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jp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E:\University of Massachusetts, Amherst\Semester 1\"/>
    </mc:Choice>
  </mc:AlternateContent>
  <xr:revisionPtr revIDLastSave="0" documentId="13_ncr:1_{9867D3F2-D4CC-4B5B-BA79-37F7101CC808}" xr6:coauthVersionLast="47" xr6:coauthVersionMax="47" xr10:uidLastSave="{00000000-0000-0000-0000-000000000000}"/>
  <bookViews>
    <workbookView xWindow="-108" yWindow="-108" windowWidth="23256" windowHeight="13176" xr2:uid="{417B6CD5-FF9C-4F95-9418-250AFB237969}"/>
  </bookViews>
  <sheets>
    <sheet name="Title Page" sheetId="15" r:id="rId1"/>
    <sheet name="Dashboard" sheetId="17" r:id="rId2"/>
    <sheet name="Data Source and URLs" sheetId="22" r:id="rId3"/>
    <sheet name="Overall Table" sheetId="11" r:id="rId4"/>
    <sheet name="Pivot Tables" sheetId="16" r:id="rId5"/>
    <sheet name="GreenCities-Data" sheetId="4" r:id="rId6"/>
    <sheet name="Best cities for a workation" sheetId="3" r:id="rId7"/>
    <sheet name="Air Quality and Water Pollution" sheetId="5" r:id="rId8"/>
    <sheet name="Temperature" sheetId="21" r:id="rId9"/>
  </sheets>
  <definedNames>
    <definedName name="_4WORD_M_001_07">#N/A</definedName>
    <definedName name="_4WORD_O_005_L_">#N/A</definedName>
    <definedName name="_xlnm._FilterDatabase" localSheetId="7" hidden="1">'Air Quality and Water Pollution'!$A$1:$E$3964</definedName>
    <definedName name="_xlnm._FilterDatabase" localSheetId="6" hidden="1">'Best cities for a workation'!$A$1:$M$148</definedName>
    <definedName name="_xlnm._FilterDatabase" localSheetId="5" hidden="1">'GreenCities-Data'!$A$1:$G$101</definedName>
    <definedName name="_xlnm._FilterDatabase" localSheetId="3" hidden="1">'Overall Table'!$A$1:$D$10</definedName>
    <definedName name="_xlnm._FilterDatabase" localSheetId="8" hidden="1">Temperature!$A$1:$C$10</definedName>
    <definedName name="_xlcn.WorksheetConnection_601Project.xlsmOverallTable" hidden="1">OverallTable[]</definedName>
    <definedName name="_xlcn.WorksheetConnection_601Project.xlsmTable5" hidden="1">Table5</definedName>
    <definedName name="Slicer_City">#N/A</definedName>
    <definedName name="Traveling">#REF!</definedName>
  </definedNames>
  <calcPr calcId="191028"/>
  <pivotCaches>
    <pivotCache cacheId="0" r:id="rId10"/>
  </pivotCaches>
  <extLst>
    <ext xmlns:x14="http://schemas.microsoft.com/office/spreadsheetml/2009/9/main" uri="{BBE1A952-AA13-448e-AADC-164F8A28A991}">
      <x14:slicerCaches>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OverallTable" name="OverallTable" connection="WorksheetConnection_601 Project.xlsm!OverallTable"/>
          <x15:modelTable id="Table5" name="Table5" connection="WorksheetConnection_601 Project.xlsm!Table5"/>
        </x15:modelTables>
        <x15:modelRelationships>
          <x15:modelRelationship fromTable="Table5" fromColumn="City" toTable="OverallTable" toColumn="City"/>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3" i="16" l="1"/>
  <c r="L4" i="16"/>
  <c r="L5" i="16"/>
  <c r="L6" i="16"/>
  <c r="L7" i="16"/>
  <c r="L8" i="16"/>
  <c r="L9" i="16"/>
  <c r="L10" i="16"/>
  <c r="L2" i="16"/>
  <c r="AJ15" i="17"/>
  <c r="AM14" i="17"/>
  <c r="AP14" i="17"/>
  <c r="AK15" i="1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58A4E77-E2A7-4FCE-BF4E-389962290D25}" keepAlive="1" name="Query - temperature" description="Connection to the 'temperature' query in the workbook." type="5" refreshedVersion="8" background="1" saveData="1">
    <dbPr connection="Provider=Microsoft.Mashup.OleDb.1;Data Source=$Workbook$;Location=temperature;Extended Properties=&quot;&quot;" command="SELECT * FROM [temperature]"/>
  </connection>
  <connection id="2" xr16:uid="{416ED978-6522-4E7B-940D-2580628797F4}" keepAlive="1" name="Query - temperature (2)" description="Connection to the 'temperature (2)' query in the workbook." type="5" refreshedVersion="8" background="1" saveData="1">
    <dbPr connection="Provider=Microsoft.Mashup.OleDb.1;Data Source=$Workbook$;Location=&quot;temperature (2)&quot;;Extended Properties=&quot;&quot;" command="SELECT * FROM [temperature (2)]"/>
  </connection>
  <connection id="3" xr16:uid="{1179B3E4-CBFE-4DA3-AEE2-ECCA62F14C15}"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4" xr16:uid="{674C2965-C663-49E2-A0A1-4C37C590CE47}" name="WorksheetConnection_601 Project.xlsm!OverallTable" type="102" refreshedVersion="8" minRefreshableVersion="5">
    <extLst>
      <ext xmlns:x15="http://schemas.microsoft.com/office/spreadsheetml/2010/11/main" uri="{DE250136-89BD-433C-8126-D09CA5730AF9}">
        <x15:connection id="OverallTable" autoDelete="1">
          <x15:rangePr sourceName="_xlcn.WorksheetConnection_601Project.xlsmOverallTable"/>
        </x15:connection>
      </ext>
    </extLst>
  </connection>
  <connection id="5" xr16:uid="{B83BFDB0-2C71-4FAA-817E-FD94AECE1404}" name="WorksheetConnection_601 Project.xlsm!Table5" type="102" refreshedVersion="8" minRefreshableVersion="5">
    <extLst>
      <ext xmlns:x15="http://schemas.microsoft.com/office/spreadsheetml/2010/11/main" uri="{DE250136-89BD-433C-8126-D09CA5730AF9}">
        <x15:connection id="Table5">
          <x15:rangePr sourceName="_xlcn.WorksheetConnection_601Project.xlsmTable5"/>
        </x15:connection>
      </ext>
    </extLst>
  </connection>
</connections>
</file>

<file path=xl/sharedStrings.xml><?xml version="1.0" encoding="utf-8"?>
<sst xmlns="http://schemas.openxmlformats.org/spreadsheetml/2006/main" count="12695" uniqueCount="5316">
  <si>
    <t>city</t>
  </si>
  <si>
    <t>People</t>
  </si>
  <si>
    <t>Planet</t>
  </si>
  <si>
    <t>Profit</t>
  </si>
  <si>
    <t>Overall</t>
  </si>
  <si>
    <t>Country</t>
  </si>
  <si>
    <t>Continent</t>
  </si>
  <si>
    <t>Zurich</t>
  </si>
  <si>
    <t>Switzerland</t>
  </si>
  <si>
    <t>Europe</t>
  </si>
  <si>
    <t>Singapore</t>
  </si>
  <si>
    <t>Asia</t>
  </si>
  <si>
    <t>Stockholm</t>
  </si>
  <si>
    <t>Sweden</t>
  </si>
  <si>
    <t>Vienna</t>
  </si>
  <si>
    <t>Austria</t>
  </si>
  <si>
    <t>London</t>
  </si>
  <si>
    <t>U.K.</t>
  </si>
  <si>
    <t>Frankfurt</t>
  </si>
  <si>
    <t>Germany</t>
  </si>
  <si>
    <t>Seoul</t>
  </si>
  <si>
    <t>South Korea</t>
  </si>
  <si>
    <t>Hamburg</t>
  </si>
  <si>
    <t>Prague</t>
  </si>
  <si>
    <t>Czechia</t>
  </si>
  <si>
    <t>Munich</t>
  </si>
  <si>
    <t>Amsterdam</t>
  </si>
  <si>
    <t>Netherlands</t>
  </si>
  <si>
    <t>Geneva</t>
  </si>
  <si>
    <t>Edinburgh</t>
  </si>
  <si>
    <t>Copenhagen</t>
  </si>
  <si>
    <t>Denmark</t>
  </si>
  <si>
    <t>Paris</t>
  </si>
  <si>
    <t>France</t>
  </si>
  <si>
    <t>Hong Kong</t>
  </si>
  <si>
    <t>China</t>
  </si>
  <si>
    <t>Berlin</t>
  </si>
  <si>
    <t>Canberra</t>
  </si>
  <si>
    <t>Australia</t>
  </si>
  <si>
    <t>Oceania</t>
  </si>
  <si>
    <t>Rotterdam</t>
  </si>
  <si>
    <t>Madrid</t>
  </si>
  <si>
    <t>Spain</t>
  </si>
  <si>
    <t>Sydney</t>
  </si>
  <si>
    <t>Rome</t>
  </si>
  <si>
    <t>Italy</t>
  </si>
  <si>
    <t>Vancouver</t>
  </si>
  <si>
    <t>Canada</t>
  </si>
  <si>
    <t>North America</t>
  </si>
  <si>
    <t>Barcelona</t>
  </si>
  <si>
    <t>Manchester</t>
  </si>
  <si>
    <t>Boston</t>
  </si>
  <si>
    <t>U.S.</t>
  </si>
  <si>
    <t>Wellington</t>
  </si>
  <si>
    <t>New Zealand</t>
  </si>
  <si>
    <t>Montreal</t>
  </si>
  <si>
    <t>Antwerp</t>
  </si>
  <si>
    <t>Belgium</t>
  </si>
  <si>
    <t>Brisbane</t>
  </si>
  <si>
    <t>Birmingham</t>
  </si>
  <si>
    <t>Melbourne</t>
  </si>
  <si>
    <t>Toronto</t>
  </si>
  <si>
    <t>Chicago</t>
  </si>
  <si>
    <t>Dublin</t>
  </si>
  <si>
    <t>Ireland</t>
  </si>
  <si>
    <t>Glasgow</t>
  </si>
  <si>
    <t>Warsaw</t>
  </si>
  <si>
    <t>Poland</t>
  </si>
  <si>
    <t>Leeds</t>
  </si>
  <si>
    <t>Houston</t>
  </si>
  <si>
    <t>Brussels</t>
  </si>
  <si>
    <t>Macau</t>
  </si>
  <si>
    <t>Milan</t>
  </si>
  <si>
    <t>Seattle</t>
  </si>
  <si>
    <t>Miami</t>
  </si>
  <si>
    <t>Tokyo</t>
  </si>
  <si>
    <t>Japan</t>
  </si>
  <si>
    <t>Lisbon</t>
  </si>
  <si>
    <t>Portugal</t>
  </si>
  <si>
    <t>Lyon</t>
  </si>
  <si>
    <t>Taipei</t>
  </si>
  <si>
    <t>Taiwan</t>
  </si>
  <si>
    <t>Denver</t>
  </si>
  <si>
    <t>Los Angeles</t>
  </si>
  <si>
    <t>Philadelphia</t>
  </si>
  <si>
    <t>Dubai</t>
  </si>
  <si>
    <t>UAE</t>
  </si>
  <si>
    <t>Middle East</t>
  </si>
  <si>
    <t>Baltimore</t>
  </si>
  <si>
    <t>New Orleans</t>
  </si>
  <si>
    <t>Kuala Lumpur</t>
  </si>
  <si>
    <t>Malaysia</t>
  </si>
  <si>
    <t>Dallas</t>
  </si>
  <si>
    <t>Moscow</t>
  </si>
  <si>
    <t>Russia</t>
  </si>
  <si>
    <t>Abu Dhabi</t>
  </si>
  <si>
    <t>New York</t>
  </si>
  <si>
    <t>San Francisco</t>
  </si>
  <si>
    <t>Washington</t>
  </si>
  <si>
    <t>Pittsburgh</t>
  </si>
  <si>
    <t>Atlanta</t>
  </si>
  <si>
    <t>Shenzhen</t>
  </si>
  <si>
    <t>Indianapolis</t>
  </si>
  <si>
    <t>Athens</t>
  </si>
  <si>
    <t>Greece</t>
  </si>
  <si>
    <t>Bangkok</t>
  </si>
  <si>
    <t>Thailand</t>
  </si>
  <si>
    <t>Tampa</t>
  </si>
  <si>
    <t>Detroit</t>
  </si>
  <si>
    <t>Kuwait City</t>
  </si>
  <si>
    <t>Kuwait</t>
  </si>
  <si>
    <t>Santiago</t>
  </si>
  <si>
    <t>Chile</t>
  </si>
  <si>
    <t>South America</t>
  </si>
  <si>
    <t>Doha</t>
  </si>
  <si>
    <t>Qatar</t>
  </si>
  <si>
    <t>Beijing</t>
  </si>
  <si>
    <t>Shanghai</t>
  </si>
  <si>
    <t>Muscat</t>
  </si>
  <si>
    <t>Oman</t>
  </si>
  <si>
    <t>Riyadh</t>
  </si>
  <si>
    <t>Saudi Arabia</t>
  </si>
  <si>
    <t>Istanbul</t>
  </si>
  <si>
    <t>Turkey</t>
  </si>
  <si>
    <t>Guangzhou</t>
  </si>
  <si>
    <t>Sao Paulo</t>
  </si>
  <si>
    <t>Brazil</t>
  </si>
  <si>
    <t>Buenos Aires</t>
  </si>
  <si>
    <t>Argentina</t>
  </si>
  <si>
    <t>Jeddah</t>
  </si>
  <si>
    <t>Rio de Janeiro</t>
  </si>
  <si>
    <t>Lima</t>
  </si>
  <si>
    <t>Peru</t>
  </si>
  <si>
    <t>Mexico City</t>
  </si>
  <si>
    <t>Mexico</t>
  </si>
  <si>
    <t>Tianjin</t>
  </si>
  <si>
    <t>Amman</t>
  </si>
  <si>
    <t>Jordan</t>
  </si>
  <si>
    <t>Hanoi</t>
  </si>
  <si>
    <t>Vietnam</t>
  </si>
  <si>
    <t>Jakarta</t>
  </si>
  <si>
    <t>Indonesia</t>
  </si>
  <si>
    <t>Chennai</t>
  </si>
  <si>
    <t>India</t>
  </si>
  <si>
    <t>Johannesburg</t>
  </si>
  <si>
    <t>South Africa</t>
  </si>
  <si>
    <t>Africa</t>
  </si>
  <si>
    <t>Bengaluru</t>
  </si>
  <si>
    <t>Mumbai</t>
  </si>
  <si>
    <t>Chengdu</t>
  </si>
  <si>
    <t>Wuhan</t>
  </si>
  <si>
    <t>Cape Town</t>
  </si>
  <si>
    <t>Manila</t>
  </si>
  <si>
    <t>Philippines</t>
  </si>
  <si>
    <t>New Delhi</t>
  </si>
  <si>
    <t>Nairobi</t>
  </si>
  <si>
    <t>Kenya</t>
  </si>
  <si>
    <t>Cairo</t>
  </si>
  <si>
    <t>Egypt</t>
  </si>
  <si>
    <t>Kolkata</t>
  </si>
  <si>
    <t>Source:</t>
  </si>
  <si>
    <t>https://www.kaggle.com/datasets/saleh846/worlds-best-cities-for-people-and-the-planet</t>
  </si>
  <si>
    <t>Ranking</t>
  </si>
  <si>
    <t>City</t>
  </si>
  <si>
    <t>Remote connection: Average WiFi speed (Mbps per second)</t>
  </si>
  <si>
    <t>Co-working spaces: Number of co-working spaces</t>
  </si>
  <si>
    <t>Caffeine: Average price of buying a coffee</t>
  </si>
  <si>
    <t>Travel: Average price of taxi (per km)</t>
  </si>
  <si>
    <t>After-work drinks: Average price for 2 beers in a bar</t>
  </si>
  <si>
    <t>Accommodation: Average price of 1 bedroom apartment per month</t>
  </si>
  <si>
    <t>Food: Average cost of a meal at a local, mid-level restaurant</t>
  </si>
  <si>
    <t>Climate: Average number of sunshine hours</t>
  </si>
  <si>
    <t>Tourist attractions: Number of â€˜Things to doâ€™ on Tripadvisor</t>
  </si>
  <si>
    <t>Instagramability: Number of photos with #</t>
  </si>
  <si>
    <t>Budapest</t>
  </si>
  <si>
    <t>Hungary</t>
  </si>
  <si>
    <t>Bucharest</t>
  </si>
  <si>
    <t>Romania</t>
  </si>
  <si>
    <t>Phuket</t>
  </si>
  <si>
    <t>Chiang Mai</t>
  </si>
  <si>
    <t>SÃ£o Paulo</t>
  </si>
  <si>
    <t>Sofia</t>
  </si>
  <si>
    <t>Bulgaria</t>
  </si>
  <si>
    <t>Krakow</t>
  </si>
  <si>
    <t>Ho Chi Minh City</t>
  </si>
  <si>
    <t>Belgrade</t>
  </si>
  <si>
    <t>Serbia</t>
  </si>
  <si>
    <t>Czech Republic</t>
  </si>
  <si>
    <t>Siem Reap</t>
  </si>
  <si>
    <t>Cambodia</t>
  </si>
  <si>
    <t>Porto</t>
  </si>
  <si>
    <t>Valencia</t>
  </si>
  <si>
    <t>Kyiv</t>
  </si>
  <si>
    <t>Ukraine</t>
  </si>
  <si>
    <t>United States</t>
  </si>
  <si>
    <t>Hoi An</t>
  </si>
  <si>
    <t>Colombo</t>
  </si>
  <si>
    <t>Sri Lanka</t>
  </si>
  <si>
    <t>Las Vegas</t>
  </si>
  <si>
    <t>San Diego</t>
  </si>
  <si>
    <t>Marrakech</t>
  </si>
  <si>
    <t>Morocco</t>
  </si>
  <si>
    <t>Medellin</t>
  </si>
  <si>
    <t>Colombia</t>
  </si>
  <si>
    <t>Malaga</t>
  </si>
  <si>
    <t>United Arab Emirates</t>
  </si>
  <si>
    <t>Kathmandu</t>
  </si>
  <si>
    <t>Nepal</t>
  </si>
  <si>
    <t>Seville</t>
  </si>
  <si>
    <t>Faro</t>
  </si>
  <si>
    <t>Osaka</t>
  </si>
  <si>
    <t>Phnom Penh</t>
  </si>
  <si>
    <t>Phoenix</t>
  </si>
  <si>
    <t>Minsk</t>
  </si>
  <si>
    <t>Belarus</t>
  </si>
  <si>
    <t>Cartagena</t>
  </si>
  <si>
    <t>Ljubljana</t>
  </si>
  <si>
    <t>Slovenia</t>
  </si>
  <si>
    <t>Quito</t>
  </si>
  <si>
    <t>Ecuador</t>
  </si>
  <si>
    <t>Florence</t>
  </si>
  <si>
    <t>Oaxaca</t>
  </si>
  <si>
    <t>Liverpool</t>
  </si>
  <si>
    <t>United Kingdom</t>
  </si>
  <si>
    <t>Tallinn</t>
  </si>
  <si>
    <t>Estonia</t>
  </si>
  <si>
    <t>Zagreb</t>
  </si>
  <si>
    <t>Croatia</t>
  </si>
  <si>
    <t>Xi'an</t>
  </si>
  <si>
    <t>Yangon</t>
  </si>
  <si>
    <t>Burma/Myanmar</t>
  </si>
  <si>
    <t>Kyoto</t>
  </si>
  <si>
    <t>Naples</t>
  </si>
  <si>
    <t>Arequipa</t>
  </si>
  <si>
    <t>Montevideo</t>
  </si>
  <si>
    <t>Uruguay</t>
  </si>
  <si>
    <t>Portland</t>
  </si>
  <si>
    <t>Split</t>
  </si>
  <si>
    <t>Pokhara</t>
  </si>
  <si>
    <t>Cancun</t>
  </si>
  <si>
    <t>Riga</t>
  </si>
  <si>
    <t>Latvia</t>
  </si>
  <si>
    <t>Palma de Mallorca</t>
  </si>
  <si>
    <t>Auckland</t>
  </si>
  <si>
    <t>Vilnius</t>
  </si>
  <si>
    <t>Lithuania</t>
  </si>
  <si>
    <t>Honolulu</t>
  </si>
  <si>
    <t>Hawaii</t>
  </si>
  <si>
    <t>Washington DC</t>
  </si>
  <si>
    <t>Calgary</t>
  </si>
  <si>
    <t>Perth</t>
  </si>
  <si>
    <t>Marseille</t>
  </si>
  <si>
    <t>Cologne</t>
  </si>
  <si>
    <t>Hvar</t>
  </si>
  <si>
    <t>Dusseldorf</t>
  </si>
  <si>
    <t>San Jose</t>
  </si>
  <si>
    <t>Costa Rica</t>
  </si>
  <si>
    <t>Helsinki</t>
  </si>
  <si>
    <t>Finland</t>
  </si>
  <si>
    <t>Adelaide</t>
  </si>
  <si>
    <t>Bordeaux</t>
  </si>
  <si>
    <t>Vientiane</t>
  </si>
  <si>
    <t>Laos</t>
  </si>
  <si>
    <t>Stuttgart</t>
  </si>
  <si>
    <t>Hannover</t>
  </si>
  <si>
    <t>Edmonton</t>
  </si>
  <si>
    <t>Dresden</t>
  </si>
  <si>
    <t>St. Petersburg</t>
  </si>
  <si>
    <t>La Paz</t>
  </si>
  <si>
    <t>Bolivia</t>
  </si>
  <si>
    <t>Ottawa</t>
  </si>
  <si>
    <t>Tel Aviv</t>
  </si>
  <si>
    <t>Israel</t>
  </si>
  <si>
    <t>Dakar</t>
  </si>
  <si>
    <t>Senegal</t>
  </si>
  <si>
    <t>Dubrovnik</t>
  </si>
  <si>
    <t>Oslo</t>
  </si>
  <si>
    <t>Norway</t>
  </si>
  <si>
    <t>Belfast</t>
  </si>
  <si>
    <t>Salzburg</t>
  </si>
  <si>
    <t>Beirut</t>
  </si>
  <si>
    <t>Lebanon</t>
  </si>
  <si>
    <t>Valletta</t>
  </si>
  <si>
    <t>Malta</t>
  </si>
  <si>
    <t>Reykjavik</t>
  </si>
  <si>
    <t>Iceland</t>
  </si>
  <si>
    <t>https://www.kaggle.com/datasets/prasertk/the-best-cities-for-a-workation</t>
  </si>
  <si>
    <t xml:space="preserve"> Region</t>
  </si>
  <si>
    <t xml:space="preserve"> Country</t>
  </si>
  <si>
    <t xml:space="preserve"> AirQuality</t>
  </si>
  <si>
    <t xml:space="preserve"> WaterPollution</t>
  </si>
  <si>
    <t>New York City</t>
  </si>
  <si>
    <t xml:space="preserve"> "New York"</t>
  </si>
  <si>
    <t xml:space="preserve"> "United States of America"</t>
  </si>
  <si>
    <t>Washington, D.C.</t>
  </si>
  <si>
    <t xml:space="preserve"> "District of Columbia"</t>
  </si>
  <si>
    <t xml:space="preserve"> "California"</t>
  </si>
  <si>
    <t xml:space="preserve"> ""</t>
  </si>
  <si>
    <t xml:space="preserve"> "Germany"</t>
  </si>
  <si>
    <t>Bern</t>
  </si>
  <si>
    <t xml:space="preserve"> "Canton of Bern"</t>
  </si>
  <si>
    <t xml:space="preserve"> "Switzerland"</t>
  </si>
  <si>
    <t xml:space="preserve"> "Canton of Geneva"</t>
  </si>
  <si>
    <t xml:space="preserve"> "Canton of Zurich"</t>
  </si>
  <si>
    <t>Basel</t>
  </si>
  <si>
    <t xml:space="preserve"> "England"</t>
  </si>
  <si>
    <t xml:space="preserve"> "United Kingdom"</t>
  </si>
  <si>
    <t xml:space="preserve"> "Cairo Governorate"</t>
  </si>
  <si>
    <t xml:space="preserve"> "Egypt"</t>
  </si>
  <si>
    <t>Alexandria</t>
  </si>
  <si>
    <t xml:space="preserve"> "Alexandria Governorate"</t>
  </si>
  <si>
    <t xml:space="preserve"> "Virginia"</t>
  </si>
  <si>
    <t xml:space="preserve"> "Ile-de-France"</t>
  </si>
  <si>
    <t xml:space="preserve"> "France"</t>
  </si>
  <si>
    <t xml:space="preserve"> "Massachusetts"</t>
  </si>
  <si>
    <t xml:space="preserve"> "Ontario"</t>
  </si>
  <si>
    <t xml:space="preserve"> "Canada"</t>
  </si>
  <si>
    <t xml:space="preserve"> "Sao Paulo"</t>
  </si>
  <si>
    <t xml:space="preserve"> "Brazil"</t>
  </si>
  <si>
    <t xml:space="preserve"> "Lithuania"</t>
  </si>
  <si>
    <t>Monaco</t>
  </si>
  <si>
    <t xml:space="preserve"> "Monaco"</t>
  </si>
  <si>
    <t xml:space="preserve"> "Belgium"</t>
  </si>
  <si>
    <t>Poznan</t>
  </si>
  <si>
    <t xml:space="preserve"> "Greater Poland Voivodeship"</t>
  </si>
  <si>
    <t xml:space="preserve"> "Poland"</t>
  </si>
  <si>
    <t>Tashkent</t>
  </si>
  <si>
    <t xml:space="preserve"> "Uzbekistan"</t>
  </si>
  <si>
    <t xml:space="preserve"> "Masovian Voivodeship"</t>
  </si>
  <si>
    <t>Modena</t>
  </si>
  <si>
    <t xml:space="preserve"> "Emilia-Romagna"</t>
  </si>
  <si>
    <t xml:space="preserve"> "Italy"</t>
  </si>
  <si>
    <t>Tours</t>
  </si>
  <si>
    <t xml:space="preserve"> "Singapore"</t>
  </si>
  <si>
    <t xml:space="preserve"> "Quebec"</t>
  </si>
  <si>
    <t>Cambridge</t>
  </si>
  <si>
    <t xml:space="preserve"> "North Rhine-Westphalia"</t>
  </si>
  <si>
    <t>Skopje</t>
  </si>
  <si>
    <t xml:space="preserve"> "Greater Skopje"</t>
  </si>
  <si>
    <t xml:space="preserve"> "North Macedonia"</t>
  </si>
  <si>
    <t>Gdynia</t>
  </si>
  <si>
    <t xml:space="preserve"> "Pomeranian Voivodeship"</t>
  </si>
  <si>
    <t>Szczecin</t>
  </si>
  <si>
    <t xml:space="preserve"> "West Pomeranian Voivodeship"</t>
  </si>
  <si>
    <t xml:space="preserve"> "Ljubljana City Municipality"</t>
  </si>
  <si>
    <t xml:space="preserve"> "Slovenia"</t>
  </si>
  <si>
    <t>Plovdiv</t>
  </si>
  <si>
    <t xml:space="preserve"> "Plovdiv region"</t>
  </si>
  <si>
    <t xml:space="preserve"> "Bulgaria"</t>
  </si>
  <si>
    <t xml:space="preserve"> "Sofia City Province"</t>
  </si>
  <si>
    <t xml:space="preserve"> "Lombardy"</t>
  </si>
  <si>
    <t>Trieste</t>
  </si>
  <si>
    <t xml:space="preserve"> "Friuli-Venezia Giulia"</t>
  </si>
  <si>
    <t>Lodz</t>
  </si>
  <si>
    <t xml:space="preserve"> "Lodz Voivodeship"</t>
  </si>
  <si>
    <t>Villeurbanne</t>
  </si>
  <si>
    <t xml:space="preserve"> "Norway"</t>
  </si>
  <si>
    <t>Bonn</t>
  </si>
  <si>
    <t>Katowice</t>
  </si>
  <si>
    <t xml:space="preserve"> "Silesian Voivodeship"</t>
  </si>
  <si>
    <t xml:space="preserve"> "Lisbon"</t>
  </si>
  <si>
    <t xml:space="preserve"> "Portugal"</t>
  </si>
  <si>
    <t>Rzeszow</t>
  </si>
  <si>
    <t xml:space="preserve"> "Podkarpackie Voivodeship"</t>
  </si>
  <si>
    <t xml:space="preserve"> "Emirate of Dubai"</t>
  </si>
  <si>
    <t xml:space="preserve"> "United Arab Emirates"</t>
  </si>
  <si>
    <t>Padua</t>
  </si>
  <si>
    <t xml:space="preserve"> "Veneto"</t>
  </si>
  <si>
    <t>Bergamo</t>
  </si>
  <si>
    <t>Venice</t>
  </si>
  <si>
    <t>Rennes</t>
  </si>
  <si>
    <t>Lille</t>
  </si>
  <si>
    <t xml:space="preserve"> "Russia"</t>
  </si>
  <si>
    <t>Saint Petersburg</t>
  </si>
  <si>
    <t>Heilbronn</t>
  </si>
  <si>
    <t xml:space="preserve"> "Baden-Wurttemberg"</t>
  </si>
  <si>
    <t>Saginaw</t>
  </si>
  <si>
    <t xml:space="preserve"> "Michigan"</t>
  </si>
  <si>
    <t>Bialystok</t>
  </si>
  <si>
    <t xml:space="preserve"> "Podlaskie Voivodeship"</t>
  </si>
  <si>
    <t>Nowy Sacz</t>
  </si>
  <si>
    <t xml:space="preserve"> "Lesser Poland Voivodeship"</t>
  </si>
  <si>
    <t>Lausanne</t>
  </si>
  <si>
    <t xml:space="preserve"> "Canton of Vaud"</t>
  </si>
  <si>
    <t>Abakan</t>
  </si>
  <si>
    <t xml:space="preserve"> "Republic of Khakassia"</t>
  </si>
  <si>
    <t>Novosibirsk</t>
  </si>
  <si>
    <t xml:space="preserve"> "Novosibirsk Oblast"</t>
  </si>
  <si>
    <t>Yekaterinburg</t>
  </si>
  <si>
    <t xml:space="preserve"> "Sverdlovsk Oblast"</t>
  </si>
  <si>
    <t>Samara</t>
  </si>
  <si>
    <t xml:space="preserve"> "Samara Oblast"</t>
  </si>
  <si>
    <t>Omsk</t>
  </si>
  <si>
    <t xml:space="preserve"> "Omsk Oblast"</t>
  </si>
  <si>
    <t>Kazan</t>
  </si>
  <si>
    <t xml:space="preserve"> "Republic of Tatarstan"</t>
  </si>
  <si>
    <t>Chelyabinsk</t>
  </si>
  <si>
    <t xml:space="preserve"> "Chelyabinsk Oblast"</t>
  </si>
  <si>
    <t>Ufa</t>
  </si>
  <si>
    <t xml:space="preserve"> "Bashkortostan"</t>
  </si>
  <si>
    <t>Volgograd</t>
  </si>
  <si>
    <t xml:space="preserve"> "Volgograd Oblast"</t>
  </si>
  <si>
    <t>Perm</t>
  </si>
  <si>
    <t xml:space="preserve"> "Perm Krai"</t>
  </si>
  <si>
    <t>Krasnoyarsk</t>
  </si>
  <si>
    <t xml:space="preserve"> "Krasnoyarsk Krai"</t>
  </si>
  <si>
    <t xml:space="preserve"> "People's Republic of China"</t>
  </si>
  <si>
    <t>Vladivostok</t>
  </si>
  <si>
    <t xml:space="preserve"> "Primorsky Krai"</t>
  </si>
  <si>
    <t>San Antonio</t>
  </si>
  <si>
    <t xml:space="preserve"> "Texas"</t>
  </si>
  <si>
    <t>Tomsk</t>
  </si>
  <si>
    <t xml:space="preserve"> "Tomsk Oblast"</t>
  </si>
  <si>
    <t>Tbilisi</t>
  </si>
  <si>
    <t xml:space="preserve"> "Georgia"</t>
  </si>
  <si>
    <t>Maribor</t>
  </si>
  <si>
    <t xml:space="preserve"> "Maribor City Municipality"</t>
  </si>
  <si>
    <t>Celje</t>
  </si>
  <si>
    <t xml:space="preserve"> "City Municipality of Celje"</t>
  </si>
  <si>
    <t>Koper</t>
  </si>
  <si>
    <t xml:space="preserve"> "City Municipality of Koper"</t>
  </si>
  <si>
    <t>Aachen</t>
  </si>
  <si>
    <t>Nova Gorica</t>
  </si>
  <si>
    <t xml:space="preserve"> "City Municipality of Nova Gorica"</t>
  </si>
  <si>
    <t>Kranj</t>
  </si>
  <si>
    <t xml:space="preserve"> "City Municipality of Kranj"</t>
  </si>
  <si>
    <t>Biel/Bienne</t>
  </si>
  <si>
    <t>Karlsruhe</t>
  </si>
  <si>
    <t>Ahmedabad</t>
  </si>
  <si>
    <t xml:space="preserve"> "Gujarat"</t>
  </si>
  <si>
    <t xml:space="preserve"> "India"</t>
  </si>
  <si>
    <t>Salerno</t>
  </si>
  <si>
    <t xml:space="preserve"> "Campania"</t>
  </si>
  <si>
    <t xml:space="preserve"> "Czech Republic"</t>
  </si>
  <si>
    <t>Jamnagar</t>
  </si>
  <si>
    <t>Busto Arsizio</t>
  </si>
  <si>
    <t xml:space="preserve"> "Maharashtra"</t>
  </si>
  <si>
    <t>Jerusalem</t>
  </si>
  <si>
    <t xml:space="preserve"> "Jerusalem District"</t>
  </si>
  <si>
    <t xml:space="preserve"> "Israel"</t>
  </si>
  <si>
    <t>Grenoble</t>
  </si>
  <si>
    <t>Dortmund</t>
  </si>
  <si>
    <t>Ghent</t>
  </si>
  <si>
    <t xml:space="preserve"> "Flemish Region"</t>
  </si>
  <si>
    <t xml:space="preserve"> "Illinois"</t>
  </si>
  <si>
    <t>Como</t>
  </si>
  <si>
    <t xml:space="preserve"> "Montevideo Department"</t>
  </si>
  <si>
    <t xml:space="preserve"> "Uruguay"</t>
  </si>
  <si>
    <t>Tolyatti</t>
  </si>
  <si>
    <t xml:space="preserve"> "Pennsylvania"</t>
  </si>
  <si>
    <t xml:space="preserve"> "West Bengal"</t>
  </si>
  <si>
    <t xml:space="preserve"> "Tamil Nadu"</t>
  </si>
  <si>
    <t>Delhi</t>
  </si>
  <si>
    <t>Dhaka</t>
  </si>
  <si>
    <t xml:space="preserve"> "Dhaka Division"</t>
  </si>
  <si>
    <t xml:space="preserve"> "Bangladesh"</t>
  </si>
  <si>
    <t>Hyderabad</t>
  </si>
  <si>
    <t xml:space="preserve"> "Telangana"</t>
  </si>
  <si>
    <t>Islamabad</t>
  </si>
  <si>
    <t xml:space="preserve"> "Islamabad Capital Territory"</t>
  </si>
  <si>
    <t xml:space="preserve"> "Pakistan"</t>
  </si>
  <si>
    <t xml:space="preserve"> "Croatia"</t>
  </si>
  <si>
    <t>Genoa</t>
  </si>
  <si>
    <t xml:space="preserve"> "Liguria"</t>
  </si>
  <si>
    <t xml:space="preserve"> "Metro Manila"</t>
  </si>
  <si>
    <t xml:space="preserve"> "Philippines"</t>
  </si>
  <si>
    <t>Quezon City</t>
  </si>
  <si>
    <t>Le Mans</t>
  </si>
  <si>
    <t>Caloocan</t>
  </si>
  <si>
    <t xml:space="preserve"> "Argentina"</t>
  </si>
  <si>
    <t xml:space="preserve"> "Mexico"</t>
  </si>
  <si>
    <t xml:space="preserve"> "Japan"</t>
  </si>
  <si>
    <t xml:space="preserve"> "La Paz Department"</t>
  </si>
  <si>
    <t xml:space="preserve"> "Bolivia"</t>
  </si>
  <si>
    <t xml:space="preserve"> "Catalonia"</t>
  </si>
  <si>
    <t xml:space="preserve"> "Spain"</t>
  </si>
  <si>
    <t>Makati</t>
  </si>
  <si>
    <t>Nagpur</t>
  </si>
  <si>
    <t>Abidjan</t>
  </si>
  <si>
    <t xml:space="preserve"> "Cote d'Ivoire"</t>
  </si>
  <si>
    <t xml:space="preserve"> "Emirate of Abu Dhabi"</t>
  </si>
  <si>
    <t xml:space="preserve"> "Attica Region"</t>
  </si>
  <si>
    <t xml:space="preserve"> "Greece"</t>
  </si>
  <si>
    <t>Caracas</t>
  </si>
  <si>
    <t xml:space="preserve"> "Capital District"</t>
  </si>
  <si>
    <t xml:space="preserve"> "Venezuela"</t>
  </si>
  <si>
    <t>Pune</t>
  </si>
  <si>
    <t>Guatemala City</t>
  </si>
  <si>
    <t xml:space="preserve"> "Guatemala Department"</t>
  </si>
  <si>
    <t xml:space="preserve"> "Guatemala"</t>
  </si>
  <si>
    <t>Havana</t>
  </si>
  <si>
    <t xml:space="preserve"> "Havana Province"</t>
  </si>
  <si>
    <t xml:space="preserve"> "Cuba"</t>
  </si>
  <si>
    <t>Valenzuela</t>
  </si>
  <si>
    <t>Pasig</t>
  </si>
  <si>
    <t>Antipolo</t>
  </si>
  <si>
    <t>Osijek</t>
  </si>
  <si>
    <t xml:space="preserve"> "Osijek-Baranja County"</t>
  </si>
  <si>
    <t>Cagayan de Oro</t>
  </si>
  <si>
    <t>Rijeka</t>
  </si>
  <si>
    <t xml:space="preserve"> "Primorje-Gorski Kotar County"</t>
  </si>
  <si>
    <t xml:space="preserve"> "Split-Dalmatia County"</t>
  </si>
  <si>
    <t>Butuan</t>
  </si>
  <si>
    <t>Kiel</t>
  </si>
  <si>
    <t xml:space="preserve"> "Schleswig-Holstein"</t>
  </si>
  <si>
    <t>Schwerin</t>
  </si>
  <si>
    <t xml:space="preserve"> "Mecklenburg-Western Pomerania"</t>
  </si>
  <si>
    <t>Potsdam</t>
  </si>
  <si>
    <t xml:space="preserve"> "Brandenburg"</t>
  </si>
  <si>
    <t>Hanover</t>
  </si>
  <si>
    <t xml:space="preserve"> "Lower Saxony"</t>
  </si>
  <si>
    <t>DÃ¼sseldorf</t>
  </si>
  <si>
    <t>Mainz</t>
  </si>
  <si>
    <t xml:space="preserve"> "Rhineland-Palatinate"</t>
  </si>
  <si>
    <t>Wiesbaden</t>
  </si>
  <si>
    <t xml:space="preserve"> "Hesse"</t>
  </si>
  <si>
    <t xml:space="preserve"> "Dubrovnik-Neretva County"</t>
  </si>
  <si>
    <t>SaarbrÃ¼cken</t>
  </si>
  <si>
    <t xml:space="preserve"> "Saarland"</t>
  </si>
  <si>
    <t>Lipa</t>
  </si>
  <si>
    <t xml:space="preserve"> "Bavaria"</t>
  </si>
  <si>
    <t xml:space="preserve"> "Saxony"</t>
  </si>
  <si>
    <t>Magdeburg</t>
  </si>
  <si>
    <t xml:space="preserve"> "Saxony-Anhalt"</t>
  </si>
  <si>
    <t>Innsbruck</t>
  </si>
  <si>
    <t xml:space="preserve"> "Tyrol"</t>
  </si>
  <si>
    <t xml:space="preserve"> "Austria"</t>
  </si>
  <si>
    <t>Bregenz</t>
  </si>
  <si>
    <t xml:space="preserve"> "Vorarlberg"</t>
  </si>
  <si>
    <t xml:space="preserve"> "Stockholm County"</t>
  </si>
  <si>
    <t xml:space="preserve"> "Sweden"</t>
  </si>
  <si>
    <t xml:space="preserve"> "Uusimaa"</t>
  </si>
  <si>
    <t xml:space="preserve"> "Finland"</t>
  </si>
  <si>
    <t xml:space="preserve"> "Ireland"</t>
  </si>
  <si>
    <t>Murmansk</t>
  </si>
  <si>
    <t xml:space="preserve"> "Murmansk Oblast"</t>
  </si>
  <si>
    <t xml:space="preserve"> "Iceland"</t>
  </si>
  <si>
    <t xml:space="preserve"> "Harju County"</t>
  </si>
  <si>
    <t xml:space="preserve"> "Estonia"</t>
  </si>
  <si>
    <t xml:space="preserve"> "Latvia"</t>
  </si>
  <si>
    <t>Bratislava</t>
  </si>
  <si>
    <t xml:space="preserve"> "Bratislava Region"</t>
  </si>
  <si>
    <t xml:space="preserve"> "Slovakia"</t>
  </si>
  <si>
    <t xml:space="preserve"> "Hungary"</t>
  </si>
  <si>
    <t>Gdansk</t>
  </si>
  <si>
    <t>Wroclaw</t>
  </si>
  <si>
    <t xml:space="preserve"> "Lower Silesian Voivodeship"</t>
  </si>
  <si>
    <t>Kochi</t>
  </si>
  <si>
    <t xml:space="preserve"> "Kerala"</t>
  </si>
  <si>
    <t>Baguio</t>
  </si>
  <si>
    <t xml:space="preserve"> "Cordillera Administrative Region"</t>
  </si>
  <si>
    <t>Kaliningrad</t>
  </si>
  <si>
    <t xml:space="preserve"> "Kaliningrad Oblast"</t>
  </si>
  <si>
    <t>Luxembourg</t>
  </si>
  <si>
    <t xml:space="preserve"> "Luxembourg"</t>
  </si>
  <si>
    <t>Vaduz</t>
  </si>
  <si>
    <t xml:space="preserve"> "Liechtenstein"</t>
  </si>
  <si>
    <t>San Marino</t>
  </si>
  <si>
    <t xml:space="preserve"> "San Marino"</t>
  </si>
  <si>
    <t xml:space="preserve"> "Cambodia"</t>
  </si>
  <si>
    <t>Arkhangelsk</t>
  </si>
  <si>
    <t xml:space="preserve"> "Arkhangelsk Oblast"</t>
  </si>
  <si>
    <t xml:space="preserve"> "Vietnam"</t>
  </si>
  <si>
    <t xml:space="preserve"> "Thailand"</t>
  </si>
  <si>
    <t>Andorra la Vella</t>
  </si>
  <si>
    <t xml:space="preserve"> "Andorra la Vella"</t>
  </si>
  <si>
    <t xml:space="preserve"> "Andorra"</t>
  </si>
  <si>
    <t xml:space="preserve"> "Malaysia"</t>
  </si>
  <si>
    <t xml:space="preserve"> "Taiwan"</t>
  </si>
  <si>
    <t>Odessa</t>
  </si>
  <si>
    <t xml:space="preserve"> "Odessa Oblast"</t>
  </si>
  <si>
    <t xml:space="preserve"> "Ukraine"</t>
  </si>
  <si>
    <t>Concepcion</t>
  </si>
  <si>
    <t xml:space="preserve"> "Biobio Region"</t>
  </si>
  <si>
    <t xml:space="preserve"> "Chile"</t>
  </si>
  <si>
    <t>Bologna</t>
  </si>
  <si>
    <t>Petrozavodsk</t>
  </si>
  <si>
    <t xml:space="preserve"> "Karelia"</t>
  </si>
  <si>
    <t>Cagliari</t>
  </si>
  <si>
    <t xml:space="preserve"> "Sardinia"</t>
  </si>
  <si>
    <t>Catania</t>
  </si>
  <si>
    <t xml:space="preserve"> "Sicily"</t>
  </si>
  <si>
    <t>Caserta</t>
  </si>
  <si>
    <t>Juba</t>
  </si>
  <si>
    <t xml:space="preserve"> "South Sudan"</t>
  </si>
  <si>
    <t>Yerevan</t>
  </si>
  <si>
    <t xml:space="preserve"> "Armenia"</t>
  </si>
  <si>
    <t>Vologda</t>
  </si>
  <si>
    <t xml:space="preserve"> "Vologda Oblast"</t>
  </si>
  <si>
    <t>Dar es Salaam</t>
  </si>
  <si>
    <t xml:space="preserve"> "Dar es Salaam Region"</t>
  </si>
  <si>
    <t xml:space="preserve"> "Tanzania"</t>
  </si>
  <si>
    <t>Khartoum</t>
  </si>
  <si>
    <t xml:space="preserve"> "Khartoum"</t>
  </si>
  <si>
    <t xml:space="preserve"> "Sudan"</t>
  </si>
  <si>
    <t>Verona</t>
  </si>
  <si>
    <t>Iqaluit</t>
  </si>
  <si>
    <t xml:space="preserve"> "Nunavut"</t>
  </si>
  <si>
    <t xml:space="preserve"> "Tuscany"</t>
  </si>
  <si>
    <t>Whitehorse</t>
  </si>
  <si>
    <t xml:space="preserve"> "Yukon"</t>
  </si>
  <si>
    <t>Yellowknife</t>
  </si>
  <si>
    <t xml:space="preserve"> "Northwest Territories"</t>
  </si>
  <si>
    <t>Essen</t>
  </si>
  <si>
    <t>Leipzig</t>
  </si>
  <si>
    <t>St. John's</t>
  </si>
  <si>
    <t xml:space="preserve"> "Newfoundland and Labrador"</t>
  </si>
  <si>
    <t>Nuremberg</t>
  </si>
  <si>
    <t>Duisburg</t>
  </si>
  <si>
    <t>Bochum</t>
  </si>
  <si>
    <t>Wuppertal</t>
  </si>
  <si>
    <t>Bielefeld</t>
  </si>
  <si>
    <t>Mannheim</t>
  </si>
  <si>
    <t>Regina</t>
  </si>
  <si>
    <t xml:space="preserve"> "Saskatchewan"</t>
  </si>
  <si>
    <t>Charlottetown</t>
  </si>
  <si>
    <t xml:space="preserve"> "Prince Edward Island"</t>
  </si>
  <si>
    <t>Victoria</t>
  </si>
  <si>
    <t xml:space="preserve"> "British Columbia"</t>
  </si>
  <si>
    <t>Winnipeg</t>
  </si>
  <si>
    <t xml:space="preserve"> "Manitoba"</t>
  </si>
  <si>
    <t>Fredericton</t>
  </si>
  <si>
    <t xml:space="preserve"> "New Brunswick"</t>
  </si>
  <si>
    <t>Halifax</t>
  </si>
  <si>
    <t xml:space="preserve"> "Nova Scotia"</t>
  </si>
  <si>
    <t>Cherepovets</t>
  </si>
  <si>
    <t>Quebec City</t>
  </si>
  <si>
    <t>Arica</t>
  </si>
  <si>
    <t xml:space="preserve"> "Arica y Parinacota Region"</t>
  </si>
  <si>
    <t>Pskov</t>
  </si>
  <si>
    <t xml:space="preserve"> "Pskov Oblast"</t>
  </si>
  <si>
    <t>Veliky Novgorod</t>
  </si>
  <si>
    <t xml:space="preserve"> "Novgorod Oblast"</t>
  </si>
  <si>
    <t xml:space="preserve"> "Belarus"</t>
  </si>
  <si>
    <t>Tver</t>
  </si>
  <si>
    <t xml:space="preserve"> "Tver Oblast"</t>
  </si>
  <si>
    <t>Smolensk</t>
  </si>
  <si>
    <t xml:space="preserve"> "Smolensk Oblast"</t>
  </si>
  <si>
    <t>Yaroslavl</t>
  </si>
  <si>
    <t xml:space="preserve"> "Yaroslavl Oblast"</t>
  </si>
  <si>
    <t>Mogadishu</t>
  </si>
  <si>
    <t xml:space="preserve"> "Banaadir"</t>
  </si>
  <si>
    <t xml:space="preserve"> "Somalia"</t>
  </si>
  <si>
    <t>Nassau</t>
  </si>
  <si>
    <t xml:space="preserve"> "The Bahamas"</t>
  </si>
  <si>
    <t>Sanaa</t>
  </si>
  <si>
    <t xml:space="preserve"> "Yemen"</t>
  </si>
  <si>
    <t>Ivanovo</t>
  </si>
  <si>
    <t xml:space="preserve"> "Ivanovo Oblast"</t>
  </si>
  <si>
    <t>Palermo</t>
  </si>
  <si>
    <t>Gomel</t>
  </si>
  <si>
    <t xml:space="preserve"> "Gomel Region"</t>
  </si>
  <si>
    <t>Parma</t>
  </si>
  <si>
    <t>Vladimir</t>
  </si>
  <si>
    <t xml:space="preserve"> "Vladimir Oblast"</t>
  </si>
  <si>
    <t>Pescara</t>
  </si>
  <si>
    <t xml:space="preserve"> "Abruzzo"</t>
  </si>
  <si>
    <t>Bremerhaven</t>
  </si>
  <si>
    <t>MÃ¼nster</t>
  </si>
  <si>
    <t>Ryazan</t>
  </si>
  <si>
    <t xml:space="preserve"> "Ryazan Oblast"</t>
  </si>
  <si>
    <t>Augsburg</t>
  </si>
  <si>
    <t>Siena</t>
  </si>
  <si>
    <t>Gelsenkirchen</t>
  </si>
  <si>
    <t>Tula</t>
  </si>
  <si>
    <t xml:space="preserve"> "Tula Oblast"</t>
  </si>
  <si>
    <t>Udine</t>
  </si>
  <si>
    <t>Chemnitz</t>
  </si>
  <si>
    <t>Krefeld</t>
  </si>
  <si>
    <t xml:space="preserve"> "Community of Madrid"</t>
  </si>
  <si>
    <t>Halle (Saale)</t>
  </si>
  <si>
    <t>Freiburg im Breisgau</t>
  </si>
  <si>
    <t>Oberhausen</t>
  </si>
  <si>
    <t>Bogota</t>
  </si>
  <si>
    <t xml:space="preserve"> "Colombia"</t>
  </si>
  <si>
    <t>LÃ¼beck</t>
  </si>
  <si>
    <t>Brasilia</t>
  </si>
  <si>
    <t xml:space="preserve"> "Federal District"</t>
  </si>
  <si>
    <t>Rostock</t>
  </si>
  <si>
    <t>Kassel</t>
  </si>
  <si>
    <t xml:space="preserve"> "Lima region"</t>
  </si>
  <si>
    <t xml:space="preserve"> "Peru"</t>
  </si>
  <si>
    <t>Hagen</t>
  </si>
  <si>
    <t>Hamm</t>
  </si>
  <si>
    <t xml:space="preserve"> "Santiago Metropolitan Region"</t>
  </si>
  <si>
    <t xml:space="preserve"> "Pichincha Province"</t>
  </si>
  <si>
    <t xml:space="preserve"> "Ecuador"</t>
  </si>
  <si>
    <t>Ludwigshafen</t>
  </si>
  <si>
    <t>OsnabrÃ¼ck</t>
  </si>
  <si>
    <t>Asuncion</t>
  </si>
  <si>
    <t xml:space="preserve"> "Paraguay"</t>
  </si>
  <si>
    <t>Oldenburg</t>
  </si>
  <si>
    <t>Leverkusen</t>
  </si>
  <si>
    <t>Solingen</t>
  </si>
  <si>
    <t>Neuss</t>
  </si>
  <si>
    <t>Heidelberg</t>
  </si>
  <si>
    <t>Paderborn</t>
  </si>
  <si>
    <t>Darmstadt</t>
  </si>
  <si>
    <t>Regensburg</t>
  </si>
  <si>
    <t>Paramaribo</t>
  </si>
  <si>
    <t xml:space="preserve"> "Paramaribo District"</t>
  </si>
  <si>
    <t xml:space="preserve"> "Suriname"</t>
  </si>
  <si>
    <t>Ingolstadt</t>
  </si>
  <si>
    <t>Ulm</t>
  </si>
  <si>
    <t>Wolfsburg</t>
  </si>
  <si>
    <t xml:space="preserve"> "Bagmati"</t>
  </si>
  <si>
    <t xml:space="preserve"> "Nepal"</t>
  </si>
  <si>
    <t>Offenbach am Main</t>
  </si>
  <si>
    <t>Belmopan</t>
  </si>
  <si>
    <t xml:space="preserve"> "Cayo District"</t>
  </si>
  <si>
    <t xml:space="preserve"> "Belize"</t>
  </si>
  <si>
    <t>Pforzheim</t>
  </si>
  <si>
    <t>Recklinghausen</t>
  </si>
  <si>
    <t>Bottrop</t>
  </si>
  <si>
    <t xml:space="preserve"> "San Jose Province"</t>
  </si>
  <si>
    <t xml:space="preserve"> "Costa Rica"</t>
  </si>
  <si>
    <t>Reutlingen</t>
  </si>
  <si>
    <t>Koblenz</t>
  </si>
  <si>
    <t>San Salvador</t>
  </si>
  <si>
    <t xml:space="preserve"> "San Salvador Department"</t>
  </si>
  <si>
    <t xml:space="preserve"> "El Salvador"</t>
  </si>
  <si>
    <t xml:space="preserve"> "Australian Capital Territory"</t>
  </si>
  <si>
    <t xml:space="preserve"> "Australia"</t>
  </si>
  <si>
    <t>Erlangen</t>
  </si>
  <si>
    <t>Moers</t>
  </si>
  <si>
    <t>Trier</t>
  </si>
  <si>
    <t xml:space="preserve"> "Victoria"</t>
  </si>
  <si>
    <t>Jena</t>
  </si>
  <si>
    <t xml:space="preserve"> "Thuringia"</t>
  </si>
  <si>
    <t>Kursk</t>
  </si>
  <si>
    <t xml:space="preserve"> "Kursk Oblast"</t>
  </si>
  <si>
    <t>Siegen</t>
  </si>
  <si>
    <t xml:space="preserve"> "Western Australia"</t>
  </si>
  <si>
    <t>Hildesheim</t>
  </si>
  <si>
    <t>Salzgitter</t>
  </si>
  <si>
    <t>Cottbus</t>
  </si>
  <si>
    <t>Tegucigalpa</t>
  </si>
  <si>
    <t xml:space="preserve"> "Francisco Morazan Department"</t>
  </si>
  <si>
    <t xml:space="preserve"> "Honduras"</t>
  </si>
  <si>
    <t>Managua</t>
  </si>
  <si>
    <t xml:space="preserve"> "Managua Department"</t>
  </si>
  <si>
    <t xml:space="preserve"> "Nicaragua"</t>
  </si>
  <si>
    <t>Panama City</t>
  </si>
  <si>
    <t xml:space="preserve"> "Panama Province"</t>
  </si>
  <si>
    <t xml:space="preserve"> "Panama"</t>
  </si>
  <si>
    <t>Belgorod</t>
  </si>
  <si>
    <t xml:space="preserve"> "Belgorod Oblast"</t>
  </si>
  <si>
    <t>Zadar</t>
  </si>
  <si>
    <t xml:space="preserve"> "Zadar County"</t>
  </si>
  <si>
    <t>Trento</t>
  </si>
  <si>
    <t xml:space="preserve"> "Trentino-South Tyrol"</t>
  </si>
  <si>
    <t>Ancona</t>
  </si>
  <si>
    <t xml:space="preserve"> "Marche"</t>
  </si>
  <si>
    <t>Voronezh</t>
  </si>
  <si>
    <t xml:space="preserve"> "Voronezh Oblast"</t>
  </si>
  <si>
    <t>Perugia</t>
  </si>
  <si>
    <t xml:space="preserve"> "Umbria"</t>
  </si>
  <si>
    <t>L'Aquila</t>
  </si>
  <si>
    <t>Lipetsk</t>
  </si>
  <si>
    <t xml:space="preserve"> "Lipetsk Oblast"</t>
  </si>
  <si>
    <t>Bari</t>
  </si>
  <si>
    <t xml:space="preserve"> "Apulia"</t>
  </si>
  <si>
    <t>Tambov</t>
  </si>
  <si>
    <t xml:space="preserve"> "Tambov Oblast"</t>
  </si>
  <si>
    <t>Sibenik</t>
  </si>
  <si>
    <t xml:space="preserve"> "Sibenik-Knin County"</t>
  </si>
  <si>
    <t>Rabat</t>
  </si>
  <si>
    <t xml:space="preserve"> "Rabat-Sale-Kenitra"</t>
  </si>
  <si>
    <t xml:space="preserve"> "Morocco"</t>
  </si>
  <si>
    <t>Algiers</t>
  </si>
  <si>
    <t xml:space="preserve"> "Algiers Province"</t>
  </si>
  <si>
    <t xml:space="preserve"> "Algeria"</t>
  </si>
  <si>
    <t>Tunis</t>
  </si>
  <si>
    <t xml:space="preserve"> "Tunis Governorate"</t>
  </si>
  <si>
    <t xml:space="preserve"> "Tunisia"</t>
  </si>
  <si>
    <t>Tripoli</t>
  </si>
  <si>
    <t xml:space="preserve"> "Libya"</t>
  </si>
  <si>
    <t>Novy Jicin</t>
  </si>
  <si>
    <t>Djibouti</t>
  </si>
  <si>
    <t xml:space="preserve"> "Djibouti Region"</t>
  </si>
  <si>
    <t xml:space="preserve"> "Djibouti"</t>
  </si>
  <si>
    <t>Antofagasta</t>
  </si>
  <si>
    <t xml:space="preserve"> "Antofagasta Region"</t>
  </si>
  <si>
    <t>Tehran</t>
  </si>
  <si>
    <t xml:space="preserve"> "Tehran Province"</t>
  </si>
  <si>
    <t xml:space="preserve"> "Iran"</t>
  </si>
  <si>
    <t>Karlovac</t>
  </si>
  <si>
    <t>Addis Ababa</t>
  </si>
  <si>
    <t xml:space="preserve"> "Ethiopia"</t>
  </si>
  <si>
    <t xml:space="preserve"> "Indonesia"</t>
  </si>
  <si>
    <t>Ankara</t>
  </si>
  <si>
    <t xml:space="preserve"> "Ankara Province"</t>
  </si>
  <si>
    <t xml:space="preserve"> "Turkey"</t>
  </si>
  <si>
    <t>Krasnodar</t>
  </si>
  <si>
    <t xml:space="preserve"> "Krasnodar Krai"</t>
  </si>
  <si>
    <t>N'Djamena</t>
  </si>
  <si>
    <t xml:space="preserve"> "Chad"</t>
  </si>
  <si>
    <t>Niamey</t>
  </si>
  <si>
    <t xml:space="preserve"> "Niger"</t>
  </si>
  <si>
    <t>Calama</t>
  </si>
  <si>
    <t>Nouakchott</t>
  </si>
  <si>
    <t xml:space="preserve"> "Mauritania"</t>
  </si>
  <si>
    <t xml:space="preserve"> "Riyadh Province"</t>
  </si>
  <si>
    <t xml:space="preserve"> "Saudi Arabia"</t>
  </si>
  <si>
    <t>Bamako</t>
  </si>
  <si>
    <t xml:space="preserve"> "Mali"</t>
  </si>
  <si>
    <t xml:space="preserve"> "Belgrade District"</t>
  </si>
  <si>
    <t xml:space="preserve"> "Serbia"</t>
  </si>
  <si>
    <t xml:space="preserve"> "Dakar"</t>
  </si>
  <si>
    <t xml:space="preserve"> "Senegal"</t>
  </si>
  <si>
    <t>Banjul</t>
  </si>
  <si>
    <t xml:space="preserve"> "The Gambia"</t>
  </si>
  <si>
    <t>Conakry</t>
  </si>
  <si>
    <t xml:space="preserve"> "Guinea"</t>
  </si>
  <si>
    <t>Monrovia</t>
  </si>
  <si>
    <t xml:space="preserve"> "Montserrado County"</t>
  </si>
  <si>
    <t xml:space="preserve"> "Liberia"</t>
  </si>
  <si>
    <t>Gera</t>
  </si>
  <si>
    <t>Kaiserslautern</t>
  </si>
  <si>
    <t>Accra</t>
  </si>
  <si>
    <t xml:space="preserve"> "Greater Accra Region"</t>
  </si>
  <si>
    <t xml:space="preserve"> "Ghana"</t>
  </si>
  <si>
    <t>Chiguayante</t>
  </si>
  <si>
    <t>Chillan</t>
  </si>
  <si>
    <t xml:space="preserve"> "Nuble Region"</t>
  </si>
  <si>
    <t>Zwickau</t>
  </si>
  <si>
    <t>Freetown</t>
  </si>
  <si>
    <t xml:space="preserve"> "Western Area"</t>
  </si>
  <si>
    <t xml:space="preserve"> "Sierra Leone"</t>
  </si>
  <si>
    <t>Abuja</t>
  </si>
  <si>
    <t xml:space="preserve"> "Federal Capital Territory"</t>
  </si>
  <si>
    <t xml:space="preserve"> "Nigeria"</t>
  </si>
  <si>
    <t>Lome</t>
  </si>
  <si>
    <t xml:space="preserve"> "Maritime"</t>
  </si>
  <si>
    <t xml:space="preserve"> "Togo"</t>
  </si>
  <si>
    <t>Flensburg</t>
  </si>
  <si>
    <t xml:space="preserve"> "Amman Governorate"</t>
  </si>
  <si>
    <t xml:space="preserve"> "Jordan"</t>
  </si>
  <si>
    <t>TÃ¼bingen</t>
  </si>
  <si>
    <t>Yaounde</t>
  </si>
  <si>
    <t xml:space="preserve"> "Centre"</t>
  </si>
  <si>
    <t xml:space="preserve"> "Cameroon"</t>
  </si>
  <si>
    <t>Coyhaique</t>
  </si>
  <si>
    <t xml:space="preserve"> "Aysen Region"</t>
  </si>
  <si>
    <t>Malabo</t>
  </si>
  <si>
    <t xml:space="preserve"> "Equatorial Guinea"</t>
  </si>
  <si>
    <t xml:space="preserve"> "Beirut Governorate"</t>
  </si>
  <si>
    <t xml:space="preserve"> "Lebanon"</t>
  </si>
  <si>
    <t>Libreville</t>
  </si>
  <si>
    <t xml:space="preserve"> "Estuaire Province"</t>
  </si>
  <si>
    <t xml:space="preserve"> "Gabon"</t>
  </si>
  <si>
    <t xml:space="preserve"> "Muscat Governorate"</t>
  </si>
  <si>
    <t xml:space="preserve"> "Oman"</t>
  </si>
  <si>
    <t>Bangui</t>
  </si>
  <si>
    <t xml:space="preserve"> "Central African Republic"</t>
  </si>
  <si>
    <t>Konstanz</t>
  </si>
  <si>
    <t>Brazzaville</t>
  </si>
  <si>
    <t xml:space="preserve"> "Republic of the Congo"</t>
  </si>
  <si>
    <t>Minden</t>
  </si>
  <si>
    <t>Worms</t>
  </si>
  <si>
    <t>Bujumbura</t>
  </si>
  <si>
    <t xml:space="preserve"> "Bujumbura Mairie Province"</t>
  </si>
  <si>
    <t xml:space="preserve"> "Burundi"</t>
  </si>
  <si>
    <t>Wilhelmshaven</t>
  </si>
  <si>
    <t>Kigali</t>
  </si>
  <si>
    <t xml:space="preserve"> "Kigali province"</t>
  </si>
  <si>
    <t xml:space="preserve"> "Rwanda"</t>
  </si>
  <si>
    <t>Concon</t>
  </si>
  <si>
    <t xml:space="preserve"> "Valparaiso Region"</t>
  </si>
  <si>
    <t xml:space="preserve"> "Ad Dawhah"</t>
  </si>
  <si>
    <t xml:space="preserve"> "Qatar"</t>
  </si>
  <si>
    <t>Dodoma</t>
  </si>
  <si>
    <t xml:space="preserve"> "Dodoma Region"</t>
  </si>
  <si>
    <t>Copiapo</t>
  </si>
  <si>
    <t xml:space="preserve"> "Atacama Region"</t>
  </si>
  <si>
    <t>Marburg</t>
  </si>
  <si>
    <t xml:space="preserve"> "Kenya"</t>
  </si>
  <si>
    <t>Atletico Morelia</t>
  </si>
  <si>
    <t xml:space="preserve"> "Coquimbo Region"</t>
  </si>
  <si>
    <t>Coronel</t>
  </si>
  <si>
    <t>Lilongwe</t>
  </si>
  <si>
    <t xml:space="preserve"> "Central Region"</t>
  </si>
  <si>
    <t xml:space="preserve"> "Malawi"</t>
  </si>
  <si>
    <t>Lusaka</t>
  </si>
  <si>
    <t xml:space="preserve"> "Lusaka Province"</t>
  </si>
  <si>
    <t xml:space="preserve"> "Zambia"</t>
  </si>
  <si>
    <t>Manama</t>
  </si>
  <si>
    <t xml:space="preserve"> "Capital Governorate"</t>
  </si>
  <si>
    <t xml:space="preserve"> "Bahrain"</t>
  </si>
  <si>
    <t>Catanzaro</t>
  </si>
  <si>
    <t xml:space="preserve"> "Calabria"</t>
  </si>
  <si>
    <t>Maputo</t>
  </si>
  <si>
    <t xml:space="preserve"> "Mozambique"</t>
  </si>
  <si>
    <t>Kampala</t>
  </si>
  <si>
    <t xml:space="preserve"> "Uganda"</t>
  </si>
  <si>
    <t>Luanda</t>
  </si>
  <si>
    <t xml:space="preserve"> "Luanda Province"</t>
  </si>
  <si>
    <t xml:space="preserve"> "Angola"</t>
  </si>
  <si>
    <t>Mbabane</t>
  </si>
  <si>
    <t xml:space="preserve"> "Hhohho District"</t>
  </si>
  <si>
    <t xml:space="preserve"> "Eswatini"</t>
  </si>
  <si>
    <t>Maseru</t>
  </si>
  <si>
    <t xml:space="preserve"> "Maseru District"</t>
  </si>
  <si>
    <t xml:space="preserve"> "Lesotho"</t>
  </si>
  <si>
    <t>Antananarivo</t>
  </si>
  <si>
    <t xml:space="preserve"> "Madagascar"</t>
  </si>
  <si>
    <t>Gaborone</t>
  </si>
  <si>
    <t xml:space="preserve"> "South-East District"</t>
  </si>
  <si>
    <t xml:space="preserve"> "Botswana"</t>
  </si>
  <si>
    <t>Harare</t>
  </si>
  <si>
    <t xml:space="preserve"> "Zimbabwe"</t>
  </si>
  <si>
    <t>Bayreuth</t>
  </si>
  <si>
    <t>Pretoria</t>
  </si>
  <si>
    <t xml:space="preserve"> "Gauteng"</t>
  </si>
  <si>
    <t xml:space="preserve"> "South Africa"</t>
  </si>
  <si>
    <t>Astrakhan</t>
  </si>
  <si>
    <t xml:space="preserve"> "Astrakhan Oblast"</t>
  </si>
  <si>
    <t>Port Louis</t>
  </si>
  <si>
    <t xml:space="preserve"> "Port Louis District"</t>
  </si>
  <si>
    <t xml:space="preserve"> "Mauritius"</t>
  </si>
  <si>
    <t>Windhoek</t>
  </si>
  <si>
    <t xml:space="preserve"> "Khomas Region"</t>
  </si>
  <si>
    <t xml:space="preserve"> "Namibia"</t>
  </si>
  <si>
    <t>Bamberg</t>
  </si>
  <si>
    <t xml:space="preserve"> "Seychelles"</t>
  </si>
  <si>
    <t>Aschaffenburg</t>
  </si>
  <si>
    <t>Aalen</t>
  </si>
  <si>
    <t>Fulda</t>
  </si>
  <si>
    <t>Bergheim</t>
  </si>
  <si>
    <t>Liege</t>
  </si>
  <si>
    <t xml:space="preserve"> "Wallonia"</t>
  </si>
  <si>
    <t>Wesel</t>
  </si>
  <si>
    <t>Frankfurt (Oder)</t>
  </si>
  <si>
    <t>Osasco</t>
  </si>
  <si>
    <t>Fujairah</t>
  </si>
  <si>
    <t xml:space="preserve"> "Emirate of Fujairah"</t>
  </si>
  <si>
    <t>Friedrichshafen</t>
  </si>
  <si>
    <t xml:space="preserve"> "Scotland"</t>
  </si>
  <si>
    <t>Neu-Ulm</t>
  </si>
  <si>
    <t>Schweinfurt</t>
  </si>
  <si>
    <t>Passau</t>
  </si>
  <si>
    <t>Lucerne</t>
  </si>
  <si>
    <t xml:space="preserve"> "Canton of Lucerne"</t>
  </si>
  <si>
    <t>Arusha</t>
  </si>
  <si>
    <t xml:space="preserve"> "Arusha Region"</t>
  </si>
  <si>
    <t>Curitiba</t>
  </si>
  <si>
    <t xml:space="preserve"> "Parana"</t>
  </si>
  <si>
    <t>Khabarovsk</t>
  </si>
  <si>
    <t xml:space="preserve"> "Khabarovsk Krai"</t>
  </si>
  <si>
    <t>Talca</t>
  </si>
  <si>
    <t xml:space="preserve"> "Maule Region"</t>
  </si>
  <si>
    <t>Rancagua</t>
  </si>
  <si>
    <t xml:space="preserve"> "O'Higgins Region"</t>
  </si>
  <si>
    <t>Surat</t>
  </si>
  <si>
    <t>Pula</t>
  </si>
  <si>
    <t xml:space="preserve"> "Istria County"</t>
  </si>
  <si>
    <t>Slavonski Brod</t>
  </si>
  <si>
    <t xml:space="preserve"> "Brod-Posavina County"</t>
  </si>
  <si>
    <t>Barquisimeto</t>
  </si>
  <si>
    <t xml:space="preserve"> "Lara"</t>
  </si>
  <si>
    <t>Surakarta</t>
  </si>
  <si>
    <t xml:space="preserve"> "Central Java"</t>
  </si>
  <si>
    <t>Hangzhou</t>
  </si>
  <si>
    <t xml:space="preserve"> "Zhejiang"</t>
  </si>
  <si>
    <t xml:space="preserve"> "Washington"</t>
  </si>
  <si>
    <t>Siliguri</t>
  </si>
  <si>
    <t>Durgapur</t>
  </si>
  <si>
    <t xml:space="preserve"> "Maryland"</t>
  </si>
  <si>
    <t xml:space="preserve"> "South Australia"</t>
  </si>
  <si>
    <t>Makhachkala</t>
  </si>
  <si>
    <t xml:space="preserve"> "Republic of Dagestan"</t>
  </si>
  <si>
    <t>Stavropol</t>
  </si>
  <si>
    <t xml:space="preserve"> "Stavropol Krai"</t>
  </si>
  <si>
    <t>Bacolod</t>
  </si>
  <si>
    <t xml:space="preserve"> "Western Visayas"</t>
  </si>
  <si>
    <t>Vladikavkaz</t>
  </si>
  <si>
    <t xml:space="preserve"> "Republic of North Ossetia-Alania"</t>
  </si>
  <si>
    <t>Riehen</t>
  </si>
  <si>
    <t>Tarlac City</t>
  </si>
  <si>
    <t>Rovinj</t>
  </si>
  <si>
    <t>Porec</t>
  </si>
  <si>
    <t>Saratov</t>
  </si>
  <si>
    <t xml:space="preserve"> "Saratov Oblast"</t>
  </si>
  <si>
    <t>Orenburg</t>
  </si>
  <si>
    <t xml:space="preserve"> "Orenburg Oblast"</t>
  </si>
  <si>
    <t>Saransk</t>
  </si>
  <si>
    <t xml:space="preserve"> "Republic of Mordovia"</t>
  </si>
  <si>
    <t>Kirov</t>
  </si>
  <si>
    <t xml:space="preserve"> "Kirov Oblast"</t>
  </si>
  <si>
    <t>Varazdin</t>
  </si>
  <si>
    <t xml:space="preserve"> "Varazdin County"</t>
  </si>
  <si>
    <t>Izhevsk</t>
  </si>
  <si>
    <t xml:space="preserve"> "Udmurt Republic"</t>
  </si>
  <si>
    <t>Yoshkar-Ola</t>
  </si>
  <si>
    <t xml:space="preserve"> "Mari El Republic"</t>
  </si>
  <si>
    <t>Stellenbosch</t>
  </si>
  <si>
    <t xml:space="preserve"> "Western Cape"</t>
  </si>
  <si>
    <t>Durban</t>
  </si>
  <si>
    <t xml:space="preserve"> "KwaZulu-Natal"</t>
  </si>
  <si>
    <t>Cheboksary</t>
  </si>
  <si>
    <t xml:space="preserve"> "Chuvash Republic"</t>
  </si>
  <si>
    <t>Treviso</t>
  </si>
  <si>
    <t>Penza</t>
  </si>
  <si>
    <t xml:space="preserve"> "Penza Oblast"</t>
  </si>
  <si>
    <t>Ulyanovsk</t>
  </si>
  <si>
    <t xml:space="preserve"> "Ulyanovsk Oblast"</t>
  </si>
  <si>
    <t>Koprivnica</t>
  </si>
  <si>
    <t xml:space="preserve"> "Koprivnica-Krizevci County"</t>
  </si>
  <si>
    <t>Bjelovar</t>
  </si>
  <si>
    <t xml:space="preserve"> "Bjelovar-Bilogora County"</t>
  </si>
  <si>
    <t>Mary</t>
  </si>
  <si>
    <t xml:space="preserve"> "Mary Region"</t>
  </si>
  <si>
    <t xml:space="preserve"> "Turkmenistan"</t>
  </si>
  <si>
    <t>Banda Aceh</t>
  </si>
  <si>
    <t xml:space="preserve"> "Aceh"</t>
  </si>
  <si>
    <t>Mecca</t>
  </si>
  <si>
    <t xml:space="preserve"> "Mecca Province"</t>
  </si>
  <si>
    <t>Tyumen</t>
  </si>
  <si>
    <t xml:space="preserve"> "Tyumen Oblast"</t>
  </si>
  <si>
    <t xml:space="preserve"> "Shaanxi"</t>
  </si>
  <si>
    <t>Toledo</t>
  </si>
  <si>
    <t xml:space="preserve"> "Castile-La Mancha"</t>
  </si>
  <si>
    <t>Kabul</t>
  </si>
  <si>
    <t xml:space="preserve"> "Kabul"</t>
  </si>
  <si>
    <t xml:space="preserve"> "Afghanistan"</t>
  </si>
  <si>
    <t>Vukovar</t>
  </si>
  <si>
    <t xml:space="preserve"> "Vukovar-Syrmia County"</t>
  </si>
  <si>
    <t>Lhasa</t>
  </si>
  <si>
    <t xml:space="preserve"> "Tibet"</t>
  </si>
  <si>
    <t>Huntington Beach</t>
  </si>
  <si>
    <t>Binjai</t>
  </si>
  <si>
    <t xml:space="preserve"> "North Sumatra"</t>
  </si>
  <si>
    <t>Cuneo</t>
  </si>
  <si>
    <t xml:space="preserve"> "Piedmont"</t>
  </si>
  <si>
    <t>Medan</t>
  </si>
  <si>
    <t>Pematangsiantar</t>
  </si>
  <si>
    <t>Novara</t>
  </si>
  <si>
    <t>Kemerovo</t>
  </si>
  <si>
    <t xml:space="preserve"> "Kemerovo Oblast"</t>
  </si>
  <si>
    <t>Alessandria</t>
  </si>
  <si>
    <t xml:space="preserve"> "Oregon"</t>
  </si>
  <si>
    <t>Asti</t>
  </si>
  <si>
    <t>Soest</t>
  </si>
  <si>
    <t>Brescia</t>
  </si>
  <si>
    <t>Coventry</t>
  </si>
  <si>
    <t>St Albans</t>
  </si>
  <si>
    <t>Cremona</t>
  </si>
  <si>
    <t>Monza</t>
  </si>
  <si>
    <t>Varese</t>
  </si>
  <si>
    <t xml:space="preserve"> "Indiana"</t>
  </si>
  <si>
    <t>Avignon</t>
  </si>
  <si>
    <t>Montpellier</t>
  </si>
  <si>
    <t>Antalya</t>
  </si>
  <si>
    <t xml:space="preserve"> "Antalya Province"</t>
  </si>
  <si>
    <t>Varna</t>
  </si>
  <si>
    <t xml:space="preserve"> "Varna Province"</t>
  </si>
  <si>
    <t>Burgas</t>
  </si>
  <si>
    <t xml:space="preserve"> "Burgas Province"</t>
  </si>
  <si>
    <t>Vicenza</t>
  </si>
  <si>
    <t>Orleans</t>
  </si>
  <si>
    <t>Irkutsk</t>
  </si>
  <si>
    <t xml:space="preserve"> "Irkutsk Oblast"</t>
  </si>
  <si>
    <t>Gorizia</t>
  </si>
  <si>
    <t>Strasbourg</t>
  </si>
  <si>
    <t>Yakutsk</t>
  </si>
  <si>
    <t xml:space="preserve"> "Sakha Republic"</t>
  </si>
  <si>
    <t>Poitiers</t>
  </si>
  <si>
    <t>Lalitpur</t>
  </si>
  <si>
    <t>Perpignan</t>
  </si>
  <si>
    <t>Livorno</t>
  </si>
  <si>
    <t>Herzogenrath</t>
  </si>
  <si>
    <t>Blagoveshchensk</t>
  </si>
  <si>
    <t xml:space="preserve"> "Amur Oblast"</t>
  </si>
  <si>
    <t>Hof</t>
  </si>
  <si>
    <t>Dijon</t>
  </si>
  <si>
    <t>Lugano</t>
  </si>
  <si>
    <t xml:space="preserve"> "Ticino"</t>
  </si>
  <si>
    <t>Nordhausen</t>
  </si>
  <si>
    <t>BrÃ¼hl</t>
  </si>
  <si>
    <t>Girona</t>
  </si>
  <si>
    <t>Amberg</t>
  </si>
  <si>
    <t>Bad Kreuznach</t>
  </si>
  <si>
    <t>Padang</t>
  </si>
  <si>
    <t xml:space="preserve"> "West Sumatra"</t>
  </si>
  <si>
    <t>Sevastopol</t>
  </si>
  <si>
    <t>Lutsk</t>
  </si>
  <si>
    <t xml:space="preserve"> "Volyn Oblast"</t>
  </si>
  <si>
    <t>Yogyakarta City</t>
  </si>
  <si>
    <t xml:space="preserve"> "Special Region of Yogyakarta"</t>
  </si>
  <si>
    <t>Jambi</t>
  </si>
  <si>
    <t xml:space="preserve"> "Jambi"</t>
  </si>
  <si>
    <t>Pekanbaru</t>
  </si>
  <si>
    <t xml:space="preserve"> "Riau"</t>
  </si>
  <si>
    <t>Yuzhno-Sakhalinsk</t>
  </si>
  <si>
    <t xml:space="preserve"> "Sakhalin Oblast"</t>
  </si>
  <si>
    <t>Toulouse</t>
  </si>
  <si>
    <t>Casablanca</t>
  </si>
  <si>
    <t xml:space="preserve"> "Casablanca-Settat"</t>
  </si>
  <si>
    <t>Palembang</t>
  </si>
  <si>
    <t xml:space="preserve"> "South Sumatra"</t>
  </si>
  <si>
    <t>Bandar Lampung</t>
  </si>
  <si>
    <t xml:space="preserve"> "Lampung"</t>
  </si>
  <si>
    <t>Biratnagar</t>
  </si>
  <si>
    <t xml:space="preserve"> "Province No. 1"</t>
  </si>
  <si>
    <t>Dharan</t>
  </si>
  <si>
    <t>Valladolid</t>
  </si>
  <si>
    <t xml:space="preserve"> "Castile and Leon"</t>
  </si>
  <si>
    <t>Ostrava</t>
  </si>
  <si>
    <t>Terni</t>
  </si>
  <si>
    <t xml:space="preserve"> "Florida"</t>
  </si>
  <si>
    <t>Karachi</t>
  </si>
  <si>
    <t xml:space="preserve"> "Sindh"</t>
  </si>
  <si>
    <t>Lagos</t>
  </si>
  <si>
    <t xml:space="preserve"> "Lagos"</t>
  </si>
  <si>
    <t xml:space="preserve"> "Rio de Janeiro"</t>
  </si>
  <si>
    <t xml:space="preserve"> "South Korea"</t>
  </si>
  <si>
    <t>Bilbao</t>
  </si>
  <si>
    <t xml:space="preserve"> "Basque Autonomous Community"</t>
  </si>
  <si>
    <t xml:space="preserve"> "Andalusia"</t>
  </si>
  <si>
    <t>Vigo</t>
  </si>
  <si>
    <t xml:space="preserve"> "Galicia"</t>
  </si>
  <si>
    <t>Granada</t>
  </si>
  <si>
    <t xml:space="preserve"> "Community of Valencia"</t>
  </si>
  <si>
    <t>Palma</t>
  </si>
  <si>
    <t xml:space="preserve"> "Balearic Islands"</t>
  </si>
  <si>
    <t>Las Pinas</t>
  </si>
  <si>
    <t>Malabon</t>
  </si>
  <si>
    <t xml:space="preserve"> "Quintana Roo"</t>
  </si>
  <si>
    <t>Schaffhausen</t>
  </si>
  <si>
    <t xml:space="preserve"> "Canton of Schaffhausen"</t>
  </si>
  <si>
    <t>Guadalajara</t>
  </si>
  <si>
    <t xml:space="preserve"> "Jalisco"</t>
  </si>
  <si>
    <t>Mandaluyong</t>
  </si>
  <si>
    <t>Winterthur</t>
  </si>
  <si>
    <t>Baku</t>
  </si>
  <si>
    <t xml:space="preserve"> "Azerbaijan"</t>
  </si>
  <si>
    <t>Thimphu</t>
  </si>
  <si>
    <t xml:space="preserve"> "Thimphu District"</t>
  </si>
  <si>
    <t xml:space="preserve"> "Bhutan"</t>
  </si>
  <si>
    <t>Bandar Seri Begawan</t>
  </si>
  <si>
    <t xml:space="preserve"> "Brunei-Muara District"</t>
  </si>
  <si>
    <t xml:space="preserve"> "Brunei"</t>
  </si>
  <si>
    <t>Dili</t>
  </si>
  <si>
    <t xml:space="preserve"> "Dili municipality"</t>
  </si>
  <si>
    <t xml:space="preserve"> "Timor-Leste"</t>
  </si>
  <si>
    <t xml:space="preserve"> "Vientiane Prefecture"</t>
  </si>
  <si>
    <t xml:space="preserve"> "Laos"</t>
  </si>
  <si>
    <t>Male</t>
  </si>
  <si>
    <t xml:space="preserve"> "Kaafu Atoll"</t>
  </si>
  <si>
    <t xml:space="preserve"> "Maldives"</t>
  </si>
  <si>
    <t>Bishkek</t>
  </si>
  <si>
    <t xml:space="preserve"> "Kyrgyzstan"</t>
  </si>
  <si>
    <t>Dushanbe</t>
  </si>
  <si>
    <t xml:space="preserve"> "Tajikistan"</t>
  </si>
  <si>
    <t>Burgos</t>
  </si>
  <si>
    <t>Erode</t>
  </si>
  <si>
    <t>Salem</t>
  </si>
  <si>
    <t>Coimbatore</t>
  </si>
  <si>
    <t>Mysore</t>
  </si>
  <si>
    <t xml:space="preserve"> "Karnataka"</t>
  </si>
  <si>
    <t>Batam</t>
  </si>
  <si>
    <t xml:space="preserve"> "Riau Islands"</t>
  </si>
  <si>
    <t>Tanjung Pinang</t>
  </si>
  <si>
    <t>Cilegon</t>
  </si>
  <si>
    <t xml:space="preserve"> "Banten"</t>
  </si>
  <si>
    <t>Tangerang</t>
  </si>
  <si>
    <t>Pamplona</t>
  </si>
  <si>
    <t xml:space="preserve"> "Navarre"</t>
  </si>
  <si>
    <t>Bandung</t>
  </si>
  <si>
    <t xml:space="preserve"> "West Java"</t>
  </si>
  <si>
    <t>Bogor</t>
  </si>
  <si>
    <t>Cimahi</t>
  </si>
  <si>
    <t>Depok</t>
  </si>
  <si>
    <t>Almeria</t>
  </si>
  <si>
    <t>Elche</t>
  </si>
  <si>
    <t>Saskatoon</t>
  </si>
  <si>
    <t xml:space="preserve"> "Northern Ireland"</t>
  </si>
  <si>
    <t>Cardiff</t>
  </si>
  <si>
    <t xml:space="preserve"> "Wales"</t>
  </si>
  <si>
    <t>Georgetown</t>
  </si>
  <si>
    <t xml:space="preserve"> "Demerara-Mahaica"</t>
  </si>
  <si>
    <t xml:space="preserve"> "Guyana"</t>
  </si>
  <si>
    <t>Montecchio</t>
  </si>
  <si>
    <t>Magelang</t>
  </si>
  <si>
    <t>Salatiga</t>
  </si>
  <si>
    <t>Semarang</t>
  </si>
  <si>
    <t>Lugo</t>
  </si>
  <si>
    <t>Sarajevo</t>
  </si>
  <si>
    <t xml:space="preserve"> "Federation of Bosnia and Herzegovina"</t>
  </si>
  <si>
    <t xml:space="preserve"> "Bosnia and Herzegovina"</t>
  </si>
  <si>
    <t>Butwal</t>
  </si>
  <si>
    <t>Hetauda</t>
  </si>
  <si>
    <t>Kediri</t>
  </si>
  <si>
    <t xml:space="preserve"> "East Java"</t>
  </si>
  <si>
    <t>Madiun</t>
  </si>
  <si>
    <t>Malang</t>
  </si>
  <si>
    <t>Mojokerto</t>
  </si>
  <si>
    <t>Surabaya</t>
  </si>
  <si>
    <t>Denpasar</t>
  </si>
  <si>
    <t xml:space="preserve"> "Bali"</t>
  </si>
  <si>
    <t>Darwin</t>
  </si>
  <si>
    <t xml:space="preserve"> "Northern Territory"</t>
  </si>
  <si>
    <t>Tulcea</t>
  </si>
  <si>
    <t xml:space="preserve"> "Tulcea County"</t>
  </si>
  <si>
    <t xml:space="preserve"> "Romania"</t>
  </si>
  <si>
    <t xml:space="preserve"> "Siem Reap Province"</t>
  </si>
  <si>
    <t>Shenyang</t>
  </si>
  <si>
    <t xml:space="preserve"> "Liaoning"</t>
  </si>
  <si>
    <t>Chongqing</t>
  </si>
  <si>
    <t>Lahore</t>
  </si>
  <si>
    <t xml:space="preserve"> "Punjab"</t>
  </si>
  <si>
    <t xml:space="preserve"> "Hubei"</t>
  </si>
  <si>
    <t>Nagoya</t>
  </si>
  <si>
    <t xml:space="preserve"> "Aichi Prefecture"</t>
  </si>
  <si>
    <t>Rajkot</t>
  </si>
  <si>
    <t>Zvolen</t>
  </si>
  <si>
    <t xml:space="preserve"> "Banska Bystrica Region"</t>
  </si>
  <si>
    <t>Vadodara</t>
  </si>
  <si>
    <t>Gandhinagar</t>
  </si>
  <si>
    <t>Alicante</t>
  </si>
  <si>
    <t>Tychy</t>
  </si>
  <si>
    <t>Nantes</t>
  </si>
  <si>
    <t>Brest</t>
  </si>
  <si>
    <t>Murcia</t>
  </si>
  <si>
    <t xml:space="preserve"> "Region of Murcia"</t>
  </si>
  <si>
    <t>Huelva</t>
  </si>
  <si>
    <t>Sabadell</t>
  </si>
  <si>
    <t>Gijon</t>
  </si>
  <si>
    <t xml:space="preserve"> "Asturias"</t>
  </si>
  <si>
    <t>Jerez de la Frontera</t>
  </si>
  <si>
    <t>Pontevedra</t>
  </si>
  <si>
    <t>Lokeren</t>
  </si>
  <si>
    <t>Majuro</t>
  </si>
  <si>
    <t xml:space="preserve"> "Marshall Islands"</t>
  </si>
  <si>
    <t>Bruges</t>
  </si>
  <si>
    <t>Curico</t>
  </si>
  <si>
    <t>Sint-Niklaas</t>
  </si>
  <si>
    <t>Macerata</t>
  </si>
  <si>
    <t>La Linea de la Concepcion</t>
  </si>
  <si>
    <t>Ronda</t>
  </si>
  <si>
    <t>Krk</t>
  </si>
  <si>
    <t>Graz</t>
  </si>
  <si>
    <t xml:space="preserve"> "Styria"</t>
  </si>
  <si>
    <t>Savona</t>
  </si>
  <si>
    <t>Piacenza</t>
  </si>
  <si>
    <t>Ferrara</t>
  </si>
  <si>
    <t>Ravenna</t>
  </si>
  <si>
    <t>Forli</t>
  </si>
  <si>
    <t>Rimini</t>
  </si>
  <si>
    <t>Lucca</t>
  </si>
  <si>
    <t>Pisa</t>
  </si>
  <si>
    <t>Prato</t>
  </si>
  <si>
    <t>Lecce</t>
  </si>
  <si>
    <t>Latina</t>
  </si>
  <si>
    <t xml:space="preserve"> "Lazio"</t>
  </si>
  <si>
    <t>Foggia</t>
  </si>
  <si>
    <t>Barletta</t>
  </si>
  <si>
    <t>Brindisi</t>
  </si>
  <si>
    <t>Taranto</t>
  </si>
  <si>
    <t>Sassari</t>
  </si>
  <si>
    <t>Olbia</t>
  </si>
  <si>
    <t>Messina</t>
  </si>
  <si>
    <t>Syracuse</t>
  </si>
  <si>
    <t>Agrigento</t>
  </si>
  <si>
    <t>Tartu</t>
  </si>
  <si>
    <t xml:space="preserve"> "Tartu County"</t>
  </si>
  <si>
    <t>Banjarmasin</t>
  </si>
  <si>
    <t xml:space="preserve"> "South Kalimantan"</t>
  </si>
  <si>
    <t>Aarau</t>
  </si>
  <si>
    <t xml:space="preserve"> "Canton Aargau"</t>
  </si>
  <si>
    <t>Palangkaraya</t>
  </si>
  <si>
    <t xml:space="preserve"> "Central Kalimantan"</t>
  </si>
  <si>
    <t>Huasco</t>
  </si>
  <si>
    <t>Iquique</t>
  </si>
  <si>
    <t xml:space="preserve"> "Tarapaca Region"</t>
  </si>
  <si>
    <t>La Serena</t>
  </si>
  <si>
    <t>Balikpapan</t>
  </si>
  <si>
    <t xml:space="preserve"> "East Kalimantan"</t>
  </si>
  <si>
    <t>Linares</t>
  </si>
  <si>
    <t>Samarinda</t>
  </si>
  <si>
    <t>Makassar</t>
  </si>
  <si>
    <t xml:space="preserve"> "South Sulawesi"</t>
  </si>
  <si>
    <t>Aviles</t>
  </si>
  <si>
    <t>Kaufbeuren</t>
  </si>
  <si>
    <t>Coburg</t>
  </si>
  <si>
    <t>Ansbach</t>
  </si>
  <si>
    <t>Bensheim</t>
  </si>
  <si>
    <t>Saarlouis</t>
  </si>
  <si>
    <t>Bernburg</t>
  </si>
  <si>
    <t>Backnang</t>
  </si>
  <si>
    <t>Brno</t>
  </si>
  <si>
    <t>Tarragona</t>
  </si>
  <si>
    <t>Castello de la Plana</t>
  </si>
  <si>
    <t>Albacete</t>
  </si>
  <si>
    <t xml:space="preserve"> "Guangdong"</t>
  </si>
  <si>
    <t>Kendari</t>
  </si>
  <si>
    <t xml:space="preserve"> "Southeast Sulawesi"</t>
  </si>
  <si>
    <t>Badalona</t>
  </si>
  <si>
    <t>Vilanova i la Geltru</t>
  </si>
  <si>
    <t>Kagoshima</t>
  </si>
  <si>
    <t xml:space="preserve"> "Kagoshima Prefecture"</t>
  </si>
  <si>
    <t>Caceres</t>
  </si>
  <si>
    <t xml:space="preserve"> "Extremadura"</t>
  </si>
  <si>
    <t>Badajoz</t>
  </si>
  <si>
    <t>Jaen</t>
  </si>
  <si>
    <t>Cadiz</t>
  </si>
  <si>
    <t>Salamanca</t>
  </si>
  <si>
    <t>Novorossiysk</t>
  </si>
  <si>
    <t>Manado</t>
  </si>
  <si>
    <t xml:space="preserve"> "North Sulawesi"</t>
  </si>
  <si>
    <t>Domzale</t>
  </si>
  <si>
    <t xml:space="preserve"> "Municipality of Domzale"</t>
  </si>
  <si>
    <t>Grosuplje</t>
  </si>
  <si>
    <t xml:space="preserve"> "Municipality of Grosuplje"</t>
  </si>
  <si>
    <t>Idrija</t>
  </si>
  <si>
    <t xml:space="preserve"> "Municipality of Idrija"</t>
  </si>
  <si>
    <t>Izola</t>
  </si>
  <si>
    <t xml:space="preserve"> "Municipality of Izola"</t>
  </si>
  <si>
    <t>Murska Sobota</t>
  </si>
  <si>
    <t xml:space="preserve"> "City Municipality of Murska Sobota"</t>
  </si>
  <si>
    <t>Ravne na Koroskem</t>
  </si>
  <si>
    <t xml:space="preserve"> "Municipality of Ravne na Koroskem"</t>
  </si>
  <si>
    <t>Slovenska Bistrica</t>
  </si>
  <si>
    <t xml:space="preserve"> "Municipality of Slovenska Bistrica"</t>
  </si>
  <si>
    <t>Slovenj Gradec</t>
  </si>
  <si>
    <t xml:space="preserve"> "City Municipality of Slovenj Gradec"</t>
  </si>
  <si>
    <t>Skofja Loka</t>
  </si>
  <si>
    <t xml:space="preserve"> "Municipality of Skofja Loka"</t>
  </si>
  <si>
    <t>Velenje</t>
  </si>
  <si>
    <t xml:space="preserve"> "City Municipality of Velenje"</t>
  </si>
  <si>
    <t>Zagorje ob Savi</t>
  </si>
  <si>
    <t xml:space="preserve"> "Zagorje ob Savi Municipality"</t>
  </si>
  <si>
    <t>Uelzen</t>
  </si>
  <si>
    <t>Schwedt/Oder</t>
  </si>
  <si>
    <t>Esch-sur-Alzette</t>
  </si>
  <si>
    <t>Deggendorf</t>
  </si>
  <si>
    <t>Maldonado</t>
  </si>
  <si>
    <t xml:space="preserve"> "Maldonado Department"</t>
  </si>
  <si>
    <t>Nanaimo</t>
  </si>
  <si>
    <t>Ceske Budejovice</t>
  </si>
  <si>
    <t>Busan</t>
  </si>
  <si>
    <t xml:space="preserve"> "Colorado"</t>
  </si>
  <si>
    <t xml:space="preserve"> "Arizona"</t>
  </si>
  <si>
    <t>Fort Worth</t>
  </si>
  <si>
    <t>Austin</t>
  </si>
  <si>
    <t>El Paso</t>
  </si>
  <si>
    <t>Memphis</t>
  </si>
  <si>
    <t xml:space="preserve"> "Tennessee"</t>
  </si>
  <si>
    <t>Charlotte</t>
  </si>
  <si>
    <t xml:space="preserve"> "North Carolina"</t>
  </si>
  <si>
    <t>Columbus</t>
  </si>
  <si>
    <t xml:space="preserve"> "Ohio"</t>
  </si>
  <si>
    <t>Jacksonville</t>
  </si>
  <si>
    <t>Nanjing</t>
  </si>
  <si>
    <t xml:space="preserve"> "Jiangsu"</t>
  </si>
  <si>
    <t>Long Beach</t>
  </si>
  <si>
    <t>Maple Ridge</t>
  </si>
  <si>
    <t>Laredo</t>
  </si>
  <si>
    <t>Urumqi</t>
  </si>
  <si>
    <t xml:space="preserve"> "Xinjiang"</t>
  </si>
  <si>
    <t>Oakland</t>
  </si>
  <si>
    <t>Thessaloniki</t>
  </si>
  <si>
    <t>Marikina</t>
  </si>
  <si>
    <t>Muntinlupa</t>
  </si>
  <si>
    <t>Pasay</t>
  </si>
  <si>
    <t>Ballarat</t>
  </si>
  <si>
    <t>Alice Springs</t>
  </si>
  <si>
    <t>Sacramento</t>
  </si>
  <si>
    <t>Biella</t>
  </si>
  <si>
    <t xml:space="preserve"> "Hawaii"</t>
  </si>
  <si>
    <t>Providence</t>
  </si>
  <si>
    <t xml:space="preserve"> "Rhode Island"</t>
  </si>
  <si>
    <t>Brooklyn</t>
  </si>
  <si>
    <t>Tucson</t>
  </si>
  <si>
    <t>Stockport</t>
  </si>
  <si>
    <t>Nha Trang</t>
  </si>
  <si>
    <t xml:space="preserve"> "Khanh Hoa"</t>
  </si>
  <si>
    <t>Simferopol</t>
  </si>
  <si>
    <t xml:space="preserve"> "Republic of Crimea"</t>
  </si>
  <si>
    <t>Gori</t>
  </si>
  <si>
    <t xml:space="preserve"> "Shida Kartli"</t>
  </si>
  <si>
    <t>Tirana</t>
  </si>
  <si>
    <t xml:space="preserve"> "Tirana County"</t>
  </si>
  <si>
    <t xml:space="preserve"> "Albania"</t>
  </si>
  <si>
    <t>Welwyn Garden City</t>
  </si>
  <si>
    <t>Stevenage</t>
  </si>
  <si>
    <t>Neustrelitz</t>
  </si>
  <si>
    <t>Suwon</t>
  </si>
  <si>
    <t xml:space="preserve"> "Gyeonggi Province"</t>
  </si>
  <si>
    <t>Daejeon</t>
  </si>
  <si>
    <t>Daegu</t>
  </si>
  <si>
    <t>Incheon</t>
  </si>
  <si>
    <t>Skovde</t>
  </si>
  <si>
    <t xml:space="preserve"> "Vastra Gotaland County"</t>
  </si>
  <si>
    <t>Aurora</t>
  </si>
  <si>
    <t>Bath</t>
  </si>
  <si>
    <t>Bradford</t>
  </si>
  <si>
    <t>Landstuhl</t>
  </si>
  <si>
    <t>Red Deer</t>
  </si>
  <si>
    <t xml:space="preserve"> "Alberta"</t>
  </si>
  <si>
    <t>Swansea</t>
  </si>
  <si>
    <t>Bristol</t>
  </si>
  <si>
    <t>Nashville</t>
  </si>
  <si>
    <t>Salt Lake City</t>
  </si>
  <si>
    <t xml:space="preserve"> "Utah"</t>
  </si>
  <si>
    <t>Ulaanbaatar</t>
  </si>
  <si>
    <t xml:space="preserve"> "Mongolia"</t>
  </si>
  <si>
    <t>Ashgabat</t>
  </si>
  <si>
    <t>Merida</t>
  </si>
  <si>
    <t xml:space="preserve"> "Merida State"</t>
  </si>
  <si>
    <t>Podgorica</t>
  </si>
  <si>
    <t xml:space="preserve"> "Podgorica Municipality"</t>
  </si>
  <si>
    <t xml:space="preserve"> "Montenegro"</t>
  </si>
  <si>
    <t xml:space="preserve"> "Wellington Region"</t>
  </si>
  <si>
    <t xml:space="preserve"> "New Zealand"</t>
  </si>
  <si>
    <t xml:space="preserve"> "Nevada"</t>
  </si>
  <si>
    <t xml:space="preserve"> "Malta"</t>
  </si>
  <si>
    <t>Albany</t>
  </si>
  <si>
    <t>Bremen</t>
  </si>
  <si>
    <t>Cabuyao</t>
  </si>
  <si>
    <t>Harrisburg</t>
  </si>
  <si>
    <t>Da Lat</t>
  </si>
  <si>
    <t xml:space="preserve"> "LÃ¢m Äá»“ng"</t>
  </si>
  <si>
    <t>Da Nang</t>
  </si>
  <si>
    <t>Uppsala</t>
  </si>
  <si>
    <t xml:space="preserve"> "Uppsala County"</t>
  </si>
  <si>
    <t>Gothenburg</t>
  </si>
  <si>
    <t>Raciborz</t>
  </si>
  <si>
    <t>Trenton</t>
  </si>
  <si>
    <t xml:space="preserve"> "New Jersey"</t>
  </si>
  <si>
    <t>Newark</t>
  </si>
  <si>
    <t>Kosice</t>
  </si>
  <si>
    <t xml:space="preserve"> "Kosice Region"</t>
  </si>
  <si>
    <t>Helsingborg</t>
  </si>
  <si>
    <t xml:space="preserve"> "Skane County"</t>
  </si>
  <si>
    <t>Vasteras</t>
  </si>
  <si>
    <t xml:space="preserve"> "Vastmanland County"</t>
  </si>
  <si>
    <t>Linkoping</t>
  </si>
  <si>
    <t xml:space="preserve"> "Ostergotland County"</t>
  </si>
  <si>
    <t>Funchal</t>
  </si>
  <si>
    <t xml:space="preserve"> "Madeira"</t>
  </si>
  <si>
    <t>Batumi</t>
  </si>
  <si>
    <t xml:space="preserve"> "Adjara"</t>
  </si>
  <si>
    <t>Umea</t>
  </si>
  <si>
    <t xml:space="preserve"> "Vasterbotten County"</t>
  </si>
  <si>
    <t>St. Gallen</t>
  </si>
  <si>
    <t xml:space="preserve"> "Canton of St. Gallen"</t>
  </si>
  <si>
    <t>Orebro</t>
  </si>
  <si>
    <t xml:space="preserve"> "Orebro County"</t>
  </si>
  <si>
    <t>Zilina</t>
  </si>
  <si>
    <t xml:space="preserve"> "Zilina region"</t>
  </si>
  <si>
    <t>Trondheim</t>
  </si>
  <si>
    <t xml:space="preserve"> "Trondelag"</t>
  </si>
  <si>
    <t>Presov</t>
  </si>
  <si>
    <t xml:space="preserve"> "Presov Region"</t>
  </si>
  <si>
    <t>Trnava</t>
  </si>
  <si>
    <t xml:space="preserve"> "Trnava Region"</t>
  </si>
  <si>
    <t>Jieyang</t>
  </si>
  <si>
    <t>Aley</t>
  </si>
  <si>
    <t xml:space="preserve"> "Mount Lebanon Governorate"</t>
  </si>
  <si>
    <t>Jersey City</t>
  </si>
  <si>
    <t>Kalmar</t>
  </si>
  <si>
    <t xml:space="preserve"> "Kalmar County"</t>
  </si>
  <si>
    <t>Poprad</t>
  </si>
  <si>
    <t>Nitra</t>
  </si>
  <si>
    <t xml:space="preserve"> "Nitra Region"</t>
  </si>
  <si>
    <t>Keller</t>
  </si>
  <si>
    <t>Ciudad Juarez</t>
  </si>
  <si>
    <t xml:space="preserve"> "Chihuahua"</t>
  </si>
  <si>
    <t>Fukuoka</t>
  </si>
  <si>
    <t xml:space="preserve"> "Fukuoka Prefecture"</t>
  </si>
  <si>
    <t>Nausori</t>
  </si>
  <si>
    <t xml:space="preserve"> "Central Division"</t>
  </si>
  <si>
    <t xml:space="preserve"> "Fiji"</t>
  </si>
  <si>
    <t>Bergen</t>
  </si>
  <si>
    <t xml:space="preserve"> "Vestland"</t>
  </si>
  <si>
    <t>Davenport</t>
  </si>
  <si>
    <t xml:space="preserve"> "Iowa"</t>
  </si>
  <si>
    <t>Ciudad Bolivar</t>
  </si>
  <si>
    <t xml:space="preserve"> "Bolivar"</t>
  </si>
  <si>
    <t>Martin</t>
  </si>
  <si>
    <t>Unaizah</t>
  </si>
  <si>
    <t xml:space="preserve"> "Al-Qassim Province"</t>
  </si>
  <si>
    <t>Najran</t>
  </si>
  <si>
    <t xml:space="preserve"> "Najran Province"</t>
  </si>
  <si>
    <t>Molndal</t>
  </si>
  <si>
    <t>Ruzomberok</t>
  </si>
  <si>
    <t>Jizan</t>
  </si>
  <si>
    <t xml:space="preserve"> "Jazan Province"</t>
  </si>
  <si>
    <t>Jayapura</t>
  </si>
  <si>
    <t xml:space="preserve"> "Papua"</t>
  </si>
  <si>
    <t>Jackson</t>
  </si>
  <si>
    <t xml:space="preserve"> "Mississippi"</t>
  </si>
  <si>
    <t>Augusta</t>
  </si>
  <si>
    <t xml:space="preserve"> "Maine"</t>
  </si>
  <si>
    <t>Baton Rouge</t>
  </si>
  <si>
    <t xml:space="preserve"> "Louisiana"</t>
  </si>
  <si>
    <t>Lansing</t>
  </si>
  <si>
    <t>Concord</t>
  </si>
  <si>
    <t xml:space="preserve"> "New Hampshire"</t>
  </si>
  <si>
    <t>Lincoln</t>
  </si>
  <si>
    <t xml:space="preserve"> "Nebraska"</t>
  </si>
  <si>
    <t>Annapolis</t>
  </si>
  <si>
    <t>Olinda</t>
  </si>
  <si>
    <t xml:space="preserve"> "Pernambuco"</t>
  </si>
  <si>
    <t>Sao Luis</t>
  </si>
  <si>
    <t xml:space="preserve"> "Maranhao"</t>
  </si>
  <si>
    <t>Springfield</t>
  </si>
  <si>
    <t>Hamadan</t>
  </si>
  <si>
    <t xml:space="preserve"> "Hamadan Province"</t>
  </si>
  <si>
    <t>Kozhikode</t>
  </si>
  <si>
    <t>Saint Paul</t>
  </si>
  <si>
    <t xml:space="preserve"> "Minnesota"</t>
  </si>
  <si>
    <t>Lahti</t>
  </si>
  <si>
    <t>Jixi</t>
  </si>
  <si>
    <t xml:space="preserve"> "Heilongjiang"</t>
  </si>
  <si>
    <t>Zunyi</t>
  </si>
  <si>
    <t xml:space="preserve"> "Guizhou"</t>
  </si>
  <si>
    <t>Jinzhou</t>
  </si>
  <si>
    <t>Zigong</t>
  </si>
  <si>
    <t xml:space="preserve"> "Sichuan"</t>
  </si>
  <si>
    <t>Akureyri</t>
  </si>
  <si>
    <t>Hastings</t>
  </si>
  <si>
    <t>Canterbury</t>
  </si>
  <si>
    <t>Montgomery</t>
  </si>
  <si>
    <t xml:space="preserve"> "Alabama"</t>
  </si>
  <si>
    <t>Boca Raton</t>
  </si>
  <si>
    <t>Juneau</t>
  </si>
  <si>
    <t xml:space="preserve"> "Alaska"</t>
  </si>
  <si>
    <t>Aswan</t>
  </si>
  <si>
    <t xml:space="preserve"> "Aswan Governorate"</t>
  </si>
  <si>
    <t>Asyut</t>
  </si>
  <si>
    <t xml:space="preserve"> "Asyut Governorate"</t>
  </si>
  <si>
    <t>Zhengzhou</t>
  </si>
  <si>
    <t xml:space="preserve"> "Henan"</t>
  </si>
  <si>
    <t>Heredia</t>
  </si>
  <si>
    <t xml:space="preserve"> "Heredia Province"</t>
  </si>
  <si>
    <t>Cartago</t>
  </si>
  <si>
    <t xml:space="preserve"> "Provincia de Cartago"</t>
  </si>
  <si>
    <t>Jalgaon</t>
  </si>
  <si>
    <t>Rouen</t>
  </si>
  <si>
    <t>El Alto</t>
  </si>
  <si>
    <t>Burlington</t>
  </si>
  <si>
    <t xml:space="preserve"> "Vermont"</t>
  </si>
  <si>
    <t>Invercargill</t>
  </si>
  <si>
    <t xml:space="preserve"> "Southland Region"</t>
  </si>
  <si>
    <t>Allen</t>
  </si>
  <si>
    <t>Las Cruces</t>
  </si>
  <si>
    <t xml:space="preserve"> "New Mexico"</t>
  </si>
  <si>
    <t>Sikar</t>
  </si>
  <si>
    <t xml:space="preserve"> "Rajasthan"</t>
  </si>
  <si>
    <t>Melitopol</t>
  </si>
  <si>
    <t xml:space="preserve"> "Zaporizhzhia Oblast"</t>
  </si>
  <si>
    <t>Jalandhar</t>
  </si>
  <si>
    <t>Little Rock</t>
  </si>
  <si>
    <t xml:space="preserve"> "Arkansas"</t>
  </si>
  <si>
    <t>Hubli</t>
  </si>
  <si>
    <t>Hartford</t>
  </si>
  <si>
    <t xml:space="preserve"> "Connecticut"</t>
  </si>
  <si>
    <t>Dover</t>
  </si>
  <si>
    <t xml:space="preserve"> "Delaware"</t>
  </si>
  <si>
    <t>Gandia</t>
  </si>
  <si>
    <t>Nice</t>
  </si>
  <si>
    <t>Valparaiso</t>
  </si>
  <si>
    <t>Sarnia</t>
  </si>
  <si>
    <t>Fargo</t>
  </si>
  <si>
    <t xml:space="preserve"> "North Dakota"</t>
  </si>
  <si>
    <t>Thunder Bay</t>
  </si>
  <si>
    <t>Grand Forks</t>
  </si>
  <si>
    <t>Brantford</t>
  </si>
  <si>
    <t>Barrie</t>
  </si>
  <si>
    <t>Oxford</t>
  </si>
  <si>
    <t>Belleville</t>
  </si>
  <si>
    <t>Port-au-Prince</t>
  </si>
  <si>
    <t xml:space="preserve"> "Ouest"</t>
  </si>
  <si>
    <t xml:space="preserve"> "Haiti"</t>
  </si>
  <si>
    <t>Jingdezhen</t>
  </si>
  <si>
    <t xml:space="preserve"> "Jiangxi"</t>
  </si>
  <si>
    <t>Foshan</t>
  </si>
  <si>
    <t xml:space="preserve"> "Kyoto Prefecture"</t>
  </si>
  <si>
    <t>Hiroshima</t>
  </si>
  <si>
    <t xml:space="preserve"> "Hiroshima Prefecture"</t>
  </si>
  <si>
    <t>Kingston</t>
  </si>
  <si>
    <t xml:space="preserve"> "Surrey County"</t>
  </si>
  <si>
    <t xml:space="preserve"> "Jamaica"</t>
  </si>
  <si>
    <t xml:space="preserve"> "Salzburg"</t>
  </si>
  <si>
    <t>Dayton</t>
  </si>
  <si>
    <t>Albuquerque</t>
  </si>
  <si>
    <t>Santo Domingo</t>
  </si>
  <si>
    <t xml:space="preserve"> "Dominican Republic"</t>
  </si>
  <si>
    <t>Oklahoma City</t>
  </si>
  <si>
    <t xml:space="preserve"> "Oklahoma"</t>
  </si>
  <si>
    <t xml:space="preserve"> "Queensland"</t>
  </si>
  <si>
    <t>Trinidad</t>
  </si>
  <si>
    <t xml:space="preserve"> "Beni Department"</t>
  </si>
  <si>
    <t xml:space="preserve"> "Kuwait"</t>
  </si>
  <si>
    <t xml:space="preserve"> "Western Province"</t>
  </si>
  <si>
    <t xml:space="preserve"> "Sri Lanka"</t>
  </si>
  <si>
    <t>Medina</t>
  </si>
  <si>
    <t xml:space="preserve"> "Medina Province"</t>
  </si>
  <si>
    <t>Almaty</t>
  </si>
  <si>
    <t xml:space="preserve"> "Kazakhstan"</t>
  </si>
  <si>
    <t xml:space="preserve"> "Osaka Prefecture"</t>
  </si>
  <si>
    <t>Boise</t>
  </si>
  <si>
    <t xml:space="preserve"> "Idaho"</t>
  </si>
  <si>
    <t>Izmir</t>
  </si>
  <si>
    <t xml:space="preserve"> "Izmir Province"</t>
  </si>
  <si>
    <t>Lviv</t>
  </si>
  <si>
    <t xml:space="preserve"> "Lviv Oblast"</t>
  </si>
  <si>
    <t>Minneapolis</t>
  </si>
  <si>
    <t>Bridgetown</t>
  </si>
  <si>
    <t xml:space="preserve"> "Saint Michael"</t>
  </si>
  <si>
    <t xml:space="preserve"> "Barbados"</t>
  </si>
  <si>
    <t>Puerto Montt</t>
  </si>
  <si>
    <t xml:space="preserve"> "Los Lagos Region"</t>
  </si>
  <si>
    <t>Apia</t>
  </si>
  <si>
    <t xml:space="preserve"> "Samoa"</t>
  </si>
  <si>
    <t>Salta</t>
  </si>
  <si>
    <t xml:space="preserve"> "Salta Province"</t>
  </si>
  <si>
    <t>Fribourg</t>
  </si>
  <si>
    <t xml:space="preserve"> "canton of Fribourg"</t>
  </si>
  <si>
    <t>Aberdeen</t>
  </si>
  <si>
    <t>Port Moresby</t>
  </si>
  <si>
    <t xml:space="preserve"> "Papua New Guinea"</t>
  </si>
  <si>
    <t>Karaj</t>
  </si>
  <si>
    <t xml:space="preserve"> "Alborz Province"</t>
  </si>
  <si>
    <t>Cork</t>
  </si>
  <si>
    <t>Munger</t>
  </si>
  <si>
    <t xml:space="preserve"> "Bihar"</t>
  </si>
  <si>
    <t>Salvador</t>
  </si>
  <si>
    <t xml:space="preserve"> "Bahia"</t>
  </si>
  <si>
    <t>Pardubice</t>
  </si>
  <si>
    <t>Rauma</t>
  </si>
  <si>
    <t>Tallahassee</t>
  </si>
  <si>
    <t>Bismarck</t>
  </si>
  <si>
    <t xml:space="preserve"> "Auckland Region"</t>
  </si>
  <si>
    <t>Alajuela</t>
  </si>
  <si>
    <t xml:space="preserve"> "Alajuela Province"</t>
  </si>
  <si>
    <t>Gulbarga</t>
  </si>
  <si>
    <t>Mariupol</t>
  </si>
  <si>
    <t xml:space="preserve"> "Donetsk Oblast"</t>
  </si>
  <si>
    <t>Cleveland</t>
  </si>
  <si>
    <t>Lublin</t>
  </si>
  <si>
    <t xml:space="preserve"> "Lublin Voivodeship"</t>
  </si>
  <si>
    <t>Bloemfontein</t>
  </si>
  <si>
    <t xml:space="preserve"> "Free State"</t>
  </si>
  <si>
    <t>Besancon</t>
  </si>
  <si>
    <t>Port Vila</t>
  </si>
  <si>
    <t xml:space="preserve"> "Shefa"</t>
  </si>
  <si>
    <t xml:space="preserve"> "Vanuatu"</t>
  </si>
  <si>
    <t>Milwaukee</t>
  </si>
  <si>
    <t xml:space="preserve"> "Wisconsin"</t>
  </si>
  <si>
    <t>Sapporo</t>
  </si>
  <si>
    <t xml:space="preserve"> "Hokkaido Prefecture"</t>
  </si>
  <si>
    <t xml:space="preserve"> "Yangon Region"</t>
  </si>
  <si>
    <t xml:space="preserve"> "Myanmar"</t>
  </si>
  <si>
    <t>Nagasaki</t>
  </si>
  <si>
    <t xml:space="preserve"> "Nagasaki Prefecture"</t>
  </si>
  <si>
    <t>Yokohama</t>
  </si>
  <si>
    <t xml:space="preserve"> "Kanagawa Prefecture"</t>
  </si>
  <si>
    <t>Angers</t>
  </si>
  <si>
    <t>Columbia</t>
  </si>
  <si>
    <t xml:space="preserve"> "South Carolina"</t>
  </si>
  <si>
    <t>Turku</t>
  </si>
  <si>
    <t>Adana</t>
  </si>
  <si>
    <t xml:space="preserve"> "Adana Province"</t>
  </si>
  <si>
    <t>Santa Fe</t>
  </si>
  <si>
    <t>Helena</t>
  </si>
  <si>
    <t xml:space="preserve"> "Montana"</t>
  </si>
  <si>
    <t>Suva</t>
  </si>
  <si>
    <t>Maoming</t>
  </si>
  <si>
    <t>Liuzhou</t>
  </si>
  <si>
    <t xml:space="preserve"> "Guangxi"</t>
  </si>
  <si>
    <t>Cheyenne</t>
  </si>
  <si>
    <t xml:space="preserve"> "Wyoming"</t>
  </si>
  <si>
    <t>Port of Spain</t>
  </si>
  <si>
    <t xml:space="preserve"> "Trinidad and Tobago"</t>
  </si>
  <si>
    <t>Bodo</t>
  </si>
  <si>
    <t xml:space="preserve"> "Nordland"</t>
  </si>
  <si>
    <t>Sochi</t>
  </si>
  <si>
    <t>Anchorage</t>
  </si>
  <si>
    <t>Birkirkara</t>
  </si>
  <si>
    <t>Des Moines</t>
  </si>
  <si>
    <t>Cannes</t>
  </si>
  <si>
    <t>Hobart</t>
  </si>
  <si>
    <t xml:space="preserve"> "Tasmania"</t>
  </si>
  <si>
    <t>Manaus</t>
  </si>
  <si>
    <t xml:space="preserve"> "Amazonas"</t>
  </si>
  <si>
    <t>Porto Alegre</t>
  </si>
  <si>
    <t xml:space="preserve"> "Rio Grande do Sul"</t>
  </si>
  <si>
    <t>Norman</t>
  </si>
  <si>
    <t>Buffalo</t>
  </si>
  <si>
    <t>San Fernando</t>
  </si>
  <si>
    <t xml:space="preserve"> "Ilocos Region"</t>
  </si>
  <si>
    <t>Tacloban</t>
  </si>
  <si>
    <t>Bursa</t>
  </si>
  <si>
    <t xml:space="preserve"> "Bursa Province"</t>
  </si>
  <si>
    <t>Benghazi</t>
  </si>
  <si>
    <t>Tampere</t>
  </si>
  <si>
    <t>Carson City</t>
  </si>
  <si>
    <t>Nancy</t>
  </si>
  <si>
    <t>Honiara</t>
  </si>
  <si>
    <t xml:space="preserve"> "Solomon Islands"</t>
  </si>
  <si>
    <t>Topeka</t>
  </si>
  <si>
    <t xml:space="preserve"> "Kansas"</t>
  </si>
  <si>
    <t>Raleigh</t>
  </si>
  <si>
    <t>Aleppo</t>
  </si>
  <si>
    <t xml:space="preserve"> "Aleppo Governorate"</t>
  </si>
  <si>
    <t xml:space="preserve"> "Syria"</t>
  </si>
  <si>
    <t>Caen</t>
  </si>
  <si>
    <t>Bydgoszcz</t>
  </si>
  <si>
    <t xml:space="preserve"> "Kuyavian-Pomeranian Voivodeship"</t>
  </si>
  <si>
    <t>Nottingham</t>
  </si>
  <si>
    <t>Ulsan</t>
  </si>
  <si>
    <t>Linz</t>
  </si>
  <si>
    <t xml:space="preserve"> "Upper Austria"</t>
  </si>
  <si>
    <t>St. George's</t>
  </si>
  <si>
    <t xml:space="preserve"> "Saint George Parish"</t>
  </si>
  <si>
    <t xml:space="preserve"> "Grenada"</t>
  </si>
  <si>
    <t>Thoothukudi</t>
  </si>
  <si>
    <t>Mykolaiv</t>
  </si>
  <si>
    <t xml:space="preserve"> "Mykolaiv Oblast"</t>
  </si>
  <si>
    <t>Amiens</t>
  </si>
  <si>
    <t>Haifa</t>
  </si>
  <si>
    <t xml:space="preserve"> "Haifa District"</t>
  </si>
  <si>
    <t>Castries</t>
  </si>
  <si>
    <t xml:space="preserve"> "Castries Quarter"</t>
  </si>
  <si>
    <t xml:space="preserve"> "Saint Lucia"</t>
  </si>
  <si>
    <t>Klagenfurt</t>
  </si>
  <si>
    <t xml:space="preserve"> "Carinthia"</t>
  </si>
  <si>
    <t>Kansas City</t>
  </si>
  <si>
    <t xml:space="preserve"> "Missouri"</t>
  </si>
  <si>
    <t>Beersheba</t>
  </si>
  <si>
    <t xml:space="preserve"> "Southern District"</t>
  </si>
  <si>
    <t>Reims</t>
  </si>
  <si>
    <t>Sri Jayawardenepura Kotte</t>
  </si>
  <si>
    <t>Talcahuano</t>
  </si>
  <si>
    <t>Szombathely</t>
  </si>
  <si>
    <t xml:space="preserve"> "Vas County"</t>
  </si>
  <si>
    <t>Isfahan</t>
  </si>
  <si>
    <t xml:space="preserve"> "Isfahan Province"</t>
  </si>
  <si>
    <t>Gangneung</t>
  </si>
  <si>
    <t xml:space="preserve"> "Gangwon Province"</t>
  </si>
  <si>
    <t>Geoje</t>
  </si>
  <si>
    <t xml:space="preserve"> "South Gyeongsang"</t>
  </si>
  <si>
    <t>Gwangyang</t>
  </si>
  <si>
    <t xml:space="preserve"> "South Jeolla"</t>
  </si>
  <si>
    <t>Gwangju</t>
  </si>
  <si>
    <t>Gumi</t>
  </si>
  <si>
    <t xml:space="preserve"> "North Gyeongsang Province"</t>
  </si>
  <si>
    <t>Gunsan</t>
  </si>
  <si>
    <t xml:space="preserve"> "North Jeolla Province"</t>
  </si>
  <si>
    <t>Gimcheon</t>
  </si>
  <si>
    <t>Mokpo</t>
  </si>
  <si>
    <t>Gyeongju</t>
  </si>
  <si>
    <t>Bucheon</t>
  </si>
  <si>
    <t>Seosan</t>
  </si>
  <si>
    <t xml:space="preserve"> "South Chungcheong Province"</t>
  </si>
  <si>
    <t>Seongnam</t>
  </si>
  <si>
    <t>Andong</t>
  </si>
  <si>
    <t>Ansan</t>
  </si>
  <si>
    <t>Anyang</t>
  </si>
  <si>
    <t>Yeosu</t>
  </si>
  <si>
    <t>Wonju</t>
  </si>
  <si>
    <t>Uijeongbu</t>
  </si>
  <si>
    <t>Icheon</t>
  </si>
  <si>
    <t>Jeonju</t>
  </si>
  <si>
    <t>Jeju</t>
  </si>
  <si>
    <t xml:space="preserve"> "Jeju Province"</t>
  </si>
  <si>
    <t>Jecheon</t>
  </si>
  <si>
    <t xml:space="preserve"> "North Chungcheong Province"</t>
  </si>
  <si>
    <t>Cheonan</t>
  </si>
  <si>
    <t>Cheongju</t>
  </si>
  <si>
    <t>Chuncheon</t>
  </si>
  <si>
    <t>Pyeongtaek</t>
  </si>
  <si>
    <t>Pohang</t>
  </si>
  <si>
    <t>Clermont-Ferrand</t>
  </si>
  <si>
    <t>Kharkiv</t>
  </si>
  <si>
    <t xml:space="preserve"> "Kharkiv Oblast"</t>
  </si>
  <si>
    <t>Sheffield</t>
  </si>
  <si>
    <t>York</t>
  </si>
  <si>
    <t>Suzhou</t>
  </si>
  <si>
    <t>Wenzhou</t>
  </si>
  <si>
    <t>Wuxi</t>
  </si>
  <si>
    <t>Huzhou</t>
  </si>
  <si>
    <t>Shaoxing</t>
  </si>
  <si>
    <t>Saint-Etienne</t>
  </si>
  <si>
    <t>Olympia</t>
  </si>
  <si>
    <t>Palikir</t>
  </si>
  <si>
    <t xml:space="preserve"> "Pohnpei State"</t>
  </si>
  <si>
    <t xml:space="preserve"> "Federated States of Micronesia"</t>
  </si>
  <si>
    <t>Santiago de los Caballeros</t>
  </si>
  <si>
    <t xml:space="preserve"> "Santiago Province"</t>
  </si>
  <si>
    <t>Ningbo</t>
  </si>
  <si>
    <t>Belo Horizonte</t>
  </si>
  <si>
    <t xml:space="preserve"> "Minas Gerais"</t>
  </si>
  <si>
    <t>Nimes</t>
  </si>
  <si>
    <t>Le Havre</t>
  </si>
  <si>
    <t>Agra</t>
  </si>
  <si>
    <t xml:space="preserve"> "Uttar Pradesh"</t>
  </si>
  <si>
    <t>Harbin</t>
  </si>
  <si>
    <t>Donetsk</t>
  </si>
  <si>
    <t>Aigle</t>
  </si>
  <si>
    <t>Cincinnati</t>
  </si>
  <si>
    <t>Omaha</t>
  </si>
  <si>
    <t>Fresno</t>
  </si>
  <si>
    <t>Plymouth</t>
  </si>
  <si>
    <t>Edirne</t>
  </si>
  <si>
    <t xml:space="preserve"> "Edirne Province"</t>
  </si>
  <si>
    <t>Richmond</t>
  </si>
  <si>
    <t>Chandigarh</t>
  </si>
  <si>
    <t>Plzen</t>
  </si>
  <si>
    <t>Fortaleza</t>
  </si>
  <si>
    <t xml:space="preserve"> "Ceara"</t>
  </si>
  <si>
    <t>Derby</t>
  </si>
  <si>
    <t>Guayaquil</t>
  </si>
  <si>
    <t xml:space="preserve"> "Guayas Province"</t>
  </si>
  <si>
    <t>Cotonou</t>
  </si>
  <si>
    <t xml:space="preserve"> "Littoral Department"</t>
  </si>
  <si>
    <t xml:space="preserve"> "Benin"</t>
  </si>
  <si>
    <t>Louisville</t>
  </si>
  <si>
    <t xml:space="preserve"> "Kentucky"</t>
  </si>
  <si>
    <t>Madison</t>
  </si>
  <si>
    <t>Ketchikan</t>
  </si>
  <si>
    <t>Trois-Rivieres</t>
  </si>
  <si>
    <t>Vaughan</t>
  </si>
  <si>
    <t>Markham</t>
  </si>
  <si>
    <t>La Plata</t>
  </si>
  <si>
    <t xml:space="preserve"> "Buenos Aires Province"</t>
  </si>
  <si>
    <t>Toulon</t>
  </si>
  <si>
    <t>Brampton</t>
  </si>
  <si>
    <t>Cordoba</t>
  </si>
  <si>
    <t xml:space="preserve"> "Cordoba Province"</t>
  </si>
  <si>
    <t>Santa Rosa</t>
  </si>
  <si>
    <t xml:space="preserve"> "La Pampa"</t>
  </si>
  <si>
    <t>San Salvador de Jujuy</t>
  </si>
  <si>
    <t xml:space="preserve"> "Province of Jujuy"</t>
  </si>
  <si>
    <t>La Rioja</t>
  </si>
  <si>
    <t xml:space="preserve"> "La Rioja Province"</t>
  </si>
  <si>
    <t>Mendoza</t>
  </si>
  <si>
    <t xml:space="preserve"> "Mendoza"</t>
  </si>
  <si>
    <t>Viedma</t>
  </si>
  <si>
    <t xml:space="preserve"> "Rio Negro Province"</t>
  </si>
  <si>
    <t>San Luis</t>
  </si>
  <si>
    <t xml:space="preserve"> "San Luis Province"</t>
  </si>
  <si>
    <t>Santiago del Estero</t>
  </si>
  <si>
    <t xml:space="preserve"> "Santiago del Estero Province"</t>
  </si>
  <si>
    <t>Charleston</t>
  </si>
  <si>
    <t xml:space="preserve"> "West Virginia"</t>
  </si>
  <si>
    <t>Bugibba</t>
  </si>
  <si>
    <t>Viljandi</t>
  </si>
  <si>
    <t xml:space="preserve"> "Viljandi County"</t>
  </si>
  <si>
    <t>Tulsa</t>
  </si>
  <si>
    <t>Paide</t>
  </si>
  <si>
    <t xml:space="preserve"> "Jarva County"</t>
  </si>
  <si>
    <t>Monte Carlo</t>
  </si>
  <si>
    <t xml:space="preserve"> "Commune of Monaco"</t>
  </si>
  <si>
    <t>Trabzon</t>
  </si>
  <si>
    <t xml:space="preserve"> "Trabzon Province"</t>
  </si>
  <si>
    <t>Herat</t>
  </si>
  <si>
    <t xml:space="preserve"> "Herat"</t>
  </si>
  <si>
    <t>Coimbra</t>
  </si>
  <si>
    <t xml:space="preserve"> "Coimbra"</t>
  </si>
  <si>
    <t>Kandahar</t>
  </si>
  <si>
    <t xml:space="preserve"> "Kandahar"</t>
  </si>
  <si>
    <t>Limoges</t>
  </si>
  <si>
    <t>Pecs</t>
  </si>
  <si>
    <t xml:space="preserve"> "Baranya County"</t>
  </si>
  <si>
    <t>Dunkirk</t>
  </si>
  <si>
    <t>Gifu</t>
  </si>
  <si>
    <t xml:space="preserve"> "Gifu Prefecture"</t>
  </si>
  <si>
    <t>Guelma</t>
  </si>
  <si>
    <t xml:space="preserve"> "Annaba Province"</t>
  </si>
  <si>
    <t>Sfax</t>
  </si>
  <si>
    <t xml:space="preserve"> "Sfax Governorate"</t>
  </si>
  <si>
    <t>Suceava</t>
  </si>
  <si>
    <t xml:space="preserve"> "Suceava County"</t>
  </si>
  <si>
    <t>Kavaje</t>
  </si>
  <si>
    <t>Sendai</t>
  </si>
  <si>
    <t xml:space="preserve"> "Miyagi Prefecture"</t>
  </si>
  <si>
    <t>Alcala de Henares</t>
  </si>
  <si>
    <t>Espoo</t>
  </si>
  <si>
    <t>Saint-Denis</t>
  </si>
  <si>
    <t xml:space="preserve"> "Reunion"</t>
  </si>
  <si>
    <t>Oulu</t>
  </si>
  <si>
    <t>Santa Monica</t>
  </si>
  <si>
    <t>Hassan</t>
  </si>
  <si>
    <t>Palo Alto</t>
  </si>
  <si>
    <t>Green Bay</t>
  </si>
  <si>
    <t>Aix-en-Provence</t>
  </si>
  <si>
    <t>Torun</t>
  </si>
  <si>
    <t>Bariloche</t>
  </si>
  <si>
    <t>Lucknow</t>
  </si>
  <si>
    <t>Salford</t>
  </si>
  <si>
    <t>Basra</t>
  </si>
  <si>
    <t xml:space="preserve"> "Basra Governorate"</t>
  </si>
  <si>
    <t xml:space="preserve"> "Iraq"</t>
  </si>
  <si>
    <t>Dnipro</t>
  </si>
  <si>
    <t xml:space="preserve"> "Dnipropetrovsk Oblast"</t>
  </si>
  <si>
    <t>Nashua</t>
  </si>
  <si>
    <t xml:space="preserve"> "Antioquia Department"</t>
  </si>
  <si>
    <t>Kobe</t>
  </si>
  <si>
    <t xml:space="preserve"> "Hyogo Prefecture"</t>
  </si>
  <si>
    <t>Kayseri</t>
  </si>
  <si>
    <t xml:space="preserve"> "Kayseri Province"</t>
  </si>
  <si>
    <t>Recife</t>
  </si>
  <si>
    <t>Amritsar</t>
  </si>
  <si>
    <t>Oak Ridge</t>
  </si>
  <si>
    <t>Strumica</t>
  </si>
  <si>
    <t xml:space="preserve"> "Strumica Municipality"</t>
  </si>
  <si>
    <t>San Luis Obispo</t>
  </si>
  <si>
    <t>West Hartford</t>
  </si>
  <si>
    <t>New Haven</t>
  </si>
  <si>
    <t>New Bedford</t>
  </si>
  <si>
    <t>Stamford</t>
  </si>
  <si>
    <t>Bridgeport</t>
  </si>
  <si>
    <t>Waterbury</t>
  </si>
  <si>
    <t>Worcester</t>
  </si>
  <si>
    <t>Pittsfield</t>
  </si>
  <si>
    <t>Fall River</t>
  </si>
  <si>
    <t>Newton</t>
  </si>
  <si>
    <t>Danbury</t>
  </si>
  <si>
    <t>Somerville</t>
  </si>
  <si>
    <t>Rochester</t>
  </si>
  <si>
    <t>Irvine</t>
  </si>
  <si>
    <t>Fremont</t>
  </si>
  <si>
    <t>Scottsdale</t>
  </si>
  <si>
    <t>Reno</t>
  </si>
  <si>
    <t>Winston-Salem</t>
  </si>
  <si>
    <t>Durham</t>
  </si>
  <si>
    <t>Norfolk</t>
  </si>
  <si>
    <t>Orlando</t>
  </si>
  <si>
    <t>Greensboro</t>
  </si>
  <si>
    <t>Stockton</t>
  </si>
  <si>
    <t>Lexington</t>
  </si>
  <si>
    <t>Corpus Christi</t>
  </si>
  <si>
    <t>Riverside</t>
  </si>
  <si>
    <t>Santa Ana</t>
  </si>
  <si>
    <t>Anaheim</t>
  </si>
  <si>
    <t>Bakersfield</t>
  </si>
  <si>
    <t>Colorado Springs</t>
  </si>
  <si>
    <t>Virginia Beach</t>
  </si>
  <si>
    <t>Mesa</t>
  </si>
  <si>
    <t>Wichita</t>
  </si>
  <si>
    <t>Henderson</t>
  </si>
  <si>
    <t>Fort Wayne</t>
  </si>
  <si>
    <t>Chula Vista</t>
  </si>
  <si>
    <t>Chandler</t>
  </si>
  <si>
    <t>Lubbock</t>
  </si>
  <si>
    <t>Garland</t>
  </si>
  <si>
    <t>Balzers</t>
  </si>
  <si>
    <t>Garden Grove</t>
  </si>
  <si>
    <t>Mississauga</t>
  </si>
  <si>
    <t>Demmin</t>
  </si>
  <si>
    <t>Osorno</t>
  </si>
  <si>
    <t>Ovalle</t>
  </si>
  <si>
    <t>Cali</t>
  </si>
  <si>
    <t xml:space="preserve"> "Valle del Cauca Department"</t>
  </si>
  <si>
    <t>Pereira</t>
  </si>
  <si>
    <t xml:space="preserve"> "Risaralda Department"</t>
  </si>
  <si>
    <t>Gniezno</t>
  </si>
  <si>
    <t>Puente Alto</t>
  </si>
  <si>
    <t>Punta Arenas</t>
  </si>
  <si>
    <t xml:space="preserve"> "Magellan and the Chilean Antarctic Region"</t>
  </si>
  <si>
    <t>Gilbert</t>
  </si>
  <si>
    <t>Tempe</t>
  </si>
  <si>
    <t>Peoria</t>
  </si>
  <si>
    <t>Surprise</t>
  </si>
  <si>
    <t>Plano</t>
  </si>
  <si>
    <t>Irving</t>
  </si>
  <si>
    <t>Amarillo</t>
  </si>
  <si>
    <t>Brownsville</t>
  </si>
  <si>
    <t>Mesquite</t>
  </si>
  <si>
    <t>McKinney</t>
  </si>
  <si>
    <t>McAllen</t>
  </si>
  <si>
    <t xml:space="preserve"> "Chiang Mai"</t>
  </si>
  <si>
    <t>Kolomyia</t>
  </si>
  <si>
    <t xml:space="preserve"> "Ivano-Frankivsk Oblast"</t>
  </si>
  <si>
    <t>Orem</t>
  </si>
  <si>
    <t>Ogden</t>
  </si>
  <si>
    <t>Rosario</t>
  </si>
  <si>
    <t xml:space="preserve"> "Santa Fe Province"</t>
  </si>
  <si>
    <t>Mar del Plata</t>
  </si>
  <si>
    <t>Kalisz</t>
  </si>
  <si>
    <t>Konin</t>
  </si>
  <si>
    <t>Leszno</t>
  </si>
  <si>
    <t>Faenza</t>
  </si>
  <si>
    <t>Richmond Hill</t>
  </si>
  <si>
    <t>Newmarket</t>
  </si>
  <si>
    <t>Saltillo</t>
  </si>
  <si>
    <t xml:space="preserve"> "Coahuila"</t>
  </si>
  <si>
    <t>Bahia Blanca</t>
  </si>
  <si>
    <t>Haverhill</t>
  </si>
  <si>
    <t>Beverly</t>
  </si>
  <si>
    <t>Medford</t>
  </si>
  <si>
    <t>Woburn</t>
  </si>
  <si>
    <t>Norwalk</t>
  </si>
  <si>
    <t>East Providence</t>
  </si>
  <si>
    <t>Woonsocket</t>
  </si>
  <si>
    <t>Nykoping</t>
  </si>
  <si>
    <t xml:space="preserve"> "Sodermanland County"</t>
  </si>
  <si>
    <t>Kumanovo</t>
  </si>
  <si>
    <t xml:space="preserve"> "Kumanovo Municipality"</t>
  </si>
  <si>
    <t>Visby</t>
  </si>
  <si>
    <t xml:space="preserve"> "Gotland County"</t>
  </si>
  <si>
    <t xml:space="preserve"> "Carabobo"</t>
  </si>
  <si>
    <t>Cuenca</t>
  </si>
  <si>
    <t xml:space="preserve"> "Azuay Province"</t>
  </si>
  <si>
    <t>Fuenlabrada</t>
  </si>
  <si>
    <t>Harrow</t>
  </si>
  <si>
    <t>Cabanatuan</t>
  </si>
  <si>
    <t>Novi Sad</t>
  </si>
  <si>
    <t>Angeles</t>
  </si>
  <si>
    <t>Punta del Este</t>
  </si>
  <si>
    <t>San Bernardo</t>
  </si>
  <si>
    <t>Olongapo</t>
  </si>
  <si>
    <t>Newcastle</t>
  </si>
  <si>
    <t xml:space="preserve"> "New South Wales"</t>
  </si>
  <si>
    <t>Xuzhou</t>
  </si>
  <si>
    <t>Lianyungang</t>
  </si>
  <si>
    <t>Suqian</t>
  </si>
  <si>
    <t>Huai'an</t>
  </si>
  <si>
    <t>Yancheng</t>
  </si>
  <si>
    <t>Yangzhou</t>
  </si>
  <si>
    <t>Taizhou</t>
  </si>
  <si>
    <t>Annaberg-Buchholz</t>
  </si>
  <si>
    <t>Nantong</t>
  </si>
  <si>
    <t>Zhenjiang</t>
  </si>
  <si>
    <t>Changzhou</t>
  </si>
  <si>
    <t>Jiaxing</t>
  </si>
  <si>
    <t>Jinhua</t>
  </si>
  <si>
    <t>Quzhou</t>
  </si>
  <si>
    <t>Lishui</t>
  </si>
  <si>
    <t>Zhoushan</t>
  </si>
  <si>
    <t>Banff</t>
  </si>
  <si>
    <t>Shijiazhuang</t>
  </si>
  <si>
    <t xml:space="preserve"> "Hebei"</t>
  </si>
  <si>
    <t>Tangshan</t>
  </si>
  <si>
    <t>Qinhuangdao</t>
  </si>
  <si>
    <t>Xingtai</t>
  </si>
  <si>
    <t>Baoding</t>
  </si>
  <si>
    <t>Zhangjiakou</t>
  </si>
  <si>
    <t>Chengde</t>
  </si>
  <si>
    <t>Cangzhou</t>
  </si>
  <si>
    <t>Langfang</t>
  </si>
  <si>
    <t>Hengshui</t>
  </si>
  <si>
    <t>Doncaster</t>
  </si>
  <si>
    <t>Kakinada</t>
  </si>
  <si>
    <t xml:space="preserve"> "Andhra Pradesh"</t>
  </si>
  <si>
    <t>Zhuhai</t>
  </si>
  <si>
    <t>Shantou</t>
  </si>
  <si>
    <t>Narvik</t>
  </si>
  <si>
    <t>Shaoguan</t>
  </si>
  <si>
    <t>Jiangmen</t>
  </si>
  <si>
    <t>Zhanjiang</t>
  </si>
  <si>
    <t>Zhaoqing</t>
  </si>
  <si>
    <t>Mo i Rana</t>
  </si>
  <si>
    <t>Huizhou</t>
  </si>
  <si>
    <t>Meizhou</t>
  </si>
  <si>
    <t>Shanwei</t>
  </si>
  <si>
    <t>Heyuan</t>
  </si>
  <si>
    <t>Yangjiang</t>
  </si>
  <si>
    <t>Dongguan</t>
  </si>
  <si>
    <t>Zhongshan</t>
  </si>
  <si>
    <t>Chaozhou</t>
  </si>
  <si>
    <t>Yunfu</t>
  </si>
  <si>
    <t>Uzice</t>
  </si>
  <si>
    <t xml:space="preserve"> "Zlatibor District"</t>
  </si>
  <si>
    <t>Swakopmund</t>
  </si>
  <si>
    <t xml:space="preserve"> "Erongo Region"</t>
  </si>
  <si>
    <t>Bejaia</t>
  </si>
  <si>
    <t xml:space="preserve"> "Bejaia Province"</t>
  </si>
  <si>
    <t>Zalaegerszeg</t>
  </si>
  <si>
    <t xml:space="preserve"> "Zala County"</t>
  </si>
  <si>
    <t>Napa</t>
  </si>
  <si>
    <t>Ashkelon</t>
  </si>
  <si>
    <t>Malacca</t>
  </si>
  <si>
    <t xml:space="preserve"> "Melaka"</t>
  </si>
  <si>
    <t>George Town</t>
  </si>
  <si>
    <t>Campeche</t>
  </si>
  <si>
    <t xml:space="preserve"> "Campeche"</t>
  </si>
  <si>
    <t>Chihuahua City</t>
  </si>
  <si>
    <t>Colima</t>
  </si>
  <si>
    <t xml:space="preserve"> "Colima"</t>
  </si>
  <si>
    <t>Latur</t>
  </si>
  <si>
    <t>Brandon</t>
  </si>
  <si>
    <t>Nellore</t>
  </si>
  <si>
    <t>Navi Mumbai</t>
  </si>
  <si>
    <t>Jonesboro</t>
  </si>
  <si>
    <t>Semey</t>
  </si>
  <si>
    <t xml:space="preserve"> "East Kazakhstan Region"</t>
  </si>
  <si>
    <t>Taicang</t>
  </si>
  <si>
    <t>Vanadzor</t>
  </si>
  <si>
    <t xml:space="preserve"> "Lori Region"</t>
  </si>
  <si>
    <t>General Trias</t>
  </si>
  <si>
    <t>Magallanes</t>
  </si>
  <si>
    <t>Barranquilla</t>
  </si>
  <si>
    <t xml:space="preserve"> "Atlantico Department"</t>
  </si>
  <si>
    <t>Koszalin</t>
  </si>
  <si>
    <t>Abadan</t>
  </si>
  <si>
    <t xml:space="preserve"> "Khuzestan Province"</t>
  </si>
  <si>
    <t>Bacoor</t>
  </si>
  <si>
    <t>Dasmarinas</t>
  </si>
  <si>
    <t>Imus</t>
  </si>
  <si>
    <t>Tagaytay</t>
  </si>
  <si>
    <t>Vernier</t>
  </si>
  <si>
    <t>Baden</t>
  </si>
  <si>
    <t>Nyon</t>
  </si>
  <si>
    <t>Lancy</t>
  </si>
  <si>
    <t>Dubendorf</t>
  </si>
  <si>
    <t>Baar</t>
  </si>
  <si>
    <t xml:space="preserve"> "Canton of Zug"</t>
  </si>
  <si>
    <t>High Wycombe</t>
  </si>
  <si>
    <t>Glogow</t>
  </si>
  <si>
    <t>Jaipur</t>
  </si>
  <si>
    <t>Kanpur</t>
  </si>
  <si>
    <t>Indore</t>
  </si>
  <si>
    <t xml:space="preserve"> "Madhya Pradesh"</t>
  </si>
  <si>
    <t>Davos</t>
  </si>
  <si>
    <t xml:space="preserve"> "Grisons"</t>
  </si>
  <si>
    <t>La Chaux-de-Fonds</t>
  </si>
  <si>
    <t xml:space="preserve"> "Canton of Neuchatel"</t>
  </si>
  <si>
    <t>Olten</t>
  </si>
  <si>
    <t xml:space="preserve"> "Canton of Solothurn"</t>
  </si>
  <si>
    <t>Sion</t>
  </si>
  <si>
    <t xml:space="preserve"> "Canton of Valais"</t>
  </si>
  <si>
    <t>Zug</t>
  </si>
  <si>
    <t>Vevey</t>
  </si>
  <si>
    <t>Nanping</t>
  </si>
  <si>
    <t xml:space="preserve"> "Fujian"</t>
  </si>
  <si>
    <t>Putian</t>
  </si>
  <si>
    <t>Sanming</t>
  </si>
  <si>
    <t>Quanzhou</t>
  </si>
  <si>
    <t>Xiamen</t>
  </si>
  <si>
    <t>Zhangzhou</t>
  </si>
  <si>
    <t>Longyan</t>
  </si>
  <si>
    <t>Ningde</t>
  </si>
  <si>
    <t>Solothurn</t>
  </si>
  <si>
    <t>Chur</t>
  </si>
  <si>
    <t>Xining</t>
  </si>
  <si>
    <t xml:space="preserve"> "Qinghai"</t>
  </si>
  <si>
    <t>Cham</t>
  </si>
  <si>
    <t>Neuchatel</t>
  </si>
  <si>
    <t>Montreux</t>
  </si>
  <si>
    <t>Langenthal</t>
  </si>
  <si>
    <t>Shiyan</t>
  </si>
  <si>
    <t>Jingzhou</t>
  </si>
  <si>
    <t>Yichang</t>
  </si>
  <si>
    <t>Xiangyang</t>
  </si>
  <si>
    <t>Huanggang</t>
  </si>
  <si>
    <t>Portsmouth</t>
  </si>
  <si>
    <t>Kurchatov</t>
  </si>
  <si>
    <t>Taiyuan</t>
  </si>
  <si>
    <t xml:space="preserve"> "Shanxi"</t>
  </si>
  <si>
    <t>Datong</t>
  </si>
  <si>
    <t>Yangquan</t>
  </si>
  <si>
    <t>Changzhi</t>
  </si>
  <si>
    <t>Jincheng</t>
  </si>
  <si>
    <t>Jinzhong</t>
  </si>
  <si>
    <t>Xinzhou</t>
  </si>
  <si>
    <t>Linfen</t>
  </si>
  <si>
    <t>Dalian</t>
  </si>
  <si>
    <t>Fushun</t>
  </si>
  <si>
    <t>Benxi</t>
  </si>
  <si>
    <t>Dandong</t>
  </si>
  <si>
    <t>Yingkou</t>
  </si>
  <si>
    <t>Panjin</t>
  </si>
  <si>
    <t>Tieling</t>
  </si>
  <si>
    <t>Huludao</t>
  </si>
  <si>
    <t>San Pedro</t>
  </si>
  <si>
    <t>Calamba</t>
  </si>
  <si>
    <t>Dzerzhinsk</t>
  </si>
  <si>
    <t xml:space="preserve"> "Nizhny Novgorod Oblast"</t>
  </si>
  <si>
    <t>Marion</t>
  </si>
  <si>
    <t>Kluczbork</t>
  </si>
  <si>
    <t xml:space="preserve"> "Opole Voivodeship"</t>
  </si>
  <si>
    <t>Cabot</t>
  </si>
  <si>
    <t>Russellville</t>
  </si>
  <si>
    <t>Bullhead City</t>
  </si>
  <si>
    <t>Texarkana</t>
  </si>
  <si>
    <t>Rogers</t>
  </si>
  <si>
    <t>Dothan</t>
  </si>
  <si>
    <t>Fort Smith</t>
  </si>
  <si>
    <t>Tuscaloosa</t>
  </si>
  <si>
    <t>Fairbanks</t>
  </si>
  <si>
    <t>Van Buren</t>
  </si>
  <si>
    <t>Kingman</t>
  </si>
  <si>
    <t>Mulhouse</t>
  </si>
  <si>
    <t>Yuma</t>
  </si>
  <si>
    <t>Flagstaff</t>
  </si>
  <si>
    <t>Southampton</t>
  </si>
  <si>
    <t>Palmer</t>
  </si>
  <si>
    <t>Konya</t>
  </si>
  <si>
    <t xml:space="preserve"> "Konya Province"</t>
  </si>
  <si>
    <t>Huntsville</t>
  </si>
  <si>
    <t>Mobile</t>
  </si>
  <si>
    <t>Maricopa</t>
  </si>
  <si>
    <t>Murfreesboro</t>
  </si>
  <si>
    <t>Debrecen</t>
  </si>
  <si>
    <t xml:space="preserve"> "Hajdu-Bihar County"</t>
  </si>
  <si>
    <t>Sierra Vista</t>
  </si>
  <si>
    <t>Seward</t>
  </si>
  <si>
    <t>Hot Springs</t>
  </si>
  <si>
    <t>Prescott</t>
  </si>
  <si>
    <t>Wasilla</t>
  </si>
  <si>
    <t>Varanasi</t>
  </si>
  <si>
    <t>Kodiak</t>
  </si>
  <si>
    <t>Christchurch</t>
  </si>
  <si>
    <t xml:space="preserve"> "Canterbury Region"</t>
  </si>
  <si>
    <t>Daugavpils</t>
  </si>
  <si>
    <t>Tabriz</t>
  </si>
  <si>
    <t xml:space="preserve"> "East Azerbaijan Province"</t>
  </si>
  <si>
    <t>Patna</t>
  </si>
  <si>
    <t>Shreveport</t>
  </si>
  <si>
    <t>Antakya</t>
  </si>
  <si>
    <t xml:space="preserve"> "Hatay Province"</t>
  </si>
  <si>
    <t>Bhopal</t>
  </si>
  <si>
    <t>Monterrey</t>
  </si>
  <si>
    <t xml:space="preserve"> "Nuevo Leon"</t>
  </si>
  <si>
    <t>Charleroi</t>
  </si>
  <si>
    <t>Olomouc</t>
  </si>
  <si>
    <t>Acapulco</t>
  </si>
  <si>
    <t xml:space="preserve"> "Guerrero"</t>
  </si>
  <si>
    <t>Szeged</t>
  </si>
  <si>
    <t xml:space="preserve"> "Csongrad-Csanad County"</t>
  </si>
  <si>
    <t>Giza</t>
  </si>
  <si>
    <t xml:space="preserve"> "Giza Governorate"</t>
  </si>
  <si>
    <t>Gresham</t>
  </si>
  <si>
    <t>Beaverton</t>
  </si>
  <si>
    <t>Santos</t>
  </si>
  <si>
    <t>Temuco</t>
  </si>
  <si>
    <t xml:space="preserve"> "Araucania Region"</t>
  </si>
  <si>
    <t>La Rochelle</t>
  </si>
  <si>
    <t>Olsztyn</t>
  </si>
  <si>
    <t xml:space="preserve"> "Warmian-Masurian Voivodeship"</t>
  </si>
  <si>
    <t>Van</t>
  </si>
  <si>
    <t xml:space="preserve"> "Van Province"</t>
  </si>
  <si>
    <t>Leicester</t>
  </si>
  <si>
    <t>Goiania</t>
  </si>
  <si>
    <t xml:space="preserve"> "Goias"</t>
  </si>
  <si>
    <t>Durres</t>
  </si>
  <si>
    <t xml:space="preserve"> "Durres County"</t>
  </si>
  <si>
    <t>Mosul</t>
  </si>
  <si>
    <t>Sibiu</t>
  </si>
  <si>
    <t xml:space="preserve"> "Sibiu County"</t>
  </si>
  <si>
    <t>Diyarbakir</t>
  </si>
  <si>
    <t xml:space="preserve"> "Diyarbakir Province"</t>
  </si>
  <si>
    <t>Mons</t>
  </si>
  <si>
    <t>Shimla</t>
  </si>
  <si>
    <t>Savannah</t>
  </si>
  <si>
    <t>Saue</t>
  </si>
  <si>
    <t>Changchun</t>
  </si>
  <si>
    <t xml:space="preserve"> "Jilin"</t>
  </si>
  <si>
    <t>Opole</t>
  </si>
  <si>
    <t>Liaoyuan</t>
  </si>
  <si>
    <t>Baishan</t>
  </si>
  <si>
    <t>Baicheng</t>
  </si>
  <si>
    <t>Sopot</t>
  </si>
  <si>
    <t>Rawalpindi</t>
  </si>
  <si>
    <t>Chrzanow</t>
  </si>
  <si>
    <t>Gaziantep</t>
  </si>
  <si>
    <t xml:space="preserve"> "Gaziantep Province"</t>
  </si>
  <si>
    <t>Sugar Land</t>
  </si>
  <si>
    <t>Mostar</t>
  </si>
  <si>
    <t>Oradea</t>
  </si>
  <si>
    <t>Novokuznetsk</t>
  </si>
  <si>
    <t>Greeley</t>
  </si>
  <si>
    <t>Waukesha</t>
  </si>
  <si>
    <t>Appleton</t>
  </si>
  <si>
    <t>Magnitogorsk</t>
  </si>
  <si>
    <t>Nizhny Tagil</t>
  </si>
  <si>
    <t>Volzhsky</t>
  </si>
  <si>
    <t>Ourense</t>
  </si>
  <si>
    <t>Ibb</t>
  </si>
  <si>
    <t xml:space="preserve"> "Ibb Governorate"</t>
  </si>
  <si>
    <t>Cluj-Napoca</t>
  </si>
  <si>
    <t xml:space="preserve"> "Cluj County"</t>
  </si>
  <si>
    <t>Newport</t>
  </si>
  <si>
    <t>Narva</t>
  </si>
  <si>
    <t xml:space="preserve"> "Ida-Viru County"</t>
  </si>
  <si>
    <t>Kielce</t>
  </si>
  <si>
    <t xml:space="preserve"> "Swietokrzyskie Voivodeship"</t>
  </si>
  <si>
    <t>Bytom</t>
  </si>
  <si>
    <t>Parnu</t>
  </si>
  <si>
    <t xml:space="preserve"> "Parnu County"</t>
  </si>
  <si>
    <t>Miskolc</t>
  </si>
  <si>
    <t xml:space="preserve"> "Borsod-Abauj-Zemplen County"</t>
  </si>
  <si>
    <t>Corinth</t>
  </si>
  <si>
    <t xml:space="preserve"> "Peloponnese Region"</t>
  </si>
  <si>
    <t>Czestochowa</t>
  </si>
  <si>
    <t>Rovaniemi</t>
  </si>
  <si>
    <t>Zabrze</t>
  </si>
  <si>
    <t>Ventspils</t>
  </si>
  <si>
    <t>Lucena</t>
  </si>
  <si>
    <t>Chorzow</t>
  </si>
  <si>
    <t>Zgierz</t>
  </si>
  <si>
    <t>Bakal</t>
  </si>
  <si>
    <t>Balashikha</t>
  </si>
  <si>
    <t xml:space="preserve"> "Moscow Oblast"</t>
  </si>
  <si>
    <t>Elblag</t>
  </si>
  <si>
    <t>Zielona Gora</t>
  </si>
  <si>
    <t xml:space="preserve"> "Lubusz Voivodeship"</t>
  </si>
  <si>
    <t>Plock</t>
  </si>
  <si>
    <t>Gorzow Wielkopolski</t>
  </si>
  <si>
    <t>Radom</t>
  </si>
  <si>
    <t>Slupsk</t>
  </si>
  <si>
    <t>Sosnowiec</t>
  </si>
  <si>
    <t>Gliwice</t>
  </si>
  <si>
    <t>Legnica</t>
  </si>
  <si>
    <t>Tarnow</t>
  </si>
  <si>
    <t>Wloclawek</t>
  </si>
  <si>
    <t>Binangonan</t>
  </si>
  <si>
    <t>Cainta</t>
  </si>
  <si>
    <t>Rybnik</t>
  </si>
  <si>
    <t>Akranes</t>
  </si>
  <si>
    <t>Sivas</t>
  </si>
  <si>
    <t xml:space="preserve"> "Sivas Province"</t>
  </si>
  <si>
    <t>Puerto Galera</t>
  </si>
  <si>
    <t>Valmiera</t>
  </si>
  <si>
    <t>Belize City</t>
  </si>
  <si>
    <t xml:space="preserve"> "Belize District"</t>
  </si>
  <si>
    <t>Dabrowa Gornicza</t>
  </si>
  <si>
    <t>Kilkenny</t>
  </si>
  <si>
    <t xml:space="preserve"> "Leinster"</t>
  </si>
  <si>
    <t>Pelotas</t>
  </si>
  <si>
    <t>Matola</t>
  </si>
  <si>
    <t xml:space="preserve"> "Maputo Province"</t>
  </si>
  <si>
    <t>Kolobrzeg</t>
  </si>
  <si>
    <t>Caxias do Sul</t>
  </si>
  <si>
    <t>Mwanza</t>
  </si>
  <si>
    <t xml:space="preserve"> "Mwanza Region"</t>
  </si>
  <si>
    <t>Walbrzych</t>
  </si>
  <si>
    <t>Puerto Princesa</t>
  </si>
  <si>
    <t>Durango</t>
  </si>
  <si>
    <t xml:space="preserve"> "Durango"</t>
  </si>
  <si>
    <t>Chatham-Kent</t>
  </si>
  <si>
    <t>Chuzhou</t>
  </si>
  <si>
    <t xml:space="preserve"> "Anhui"</t>
  </si>
  <si>
    <t>Elbasan</t>
  </si>
  <si>
    <t xml:space="preserve"> "Elbasan County"</t>
  </si>
  <si>
    <t>Bar</t>
  </si>
  <si>
    <t xml:space="preserve"> "Bar Municipality"</t>
  </si>
  <si>
    <t>Korce</t>
  </si>
  <si>
    <t xml:space="preserve"> "Korce County"</t>
  </si>
  <si>
    <t>Viseu</t>
  </si>
  <si>
    <t xml:space="preserve"> "Viseu"</t>
  </si>
  <si>
    <t>Leuven</t>
  </si>
  <si>
    <t>Mashhad</t>
  </si>
  <si>
    <t xml:space="preserve"> "Razavi Khorasan Province"</t>
  </si>
  <si>
    <t>Port Shepstone</t>
  </si>
  <si>
    <t>Jhelum</t>
  </si>
  <si>
    <t>Eau Claire</t>
  </si>
  <si>
    <t>Erzurum</t>
  </si>
  <si>
    <t xml:space="preserve"> "Erzurum Province"</t>
  </si>
  <si>
    <t>Nanyuki</t>
  </si>
  <si>
    <t>Grudziadz</t>
  </si>
  <si>
    <t>Dundee</t>
  </si>
  <si>
    <t>Charlottesville</t>
  </si>
  <si>
    <t>Tijuana</t>
  </si>
  <si>
    <t xml:space="preserve"> "Baja California"</t>
  </si>
  <si>
    <t>Vaasa</t>
  </si>
  <si>
    <t>Port Elizabeth</t>
  </si>
  <si>
    <t xml:space="preserve"> "Eastern Cape"</t>
  </si>
  <si>
    <t>Kimberley</t>
  </si>
  <si>
    <t xml:space="preserve"> "Northern Cape"</t>
  </si>
  <si>
    <t>Acre</t>
  </si>
  <si>
    <t xml:space="preserve"> "Northern District"</t>
  </si>
  <si>
    <t>Tangier</t>
  </si>
  <si>
    <t xml:space="preserve"> "Tanger-Tetouan-Al Hoceima"</t>
  </si>
  <si>
    <t>Wolverhampton</t>
  </si>
  <si>
    <t>Eisenstadt</t>
  </si>
  <si>
    <t xml:space="preserve"> "Burgenland"</t>
  </si>
  <si>
    <t>Fort McMurray</t>
  </si>
  <si>
    <t>Antibes</t>
  </si>
  <si>
    <t>Weinan</t>
  </si>
  <si>
    <t>Mangalore</t>
  </si>
  <si>
    <t>Vantaa</t>
  </si>
  <si>
    <t>Beverly Hills</t>
  </si>
  <si>
    <t>Yonkers</t>
  </si>
  <si>
    <t>Niagara Falls</t>
  </si>
  <si>
    <t>Kingston upon Hull</t>
  </si>
  <si>
    <t>Waco</t>
  </si>
  <si>
    <t>Frisco</t>
  </si>
  <si>
    <t>Beaumont</t>
  </si>
  <si>
    <t>Denton</t>
  </si>
  <si>
    <t>Midland</t>
  </si>
  <si>
    <t>Round Rock</t>
  </si>
  <si>
    <t>Wichita Falls</t>
  </si>
  <si>
    <t>Lafayette</t>
  </si>
  <si>
    <t>Nis</t>
  </si>
  <si>
    <t xml:space="preserve"> "Nisava District"</t>
  </si>
  <si>
    <t>Oyster Bay</t>
  </si>
  <si>
    <t>Galway</t>
  </si>
  <si>
    <t xml:space="preserve"> "Connacht"</t>
  </si>
  <si>
    <t>Roy</t>
  </si>
  <si>
    <t>Norwich</t>
  </si>
  <si>
    <t>Szekesfehervar</t>
  </si>
  <si>
    <t xml:space="preserve"> "Fejer County"</t>
  </si>
  <si>
    <t>Hoa Binh</t>
  </si>
  <si>
    <t xml:space="preserve"> "Hoa Binh"</t>
  </si>
  <si>
    <t>Mazar-i-Sharif</t>
  </si>
  <si>
    <t xml:space="preserve"> "Balkh"</t>
  </si>
  <si>
    <t>Luxor</t>
  </si>
  <si>
    <t xml:space="preserve"> "Luxor Governorate"</t>
  </si>
  <si>
    <t>Banja Luka</t>
  </si>
  <si>
    <t xml:space="preserve"> "Republika Srpska"</t>
  </si>
  <si>
    <t>Sioux Falls</t>
  </si>
  <si>
    <t xml:space="preserve"> "South Dakota"</t>
  </si>
  <si>
    <t>Brighton</t>
  </si>
  <si>
    <t>Wiener Neustadt</t>
  </si>
  <si>
    <t xml:space="preserve"> "Lower Austria"</t>
  </si>
  <si>
    <t>Natal</t>
  </si>
  <si>
    <t xml:space="preserve"> "Rio Grande do Norte"</t>
  </si>
  <si>
    <t>Shkoder</t>
  </si>
  <si>
    <t xml:space="preserve"> "Shkoder County"</t>
  </si>
  <si>
    <t>Polokwane</t>
  </si>
  <si>
    <t xml:space="preserve"> "Limpopo"</t>
  </si>
  <si>
    <t>Aden</t>
  </si>
  <si>
    <t xml:space="preserve"> "'Adan Governorate"</t>
  </si>
  <si>
    <t>Oran</t>
  </si>
  <si>
    <t xml:space="preserve"> "Oran Province"</t>
  </si>
  <si>
    <t>Ubon Ratchathani</t>
  </si>
  <si>
    <t xml:space="preserve"> "Ubon Ratchathani"</t>
  </si>
  <si>
    <t>Pau</t>
  </si>
  <si>
    <t>Erbil</t>
  </si>
  <si>
    <t>Douala</t>
  </si>
  <si>
    <t xml:space="preserve"> "Littoral"</t>
  </si>
  <si>
    <t>Florianopolis</t>
  </si>
  <si>
    <t xml:space="preserve"> "Santa Catarina"</t>
  </si>
  <si>
    <t>Kolomna</t>
  </si>
  <si>
    <t>Dunedin</t>
  </si>
  <si>
    <t xml:space="preserve"> "Otago Region"</t>
  </si>
  <si>
    <t>Hamilton</t>
  </si>
  <si>
    <t>Patras</t>
  </si>
  <si>
    <t xml:space="preserve"> "West Greece Region"</t>
  </si>
  <si>
    <t>Volgodonsk</t>
  </si>
  <si>
    <t xml:space="preserve"> "Rostov Oblast"</t>
  </si>
  <si>
    <t>Limerick</t>
  </si>
  <si>
    <t>Namur</t>
  </si>
  <si>
    <t>Gyor</t>
  </si>
  <si>
    <t xml:space="preserve"> "Gyor-Moson-Sopron County"</t>
  </si>
  <si>
    <t>Port Said</t>
  </si>
  <si>
    <t xml:space="preserve"> "Port Said Governorate"</t>
  </si>
  <si>
    <t>Suez</t>
  </si>
  <si>
    <t xml:space="preserve"> "Suez Governorate"</t>
  </si>
  <si>
    <t>Jyvaskyla</t>
  </si>
  <si>
    <t>Saitama</t>
  </si>
  <si>
    <t xml:space="preserve"> "Saitama Prefecture"</t>
  </si>
  <si>
    <t>Exeter</t>
  </si>
  <si>
    <t>Siauliai</t>
  </si>
  <si>
    <t>Stoke-on-Trent</t>
  </si>
  <si>
    <t>Domodedovo</t>
  </si>
  <si>
    <t>Galveston</t>
  </si>
  <si>
    <t>Erzincan</t>
  </si>
  <si>
    <t xml:space="preserve"> "Erzincan Province"</t>
  </si>
  <si>
    <t>Sandakan</t>
  </si>
  <si>
    <t xml:space="preserve"> "Sabah"</t>
  </si>
  <si>
    <t>Kota Kinabalu</t>
  </si>
  <si>
    <t>Abingdon</t>
  </si>
  <si>
    <t>Camden</t>
  </si>
  <si>
    <t>Hoboken</t>
  </si>
  <si>
    <t>Chon Buri</t>
  </si>
  <si>
    <t xml:space="preserve"> "Chon Buri"</t>
  </si>
  <si>
    <t>Livermore</t>
  </si>
  <si>
    <t>Zabok</t>
  </si>
  <si>
    <t xml:space="preserve"> "Krapina-Zagorje County"</t>
  </si>
  <si>
    <t>Zabol</t>
  </si>
  <si>
    <t xml:space="preserve"> "Sistan and Baluchestan Province"</t>
  </si>
  <si>
    <t>Brossard</t>
  </si>
  <si>
    <t>Saguenay</t>
  </si>
  <si>
    <t>Zacatecas</t>
  </si>
  <si>
    <t xml:space="preserve"> "Zacatecas"</t>
  </si>
  <si>
    <t>Longueuil</t>
  </si>
  <si>
    <t>Sherbrooke</t>
  </si>
  <si>
    <t>Boisbriand</t>
  </si>
  <si>
    <t>Atlantic City</t>
  </si>
  <si>
    <t>Gold Coast</t>
  </si>
  <si>
    <t xml:space="preserve"> "Brest Region"</t>
  </si>
  <si>
    <t>Tainan</t>
  </si>
  <si>
    <t>Chateauguay</t>
  </si>
  <si>
    <t>Victoriaville</t>
  </si>
  <si>
    <t>Mascouche</t>
  </si>
  <si>
    <t>Rouyn-Noranda</t>
  </si>
  <si>
    <t>Laval</t>
  </si>
  <si>
    <t>Gatineau</t>
  </si>
  <si>
    <t>Granby</t>
  </si>
  <si>
    <t>Drummondville</t>
  </si>
  <si>
    <t>Montmagny</t>
  </si>
  <si>
    <t>Salaberry-de-Valleyfield</t>
  </si>
  <si>
    <t>Senneterre</t>
  </si>
  <si>
    <t>Sainte-Adele</t>
  </si>
  <si>
    <t>Allentown</t>
  </si>
  <si>
    <t>Grants Pass</t>
  </si>
  <si>
    <t>Kansk</t>
  </si>
  <si>
    <t>Hengyang</t>
  </si>
  <si>
    <t xml:space="preserve"> "Hunan"</t>
  </si>
  <si>
    <t>Zakopane</t>
  </si>
  <si>
    <t>Zakynthos</t>
  </si>
  <si>
    <t>Ruma</t>
  </si>
  <si>
    <t>Banska Bystrica</t>
  </si>
  <si>
    <t>Trencin</t>
  </si>
  <si>
    <t xml:space="preserve"> "Trencin Region"</t>
  </si>
  <si>
    <t>Zalau</t>
  </si>
  <si>
    <t xml:space="preserve"> "Salaj County"</t>
  </si>
  <si>
    <t>Zamosc</t>
  </si>
  <si>
    <t>Decin</t>
  </si>
  <si>
    <t>Veszprem</t>
  </si>
  <si>
    <t xml:space="preserve"> "Veszprem County"</t>
  </si>
  <si>
    <t>Teplice</t>
  </si>
  <si>
    <t>Liberec</t>
  </si>
  <si>
    <t>Chomutov</t>
  </si>
  <si>
    <t>Most</t>
  </si>
  <si>
    <t>Zanjan</t>
  </si>
  <si>
    <t xml:space="preserve"> "Zanjan Province"</t>
  </si>
  <si>
    <t>Zanesville</t>
  </si>
  <si>
    <t>Manisa</t>
  </si>
  <si>
    <t xml:space="preserve"> "Manisa Province"</t>
  </si>
  <si>
    <t>Zaozhuang</t>
  </si>
  <si>
    <t xml:space="preserve"> "Shandong"</t>
  </si>
  <si>
    <t>Stip</t>
  </si>
  <si>
    <t xml:space="preserve"> "Stip Municipality"</t>
  </si>
  <si>
    <t>Zapopan</t>
  </si>
  <si>
    <t>Jablonec nad Nisou</t>
  </si>
  <si>
    <t>Zgorzelec</t>
  </si>
  <si>
    <t>Jelenia Gora</t>
  </si>
  <si>
    <t>Zaria</t>
  </si>
  <si>
    <t xml:space="preserve"> "Kaduna State"</t>
  </si>
  <si>
    <t>Zawiercie</t>
  </si>
  <si>
    <t>Zary</t>
  </si>
  <si>
    <t>Yueyang</t>
  </si>
  <si>
    <t>Kiryat Bialik</t>
  </si>
  <si>
    <t>Givatayim</t>
  </si>
  <si>
    <t xml:space="preserve"> "Tel Aviv District"</t>
  </si>
  <si>
    <t>Karmiel</t>
  </si>
  <si>
    <t>Beit Shemesh</t>
  </si>
  <si>
    <t>Afula</t>
  </si>
  <si>
    <t>Arad</t>
  </si>
  <si>
    <t>Herzliya</t>
  </si>
  <si>
    <t>Kiryat Ata</t>
  </si>
  <si>
    <t>St Helens</t>
  </si>
  <si>
    <t>Brookhaven</t>
  </si>
  <si>
    <t>Mogilev</t>
  </si>
  <si>
    <t xml:space="preserve"> "Mahiliou Region"</t>
  </si>
  <si>
    <t>Korolyov</t>
  </si>
  <si>
    <t>Kladno</t>
  </si>
  <si>
    <t>Opava</t>
  </si>
  <si>
    <t>Nakhodka</t>
  </si>
  <si>
    <t>Uzhhorod</t>
  </si>
  <si>
    <t xml:space="preserve"> "Zakarpattia Oblast"</t>
  </si>
  <si>
    <t>Zhytomyr</t>
  </si>
  <si>
    <t xml:space="preserve"> "Zhytomyr Oblast"</t>
  </si>
  <si>
    <t>Khmelnytskyi</t>
  </si>
  <si>
    <t xml:space="preserve"> "Khmelnytskyi Oblast"</t>
  </si>
  <si>
    <t>Kremenchuk</t>
  </si>
  <si>
    <t xml:space="preserve"> "Poltava Oblast"</t>
  </si>
  <si>
    <t>Ivano-Frankivsk</t>
  </si>
  <si>
    <t>Kherson</t>
  </si>
  <si>
    <t xml:space="preserve"> "Kherson Oblast"</t>
  </si>
  <si>
    <t>Rivne</t>
  </si>
  <si>
    <t xml:space="preserve"> "Rivne Oblast"</t>
  </si>
  <si>
    <t>Ternopil</t>
  </si>
  <si>
    <t xml:space="preserve"> "Ternopil Oblast"</t>
  </si>
  <si>
    <t>Poltava</t>
  </si>
  <si>
    <t>Sumy</t>
  </si>
  <si>
    <t xml:space="preserve"> "Sumy Oblast"</t>
  </si>
  <si>
    <t>Joinville</t>
  </si>
  <si>
    <t>Struga</t>
  </si>
  <si>
    <t xml:space="preserve"> "Struga Municipality"</t>
  </si>
  <si>
    <t>Usti nad Labem</t>
  </si>
  <si>
    <t>Tetovo</t>
  </si>
  <si>
    <t xml:space="preserve"> "Tetovo Municipality"</t>
  </si>
  <si>
    <t>Prilep</t>
  </si>
  <si>
    <t xml:space="preserve"> "Prilep Municipality"</t>
  </si>
  <si>
    <t>Veles</t>
  </si>
  <si>
    <t xml:space="preserve"> "Veles Municipality"</t>
  </si>
  <si>
    <t>Chernihiv</t>
  </si>
  <si>
    <t xml:space="preserve"> "Chernihiv Oblast"</t>
  </si>
  <si>
    <t>Cherkasy</t>
  </si>
  <si>
    <t xml:space="preserve"> "Cherkasy Oblast"</t>
  </si>
  <si>
    <t>Gostivar</t>
  </si>
  <si>
    <t xml:space="preserve"> "Gostivar Municipality"</t>
  </si>
  <si>
    <t>Gevgelija</t>
  </si>
  <si>
    <t xml:space="preserve"> "Gevgelija Municipality"</t>
  </si>
  <si>
    <t>Vinnytsia</t>
  </si>
  <si>
    <t xml:space="preserve"> "Vinnytsia Oblast"</t>
  </si>
  <si>
    <t>Bitola</t>
  </si>
  <si>
    <t xml:space="preserve"> "Bitola Municipality"</t>
  </si>
  <si>
    <t>Horlivka</t>
  </si>
  <si>
    <t>King's Lynn</t>
  </si>
  <si>
    <t>Chernivtsi</t>
  </si>
  <si>
    <t xml:space="preserve"> "Chernivtsi Oblast"</t>
  </si>
  <si>
    <t>Piotrkow Trybunalski</t>
  </si>
  <si>
    <t>Kicevo</t>
  </si>
  <si>
    <t xml:space="preserve"> "Kicevo Municipality"</t>
  </si>
  <si>
    <t>Gwalior</t>
  </si>
  <si>
    <t>Pabianice</t>
  </si>
  <si>
    <t>Bushehr</t>
  </si>
  <si>
    <t xml:space="preserve"> "Bushehr Province"</t>
  </si>
  <si>
    <t>Santa Cruz</t>
  </si>
  <si>
    <t>Santa Clara</t>
  </si>
  <si>
    <t xml:space="preserve"> "Arequipa"</t>
  </si>
  <si>
    <t>Santa Barbara</t>
  </si>
  <si>
    <t>Vlore</t>
  </si>
  <si>
    <t xml:space="preserve"> "Vlore County"</t>
  </si>
  <si>
    <t>Batman</t>
  </si>
  <si>
    <t xml:space="preserve"> "Batman Province"</t>
  </si>
  <si>
    <t>Ruse</t>
  </si>
  <si>
    <t xml:space="preserve"> "Ruse Province"</t>
  </si>
  <si>
    <t>Samsun</t>
  </si>
  <si>
    <t xml:space="preserve"> "Samsun Province"</t>
  </si>
  <si>
    <t>Inverness</t>
  </si>
  <si>
    <t>Heraklion</t>
  </si>
  <si>
    <t>Salisbury</t>
  </si>
  <si>
    <t>Valdivia</t>
  </si>
  <si>
    <t xml:space="preserve"> "Los Rios Region"</t>
  </si>
  <si>
    <t>Fukushima</t>
  </si>
  <si>
    <t xml:space="preserve"> "Fukushima Prefecture"</t>
  </si>
  <si>
    <t>Reading</t>
  </si>
  <si>
    <t>Czeladz</t>
  </si>
  <si>
    <t>Konotop</t>
  </si>
  <si>
    <t>Kuopio</t>
  </si>
  <si>
    <t>Allahabad</t>
  </si>
  <si>
    <t>Oskemen</t>
  </si>
  <si>
    <t>Port Antonio</t>
  </si>
  <si>
    <t>Dezhou</t>
  </si>
  <si>
    <t>Akron</t>
  </si>
  <si>
    <t>Ramenskoye</t>
  </si>
  <si>
    <t>West Palm Beach</t>
  </si>
  <si>
    <t>Thrissur</t>
  </si>
  <si>
    <t>Kopavogur</t>
  </si>
  <si>
    <t>Coslada</t>
  </si>
  <si>
    <t>Kawasaki</t>
  </si>
  <si>
    <t>Chambery</t>
  </si>
  <si>
    <t xml:space="preserve"> "Yucatan"</t>
  </si>
  <si>
    <t>Teresina</t>
  </si>
  <si>
    <t xml:space="preserve"> "Piaui"</t>
  </si>
  <si>
    <t>Pleven</t>
  </si>
  <si>
    <t xml:space="preserve"> "Pleven Province"</t>
  </si>
  <si>
    <t>Stornoway</t>
  </si>
  <si>
    <t>Fort Lauderdale</t>
  </si>
  <si>
    <t>Malatya</t>
  </si>
  <si>
    <t xml:space="preserve"> "Malatya Province"</t>
  </si>
  <si>
    <t>Upper Hutt</t>
  </si>
  <si>
    <t>Billings</t>
  </si>
  <si>
    <t>West Lafayette</t>
  </si>
  <si>
    <t>Crescent City</t>
  </si>
  <si>
    <t>Eger</t>
  </si>
  <si>
    <t xml:space="preserve"> "Heves County"</t>
  </si>
  <si>
    <t>Kalamazoo</t>
  </si>
  <si>
    <t>Kragujevac</t>
  </si>
  <si>
    <t xml:space="preserve"> "Sumadija District"</t>
  </si>
  <si>
    <t>Joao Pessoa</t>
  </si>
  <si>
    <t xml:space="preserve"> "Paraiba"</t>
  </si>
  <si>
    <t>Liepaja</t>
  </si>
  <si>
    <t>Yavne</t>
  </si>
  <si>
    <t xml:space="preserve"> "Central District"</t>
  </si>
  <si>
    <t>Thiruvananthapuram</t>
  </si>
  <si>
    <t>Cakovec</t>
  </si>
  <si>
    <t xml:space="preserve"> "Medimurje County"</t>
  </si>
  <si>
    <t>Kalamata</t>
  </si>
  <si>
    <t>Craiova</t>
  </si>
  <si>
    <t xml:space="preserve"> "Dolj County"</t>
  </si>
  <si>
    <t>Adiyaman</t>
  </si>
  <si>
    <t xml:space="preserve"> "Adiyaman Province"</t>
  </si>
  <si>
    <t>Vitoria</t>
  </si>
  <si>
    <t xml:space="preserve"> "Espirito Santo"</t>
  </si>
  <si>
    <t>Sopron</t>
  </si>
  <si>
    <t>Dobrich</t>
  </si>
  <si>
    <t xml:space="preserve"> "Dobrich Province"</t>
  </si>
  <si>
    <t>Sari</t>
  </si>
  <si>
    <t xml:space="preserve"> "Mazandaran Province"</t>
  </si>
  <si>
    <t>Eskisehir</t>
  </si>
  <si>
    <t>Campo Grande</t>
  </si>
  <si>
    <t xml:space="preserve"> "Mato Grosso do Sul"</t>
  </si>
  <si>
    <t xml:space="preserve"> "North Governorate"</t>
  </si>
  <si>
    <t>Moa</t>
  </si>
  <si>
    <t xml:space="preserve"> "Holguin Province"</t>
  </si>
  <si>
    <t>Nara</t>
  </si>
  <si>
    <t xml:space="preserve"> "Nara Prefecture"</t>
  </si>
  <si>
    <t>Doboj</t>
  </si>
  <si>
    <t>San Mateo</t>
  </si>
  <si>
    <t>Yuba City</t>
  </si>
  <si>
    <t>Srinagar</t>
  </si>
  <si>
    <t xml:space="preserve"> "Jammu and Kashmir"</t>
  </si>
  <si>
    <t>Jinan</t>
  </si>
  <si>
    <t>Chester</t>
  </si>
  <si>
    <t>Subotica</t>
  </si>
  <si>
    <t>Abbottabad</t>
  </si>
  <si>
    <t xml:space="preserve"> "Khyber Pakhtunkhwa"</t>
  </si>
  <si>
    <t>Qingdao</t>
  </si>
  <si>
    <t>Blackpool</t>
  </si>
  <si>
    <t>Stara Zagora</t>
  </si>
  <si>
    <t xml:space="preserve"> "Stara Zagora Province"</t>
  </si>
  <si>
    <t>Passaic</t>
  </si>
  <si>
    <t>Agartala</t>
  </si>
  <si>
    <t xml:space="preserve"> "Tripura"</t>
  </si>
  <si>
    <t>Aydin</t>
  </si>
  <si>
    <t xml:space="preserve"> "Aydin Province"</t>
  </si>
  <si>
    <t>Bournemouth</t>
  </si>
  <si>
    <t>Gloucester</t>
  </si>
  <si>
    <t>Taganrog</t>
  </si>
  <si>
    <t>Agadir</t>
  </si>
  <si>
    <t xml:space="preserve"> "Souss-Massa"</t>
  </si>
  <si>
    <t>Amasya</t>
  </si>
  <si>
    <t xml:space="preserve"> "Amasya Province"</t>
  </si>
  <si>
    <t>Qom</t>
  </si>
  <si>
    <t xml:space="preserve"> "Qom Province"</t>
  </si>
  <si>
    <t>Chiba</t>
  </si>
  <si>
    <t xml:space="preserve"> "Chiba Prefecture"</t>
  </si>
  <si>
    <t>Keflavik</t>
  </si>
  <si>
    <t>Cuiaba</t>
  </si>
  <si>
    <t xml:space="preserve"> "Mato Grosso"</t>
  </si>
  <si>
    <t>Guimaraes</t>
  </si>
  <si>
    <t xml:space="preserve"> "Braga"</t>
  </si>
  <si>
    <t>Pattaya</t>
  </si>
  <si>
    <t>Denizli</t>
  </si>
  <si>
    <t xml:space="preserve"> "Denizli Province"</t>
  </si>
  <si>
    <t>Zlin</t>
  </si>
  <si>
    <t>Isparta</t>
  </si>
  <si>
    <t xml:space="preserve"> "Isparta Province"</t>
  </si>
  <si>
    <t>Kotor</t>
  </si>
  <si>
    <t xml:space="preserve"> "Kotor Municipality"</t>
  </si>
  <si>
    <t>Dornbirn</t>
  </si>
  <si>
    <t>Nyiregyhaza</t>
  </si>
  <si>
    <t xml:space="preserve"> "Szabolcs-Szatmar-Bereg County"</t>
  </si>
  <si>
    <t>Eugene</t>
  </si>
  <si>
    <t>Esztergom</t>
  </si>
  <si>
    <t xml:space="preserve"> "Komarom-Esztergom County"</t>
  </si>
  <si>
    <t>Kecskemet</t>
  </si>
  <si>
    <t xml:space="preserve"> "Bacs-Kiskun County"</t>
  </si>
  <si>
    <t>Campinas</t>
  </si>
  <si>
    <t>Maracaibo</t>
  </si>
  <si>
    <t xml:space="preserve"> "Zulia"</t>
  </si>
  <si>
    <t>Ashdod</t>
  </si>
  <si>
    <t>Kerman</t>
  </si>
  <si>
    <t xml:space="preserve"> "Kerman Province"</t>
  </si>
  <si>
    <t>Bhubaneswar</t>
  </si>
  <si>
    <t xml:space="preserve"> "Odisha"</t>
  </si>
  <si>
    <t>Alanya</t>
  </si>
  <si>
    <t>Middlesbrough</t>
  </si>
  <si>
    <t>Larnaca</t>
  </si>
  <si>
    <t xml:space="preserve"> "Larnaca District"</t>
  </si>
  <si>
    <t xml:space="preserve"> "Cyprus"</t>
  </si>
  <si>
    <t>Nanchang</t>
  </si>
  <si>
    <t>Winchester</t>
  </si>
  <si>
    <t>Bodrum</t>
  </si>
  <si>
    <t xml:space="preserve"> "Mugla Province"</t>
  </si>
  <si>
    <t>Peterborough</t>
  </si>
  <si>
    <t>Porto Velho</t>
  </si>
  <si>
    <t xml:space="preserve"> "Rondonia"</t>
  </si>
  <si>
    <t>Blagoevgrad</t>
  </si>
  <si>
    <t xml:space="preserve"> "Blagoevgrad Province"</t>
  </si>
  <si>
    <t>Kirkuk</t>
  </si>
  <si>
    <t>Cetinje</t>
  </si>
  <si>
    <t xml:space="preserve"> "Old Royal Capital Cetinje"</t>
  </si>
  <si>
    <t>Veliko Tarnovo</t>
  </si>
  <si>
    <t xml:space="preserve"> "Veliko Tarnovo Province"</t>
  </si>
  <si>
    <t xml:space="preserve"> "Arad County"</t>
  </si>
  <si>
    <t>Setubal</t>
  </si>
  <si>
    <t xml:space="preserve"> "Setubal"</t>
  </si>
  <si>
    <t>Polomolok</t>
  </si>
  <si>
    <t>Faisalabad</t>
  </si>
  <si>
    <t>Elazig</t>
  </si>
  <si>
    <t xml:space="preserve"> "Elazig Province"</t>
  </si>
  <si>
    <t>Changsha</t>
  </si>
  <si>
    <t>Wilmington</t>
  </si>
  <si>
    <t>Budva</t>
  </si>
  <si>
    <t xml:space="preserve"> "Budva Municipality"</t>
  </si>
  <si>
    <t>Ranchi</t>
  </si>
  <si>
    <t xml:space="preserve"> "Jharkhand"</t>
  </si>
  <si>
    <t>Odiongan</t>
  </si>
  <si>
    <t>Alba Iulia</t>
  </si>
  <si>
    <t xml:space="preserve"> "Alba County"</t>
  </si>
  <si>
    <t>Tuzla</t>
  </si>
  <si>
    <t>Shizuoka</t>
  </si>
  <si>
    <t xml:space="preserve"> "Shizuoka Prefecture"</t>
  </si>
  <si>
    <t>Villa Alemana</t>
  </si>
  <si>
    <t>Tartus</t>
  </si>
  <si>
    <t xml:space="preserve"> "Tartus Governorate"</t>
  </si>
  <si>
    <t>Novomoskovsk</t>
  </si>
  <si>
    <t>Adapazari</t>
  </si>
  <si>
    <t>Novocheboksarsk</t>
  </si>
  <si>
    <t>Obninsk</t>
  </si>
  <si>
    <t xml:space="preserve"> "Kaluga Oblast"</t>
  </si>
  <si>
    <t>Odintsovo</t>
  </si>
  <si>
    <t>Jableh</t>
  </si>
  <si>
    <t xml:space="preserve"> "Latakia Governorate"</t>
  </si>
  <si>
    <t>Horsham</t>
  </si>
  <si>
    <t>Toamasina</t>
  </si>
  <si>
    <t>Poughkeepsie</t>
  </si>
  <si>
    <t>Rasht</t>
  </si>
  <si>
    <t xml:space="preserve"> "Gilan Province"</t>
  </si>
  <si>
    <t>Jurmala</t>
  </si>
  <si>
    <t>Sliven</t>
  </si>
  <si>
    <t xml:space="preserve"> "Sliven Province"</t>
  </si>
  <si>
    <t>Larissa</t>
  </si>
  <si>
    <t>Wels</t>
  </si>
  <si>
    <t>Meknes</t>
  </si>
  <si>
    <t xml:space="preserve"> "Fes-Meknes"</t>
  </si>
  <si>
    <t>Niteroi</t>
  </si>
  <si>
    <t>Puyallup</t>
  </si>
  <si>
    <t>Nanning</t>
  </si>
  <si>
    <t>Niigata</t>
  </si>
  <si>
    <t xml:space="preserve"> "Niigata Prefecture"</t>
  </si>
  <si>
    <t>Evora</t>
  </si>
  <si>
    <t xml:space="preserve"> "Evora"</t>
  </si>
  <si>
    <t>Kermanshah</t>
  </si>
  <si>
    <t xml:space="preserve"> "Kermanshah Province"</t>
  </si>
  <si>
    <t>Ife</t>
  </si>
  <si>
    <t xml:space="preserve"> "Osun State"</t>
  </si>
  <si>
    <t>Hradec Kralove</t>
  </si>
  <si>
    <t>Kozani</t>
  </si>
  <si>
    <t xml:space="preserve"> "West Macedonia Region"</t>
  </si>
  <si>
    <t>Rancho Palos Verdes</t>
  </si>
  <si>
    <t>Pori</t>
  </si>
  <si>
    <t>Foca</t>
  </si>
  <si>
    <t>Rezekne</t>
  </si>
  <si>
    <t>Truro</t>
  </si>
  <si>
    <t>Paphos</t>
  </si>
  <si>
    <t xml:space="preserve"> "Paphos District"</t>
  </si>
  <si>
    <t>Omdurman</t>
  </si>
  <si>
    <t>Boa Vista</t>
  </si>
  <si>
    <t xml:space="preserve"> "Roraima"</t>
  </si>
  <si>
    <t>Szolnok</t>
  </si>
  <si>
    <t xml:space="preserve"> "Jasz-Nagykun-Szolnok County"</t>
  </si>
  <si>
    <t>Wavre</t>
  </si>
  <si>
    <t>Kaohsiung</t>
  </si>
  <si>
    <t>Qazvin</t>
  </si>
  <si>
    <t xml:space="preserve"> "Qazvin Province"</t>
  </si>
  <si>
    <t>Shumen</t>
  </si>
  <si>
    <t xml:space="preserve"> "Shumen Province"</t>
  </si>
  <si>
    <t>Lappeenranta</t>
  </si>
  <si>
    <t>Naha</t>
  </si>
  <si>
    <t xml:space="preserve"> "Okinawa Prefecture"</t>
  </si>
  <si>
    <t>Tekirdag</t>
  </si>
  <si>
    <t xml:space="preserve"> "Tekirdag Province"</t>
  </si>
  <si>
    <t>Aksaray</t>
  </si>
  <si>
    <t xml:space="preserve"> "Aksaray Province"</t>
  </si>
  <si>
    <t>Rustenburg</t>
  </si>
  <si>
    <t xml:space="preserve"> "North West"</t>
  </si>
  <si>
    <t>Kumasi</t>
  </si>
  <si>
    <t xml:space="preserve"> "Ashanti Region"</t>
  </si>
  <si>
    <t>Tobruk</t>
  </si>
  <si>
    <t xml:space="preserve"> "Butnan District"</t>
  </si>
  <si>
    <t>Chania</t>
  </si>
  <si>
    <t>Yazd</t>
  </si>
  <si>
    <t xml:space="preserve"> "Yazd Province"</t>
  </si>
  <si>
    <t>Silistra</t>
  </si>
  <si>
    <t xml:space="preserve"> "Silistra Province"</t>
  </si>
  <si>
    <t>Tourcoing</t>
  </si>
  <si>
    <t>Rustavi</t>
  </si>
  <si>
    <t xml:space="preserve"> "Kvemo Kartli"</t>
  </si>
  <si>
    <t>Kunming</t>
  </si>
  <si>
    <t xml:space="preserve"> "Yunnan"</t>
  </si>
  <si>
    <t>Stirling</t>
  </si>
  <si>
    <t>Feldkirch</t>
  </si>
  <si>
    <t>Jihlava</t>
  </si>
  <si>
    <t>Cochabamba</t>
  </si>
  <si>
    <t xml:space="preserve"> "Cochabamba Department"</t>
  </si>
  <si>
    <t>Ioannina</t>
  </si>
  <si>
    <t xml:space="preserve"> "Epirus Region"</t>
  </si>
  <si>
    <t>Ibadan</t>
  </si>
  <si>
    <t xml:space="preserve"> "Oyo State"</t>
  </si>
  <si>
    <t>Safi</t>
  </si>
  <si>
    <t xml:space="preserve"> "Marrakesh-Safi"</t>
  </si>
  <si>
    <t>Waterford</t>
  </si>
  <si>
    <t>Lanzhou</t>
  </si>
  <si>
    <t xml:space="preserve"> "Gansu"</t>
  </si>
  <si>
    <t>Tokat</t>
  </si>
  <si>
    <t xml:space="preserve"> "Tokat Province"</t>
  </si>
  <si>
    <t>Zenica</t>
  </si>
  <si>
    <t>Preston</t>
  </si>
  <si>
    <t>Colchester</t>
  </si>
  <si>
    <t>Vina del Mar</t>
  </si>
  <si>
    <t>Sao Bernardo do Campo</t>
  </si>
  <si>
    <t>Guarulhos</t>
  </si>
  <si>
    <t>Ordu</t>
  </si>
  <si>
    <t xml:space="preserve"> "Ordu Province"</t>
  </si>
  <si>
    <t>Bolton</t>
  </si>
  <si>
    <t>Grand Rapids</t>
  </si>
  <si>
    <t>Ipswich</t>
  </si>
  <si>
    <t>Siirt</t>
  </si>
  <si>
    <t xml:space="preserve"> "Siirt Province"</t>
  </si>
  <si>
    <t>Tlemcen</t>
  </si>
  <si>
    <t xml:space="preserve"> "Tlemcen Province"</t>
  </si>
  <si>
    <t>Tetouan</t>
  </si>
  <si>
    <t>Grapevine</t>
  </si>
  <si>
    <t>Baia Mare</t>
  </si>
  <si>
    <t xml:space="preserve"> "MaramureÈ™ County"</t>
  </si>
  <si>
    <t>Pernik</t>
  </si>
  <si>
    <t xml:space="preserve"> "Pernik Province"</t>
  </si>
  <si>
    <t>Satu Mare</t>
  </si>
  <si>
    <t xml:space="preserve"> "Satu Mare County"</t>
  </si>
  <si>
    <t>Bundaberg</t>
  </si>
  <si>
    <t>Multan</t>
  </si>
  <si>
    <t>Quetta</t>
  </si>
  <si>
    <t>Mandalay</t>
  </si>
  <si>
    <t xml:space="preserve"> "Mandalay Region"</t>
  </si>
  <si>
    <t>Knoxville</t>
  </si>
  <si>
    <t>Pietermaritzburg</t>
  </si>
  <si>
    <t>Belvidere</t>
  </si>
  <si>
    <t>Limassol</t>
  </si>
  <si>
    <t xml:space="preserve"> "Limassol District"</t>
  </si>
  <si>
    <t>Hefei</t>
  </si>
  <si>
    <t>Gangtok</t>
  </si>
  <si>
    <t xml:space="preserve"> "Sikkim"</t>
  </si>
  <si>
    <t>Joensuu</t>
  </si>
  <si>
    <t>Haskovo</t>
  </si>
  <si>
    <t xml:space="preserve"> "Haskovo Province"</t>
  </si>
  <si>
    <t>Embu</t>
  </si>
  <si>
    <t xml:space="preserve"> "Eastern Province"</t>
  </si>
  <si>
    <t>Yambol</t>
  </si>
  <si>
    <t xml:space="preserve"> "Yambol Province"</t>
  </si>
  <si>
    <t>Pazardzhik</t>
  </si>
  <si>
    <t xml:space="preserve"> "Pazardzhik Province"</t>
  </si>
  <si>
    <t>Chattanooga</t>
  </si>
  <si>
    <t>Hurghada</t>
  </si>
  <si>
    <t xml:space="preserve"> "Red Sea Governorate"</t>
  </si>
  <si>
    <t>Constantine</t>
  </si>
  <si>
    <t xml:space="preserve"> "Constantine Province"</t>
  </si>
  <si>
    <t>Kavala</t>
  </si>
  <si>
    <t>Spokane</t>
  </si>
  <si>
    <t>Dunaujvaros</t>
  </si>
  <si>
    <t>Tatabanya</t>
  </si>
  <si>
    <t>Mostoles</t>
  </si>
  <si>
    <t>Wollongong</t>
  </si>
  <si>
    <t>Sunderland</t>
  </si>
  <si>
    <t>Blackburn</t>
  </si>
  <si>
    <t>Braila</t>
  </si>
  <si>
    <t xml:space="preserve"> "Braila County"</t>
  </si>
  <si>
    <t>Blantyre</t>
  </si>
  <si>
    <t xml:space="preserve"> "Southern Region"</t>
  </si>
  <si>
    <t>Rhodes</t>
  </si>
  <si>
    <t>Kitakyushu</t>
  </si>
  <si>
    <t>Ribeirao Preto</t>
  </si>
  <si>
    <t>Kutahya</t>
  </si>
  <si>
    <t xml:space="preserve"> "Kutahya Province"</t>
  </si>
  <si>
    <t>Nova Iguacu</t>
  </si>
  <si>
    <t>Sorocaba</t>
  </si>
  <si>
    <t>Petropolis</t>
  </si>
  <si>
    <t>Mytilene</t>
  </si>
  <si>
    <t xml:space="preserve"> "North Aegean Region"</t>
  </si>
  <si>
    <t>Cairns</t>
  </si>
  <si>
    <t>Usak</t>
  </si>
  <si>
    <t xml:space="preserve"> "Usak Province"</t>
  </si>
  <si>
    <t>Hermosillo</t>
  </si>
  <si>
    <t xml:space="preserve"> "Sonora"</t>
  </si>
  <si>
    <t>Utena</t>
  </si>
  <si>
    <t>Amadora</t>
  </si>
  <si>
    <t>Kyustendil</t>
  </si>
  <si>
    <t xml:space="preserve"> "Kyustendil Province"</t>
  </si>
  <si>
    <t>Lovech</t>
  </si>
  <si>
    <t xml:space="preserve"> "Lovech Province"</t>
  </si>
  <si>
    <t>Damietta</t>
  </si>
  <si>
    <t xml:space="preserve"> "Damietta Governorate"</t>
  </si>
  <si>
    <t>Vratsa</t>
  </si>
  <si>
    <t xml:space="preserve"> "Vratsa Province"</t>
  </si>
  <si>
    <t>Bizerte</t>
  </si>
  <si>
    <t xml:space="preserve"> "Bizerte Governorate"</t>
  </si>
  <si>
    <t>Missoula</t>
  </si>
  <si>
    <t>Guilin</t>
  </si>
  <si>
    <t>Karabuk</t>
  </si>
  <si>
    <t xml:space="preserve"> "Karabuk Province"</t>
  </si>
  <si>
    <t>Haikou</t>
  </si>
  <si>
    <t xml:space="preserve"> "Hainan"</t>
  </si>
  <si>
    <t>Argos</t>
  </si>
  <si>
    <t>Sligo</t>
  </si>
  <si>
    <t>Cienfuegos</t>
  </si>
  <si>
    <t xml:space="preserve"> "Cienfuegos Province"</t>
  </si>
  <si>
    <t>Townsville</t>
  </si>
  <si>
    <t>Luang Prabang</t>
  </si>
  <si>
    <t xml:space="preserve"> "Luang Prabang Province"</t>
  </si>
  <si>
    <t>Mikkeli</t>
  </si>
  <si>
    <t>Petah Tikva</t>
  </si>
  <si>
    <t>Alexandroupoli</t>
  </si>
  <si>
    <t>Abha</t>
  </si>
  <si>
    <t xml:space="preserve"> "'Asir Province"</t>
  </si>
  <si>
    <t>Jekabpils</t>
  </si>
  <si>
    <t>Kanazawa</t>
  </si>
  <si>
    <t xml:space="preserve"> "Ishikawa Prefecture"</t>
  </si>
  <si>
    <t>Vila Nova de Gaia</t>
  </si>
  <si>
    <t xml:space="preserve"> "Porto"</t>
  </si>
  <si>
    <t>Sao Jose dos Campos</t>
  </si>
  <si>
    <t>Santo Andre</t>
  </si>
  <si>
    <t>Ventimiglia</t>
  </si>
  <si>
    <t>Karvina</t>
  </si>
  <si>
    <t>Mlada Boleslav</t>
  </si>
  <si>
    <t>Asenovgrad</t>
  </si>
  <si>
    <t>Sisak</t>
  </si>
  <si>
    <t xml:space="preserve"> "Sisak-Moslavina County"</t>
  </si>
  <si>
    <t>Kotka</t>
  </si>
  <si>
    <t>Holon</t>
  </si>
  <si>
    <t>Netanya</t>
  </si>
  <si>
    <t>Ciudad del Este</t>
  </si>
  <si>
    <t xml:space="preserve"> "Alto Parana Department"</t>
  </si>
  <si>
    <t>Northampton</t>
  </si>
  <si>
    <t>Vaslui</t>
  </si>
  <si>
    <t xml:space="preserve"> "Vaslui County"</t>
  </si>
  <si>
    <t>Champigny-sur-Marne</t>
  </si>
  <si>
    <t>Aizawl</t>
  </si>
  <si>
    <t xml:space="preserve"> "Mizoram"</t>
  </si>
  <si>
    <t>Londrina</t>
  </si>
  <si>
    <t>Boulder</t>
  </si>
  <si>
    <t>Leskovac</t>
  </si>
  <si>
    <t xml:space="preserve"> "Jablanica District"</t>
  </si>
  <si>
    <t>Ramnicu Valcea</t>
  </si>
  <si>
    <t xml:space="preserve"> "Valcea County"</t>
  </si>
  <si>
    <t>Ramat Gan</t>
  </si>
  <si>
    <t>Kardzhali</t>
  </si>
  <si>
    <t xml:space="preserve"> "Kardzhali Province"</t>
  </si>
  <si>
    <t>Smolyan</t>
  </si>
  <si>
    <t xml:space="preserve"> "Smolyan Province"</t>
  </si>
  <si>
    <t>Carlisle</t>
  </si>
  <si>
    <t>Havirov</t>
  </si>
  <si>
    <t>Juiz de Fora</t>
  </si>
  <si>
    <t>Duque de Caxias</t>
  </si>
  <si>
    <t>Erd</t>
  </si>
  <si>
    <t xml:space="preserve"> "Pest County"</t>
  </si>
  <si>
    <t>Kajaani</t>
  </si>
  <si>
    <t>Bulawayo</t>
  </si>
  <si>
    <t>Iquitos</t>
  </si>
  <si>
    <t xml:space="preserve"> "Loreto"</t>
  </si>
  <si>
    <t>Porvoo</t>
  </si>
  <si>
    <t>Rybinsk</t>
  </si>
  <si>
    <t>Miercurea Ciuc</t>
  </si>
  <si>
    <t xml:space="preserve"> "Harghita County"</t>
  </si>
  <si>
    <t>Artvin</t>
  </si>
  <si>
    <t xml:space="preserve"> "Artvin Province"</t>
  </si>
  <si>
    <t>Armagh</t>
  </si>
  <si>
    <t>Angra do Heroismo</t>
  </si>
  <si>
    <t xml:space="preserve"> "Azores"</t>
  </si>
  <si>
    <t>Cheb</t>
  </si>
  <si>
    <t>Sergiyev Posad</t>
  </si>
  <si>
    <t>Oujda</t>
  </si>
  <si>
    <t xml:space="preserve"> "Oriental"</t>
  </si>
  <si>
    <t>Birjand</t>
  </si>
  <si>
    <t xml:space="preserve"> "South Khorasan Province"</t>
  </si>
  <si>
    <t>Drobeta-Turnu Severin</t>
  </si>
  <si>
    <t xml:space="preserve"> "MehedinÈ›i County"</t>
  </si>
  <si>
    <t>Rueil-Malmaison</t>
  </si>
  <si>
    <t>Seraing</t>
  </si>
  <si>
    <t>Serpukhov</t>
  </si>
  <si>
    <t>Nigde</t>
  </si>
  <si>
    <t xml:space="preserve"> "Nigde Province"</t>
  </si>
  <si>
    <t>Irbid</t>
  </si>
  <si>
    <t xml:space="preserve"> "Irbid Governorate"</t>
  </si>
  <si>
    <t>Canoas</t>
  </si>
  <si>
    <t>Uberlandia</t>
  </si>
  <si>
    <t>Mogi das Cruzes</t>
  </si>
  <si>
    <t>Sao Carlos</t>
  </si>
  <si>
    <t>Feira de Santana</t>
  </si>
  <si>
    <t>Karakol</t>
  </si>
  <si>
    <t xml:space="preserve"> "Issyk-Kul Region"</t>
  </si>
  <si>
    <t>Buckingham</t>
  </si>
  <si>
    <t>Stary Oskol</t>
  </si>
  <si>
    <t>Zhangjiagang</t>
  </si>
  <si>
    <t>Zhangjiajie</t>
  </si>
  <si>
    <t>Zhangye</t>
  </si>
  <si>
    <t>Zhaotong</t>
  </si>
  <si>
    <t>Zhaoyuan</t>
  </si>
  <si>
    <t>Khimki</t>
  </si>
  <si>
    <t>Zhoukou</t>
  </si>
  <si>
    <t>Zhuji</t>
  </si>
  <si>
    <t>Zhumadian</t>
  </si>
  <si>
    <t>Zhuzhou</t>
  </si>
  <si>
    <t>Zibo</t>
  </si>
  <si>
    <t>Aktau</t>
  </si>
  <si>
    <t xml:space="preserve"> "Mangystau Region"</t>
  </si>
  <si>
    <t>Dehradun</t>
  </si>
  <si>
    <t xml:space="preserve"> "Uttarakhand"</t>
  </si>
  <si>
    <t>Agri</t>
  </si>
  <si>
    <t xml:space="preserve"> "Agri Province"</t>
  </si>
  <si>
    <t>Guwahati</t>
  </si>
  <si>
    <t xml:space="preserve"> "Assam"</t>
  </si>
  <si>
    <t>Canakkale</t>
  </si>
  <si>
    <t xml:space="preserve"> "Canakkale Province"</t>
  </si>
  <si>
    <t>Balikesir</t>
  </si>
  <si>
    <t xml:space="preserve"> "Balikesir Province"</t>
  </si>
  <si>
    <t>Tacoma</t>
  </si>
  <si>
    <t>Karbala</t>
  </si>
  <si>
    <t xml:space="preserve"> "Karbala Governorate"</t>
  </si>
  <si>
    <t>Visakhapatnam</t>
  </si>
  <si>
    <t>Vijayawada</t>
  </si>
  <si>
    <t>Jodhpur</t>
  </si>
  <si>
    <t>Matsuyama</t>
  </si>
  <si>
    <t xml:space="preserve"> "Ehime Prefecture"</t>
  </si>
  <si>
    <t xml:space="preserve"> "Waikato Region"</t>
  </si>
  <si>
    <t>Latakia</t>
  </si>
  <si>
    <t>Volos</t>
  </si>
  <si>
    <t>Ajmer</t>
  </si>
  <si>
    <t>Jamshedpur</t>
  </si>
  <si>
    <t>Okayama</t>
  </si>
  <si>
    <t xml:space="preserve"> "Okayama Prefecture"</t>
  </si>
  <si>
    <t>Ludhiana</t>
  </si>
  <si>
    <t>Kitchener</t>
  </si>
  <si>
    <t>Nashik</t>
  </si>
  <si>
    <t>Meerut</t>
  </si>
  <si>
    <t xml:space="preserve"> "Kochi Prefecture"</t>
  </si>
  <si>
    <t>Mathura</t>
  </si>
  <si>
    <t>Udaipur</t>
  </si>
  <si>
    <t>Povoa de Varzim</t>
  </si>
  <si>
    <t>Utsunomiya</t>
  </si>
  <si>
    <t xml:space="preserve"> "Tochigi Prefecture"</t>
  </si>
  <si>
    <t>Faridabad</t>
  </si>
  <si>
    <t xml:space="preserve"> "Haryana"</t>
  </si>
  <si>
    <t>Slubice</t>
  </si>
  <si>
    <t>Aurangabad</t>
  </si>
  <si>
    <t>Bikaner</t>
  </si>
  <si>
    <t>Niksic</t>
  </si>
  <si>
    <t xml:space="preserve"> "Niksic Municipality"</t>
  </si>
  <si>
    <t>Aguascalientes City</t>
  </si>
  <si>
    <t xml:space="preserve"> "Aguascalientes"</t>
  </si>
  <si>
    <t>Jabalpur</t>
  </si>
  <si>
    <t>Rethymno</t>
  </si>
  <si>
    <t>Swindon</t>
  </si>
  <si>
    <t>Bolu</t>
  </si>
  <si>
    <t xml:space="preserve"> "Bolu Province"</t>
  </si>
  <si>
    <t>Giresun</t>
  </si>
  <si>
    <t xml:space="preserve"> "Giresun Province"</t>
  </si>
  <si>
    <t>Rize</t>
  </si>
  <si>
    <t xml:space="preserve"> "Rize Province"</t>
  </si>
  <si>
    <t>Zrenjanin</t>
  </si>
  <si>
    <t>Buzau</t>
  </si>
  <si>
    <t xml:space="preserve"> "Buzau County"</t>
  </si>
  <si>
    <t>Sanok</t>
  </si>
  <si>
    <t>Huddersfield</t>
  </si>
  <si>
    <t>Aligarh</t>
  </si>
  <si>
    <t>Asansol</t>
  </si>
  <si>
    <t>Hameenlinna</t>
  </si>
  <si>
    <t xml:space="preserve"> "Tavastia Proper"</t>
  </si>
  <si>
    <t>Aba</t>
  </si>
  <si>
    <t xml:space="preserve"> "Abia State"</t>
  </si>
  <si>
    <t>Foz do Iguacu</t>
  </si>
  <si>
    <t>Giurgiu</t>
  </si>
  <si>
    <t xml:space="preserve"> "Giurgiu County"</t>
  </si>
  <si>
    <t>Targu Jiu</t>
  </si>
  <si>
    <t xml:space="preserve"> "Gorj County"</t>
  </si>
  <si>
    <t>Sfantu Gheorghe</t>
  </si>
  <si>
    <t xml:space="preserve"> "Covasna County"</t>
  </si>
  <si>
    <t>Novi Pazar</t>
  </si>
  <si>
    <t xml:space="preserve"> "Raska District"</t>
  </si>
  <si>
    <t>Oldham</t>
  </si>
  <si>
    <t>Otsu</t>
  </si>
  <si>
    <t xml:space="preserve"> "Shiga Prefecture"</t>
  </si>
  <si>
    <t>Whistler</t>
  </si>
  <si>
    <t>Kandy</t>
  </si>
  <si>
    <t xml:space="preserve"> "Central Province"</t>
  </si>
  <si>
    <t>Napier</t>
  </si>
  <si>
    <t>Mazeikiai</t>
  </si>
  <si>
    <t>Luton</t>
  </si>
  <si>
    <t>Visaginas</t>
  </si>
  <si>
    <t>Southend-on-Sea</t>
  </si>
  <si>
    <t>Milton Keynes</t>
  </si>
  <si>
    <t>Toyama</t>
  </si>
  <si>
    <t xml:space="preserve"> "Toyama Prefecture"</t>
  </si>
  <si>
    <t>San Luis Potosi</t>
  </si>
  <si>
    <t xml:space="preserve"> "San Luis Potosi"</t>
  </si>
  <si>
    <t>Kouvola</t>
  </si>
  <si>
    <t>Bihac</t>
  </si>
  <si>
    <t>Sabac</t>
  </si>
  <si>
    <t xml:space="preserve"> "Macva District"</t>
  </si>
  <si>
    <t>Modesto</t>
  </si>
  <si>
    <t>Hereford</t>
  </si>
  <si>
    <t>Deva</t>
  </si>
  <si>
    <t xml:space="preserve"> "Hunedoara County"</t>
  </si>
  <si>
    <t>Dundalk</t>
  </si>
  <si>
    <t>Pancevo</t>
  </si>
  <si>
    <t xml:space="preserve"> "Granada Department"</t>
  </si>
  <si>
    <t>Cascavel</t>
  </si>
  <si>
    <t>Howrah</t>
  </si>
  <si>
    <t>Corfu</t>
  </si>
  <si>
    <t>Aspen</t>
  </si>
  <si>
    <t>Qiqihar</t>
  </si>
  <si>
    <t>Yalova</t>
  </si>
  <si>
    <t xml:space="preserve"> "Yalova Province"</t>
  </si>
  <si>
    <t>Kraljevo</t>
  </si>
  <si>
    <t>Nelson</t>
  </si>
  <si>
    <t xml:space="preserve"> "Nelson Region"</t>
  </si>
  <si>
    <t>Kyrenia</t>
  </si>
  <si>
    <t>Ajka</t>
  </si>
  <si>
    <t>Nevsehir</t>
  </si>
  <si>
    <t xml:space="preserve"> "Nevsehir Province"</t>
  </si>
  <si>
    <t>Duzce</t>
  </si>
  <si>
    <t xml:space="preserve"> "Duzce Province"</t>
  </si>
  <si>
    <t>Kirikkale</t>
  </si>
  <si>
    <t xml:space="preserve"> "Kirikkale Province"</t>
  </si>
  <si>
    <t>Hakkari</t>
  </si>
  <si>
    <t xml:space="preserve"> "Hakkari Province"</t>
  </si>
  <si>
    <t>Corum</t>
  </si>
  <si>
    <t xml:space="preserve"> "Corum Province"</t>
  </si>
  <si>
    <t>Kirklareli</t>
  </si>
  <si>
    <t xml:space="preserve"> "Kirklareli Province"</t>
  </si>
  <si>
    <t>Kastoria</t>
  </si>
  <si>
    <t>Cheltenham</t>
  </si>
  <si>
    <t>Slatina</t>
  </si>
  <si>
    <t xml:space="preserve"> "Olt County"</t>
  </si>
  <si>
    <t>Ghaziabad</t>
  </si>
  <si>
    <t>Drogheda</t>
  </si>
  <si>
    <t>Zliten</t>
  </si>
  <si>
    <t xml:space="preserve"> "Murqub"</t>
  </si>
  <si>
    <t>Rehovot</t>
  </si>
  <si>
    <t>Vac</t>
  </si>
  <si>
    <t>Tuxtla Gutierrez</t>
  </si>
  <si>
    <t xml:space="preserve"> "Chiapas"</t>
  </si>
  <si>
    <t>Trikala</t>
  </si>
  <si>
    <t>Bijelo Polje</t>
  </si>
  <si>
    <t xml:space="preserve"> "Bijelo Polje Municipality"</t>
  </si>
  <si>
    <t>Lod</t>
  </si>
  <si>
    <t>Chichester</t>
  </si>
  <si>
    <t>Thane</t>
  </si>
  <si>
    <t>Shillong</t>
  </si>
  <si>
    <t xml:space="preserve"> "Meghalaya"</t>
  </si>
  <si>
    <t>Hyvinkaa</t>
  </si>
  <si>
    <t>Tauranga</t>
  </si>
  <si>
    <t xml:space="preserve"> "Bay of Plenty Region"</t>
  </si>
  <si>
    <t>Kokkola</t>
  </si>
  <si>
    <t>Tepic</t>
  </si>
  <si>
    <t xml:space="preserve"> "Nayarit"</t>
  </si>
  <si>
    <t>Fethiye</t>
  </si>
  <si>
    <t>Bilecik</t>
  </si>
  <si>
    <t xml:space="preserve"> "Bilecik Province"</t>
  </si>
  <si>
    <t>Valjevo</t>
  </si>
  <si>
    <t xml:space="preserve"> "Kolubara District"</t>
  </si>
  <si>
    <t>Cacak</t>
  </si>
  <si>
    <t xml:space="preserve"> "Moravica District"</t>
  </si>
  <si>
    <t>Imphal</t>
  </si>
  <si>
    <t xml:space="preserve"> "Manipur"</t>
  </si>
  <si>
    <t>Wigan</t>
  </si>
  <si>
    <t>Ponta Delgada</t>
  </si>
  <si>
    <t>Viana do Castelo</t>
  </si>
  <si>
    <t xml:space="preserve"> "Viana do Castelo"</t>
  </si>
  <si>
    <t>Patiala</t>
  </si>
  <si>
    <t>Berane</t>
  </si>
  <si>
    <t xml:space="preserve"> "Berane Municipality"</t>
  </si>
  <si>
    <t>Bedford</t>
  </si>
  <si>
    <t>Eastbourne</t>
  </si>
  <si>
    <t>Kaduna</t>
  </si>
  <si>
    <t>Kirkwall</t>
  </si>
  <si>
    <t>Borjomi</t>
  </si>
  <si>
    <t xml:space="preserve"> "Samtskhe-Javakheti"</t>
  </si>
  <si>
    <t>Komotini</t>
  </si>
  <si>
    <t>Vallejo</t>
  </si>
  <si>
    <t>Thousand Oaks</t>
  </si>
  <si>
    <t>Sunnyvale</t>
  </si>
  <si>
    <t>Kaifeng</t>
  </si>
  <si>
    <t>Maringa</t>
  </si>
  <si>
    <t>Bat Yam</t>
  </si>
  <si>
    <t>Prievidza</t>
  </si>
  <si>
    <t>Hachioji</t>
  </si>
  <si>
    <t>Rotorua</t>
  </si>
  <si>
    <t>Santa Marta</t>
  </si>
  <si>
    <t xml:space="preserve"> "Magdalena Department"</t>
  </si>
  <si>
    <t>Toluca</t>
  </si>
  <si>
    <t xml:space="preserve"> "State of Mexico"</t>
  </si>
  <si>
    <t>Torquay</t>
  </si>
  <si>
    <t>Burnley</t>
  </si>
  <si>
    <t>Ennis</t>
  </si>
  <si>
    <t>Oxnard</t>
  </si>
  <si>
    <t>East London</t>
  </si>
  <si>
    <t>Kolhapur</t>
  </si>
  <si>
    <t>Sagamihara</t>
  </si>
  <si>
    <t>Biala Podlaska</t>
  </si>
  <si>
    <t>Edessa</t>
  </si>
  <si>
    <t>Ambato</t>
  </si>
  <si>
    <t xml:space="preserve"> "Tungurahua Province"</t>
  </si>
  <si>
    <t>Yozgat</t>
  </si>
  <si>
    <t xml:space="preserve"> "Yozgat Province"</t>
  </si>
  <si>
    <t>Xanthi</t>
  </si>
  <si>
    <t>Beihai</t>
  </si>
  <si>
    <t>Katerini</t>
  </si>
  <si>
    <t>Yantai</t>
  </si>
  <si>
    <t>Ubud</t>
  </si>
  <si>
    <t>Livadeia</t>
  </si>
  <si>
    <t xml:space="preserve"> "Central Greece Region"</t>
  </si>
  <si>
    <t>Villahermosa</t>
  </si>
  <si>
    <t xml:space="preserve"> "Tabasco"</t>
  </si>
  <si>
    <t>Chelmsford</t>
  </si>
  <si>
    <t>Imatra</t>
  </si>
  <si>
    <t>Roeselare</t>
  </si>
  <si>
    <t>Johvi</t>
  </si>
  <si>
    <t>Yinchuan</t>
  </si>
  <si>
    <t xml:space="preserve"> "Ningxia"</t>
  </si>
  <si>
    <t>Beira</t>
  </si>
  <si>
    <t xml:space="preserve"> "Sofala"</t>
  </si>
  <si>
    <t>Carlow</t>
  </si>
  <si>
    <t>Bayburt</t>
  </si>
  <si>
    <t xml:space="preserve"> "Bayburt Province"</t>
  </si>
  <si>
    <t>Oshawa</t>
  </si>
  <si>
    <t>Slough</t>
  </si>
  <si>
    <t>Dunfermline</t>
  </si>
  <si>
    <t>Kusadasi</t>
  </si>
  <si>
    <t>Entebbe</t>
  </si>
  <si>
    <t>Palmerston North</t>
  </si>
  <si>
    <t>Arak</t>
  </si>
  <si>
    <t xml:space="preserve"> "Markazi Province"</t>
  </si>
  <si>
    <t>Lushnje</t>
  </si>
  <si>
    <t xml:space="preserve"> "Fier County"</t>
  </si>
  <si>
    <t>Shariff Aguak</t>
  </si>
  <si>
    <t>Antigua Guatemala</t>
  </si>
  <si>
    <t xml:space="preserve"> "Sacatepequez Department"</t>
  </si>
  <si>
    <t>West Bromwich</t>
  </si>
  <si>
    <t>Drama</t>
  </si>
  <si>
    <t>Wadowice</t>
  </si>
  <si>
    <t>New Plymouth</t>
  </si>
  <si>
    <t>Akola</t>
  </si>
  <si>
    <t>Bareilly</t>
  </si>
  <si>
    <t>Elva</t>
  </si>
  <si>
    <t>Maidstone</t>
  </si>
  <si>
    <t>Darlington</t>
  </si>
  <si>
    <t>Barcelos</t>
  </si>
  <si>
    <t>Tirunelveli</t>
  </si>
  <si>
    <t>Amagasaki</t>
  </si>
  <si>
    <t>Rapid City</t>
  </si>
  <si>
    <t>Tralee</t>
  </si>
  <si>
    <t>Guildford</t>
  </si>
  <si>
    <t>Aylesbury</t>
  </si>
  <si>
    <t>Binghamton</t>
  </si>
  <si>
    <t>Dudley</t>
  </si>
  <si>
    <t>Bellevue</t>
  </si>
  <si>
    <t>Trujillo</t>
  </si>
  <si>
    <t xml:space="preserve"> "La Libertad"</t>
  </si>
  <si>
    <t>Kocani</t>
  </si>
  <si>
    <t xml:space="preserve"> "Kocani Municipality"</t>
  </si>
  <si>
    <t>Kisumu</t>
  </si>
  <si>
    <t>Panaji</t>
  </si>
  <si>
    <t xml:space="preserve"> "Goa"</t>
  </si>
  <si>
    <t>Lohja</t>
  </si>
  <si>
    <t>Kazincbarcika</t>
  </si>
  <si>
    <t>Znojmo</t>
  </si>
  <si>
    <t>Jaffna</t>
  </si>
  <si>
    <t xml:space="preserve"> "Northern Province"</t>
  </si>
  <si>
    <t>Lomza</t>
  </si>
  <si>
    <t>Slobozia</t>
  </si>
  <si>
    <t xml:space="preserve"> "IalomiÈ›a County"</t>
  </si>
  <si>
    <t>Warrington</t>
  </si>
  <si>
    <t>Xiangtan</t>
  </si>
  <si>
    <t>Harrogate</t>
  </si>
  <si>
    <t>Rapla</t>
  </si>
  <si>
    <t xml:space="preserve"> "Rapla County"</t>
  </si>
  <si>
    <t>Husavik</t>
  </si>
  <si>
    <t>Fayetteville</t>
  </si>
  <si>
    <t>El Jadida</t>
  </si>
  <si>
    <t>Macon</t>
  </si>
  <si>
    <t>Montana</t>
  </si>
  <si>
    <t xml:space="preserve"> "Montana Province"</t>
  </si>
  <si>
    <t>Kuching</t>
  </si>
  <si>
    <t xml:space="preserve"> "Sarawak"</t>
  </si>
  <si>
    <t>Walvis Bay</t>
  </si>
  <si>
    <t>Xalapa</t>
  </si>
  <si>
    <t xml:space="preserve"> "Veracruz"</t>
  </si>
  <si>
    <t>Cugir</t>
  </si>
  <si>
    <t>Vinkovci</t>
  </si>
  <si>
    <t>Comodoro Rivadavia</t>
  </si>
  <si>
    <t xml:space="preserve"> "Chubut Province"</t>
  </si>
  <si>
    <t>Walla Walla</t>
  </si>
  <si>
    <t>Ibague</t>
  </si>
  <si>
    <t xml:space="preserve"> "Tolima Department"</t>
  </si>
  <si>
    <t>Casper</t>
  </si>
  <si>
    <t>Tivat</t>
  </si>
  <si>
    <t xml:space="preserve"> "Tivat Municipality"</t>
  </si>
  <si>
    <t>Mansoura</t>
  </si>
  <si>
    <t>Redmond</t>
  </si>
  <si>
    <t>Piura</t>
  </si>
  <si>
    <t xml:space="preserve"> "Piura"</t>
  </si>
  <si>
    <t>Johor Bahru</t>
  </si>
  <si>
    <t xml:space="preserve"> "Johor"</t>
  </si>
  <si>
    <t>Geelong</t>
  </si>
  <si>
    <t>Kelowna</t>
  </si>
  <si>
    <t>Gisborne</t>
  </si>
  <si>
    <t>Rockford</t>
  </si>
  <si>
    <t>Erie</t>
  </si>
  <si>
    <t>Chelm</t>
  </si>
  <si>
    <t>Hollywood</t>
  </si>
  <si>
    <t>Al Ain</t>
  </si>
  <si>
    <t>Suwalki</t>
  </si>
  <si>
    <t>Tunja</t>
  </si>
  <si>
    <t xml:space="preserve"> "Boyaca Department"</t>
  </si>
  <si>
    <t>Solapur</t>
  </si>
  <si>
    <t>Brunswick</t>
  </si>
  <si>
    <t>Nakuru</t>
  </si>
  <si>
    <t>Kitwe</t>
  </si>
  <si>
    <t xml:space="preserve"> "Copperbelt Province"</t>
  </si>
  <si>
    <t>Mission</t>
  </si>
  <si>
    <t>Bauru</t>
  </si>
  <si>
    <t>Plasencia</t>
  </si>
  <si>
    <t>Huntington</t>
  </si>
  <si>
    <t>Kingsport</t>
  </si>
  <si>
    <t>Givet</t>
  </si>
  <si>
    <t>Bhilai</t>
  </si>
  <si>
    <t xml:space="preserve"> "Chhattisgarh"</t>
  </si>
  <si>
    <t>Abeche</t>
  </si>
  <si>
    <t xml:space="preserve"> "Ouaddai Region"</t>
  </si>
  <si>
    <t>Sremska Mitrovica</t>
  </si>
  <si>
    <t>Ponta Grossa</t>
  </si>
  <si>
    <t>Bhavnagar</t>
  </si>
  <si>
    <t>Jhansi</t>
  </si>
  <si>
    <t>Naperville</t>
  </si>
  <si>
    <t>Morogoro</t>
  </si>
  <si>
    <t>Gujranwala</t>
  </si>
  <si>
    <t>Khulna</t>
  </si>
  <si>
    <t xml:space="preserve"> "Khulna Division"</t>
  </si>
  <si>
    <t>Changwon</t>
  </si>
  <si>
    <t>Bucaramanga</t>
  </si>
  <si>
    <t xml:space="preserve"> "Santander Department"</t>
  </si>
  <si>
    <t>Nishinomiya</t>
  </si>
  <si>
    <t>Setif</t>
  </si>
  <si>
    <t xml:space="preserve"> "Setif Province"</t>
  </si>
  <si>
    <t>Burnaby</t>
  </si>
  <si>
    <t>Clearwater</t>
  </si>
  <si>
    <t>Dhanbad</t>
  </si>
  <si>
    <t>Bani Walid</t>
  </si>
  <si>
    <t xml:space="preserve"> "Misrata District"</t>
  </si>
  <si>
    <t>Tabuk</t>
  </si>
  <si>
    <t xml:space="preserve"> "Tabuk Province"</t>
  </si>
  <si>
    <t>Taichung</t>
  </si>
  <si>
    <t>Lewes</t>
  </si>
  <si>
    <t>Wuwei</t>
  </si>
  <si>
    <t>Traralgon</t>
  </si>
  <si>
    <t>Olaine</t>
  </si>
  <si>
    <t xml:space="preserve"> "Olaine Municipality"</t>
  </si>
  <si>
    <t>Keelung</t>
  </si>
  <si>
    <t xml:space="preserve"> "Taiwan Province"</t>
  </si>
  <si>
    <t>Bharatpur</t>
  </si>
  <si>
    <t>Sochaczew</t>
  </si>
  <si>
    <t>Bad Ischl</t>
  </si>
  <si>
    <t>Knysna</t>
  </si>
  <si>
    <t>Amstetten</t>
  </si>
  <si>
    <t>Vocklabruck</t>
  </si>
  <si>
    <t>Gaya</t>
  </si>
  <si>
    <t>Simbach am Inn</t>
  </si>
  <si>
    <t>Clifton</t>
  </si>
  <si>
    <t>Jammu</t>
  </si>
  <si>
    <t>Hallein</t>
  </si>
  <si>
    <t>Abensberg</t>
  </si>
  <si>
    <t>Bunbury</t>
  </si>
  <si>
    <t>Mittersill</t>
  </si>
  <si>
    <t>Bruck an der Mur</t>
  </si>
  <si>
    <t>Traun</t>
  </si>
  <si>
    <t>Steyr</t>
  </si>
  <si>
    <t>Chiclayo</t>
  </si>
  <si>
    <t xml:space="preserve"> "Lambayeque"</t>
  </si>
  <si>
    <t>Karaman</t>
  </si>
  <si>
    <t xml:space="preserve"> "Karaman Province"</t>
  </si>
  <si>
    <t>Ozamiz</t>
  </si>
  <si>
    <t>Baniyas</t>
  </si>
  <si>
    <t>Trowbridge</t>
  </si>
  <si>
    <t>Yongzhou</t>
  </si>
  <si>
    <t>Newport Beach</t>
  </si>
  <si>
    <t>Dhahran</t>
  </si>
  <si>
    <t>Buchanan</t>
  </si>
  <si>
    <t xml:space="preserve"> "Grand Bassa County"</t>
  </si>
  <si>
    <t>Amravati</t>
  </si>
  <si>
    <t>Belgaum</t>
  </si>
  <si>
    <t>Lethbridge</t>
  </si>
  <si>
    <t>Contagem</t>
  </si>
  <si>
    <t>Scranton</t>
  </si>
  <si>
    <t>Ipoh</t>
  </si>
  <si>
    <t xml:space="preserve"> "Perak"</t>
  </si>
  <si>
    <t>Abbotsford</t>
  </si>
  <si>
    <t>Moshi</t>
  </si>
  <si>
    <t xml:space="preserve"> "Kilimanjaro Region"</t>
  </si>
  <si>
    <t>Tanta</t>
  </si>
  <si>
    <t xml:space="preserve"> "Gharbia Governorate"</t>
  </si>
  <si>
    <t>Turnhout</t>
  </si>
  <si>
    <t>Makarska</t>
  </si>
  <si>
    <t>Sanandaj</t>
  </si>
  <si>
    <t xml:space="preserve"> "Kurdistan Province"</t>
  </si>
  <si>
    <t>Haridwar</t>
  </si>
  <si>
    <t>Cascais</t>
  </si>
  <si>
    <t>Tsukuba</t>
  </si>
  <si>
    <t xml:space="preserve"> "Ibaraki Prefecture"</t>
  </si>
  <si>
    <t>Santarem</t>
  </si>
  <si>
    <t xml:space="preserve"> "Santarem"</t>
  </si>
  <si>
    <t>San Pedro Sula</t>
  </si>
  <si>
    <t xml:space="preserve"> "Cortes Department"</t>
  </si>
  <si>
    <t>Jundiai</t>
  </si>
  <si>
    <t>Massawa</t>
  </si>
  <si>
    <t xml:space="preserve"> "Northern Red Sea Region"</t>
  </si>
  <si>
    <t xml:space="preserve"> "Eritrea"</t>
  </si>
  <si>
    <t>Caldas da Rainha</t>
  </si>
  <si>
    <t xml:space="preserve"> "Leiria"</t>
  </si>
  <si>
    <t>Volta Redonda</t>
  </si>
  <si>
    <t>Nove Zamky</t>
  </si>
  <si>
    <t>Hajnowka</t>
  </si>
  <si>
    <t>Karaikal</t>
  </si>
  <si>
    <t xml:space="preserve"> "Puducherry"</t>
  </si>
  <si>
    <t>Azaz</t>
  </si>
  <si>
    <t>Modling</t>
  </si>
  <si>
    <t>Noida</t>
  </si>
  <si>
    <t>Coonoor</t>
  </si>
  <si>
    <t>David</t>
  </si>
  <si>
    <t xml:space="preserve"> "Chiriqui Province"</t>
  </si>
  <si>
    <t>Teixeira de Freitas</t>
  </si>
  <si>
    <t>Duluth</t>
  </si>
  <si>
    <t>Blacksburg</t>
  </si>
  <si>
    <t>Sharjah</t>
  </si>
  <si>
    <t xml:space="preserve"> "Emirate of Sharjah"</t>
  </si>
  <si>
    <t>Rio Claro</t>
  </si>
  <si>
    <t>Valsad</t>
  </si>
  <si>
    <t>Muonio</t>
  </si>
  <si>
    <t>Kakamega</t>
  </si>
  <si>
    <t>Middletown</t>
  </si>
  <si>
    <t>Daqing</t>
  </si>
  <si>
    <t>Abastumani</t>
  </si>
  <si>
    <t>Al Wakrah</t>
  </si>
  <si>
    <t>Witbank</t>
  </si>
  <si>
    <t xml:space="preserve"> "Mpumalanga"</t>
  </si>
  <si>
    <t>Naga</t>
  </si>
  <si>
    <t>Joplin</t>
  </si>
  <si>
    <t>Bojnord</t>
  </si>
  <si>
    <t xml:space="preserve"> "North Khorasan Province"</t>
  </si>
  <si>
    <t>Bahawalpur</t>
  </si>
  <si>
    <t>Vilvoorde</t>
  </si>
  <si>
    <t>Gospic</t>
  </si>
  <si>
    <t xml:space="preserve"> "Lika-Senj County"</t>
  </si>
  <si>
    <t>Galle</t>
  </si>
  <si>
    <t xml:space="preserve"> "Southern Province"</t>
  </si>
  <si>
    <t>Sanya</t>
  </si>
  <si>
    <t>Siedlce</t>
  </si>
  <si>
    <t>San Juan de Pasto</t>
  </si>
  <si>
    <t xml:space="preserve"> "Narino Department"</t>
  </si>
  <si>
    <t>Lancaster</t>
  </si>
  <si>
    <t>Pocatello</t>
  </si>
  <si>
    <t>Bata</t>
  </si>
  <si>
    <t>Novo Hamburgo</t>
  </si>
  <si>
    <t>Abingdon-on-Thames</t>
  </si>
  <si>
    <t>Kollam</t>
  </si>
  <si>
    <t>Valkeakoski</t>
  </si>
  <si>
    <t>Rajshahi</t>
  </si>
  <si>
    <t xml:space="preserve"> "Rajshahi Division"</t>
  </si>
  <si>
    <t>Brcko</t>
  </si>
  <si>
    <t xml:space="preserve"> "Brcko District"</t>
  </si>
  <si>
    <t>Simi Valley</t>
  </si>
  <si>
    <t>Fairfield</t>
  </si>
  <si>
    <t>Prijedor</t>
  </si>
  <si>
    <t>Guarapuava</t>
  </si>
  <si>
    <t>Bangor</t>
  </si>
  <si>
    <t>Rockville</t>
  </si>
  <si>
    <t>Mount Gambier</t>
  </si>
  <si>
    <t>Laramie</t>
  </si>
  <si>
    <t>Almada</t>
  </si>
  <si>
    <t>Armenia</t>
  </si>
  <si>
    <t xml:space="preserve"> "Quindio Department"</t>
  </si>
  <si>
    <t>Okinawa</t>
  </si>
  <si>
    <t>Nuevo Laredo</t>
  </si>
  <si>
    <t xml:space="preserve"> "Tamaulipas State"</t>
  </si>
  <si>
    <t>Parkersburg</t>
  </si>
  <si>
    <t>Kalgoorlie</t>
  </si>
  <si>
    <t>Kota</t>
  </si>
  <si>
    <t>Muradabad</t>
  </si>
  <si>
    <t>Dimitrovgrad</t>
  </si>
  <si>
    <t>Amol</t>
  </si>
  <si>
    <t>Velika Gorica</t>
  </si>
  <si>
    <t xml:space="preserve"> "Zagreb County"</t>
  </si>
  <si>
    <t>Schenectady</t>
  </si>
  <si>
    <t>Albury</t>
  </si>
  <si>
    <t>Heze</t>
  </si>
  <si>
    <t>Maracay</t>
  </si>
  <si>
    <t xml:space="preserve"> "Aragua"</t>
  </si>
  <si>
    <t>Vila Velha</t>
  </si>
  <si>
    <t>Quetzaltenango</t>
  </si>
  <si>
    <t xml:space="preserve"> "Quetzaltenango Department"</t>
  </si>
  <si>
    <t>Newport News</t>
  </si>
  <si>
    <t>Popayan</t>
  </si>
  <si>
    <t xml:space="preserve"> "Cauca Department"</t>
  </si>
  <si>
    <t>Salto</t>
  </si>
  <si>
    <t xml:space="preserve"> "Salto Department"</t>
  </si>
  <si>
    <t>Lienz</t>
  </si>
  <si>
    <t>Cuprija</t>
  </si>
  <si>
    <t xml:space="preserve"> "Pomoravlje District"</t>
  </si>
  <si>
    <t>Qena</t>
  </si>
  <si>
    <t xml:space="preserve"> "Qena Governorate"</t>
  </si>
  <si>
    <t>Inuvik</t>
  </si>
  <si>
    <t>Batna</t>
  </si>
  <si>
    <t xml:space="preserve"> "Batna Province"</t>
  </si>
  <si>
    <t>Holland</t>
  </si>
  <si>
    <t>Launceston</t>
  </si>
  <si>
    <t>Caslav</t>
  </si>
  <si>
    <t>Shuangyashan</t>
  </si>
  <si>
    <t>Adelanto</t>
  </si>
  <si>
    <t>Wuhu</t>
  </si>
  <si>
    <t>Huainan</t>
  </si>
  <si>
    <t>Anqing</t>
  </si>
  <si>
    <t>Fuyang</t>
  </si>
  <si>
    <t>Lu'an</t>
  </si>
  <si>
    <t>Bozhou</t>
  </si>
  <si>
    <t>Xuancheng</t>
  </si>
  <si>
    <t>Ganzhou</t>
  </si>
  <si>
    <t>Fuzhou</t>
  </si>
  <si>
    <t>Shangrao</t>
  </si>
  <si>
    <t>Goldsboro</t>
  </si>
  <si>
    <t>Medicine Hat</t>
  </si>
  <si>
    <t>Jindrichuv Hradec</t>
  </si>
  <si>
    <t>Athlone</t>
  </si>
  <si>
    <t>El Cajon</t>
  </si>
  <si>
    <t>George</t>
  </si>
  <si>
    <t>Dahab</t>
  </si>
  <si>
    <t xml:space="preserve"> "South Sinai Governorate"</t>
  </si>
  <si>
    <t>Pembroke Pines</t>
  </si>
  <si>
    <t>Slapanice</t>
  </si>
  <si>
    <t>Adrian</t>
  </si>
  <si>
    <t>Dongying</t>
  </si>
  <si>
    <t>Escondido</t>
  </si>
  <si>
    <t>Farmville</t>
  </si>
  <si>
    <t>Raipur</t>
  </si>
  <si>
    <t>Jining</t>
  </si>
  <si>
    <t>Tavira</t>
  </si>
  <si>
    <t>Sines</t>
  </si>
  <si>
    <t>Weihai</t>
  </si>
  <si>
    <t>Zywiec</t>
  </si>
  <si>
    <t>Rizhao</t>
  </si>
  <si>
    <t>Taytay</t>
  </si>
  <si>
    <t>Linyi</t>
  </si>
  <si>
    <t>Liaocheng</t>
  </si>
  <si>
    <t>Binzhou</t>
  </si>
  <si>
    <t>Castelo Branco</t>
  </si>
  <si>
    <t xml:space="preserve"> "Castelo Branco"</t>
  </si>
  <si>
    <t>Albufeira</t>
  </si>
  <si>
    <t>Folkestone</t>
  </si>
  <si>
    <t>Gouyave</t>
  </si>
  <si>
    <t xml:space="preserve"> "Saint John Parish"</t>
  </si>
  <si>
    <t>Valasske Mezirici</t>
  </si>
  <si>
    <t>Valledupar</t>
  </si>
  <si>
    <t xml:space="preserve"> "Cesar Department"</t>
  </si>
  <si>
    <t>Nove Mesto nad Vahom</t>
  </si>
  <si>
    <t>Heviz</t>
  </si>
  <si>
    <t>Janakpurdham</t>
  </si>
  <si>
    <t>Latacunga</t>
  </si>
  <si>
    <t xml:space="preserve"> "Cotopaxi Province"</t>
  </si>
  <si>
    <t>Puerto la Cruz</t>
  </si>
  <si>
    <t xml:space="preserve"> "Anzoategui"</t>
  </si>
  <si>
    <t>Nyeri</t>
  </si>
  <si>
    <t>Yasuj</t>
  </si>
  <si>
    <t xml:space="preserve"> "Kohgiluyeh and Boyer-Ahmad Province"</t>
  </si>
  <si>
    <t>Lukow</t>
  </si>
  <si>
    <t>Litomerice</t>
  </si>
  <si>
    <t>Hattiesburg</t>
  </si>
  <si>
    <t>Karlovy Vary</t>
  </si>
  <si>
    <t>Penrith</t>
  </si>
  <si>
    <t>Whitby</t>
  </si>
  <si>
    <t>Ajax</t>
  </si>
  <si>
    <t>Pickering</t>
  </si>
  <si>
    <t>Des Plaines</t>
  </si>
  <si>
    <t>Torreon</t>
  </si>
  <si>
    <t>Paradise</t>
  </si>
  <si>
    <t>Samokov</t>
  </si>
  <si>
    <t xml:space="preserve"> "Sofia Province"</t>
  </si>
  <si>
    <t>Sohag</t>
  </si>
  <si>
    <t xml:space="preserve"> "Sohag Governorate"</t>
  </si>
  <si>
    <t>Badulla</t>
  </si>
  <si>
    <t xml:space="preserve"> "Uva Province"</t>
  </si>
  <si>
    <t>Jagodina</t>
  </si>
  <si>
    <t>Surrey</t>
  </si>
  <si>
    <t>Bansko</t>
  </si>
  <si>
    <t>Ambleside</t>
  </si>
  <si>
    <t>Everett</t>
  </si>
  <si>
    <t>Sumperk</t>
  </si>
  <si>
    <t>Zory</t>
  </si>
  <si>
    <t>Mersa Matruh</t>
  </si>
  <si>
    <t xml:space="preserve"> "Matrouh Governorate"</t>
  </si>
  <si>
    <t>Petrinja</t>
  </si>
  <si>
    <t>Kutina</t>
  </si>
  <si>
    <t>Novalja</t>
  </si>
  <si>
    <t>Agrinio</t>
  </si>
  <si>
    <t>Solihull</t>
  </si>
  <si>
    <t>Ogulin</t>
  </si>
  <si>
    <t>Delnice</t>
  </si>
  <si>
    <t>Novska</t>
  </si>
  <si>
    <t>Slunj</t>
  </si>
  <si>
    <t>Pingdingshan</t>
  </si>
  <si>
    <t>Xinxiang</t>
  </si>
  <si>
    <t>Jiaozuo</t>
  </si>
  <si>
    <t>Puyang</t>
  </si>
  <si>
    <t>Xuchang</t>
  </si>
  <si>
    <t>Luohe</t>
  </si>
  <si>
    <t>Sanmenxia</t>
  </si>
  <si>
    <t>Nanyang</t>
  </si>
  <si>
    <t>Shangqiu</t>
  </si>
  <si>
    <t>Xinyang</t>
  </si>
  <si>
    <t>Airdrie</t>
  </si>
  <si>
    <t>Changde</t>
  </si>
  <si>
    <t>Yiyang</t>
  </si>
  <si>
    <t>Chenzhou</t>
  </si>
  <si>
    <t>Aksu</t>
  </si>
  <si>
    <t>Welland</t>
  </si>
  <si>
    <t>Oakville</t>
  </si>
  <si>
    <t>Milton</t>
  </si>
  <si>
    <t>Panzhihua</t>
  </si>
  <si>
    <t>Luzhou</t>
  </si>
  <si>
    <t>Deyang</t>
  </si>
  <si>
    <t>Mianyang</t>
  </si>
  <si>
    <t>Guangyuan</t>
  </si>
  <si>
    <t>Suining</t>
  </si>
  <si>
    <t>Leshan</t>
  </si>
  <si>
    <t>Nanchong</t>
  </si>
  <si>
    <t>Temple</t>
  </si>
  <si>
    <t>Yibin</t>
  </si>
  <si>
    <t>Dazhou</t>
  </si>
  <si>
    <t>Ya'an</t>
  </si>
  <si>
    <t>Figueira da Foz</t>
  </si>
  <si>
    <t>Caernarfon</t>
  </si>
  <si>
    <t>Sangli</t>
  </si>
  <si>
    <t>Bellingham</t>
  </si>
  <si>
    <t>Gmunden</t>
  </si>
  <si>
    <t>Nymburk</t>
  </si>
  <si>
    <t>Chingola</t>
  </si>
  <si>
    <t>Alverca do Ribatejo</t>
  </si>
  <si>
    <t>Chico</t>
  </si>
  <si>
    <t>Alton</t>
  </si>
  <si>
    <t>Am Timan</t>
  </si>
  <si>
    <t xml:space="preserve"> "Salamat Region"</t>
  </si>
  <si>
    <t>Amargosa Valley</t>
  </si>
  <si>
    <t>Moncton</t>
  </si>
  <si>
    <t>Chetumal</t>
  </si>
  <si>
    <t>Wagga Wagga</t>
  </si>
  <si>
    <t>Sao Joao de Meriti</t>
  </si>
  <si>
    <t>Ulhasnagar</t>
  </si>
  <si>
    <t>Ostroleka</t>
  </si>
  <si>
    <t>Muzaffarabad</t>
  </si>
  <si>
    <t>Burrel</t>
  </si>
  <si>
    <t xml:space="preserve"> "Diber County"</t>
  </si>
  <si>
    <t>Bedzin</t>
  </si>
  <si>
    <t>Barueri</t>
  </si>
  <si>
    <t>Grand Island</t>
  </si>
  <si>
    <t>Kenosha</t>
  </si>
  <si>
    <t>White Plains</t>
  </si>
  <si>
    <t>Urbana</t>
  </si>
  <si>
    <t>Cape Coral</t>
  </si>
  <si>
    <t>Spisska Nova Ves</t>
  </si>
  <si>
    <t>Sault Ste. Marie</t>
  </si>
  <si>
    <t>Geel</t>
  </si>
  <si>
    <t>Bahir Dar</t>
  </si>
  <si>
    <t xml:space="preserve"> "Amhara Region"</t>
  </si>
  <si>
    <t>Enugu</t>
  </si>
  <si>
    <t xml:space="preserve"> "Enugu State"</t>
  </si>
  <si>
    <t>Great Falls</t>
  </si>
  <si>
    <t>Ta'izz</t>
  </si>
  <si>
    <t xml:space="preserve"> "Ta'izz Governorate"</t>
  </si>
  <si>
    <t>Sylhet</t>
  </si>
  <si>
    <t xml:space="preserve"> "Sylhet Division"</t>
  </si>
  <si>
    <t>Americana</t>
  </si>
  <si>
    <t>Kurashiki</t>
  </si>
  <si>
    <t>Nova Friburgo</t>
  </si>
  <si>
    <t>Huancayo</t>
  </si>
  <si>
    <t xml:space="preserve"> "Junin"</t>
  </si>
  <si>
    <t>Ames</t>
  </si>
  <si>
    <t>Kolin</t>
  </si>
  <si>
    <t>Prerov</t>
  </si>
  <si>
    <t>Prostejov</t>
  </si>
  <si>
    <t>Hadera</t>
  </si>
  <si>
    <t>Kamloops</t>
  </si>
  <si>
    <t>Macae</t>
  </si>
  <si>
    <t>Ibiza</t>
  </si>
  <si>
    <t>Bridgewater</t>
  </si>
  <si>
    <t>Rochdale</t>
  </si>
  <si>
    <t>Alor Setar</t>
  </si>
  <si>
    <t xml:space="preserve"> "Kedah"</t>
  </si>
  <si>
    <t>Wolfville</t>
  </si>
  <si>
    <t>Backa Palanka</t>
  </si>
  <si>
    <t>Aktobe</t>
  </si>
  <si>
    <t xml:space="preserve"> "Aktobe Region"</t>
  </si>
  <si>
    <t>Kiskunfelegyhaza</t>
  </si>
  <si>
    <t>Kenitra</t>
  </si>
  <si>
    <t>Toowoomba</t>
  </si>
  <si>
    <t>Riobamba</t>
  </si>
  <si>
    <t xml:space="preserve"> "Chimborazo Province"</t>
  </si>
  <si>
    <t>Spanish Fork</t>
  </si>
  <si>
    <t>Logan</t>
  </si>
  <si>
    <t>Tooele</t>
  </si>
  <si>
    <t>Farmington</t>
  </si>
  <si>
    <t>Lewiston</t>
  </si>
  <si>
    <t>Villach</t>
  </si>
  <si>
    <t>Algeciras</t>
  </si>
  <si>
    <t>Berkeley</t>
  </si>
  <si>
    <t>Karaganda</t>
  </si>
  <si>
    <t xml:space="preserve"> "Karaganda Region"</t>
  </si>
  <si>
    <t>Marbella</t>
  </si>
  <si>
    <t>Port Perry</t>
  </si>
  <si>
    <t>Ann Arbor</t>
  </si>
  <si>
    <t>Pasadena</t>
  </si>
  <si>
    <t>Key West</t>
  </si>
  <si>
    <t>Leoben</t>
  </si>
  <si>
    <t>Ferrol</t>
  </si>
  <si>
    <t>Aveiro</t>
  </si>
  <si>
    <t xml:space="preserve"> "Aveiro"</t>
  </si>
  <si>
    <t>Glendale</t>
  </si>
  <si>
    <t>Liupanshui</t>
  </si>
  <si>
    <t>Anshun</t>
  </si>
  <si>
    <t>San Bernardino</t>
  </si>
  <si>
    <t>Tongren</t>
  </si>
  <si>
    <t>Pavlodar</t>
  </si>
  <si>
    <t xml:space="preserve"> "Pavlodar Region"</t>
  </si>
  <si>
    <t>Pensacola</t>
  </si>
  <si>
    <t>Kufstein</t>
  </si>
  <si>
    <t>Cedar Rapids</t>
  </si>
  <si>
    <t>Baden bei Wien</t>
  </si>
  <si>
    <t>Evansville</t>
  </si>
  <si>
    <t>Mountain View</t>
  </si>
  <si>
    <t>Pomona</t>
  </si>
  <si>
    <t>South Bend</t>
  </si>
  <si>
    <t>Atyrau</t>
  </si>
  <si>
    <t xml:space="preserve"> "Atyrau Region"</t>
  </si>
  <si>
    <t>Minot</t>
  </si>
  <si>
    <t>Monterey</t>
  </si>
  <si>
    <t>Klosterneuburg</t>
  </si>
  <si>
    <t>Wolfsberg</t>
  </si>
  <si>
    <t>Barakaldo</t>
  </si>
  <si>
    <t>Leonding</t>
  </si>
  <si>
    <t>Iowa City</t>
  </si>
  <si>
    <t>Benidorm</t>
  </si>
  <si>
    <t>St. Augustine</t>
  </si>
  <si>
    <t>Gainesville</t>
  </si>
  <si>
    <t>Palm Springs</t>
  </si>
  <si>
    <t>Salinas</t>
  </si>
  <si>
    <t>Ontario</t>
  </si>
  <si>
    <t>Eureka</t>
  </si>
  <si>
    <t>Oceanside</t>
  </si>
  <si>
    <t>Palmdale</t>
  </si>
  <si>
    <t>Kostanay</t>
  </si>
  <si>
    <t xml:space="preserve"> "Kostanay Region"</t>
  </si>
  <si>
    <t>Torrance</t>
  </si>
  <si>
    <t>Sioux City</t>
  </si>
  <si>
    <t>Tulln an der Donau</t>
  </si>
  <si>
    <t>Schwechat</t>
  </si>
  <si>
    <t>Bloomington</t>
  </si>
  <si>
    <t>Ventura</t>
  </si>
  <si>
    <t>Flint</t>
  </si>
  <si>
    <t>Gulfport</t>
  </si>
  <si>
    <t>Daytona Beach</t>
  </si>
  <si>
    <t>Biloxi</t>
  </si>
  <si>
    <t>Fort Collins</t>
  </si>
  <si>
    <t>Alameda</t>
  </si>
  <si>
    <t>Sri Ganganagar</t>
  </si>
  <si>
    <t>Adoni</t>
  </si>
  <si>
    <t>Carlsbad</t>
  </si>
  <si>
    <t>Hayward</t>
  </si>
  <si>
    <t>Fontana</t>
  </si>
  <si>
    <t>Santa Clarita</t>
  </si>
  <si>
    <t>Canton</t>
  </si>
  <si>
    <t>Roseville</t>
  </si>
  <si>
    <t>Anderson</t>
  </si>
  <si>
    <t>Sarasota</t>
  </si>
  <si>
    <t>Williamsburg</t>
  </si>
  <si>
    <t>Terre Haute</t>
  </si>
  <si>
    <t>Andover</t>
  </si>
  <si>
    <t>Walnut Creek</t>
  </si>
  <si>
    <t>Lawrence</t>
  </si>
  <si>
    <t>Owensboro</t>
  </si>
  <si>
    <t>Kronach</t>
  </si>
  <si>
    <t>Knittelfeld</t>
  </si>
  <si>
    <t>Carson</t>
  </si>
  <si>
    <t>Corona</t>
  </si>
  <si>
    <t>Fullerton</t>
  </si>
  <si>
    <t>Victorville</t>
  </si>
  <si>
    <t>Antioch</t>
  </si>
  <si>
    <t>Redding</t>
  </si>
  <si>
    <t>Rancho Cucamonga</t>
  </si>
  <si>
    <t>El Centro</t>
  </si>
  <si>
    <t>Visalia</t>
  </si>
  <si>
    <t>Manzini</t>
  </si>
  <si>
    <t xml:space="preserve"> "Manzini Region"</t>
  </si>
  <si>
    <t>Idaho Falls</t>
  </si>
  <si>
    <t>Wrexham</t>
  </si>
  <si>
    <t>Qujing</t>
  </si>
  <si>
    <t>Ekibastuz</t>
  </si>
  <si>
    <t>Yuxi</t>
  </si>
  <si>
    <t>Xianyang</t>
  </si>
  <si>
    <t>Tubize</t>
  </si>
  <si>
    <t>Bendigo</t>
  </si>
  <si>
    <t>Bad Arolsen</t>
  </si>
  <si>
    <t>Bauska</t>
  </si>
  <si>
    <t>Tyler</t>
  </si>
  <si>
    <t>Merced</t>
  </si>
  <si>
    <t>Costa Mesa</t>
  </si>
  <si>
    <t>Yakima</t>
  </si>
  <si>
    <t>Ilam</t>
  </si>
  <si>
    <t xml:space="preserve"> "Ilam Province"</t>
  </si>
  <si>
    <t>Coeur d'Alene</t>
  </si>
  <si>
    <t>Shah Alam</t>
  </si>
  <si>
    <t xml:space="preserve"> "Selangor"</t>
  </si>
  <si>
    <t>Ogbomosho</t>
  </si>
  <si>
    <t>Overland Park</t>
  </si>
  <si>
    <t>Coatzacoalcos</t>
  </si>
  <si>
    <t>Rishikesh</t>
  </si>
  <si>
    <t>Khorramabad</t>
  </si>
  <si>
    <t xml:space="preserve"> "Lorestan Province"</t>
  </si>
  <si>
    <t>Humenne</t>
  </si>
  <si>
    <t>Uherske Hradiste</t>
  </si>
  <si>
    <t>Vereeniging</t>
  </si>
  <si>
    <t>Lawton</t>
  </si>
  <si>
    <t>Tottenham</t>
  </si>
  <si>
    <t>Vila Real</t>
  </si>
  <si>
    <t xml:space="preserve"> "Vila Real"</t>
  </si>
  <si>
    <t>Guelph</t>
  </si>
  <si>
    <t>Ayacucho</t>
  </si>
  <si>
    <t xml:space="preserve"> "Ayacucho"</t>
  </si>
  <si>
    <t>Chaves</t>
  </si>
  <si>
    <t>Franca</t>
  </si>
  <si>
    <t>Clausthal-Zellerfeld</t>
  </si>
  <si>
    <t>Ouarzazate</t>
  </si>
  <si>
    <t xml:space="preserve"> "Draa-Tafilalet"</t>
  </si>
  <si>
    <t>Redwood City</t>
  </si>
  <si>
    <t>Coral Springs</t>
  </si>
  <si>
    <t>Decatur</t>
  </si>
  <si>
    <t>Mission Viejo</t>
  </si>
  <si>
    <t>Fort Myers</t>
  </si>
  <si>
    <t>Veurne</t>
  </si>
  <si>
    <t>Vsetin</t>
  </si>
  <si>
    <t>Tongchuan</t>
  </si>
  <si>
    <t>Baoji</t>
  </si>
  <si>
    <t>Bad Waldsee</t>
  </si>
  <si>
    <t>Hanzhong</t>
  </si>
  <si>
    <t>Ankang</t>
  </si>
  <si>
    <t>Chimbote</t>
  </si>
  <si>
    <t xml:space="preserve"> "Ancash"</t>
  </si>
  <si>
    <t>Veraval</t>
  </si>
  <si>
    <t>Varamin</t>
  </si>
  <si>
    <t>Nakhon Pathom</t>
  </si>
  <si>
    <t xml:space="preserve"> "Nakhon Pathom"</t>
  </si>
  <si>
    <t>Sahiwal</t>
  </si>
  <si>
    <t>Presidente Prudente</t>
  </si>
  <si>
    <t>Passo Fundo</t>
  </si>
  <si>
    <t>Koror</t>
  </si>
  <si>
    <t xml:space="preserve"> "Palau"</t>
  </si>
  <si>
    <t>Bamenda</t>
  </si>
  <si>
    <t xml:space="preserve"> "Northwest"</t>
  </si>
  <si>
    <t>Tsetserleg</t>
  </si>
  <si>
    <t xml:space="preserve"> "Arkhangai Province"</t>
  </si>
  <si>
    <t>Ajman</t>
  </si>
  <si>
    <t xml:space="preserve"> "Emirate of Ajman"</t>
  </si>
  <si>
    <t>Naxos</t>
  </si>
  <si>
    <t>Encinitas</t>
  </si>
  <si>
    <t>Jinchang</t>
  </si>
  <si>
    <t>Tianshui</t>
  </si>
  <si>
    <t>Pingliang</t>
  </si>
  <si>
    <t>Hohhot</t>
  </si>
  <si>
    <t xml:space="preserve"> "Inner Mongolia"</t>
  </si>
  <si>
    <t>Weilheim in Oberbayern</t>
  </si>
  <si>
    <t>La Vega</t>
  </si>
  <si>
    <t xml:space="preserve"> "La Vega Province"</t>
  </si>
  <si>
    <t>Portimao</t>
  </si>
  <si>
    <t>Arnprior</t>
  </si>
  <si>
    <t>Bordj Bou Arreridj</t>
  </si>
  <si>
    <t xml:space="preserve"> "Bordj Bou Arreridj Province"</t>
  </si>
  <si>
    <t>Royal Leamington Spa</t>
  </si>
  <si>
    <t>Dunakeszi</t>
  </si>
  <si>
    <t>Twin Falls</t>
  </si>
  <si>
    <t>Merrillville</t>
  </si>
  <si>
    <t>Warwick</t>
  </si>
  <si>
    <t>Yeovil</t>
  </si>
  <si>
    <t>Vila Nova de Famalicao</t>
  </si>
  <si>
    <t>Buckow</t>
  </si>
  <si>
    <t>Pila</t>
  </si>
  <si>
    <t>Ankeny</t>
  </si>
  <si>
    <t>Annan</t>
  </si>
  <si>
    <t>Kos</t>
  </si>
  <si>
    <t>Bozeman</t>
  </si>
  <si>
    <t>Baotou</t>
  </si>
  <si>
    <t>Wuhai</t>
  </si>
  <si>
    <t>Chifeng</t>
  </si>
  <si>
    <t>Senta</t>
  </si>
  <si>
    <t>Qinzhou</t>
  </si>
  <si>
    <t>Guigang</t>
  </si>
  <si>
    <t>Greenville</t>
  </si>
  <si>
    <t>Warri</t>
  </si>
  <si>
    <t xml:space="preserve"> "Delta State"</t>
  </si>
  <si>
    <t>New Braunfels</t>
  </si>
  <si>
    <t>Lapu-Lapu</t>
  </si>
  <si>
    <t>Wheaton</t>
  </si>
  <si>
    <t>Macomb</t>
  </si>
  <si>
    <t>McHenry</t>
  </si>
  <si>
    <t>Lockport</t>
  </si>
  <si>
    <t>Quincy</t>
  </si>
  <si>
    <t>Upington</t>
  </si>
  <si>
    <t>Corning</t>
  </si>
  <si>
    <t>Kilmarnock</t>
  </si>
  <si>
    <t>Telford</t>
  </si>
  <si>
    <t>Mariapocs</t>
  </si>
  <si>
    <t>Calbayog</t>
  </si>
  <si>
    <t>Crystal Lake</t>
  </si>
  <si>
    <t>Collinsville</t>
  </si>
  <si>
    <t>Rock Island</t>
  </si>
  <si>
    <t>Champaign</t>
  </si>
  <si>
    <t>Mount Vernon</t>
  </si>
  <si>
    <t>Labasa</t>
  </si>
  <si>
    <t xml:space="preserve"> "Northern Division"</t>
  </si>
  <si>
    <t>Morden</t>
  </si>
  <si>
    <t>DeKalb</t>
  </si>
  <si>
    <t>Cabudare</t>
  </si>
  <si>
    <t>Orange</t>
  </si>
  <si>
    <t>Gulu</t>
  </si>
  <si>
    <t>Satara</t>
  </si>
  <si>
    <t>Bradenton</t>
  </si>
  <si>
    <t>Antsirabe</t>
  </si>
  <si>
    <t>Hazel Park</t>
  </si>
  <si>
    <t>Owerri</t>
  </si>
  <si>
    <t xml:space="preserve"> "Imo State"</t>
  </si>
  <si>
    <t>Kissimmee</t>
  </si>
  <si>
    <t>Udupi</t>
  </si>
  <si>
    <t>Fort Pierce</t>
  </si>
  <si>
    <t>Stara Pazova</t>
  </si>
  <si>
    <t>Deerfield Beach</t>
  </si>
  <si>
    <t>Paso Robles</t>
  </si>
  <si>
    <t>Kuala Belait</t>
  </si>
  <si>
    <t xml:space="preserve"> "Belait District"</t>
  </si>
  <si>
    <t>Kharagpur</t>
  </si>
  <si>
    <t>Germantown</t>
  </si>
  <si>
    <t>Prince George</t>
  </si>
  <si>
    <t>Nachod</t>
  </si>
  <si>
    <t>Spisska Stara Ves</t>
  </si>
  <si>
    <t>Farah</t>
  </si>
  <si>
    <t xml:space="preserve"> "Farah"</t>
  </si>
  <si>
    <t>Bintulu</t>
  </si>
  <si>
    <t>General Santos</t>
  </si>
  <si>
    <t>Mandurah</t>
  </si>
  <si>
    <t>Ialoveni</t>
  </si>
  <si>
    <t xml:space="preserve"> "Ialoveni District"</t>
  </si>
  <si>
    <t xml:space="preserve"> "Moldova"</t>
  </si>
  <si>
    <t>Gore</t>
  </si>
  <si>
    <t>Balneario Camboriu</t>
  </si>
  <si>
    <t>Yucaipa</t>
  </si>
  <si>
    <t>Loei</t>
  </si>
  <si>
    <t xml:space="preserve"> "Loei"</t>
  </si>
  <si>
    <t>Begusarai</t>
  </si>
  <si>
    <t>Sinop</t>
  </si>
  <si>
    <t xml:space="preserve"> "Sinop Province"</t>
  </si>
  <si>
    <t>Powell River</t>
  </si>
  <si>
    <t>East Chicago</t>
  </si>
  <si>
    <t>Thies</t>
  </si>
  <si>
    <t xml:space="preserve"> "Thies Region"</t>
  </si>
  <si>
    <t>Masvingo</t>
  </si>
  <si>
    <t>Temixco</t>
  </si>
  <si>
    <t xml:space="preserve"> "Morelos"</t>
  </si>
  <si>
    <t>Coffs Harbour</t>
  </si>
  <si>
    <t>Shizuishan</t>
  </si>
  <si>
    <t>Gosford</t>
  </si>
  <si>
    <t>Babol</t>
  </si>
  <si>
    <t>Kamez</t>
  </si>
  <si>
    <t>Potchefstroom</t>
  </si>
  <si>
    <t>Malayer</t>
  </si>
  <si>
    <t>Geraldton</t>
  </si>
  <si>
    <t>Stara Lubovna</t>
  </si>
  <si>
    <t>Port Macquarie</t>
  </si>
  <si>
    <t>Rockhampton</t>
  </si>
  <si>
    <t>Fremantle</t>
  </si>
  <si>
    <t>Port Lincoln</t>
  </si>
  <si>
    <t>Wodonga</t>
  </si>
  <si>
    <t>Hervey Bay</t>
  </si>
  <si>
    <t>Mount Isa</t>
  </si>
  <si>
    <t>Iguala</t>
  </si>
  <si>
    <t>Gilgit</t>
  </si>
  <si>
    <t xml:space="preserve"> "Gilgit-Baltistan"</t>
  </si>
  <si>
    <t>Lorain</t>
  </si>
  <si>
    <t>Palm Coast</t>
  </si>
  <si>
    <t>Lae</t>
  </si>
  <si>
    <t xml:space="preserve"> "Morobe Province"</t>
  </si>
  <si>
    <t>Queenstown</t>
  </si>
  <si>
    <t>Tenterden</t>
  </si>
  <si>
    <t>Fairfax</t>
  </si>
  <si>
    <t>Wafangdian</t>
  </si>
  <si>
    <t>Indaiatuba</t>
  </si>
  <si>
    <t>Louny</t>
  </si>
  <si>
    <t>Nadi</t>
  </si>
  <si>
    <t xml:space="preserve"> "Western Division"</t>
  </si>
  <si>
    <t>Apple Valley</t>
  </si>
  <si>
    <t>Raahe</t>
  </si>
  <si>
    <t>Tomar</t>
  </si>
  <si>
    <t>Teresopolis</t>
  </si>
  <si>
    <t>Ghardaia</t>
  </si>
  <si>
    <t xml:space="preserve"> "Ghardaia Province"</t>
  </si>
  <si>
    <t>Kapfenberg</t>
  </si>
  <si>
    <t>Killarney</t>
  </si>
  <si>
    <t>Puerto de la Cruz</t>
  </si>
  <si>
    <t xml:space="preserve"> "Canary Islands"</t>
  </si>
  <si>
    <t>Falkirk</t>
  </si>
  <si>
    <t>Hollabrunn</t>
  </si>
  <si>
    <t>Araraquara</t>
  </si>
  <si>
    <t>Ibajay</t>
  </si>
  <si>
    <t>Aracatuba</t>
  </si>
  <si>
    <t>Layyah</t>
  </si>
  <si>
    <t>Thomasville</t>
  </si>
  <si>
    <t>High Point</t>
  </si>
  <si>
    <t>San Rafael</t>
  </si>
  <si>
    <t>Nakhon Ratchasima</t>
  </si>
  <si>
    <t xml:space="preserve"> "Nakhon Ratchasima"</t>
  </si>
  <si>
    <t>Montego Bay</t>
  </si>
  <si>
    <t xml:space="preserve"> "Cornwall County"</t>
  </si>
  <si>
    <t>Neiva</t>
  </si>
  <si>
    <t xml:space="preserve"> "Huila Department"</t>
  </si>
  <si>
    <t>Kraslava</t>
  </si>
  <si>
    <t xml:space="preserve"> "Kraslava Municipality"</t>
  </si>
  <si>
    <t>Waterloo</t>
  </si>
  <si>
    <t>Pondicherry</t>
  </si>
  <si>
    <t>Lakeland</t>
  </si>
  <si>
    <t>Midrand</t>
  </si>
  <si>
    <t>Balasore</t>
  </si>
  <si>
    <t>Barrington</t>
  </si>
  <si>
    <t>Lomas de Zamora</t>
  </si>
  <si>
    <t>Busselton</t>
  </si>
  <si>
    <t>Poltsamaa</t>
  </si>
  <si>
    <t xml:space="preserve"> "Jogeva County"</t>
  </si>
  <si>
    <t>Permet</t>
  </si>
  <si>
    <t xml:space="preserve"> "Gjirokaster County"</t>
  </si>
  <si>
    <t>Grande Prairie</t>
  </si>
  <si>
    <t>Coquitlam</t>
  </si>
  <si>
    <t>Sialkot</t>
  </si>
  <si>
    <t>Santa Maria</t>
  </si>
  <si>
    <t>Skarzysko-Kamienna</t>
  </si>
  <si>
    <t>Krugersdorp</t>
  </si>
  <si>
    <t>Portmore</t>
  </si>
  <si>
    <t xml:space="preserve"> "Middlesex County"</t>
  </si>
  <si>
    <t>Longford</t>
  </si>
  <si>
    <t>Mtwara</t>
  </si>
  <si>
    <t xml:space="preserve"> "Mtwara Region"</t>
  </si>
  <si>
    <t>Arrecife</t>
  </si>
  <si>
    <t>Asheville</t>
  </si>
  <si>
    <t>Crewe</t>
  </si>
  <si>
    <t>Tapa</t>
  </si>
  <si>
    <t xml:space="preserve"> "Laane-Viru County"</t>
  </si>
  <si>
    <t>Kota Bharu</t>
  </si>
  <si>
    <t xml:space="preserve"> "Kelantan"</t>
  </si>
  <si>
    <t>Hat Yai</t>
  </si>
  <si>
    <t xml:space="preserve"> "Songkhla"</t>
  </si>
  <si>
    <t>Embu das Artes</t>
  </si>
  <si>
    <t>Dourados</t>
  </si>
  <si>
    <t>Diadema</t>
  </si>
  <si>
    <t>Montes Claros</t>
  </si>
  <si>
    <t>Dumfries</t>
  </si>
  <si>
    <t>Wicklow</t>
  </si>
  <si>
    <t>Ratlam</t>
  </si>
  <si>
    <t>Peristeri</t>
  </si>
  <si>
    <t>Bolnisi</t>
  </si>
  <si>
    <t>Morgantown</t>
  </si>
  <si>
    <t>Atascadero</t>
  </si>
  <si>
    <t>Newbury</t>
  </si>
  <si>
    <t>Ensenada</t>
  </si>
  <si>
    <t xml:space="preserve"> "Bolivar Department"</t>
  </si>
  <si>
    <t>Karamay</t>
  </si>
  <si>
    <t>Citrus Heights</t>
  </si>
  <si>
    <t>Mielec</t>
  </si>
  <si>
    <t>Landeck</t>
  </si>
  <si>
    <t>Weymouth</t>
  </si>
  <si>
    <t>Laizhou</t>
  </si>
  <si>
    <t>Hua Hin</t>
  </si>
  <si>
    <t xml:space="preserve"> "Prachuap Khiri Khan"</t>
  </si>
  <si>
    <t>Singleton</t>
  </si>
  <si>
    <t>Tupelo</t>
  </si>
  <si>
    <t>Perry</t>
  </si>
  <si>
    <t>Davis</t>
  </si>
  <si>
    <t>Negombo</t>
  </si>
  <si>
    <t>College Park</t>
  </si>
  <si>
    <t>Bend</t>
  </si>
  <si>
    <t>Worthing</t>
  </si>
  <si>
    <t>Prince Albert</t>
  </si>
  <si>
    <t>Srikakulam</t>
  </si>
  <si>
    <t>Chapel Hill</t>
  </si>
  <si>
    <t>Wejherowo</t>
  </si>
  <si>
    <t>Ha'il</t>
  </si>
  <si>
    <t xml:space="preserve"> "á¸¤aÊ¼il Province"</t>
  </si>
  <si>
    <t>Pueblo</t>
  </si>
  <si>
    <t>Arlon</t>
  </si>
  <si>
    <t>Clinton</t>
  </si>
  <si>
    <t>Gravesend</t>
  </si>
  <si>
    <t>Renton</t>
  </si>
  <si>
    <t>San Francisco de Macoris</t>
  </si>
  <si>
    <t xml:space="preserve"> "Duarte Province"</t>
  </si>
  <si>
    <t>Mawlamyine</t>
  </si>
  <si>
    <t xml:space="preserve"> "Mon State"</t>
  </si>
  <si>
    <t>Saraburi</t>
  </si>
  <si>
    <t xml:space="preserve"> "Saraburi"</t>
  </si>
  <si>
    <t>Sao Leopoldo</t>
  </si>
  <si>
    <t>Campos dos Goytacazes</t>
  </si>
  <si>
    <t>Trebinje</t>
  </si>
  <si>
    <t>Matamata</t>
  </si>
  <si>
    <t>Machakos</t>
  </si>
  <si>
    <t>Highland</t>
  </si>
  <si>
    <t>Bowling Green</t>
  </si>
  <si>
    <t>Bremerton</t>
  </si>
  <si>
    <t>College Station</t>
  </si>
  <si>
    <t>Mackay</t>
  </si>
  <si>
    <t>Tamworth</t>
  </si>
  <si>
    <t>Bathurst</t>
  </si>
  <si>
    <t>Gladstone</t>
  </si>
  <si>
    <t>Devonport</t>
  </si>
  <si>
    <t>Warrnambool</t>
  </si>
  <si>
    <t>Whyalla</t>
  </si>
  <si>
    <t>Dubbo</t>
  </si>
  <si>
    <t>Puli</t>
  </si>
  <si>
    <t>Shepparton</t>
  </si>
  <si>
    <t>Bathinda</t>
  </si>
  <si>
    <t>Paracin</t>
  </si>
  <si>
    <t>Arundel</t>
  </si>
  <si>
    <t>Nurabad</t>
  </si>
  <si>
    <t xml:space="preserve"> "Fars Province"</t>
  </si>
  <si>
    <t>Nowshahr</t>
  </si>
  <si>
    <t>Najafabad</t>
  </si>
  <si>
    <t>Jaroslaw</t>
  </si>
  <si>
    <t>Huaral</t>
  </si>
  <si>
    <t>San Ignacio</t>
  </si>
  <si>
    <t>Ashburton</t>
  </si>
  <si>
    <t>Ashford</t>
  </si>
  <si>
    <t>Ashland</t>
  </si>
  <si>
    <t>Sokolov</t>
  </si>
  <si>
    <t>Chatham</t>
  </si>
  <si>
    <t>Eastleigh</t>
  </si>
  <si>
    <t>Viamao</t>
  </si>
  <si>
    <t>Greensburg</t>
  </si>
  <si>
    <t>Cabo Frio</t>
  </si>
  <si>
    <t>Kedainiai</t>
  </si>
  <si>
    <t>Ylivieska</t>
  </si>
  <si>
    <t>St. Cloud</t>
  </si>
  <si>
    <t>Sur</t>
  </si>
  <si>
    <t xml:space="preserve"> "Ash Sharqiyah South Governorate"</t>
  </si>
  <si>
    <t>Marilia</t>
  </si>
  <si>
    <t>Reynosa</t>
  </si>
  <si>
    <t>Matamoros</t>
  </si>
  <si>
    <t>Sittwe</t>
  </si>
  <si>
    <t>Velky Meder</t>
  </si>
  <si>
    <t>Stratford</t>
  </si>
  <si>
    <t>Linden</t>
  </si>
  <si>
    <t xml:space="preserve"> "Upper Demerara-Berbice"</t>
  </si>
  <si>
    <t>Butte</t>
  </si>
  <si>
    <t>Mae Hong Son</t>
  </si>
  <si>
    <t xml:space="preserve"> "Mae Hong Son"</t>
  </si>
  <si>
    <t>Ballsh</t>
  </si>
  <si>
    <t>Jonava</t>
  </si>
  <si>
    <t>Scarborough</t>
  </si>
  <si>
    <t>Whangarei</t>
  </si>
  <si>
    <t xml:space="preserve"> "Northland Region"</t>
  </si>
  <si>
    <t>Saldus</t>
  </si>
  <si>
    <t>New Rochelle</t>
  </si>
  <si>
    <t>Puerto Penasco</t>
  </si>
  <si>
    <t>Pleasanton</t>
  </si>
  <si>
    <t>Barisal</t>
  </si>
  <si>
    <t xml:space="preserve"> "Barisal Division"</t>
  </si>
  <si>
    <t>Battambang</t>
  </si>
  <si>
    <t xml:space="preserve"> "Battambang Province"</t>
  </si>
  <si>
    <t>Corvallis</t>
  </si>
  <si>
    <t>Naousa</t>
  </si>
  <si>
    <t>Chios</t>
  </si>
  <si>
    <t>Villavicencio</t>
  </si>
  <si>
    <t xml:space="preserve"> "Meta"</t>
  </si>
  <si>
    <t>San Juan</t>
  </si>
  <si>
    <t>Maynooth</t>
  </si>
  <si>
    <t>Senica</t>
  </si>
  <si>
    <t>Savannakhet</t>
  </si>
  <si>
    <t xml:space="preserve"> "Savannakhet Province"</t>
  </si>
  <si>
    <t>Vila Real de Santo Antonio</t>
  </si>
  <si>
    <t>Stalowa Wola</t>
  </si>
  <si>
    <t>Lake Forest</t>
  </si>
  <si>
    <t>Gaithersburg</t>
  </si>
  <si>
    <t>Gulbene</t>
  </si>
  <si>
    <t xml:space="preserve"> "Gulbene Municipality"</t>
  </si>
  <si>
    <t>Easton</t>
  </si>
  <si>
    <t>Hyattsville</t>
  </si>
  <si>
    <t>Partizanske</t>
  </si>
  <si>
    <t>Trumbull</t>
  </si>
  <si>
    <t>Laurel</t>
  </si>
  <si>
    <t>Hagerstown</t>
  </si>
  <si>
    <t>Budaors</t>
  </si>
  <si>
    <t>Svitavy</t>
  </si>
  <si>
    <t>Askim</t>
  </si>
  <si>
    <t xml:space="preserve"> "Viken"</t>
  </si>
  <si>
    <t>Bharuch</t>
  </si>
  <si>
    <t>Bhagalpur</t>
  </si>
  <si>
    <t>Springs</t>
  </si>
  <si>
    <t>Lages</t>
  </si>
  <si>
    <t>Saveh</t>
  </si>
  <si>
    <t>Hachimantai</t>
  </si>
  <si>
    <t xml:space="preserve"> "Iwate Prefecture"</t>
  </si>
  <si>
    <t>Rujiena</t>
  </si>
  <si>
    <t xml:space="preserve"> "Rujiena Municipality"</t>
  </si>
  <si>
    <t>Milovice</t>
  </si>
  <si>
    <t>Keene</t>
  </si>
  <si>
    <t>Nonthaburi</t>
  </si>
  <si>
    <t xml:space="preserve"> "Nonthaburi"</t>
  </si>
  <si>
    <t>Boumerdes</t>
  </si>
  <si>
    <t xml:space="preserve"> "Boumerdes Province"</t>
  </si>
  <si>
    <t>Johnson City</t>
  </si>
  <si>
    <t>Milagro</t>
  </si>
  <si>
    <t>Spartanburg</t>
  </si>
  <si>
    <t>La Chorrera</t>
  </si>
  <si>
    <t>Kurunegala</t>
  </si>
  <si>
    <t xml:space="preserve"> "North Western Province"</t>
  </si>
  <si>
    <t>Klaipeda</t>
  </si>
  <si>
    <t>Wallasey</t>
  </si>
  <si>
    <t>Songea</t>
  </si>
  <si>
    <t xml:space="preserve"> "Ruvuma Region"</t>
  </si>
  <si>
    <t>Songkhla</t>
  </si>
  <si>
    <t>Bhiwani</t>
  </si>
  <si>
    <t>Prijepolje</t>
  </si>
  <si>
    <t>Bafoussam</t>
  </si>
  <si>
    <t xml:space="preserve"> "West Region"</t>
  </si>
  <si>
    <t>Boquete</t>
  </si>
  <si>
    <t>Banning</t>
  </si>
  <si>
    <t>Laitila</t>
  </si>
  <si>
    <t>Barnstable</t>
  </si>
  <si>
    <t>Bartlesville</t>
  </si>
  <si>
    <t>Baruun-Urt</t>
  </si>
  <si>
    <t xml:space="preserve"> "Sukhbaatar Province"</t>
  </si>
  <si>
    <t>Basingstoke</t>
  </si>
  <si>
    <t>Baytown</t>
  </si>
  <si>
    <t>Beaufort</t>
  </si>
  <si>
    <t>Beaverlodge</t>
  </si>
  <si>
    <t>Beckley</t>
  </si>
  <si>
    <t>Bochnia</t>
  </si>
  <si>
    <t>Belmont</t>
  </si>
  <si>
    <t>Udon Thani</t>
  </si>
  <si>
    <t xml:space="preserve"> "Udon Thani"</t>
  </si>
  <si>
    <t>Irapuato</t>
  </si>
  <si>
    <t>Beni Mellal</t>
  </si>
  <si>
    <t xml:space="preserve"> "Beni Mellal-Khenifra"</t>
  </si>
  <si>
    <t>Kuantan</t>
  </si>
  <si>
    <t xml:space="preserve"> "Pahang"</t>
  </si>
  <si>
    <t>Benoni</t>
  </si>
  <si>
    <t>Bentonville</t>
  </si>
  <si>
    <t>Chesterfield</t>
  </si>
  <si>
    <t>Delray Beach</t>
  </si>
  <si>
    <t>Nador</t>
  </si>
  <si>
    <t>Krosno</t>
  </si>
  <si>
    <t>Beroun</t>
  </si>
  <si>
    <t>Quilmes</t>
  </si>
  <si>
    <t>Hnusta</t>
  </si>
  <si>
    <t>Grass Valley</t>
  </si>
  <si>
    <t>Naujoji Akmene</t>
  </si>
  <si>
    <t>Tirupur</t>
  </si>
  <si>
    <t>Ukiah</t>
  </si>
  <si>
    <t>Sannicolau Mare</t>
  </si>
  <si>
    <t xml:space="preserve"> "TimiÈ™ County"</t>
  </si>
  <si>
    <t>Ojai</t>
  </si>
  <si>
    <t>Korla</t>
  </si>
  <si>
    <t>Malacky</t>
  </si>
  <si>
    <t>Wheeling</t>
  </si>
  <si>
    <t>Temecula</t>
  </si>
  <si>
    <t>Murrieta</t>
  </si>
  <si>
    <t>Indio</t>
  </si>
  <si>
    <t>Myrtle Beach</t>
  </si>
  <si>
    <t>Yamanashi</t>
  </si>
  <si>
    <t xml:space="preserve"> "Yamanashi Prefecture"</t>
  </si>
  <si>
    <t>Redondo Beach</t>
  </si>
  <si>
    <t>Surat Thani</t>
  </si>
  <si>
    <t xml:space="preserve"> "Surat Thani"</t>
  </si>
  <si>
    <t>Limeira</t>
  </si>
  <si>
    <t>Gizycko</t>
  </si>
  <si>
    <t>Mustvee</t>
  </si>
  <si>
    <t>Petrolina</t>
  </si>
  <si>
    <t>Itajai</t>
  </si>
  <si>
    <t>Kent</t>
  </si>
  <si>
    <t>Kennewick</t>
  </si>
  <si>
    <t xml:space="preserve"> "Phuket"</t>
  </si>
  <si>
    <t>Crawley</t>
  </si>
  <si>
    <t>Taunton</t>
  </si>
  <si>
    <t>Weston-super-Mare</t>
  </si>
  <si>
    <t>Ramat HaSharon</t>
  </si>
  <si>
    <t>Camarillo</t>
  </si>
  <si>
    <t>Kearney</t>
  </si>
  <si>
    <t>Klamath Falls</t>
  </si>
  <si>
    <t>Roseburg</t>
  </si>
  <si>
    <t>Kuala Terengganu</t>
  </si>
  <si>
    <t xml:space="preserve"> "Terengganu"</t>
  </si>
  <si>
    <t>Danville</t>
  </si>
  <si>
    <t>Jelsava</t>
  </si>
  <si>
    <t>Spanish Town</t>
  </si>
  <si>
    <t>North Charleston</t>
  </si>
  <si>
    <t>Nagercoil</t>
  </si>
  <si>
    <t>Seremban</t>
  </si>
  <si>
    <t xml:space="preserve"> "Negeri Sembilan"</t>
  </si>
  <si>
    <t>Joniskis</t>
  </si>
  <si>
    <t>Livingston</t>
  </si>
  <si>
    <t>Jaslo</t>
  </si>
  <si>
    <t>Szczecinek</t>
  </si>
  <si>
    <t>Covilha</t>
  </si>
  <si>
    <t>Koprivnice</t>
  </si>
  <si>
    <t>Mostaganem</t>
  </si>
  <si>
    <t xml:space="preserve"> "Mostaganem Province"</t>
  </si>
  <si>
    <t>Jaragua do Sul</t>
  </si>
  <si>
    <t>Mora</t>
  </si>
  <si>
    <t xml:space="preserve"> "Dalarna County"</t>
  </si>
  <si>
    <t>Oroville</t>
  </si>
  <si>
    <t>Madera</t>
  </si>
  <si>
    <t>Glendora</t>
  </si>
  <si>
    <t>Praia Grande</t>
  </si>
  <si>
    <t>Nyala</t>
  </si>
  <si>
    <t xml:space="preserve"> "South Darfur"</t>
  </si>
  <si>
    <t>Onitsha</t>
  </si>
  <si>
    <t xml:space="preserve"> "Anambra State"</t>
  </si>
  <si>
    <t>Wad Madani</t>
  </si>
  <si>
    <t xml:space="preserve"> "Gezira"</t>
  </si>
  <si>
    <t>Longview</t>
  </si>
  <si>
    <t>Cary</t>
  </si>
  <si>
    <t>Marietta</t>
  </si>
  <si>
    <t>Stillwater</t>
  </si>
  <si>
    <t>Harlow</t>
  </si>
  <si>
    <t>Kalispell</t>
  </si>
  <si>
    <t>Livonia</t>
  </si>
  <si>
    <t>Montclair</t>
  </si>
  <si>
    <t>Soroca</t>
  </si>
  <si>
    <t xml:space="preserve"> "Soroca District"</t>
  </si>
  <si>
    <t>Nanded</t>
  </si>
  <si>
    <t>Sargodha</t>
  </si>
  <si>
    <t>Klang</t>
  </si>
  <si>
    <t>Chiang Rai</t>
  </si>
  <si>
    <t xml:space="preserve"> "Chiang Rai"</t>
  </si>
  <si>
    <t>Manhattan</t>
  </si>
  <si>
    <t>Dartford</t>
  </si>
  <si>
    <t>Tlokweng</t>
  </si>
  <si>
    <t>Bilaspur</t>
  </si>
  <si>
    <t>Chandrapur</t>
  </si>
  <si>
    <t>Paro</t>
  </si>
  <si>
    <t xml:space="preserve"> "Paro District"</t>
  </si>
  <si>
    <t>Eslamshahr</t>
  </si>
  <si>
    <t>Yucca Valley</t>
  </si>
  <si>
    <t>Summerside</t>
  </si>
  <si>
    <t>Slonim</t>
  </si>
  <si>
    <t xml:space="preserve"> "Grodno Region"</t>
  </si>
  <si>
    <t>Bindura</t>
  </si>
  <si>
    <t xml:space="preserve"> "Mashonaland Central Province"</t>
  </si>
  <si>
    <t>Lake Charles</t>
  </si>
  <si>
    <t>Yarmouth</t>
  </si>
  <si>
    <t>Petaling Jaya</t>
  </si>
  <si>
    <t>Moss Point</t>
  </si>
  <si>
    <t>Olive Branch</t>
  </si>
  <si>
    <t>Freeport</t>
  </si>
  <si>
    <t>Phitsanulok</t>
  </si>
  <si>
    <t xml:space="preserve"> "Phitsanulok"</t>
  </si>
  <si>
    <t>Minas</t>
  </si>
  <si>
    <t xml:space="preserve"> "Lavalleja Department"</t>
  </si>
  <si>
    <t>Sukkur</t>
  </si>
  <si>
    <t>Harlingen</t>
  </si>
  <si>
    <t>Dumaguete</t>
  </si>
  <si>
    <t>Pagadian</t>
  </si>
  <si>
    <t>Dagupan</t>
  </si>
  <si>
    <t>New Westminster</t>
  </si>
  <si>
    <t>Loveland</t>
  </si>
  <si>
    <t>Khon Kaen</t>
  </si>
  <si>
    <t xml:space="preserve"> "Khon Kaen"</t>
  </si>
  <si>
    <t>Kampot</t>
  </si>
  <si>
    <t xml:space="preserve"> "Kampot Province"</t>
  </si>
  <si>
    <t>Subang Jaya</t>
  </si>
  <si>
    <t>Punta Gorda</t>
  </si>
  <si>
    <t xml:space="preserve"> "Toledo District"</t>
  </si>
  <si>
    <t>Blenheim</t>
  </si>
  <si>
    <t xml:space="preserve"> "Marlborough District"</t>
  </si>
  <si>
    <t>Bloomfield Hills</t>
  </si>
  <si>
    <t>Boksburg</t>
  </si>
  <si>
    <t>Bolungarvik</t>
  </si>
  <si>
    <t>Boone</t>
  </si>
  <si>
    <t>Boynton Beach</t>
  </si>
  <si>
    <t>Brahmanbaria</t>
  </si>
  <si>
    <t xml:space="preserve"> "Chattogram Division"</t>
  </si>
  <si>
    <t>Brainerd</t>
  </si>
  <si>
    <t>Branson</t>
  </si>
  <si>
    <t>Iernut</t>
  </si>
  <si>
    <t xml:space="preserve"> "MureÈ™ County"</t>
  </si>
  <si>
    <t>Ostroda</t>
  </si>
  <si>
    <t>Brattleboro</t>
  </si>
  <si>
    <t>Breckenridge</t>
  </si>
  <si>
    <t>Vanderhoof</t>
  </si>
  <si>
    <t>Wyszkow</t>
  </si>
  <si>
    <t>North Bay</t>
  </si>
  <si>
    <t>Kokomo</t>
  </si>
  <si>
    <t>Sandpoint</t>
  </si>
  <si>
    <t>Scunthorpe</t>
  </si>
  <si>
    <t>Resende</t>
  </si>
  <si>
    <t>Wisconsin Dells</t>
  </si>
  <si>
    <t>Albert Lea</t>
  </si>
  <si>
    <t>Corcoran</t>
  </si>
  <si>
    <t>Bridgeton</t>
  </si>
  <si>
    <t>Bridport</t>
  </si>
  <si>
    <t>San Nicolas de los Garza</t>
  </si>
  <si>
    <t>Rumelange</t>
  </si>
  <si>
    <t>Modrice</t>
  </si>
  <si>
    <t>La Ceiba</t>
  </si>
  <si>
    <t xml:space="preserve"> "Atlantida Department"</t>
  </si>
  <si>
    <t>Torres Vedras</t>
  </si>
  <si>
    <t>Vila Franca de Xira</t>
  </si>
  <si>
    <t>Tustin</t>
  </si>
  <si>
    <t>Kildare</t>
  </si>
  <si>
    <t>Ocala</t>
  </si>
  <si>
    <t>Gillette</t>
  </si>
  <si>
    <t>Gedera</t>
  </si>
  <si>
    <t>Langley</t>
  </si>
  <si>
    <t>New Amsterdam</t>
  </si>
  <si>
    <t xml:space="preserve"> "East Berbice-Corentyne"</t>
  </si>
  <si>
    <t>San Angelo</t>
  </si>
  <si>
    <t>Oeiras</t>
  </si>
  <si>
    <t>Pinehurst</t>
  </si>
  <si>
    <t>Serra</t>
  </si>
  <si>
    <t>Tarapoto</t>
  </si>
  <si>
    <t xml:space="preserve"> "San Martin"</t>
  </si>
  <si>
    <t>Gujrat</t>
  </si>
  <si>
    <t>Imperial</t>
  </si>
  <si>
    <t>Avellaneda</t>
  </si>
  <si>
    <t>Largo</t>
  </si>
  <si>
    <t>San Miguelito District</t>
  </si>
  <si>
    <t>Muncie</t>
  </si>
  <si>
    <t>Elmira</t>
  </si>
  <si>
    <t>Meru</t>
  </si>
  <si>
    <t>Penticton</t>
  </si>
  <si>
    <t>Oban</t>
  </si>
  <si>
    <t>Koscierzyna</t>
  </si>
  <si>
    <t>La Crosse</t>
  </si>
  <si>
    <t>Guadalupe</t>
  </si>
  <si>
    <t>Bildudalur</t>
  </si>
  <si>
    <t>St. Albert</t>
  </si>
  <si>
    <t>Sungai Petani</t>
  </si>
  <si>
    <t>Itapetininga</t>
  </si>
  <si>
    <t>Franklin</t>
  </si>
  <si>
    <t>Sohar</t>
  </si>
  <si>
    <t xml:space="preserve"> "Al Batinah North Governorate"</t>
  </si>
  <si>
    <t>Loja</t>
  </si>
  <si>
    <t xml:space="preserve"> "Loja Province"</t>
  </si>
  <si>
    <t>Elizabethtown</t>
  </si>
  <si>
    <t>Ibarra</t>
  </si>
  <si>
    <t xml:space="preserve"> "Imbabura Province"</t>
  </si>
  <si>
    <t>Selah</t>
  </si>
  <si>
    <t>Lake Elsinore</t>
  </si>
  <si>
    <t>Aliso Viejo</t>
  </si>
  <si>
    <t>Pouso Alegre</t>
  </si>
  <si>
    <t>Paulista</t>
  </si>
  <si>
    <t>Muskegon</t>
  </si>
  <si>
    <t>Safety Harbor</t>
  </si>
  <si>
    <t>Burns Lake</t>
  </si>
  <si>
    <t>Marshall</t>
  </si>
  <si>
    <t>Rolla</t>
  </si>
  <si>
    <t>Taos</t>
  </si>
  <si>
    <t>Cornwall</t>
  </si>
  <si>
    <t>Libby</t>
  </si>
  <si>
    <t>Crown Point</t>
  </si>
  <si>
    <t>Newbridge</t>
  </si>
  <si>
    <t>Wenatchee</t>
  </si>
  <si>
    <t>Liberty</t>
  </si>
  <si>
    <t>O'Fallon</t>
  </si>
  <si>
    <t>Youngstown</t>
  </si>
  <si>
    <t>Forsyth</t>
  </si>
  <si>
    <t>Rock Hill</t>
  </si>
  <si>
    <t>Morristown</t>
  </si>
  <si>
    <t>Chesham</t>
  </si>
  <si>
    <t>Leesburg</t>
  </si>
  <si>
    <t>Oshkosh</t>
  </si>
  <si>
    <t>Brentwood</t>
  </si>
  <si>
    <t>Cape Canaveral</t>
  </si>
  <si>
    <t>Clayton</t>
  </si>
  <si>
    <t>Sao Caetano do Sul</t>
  </si>
  <si>
    <t>Okara</t>
  </si>
  <si>
    <t>Vero Beach</t>
  </si>
  <si>
    <t>Lawrenceville</t>
  </si>
  <si>
    <t>Weatherford</t>
  </si>
  <si>
    <t>Del Rio</t>
  </si>
  <si>
    <t>Warrenton</t>
  </si>
  <si>
    <t>Sheikhupura</t>
  </si>
  <si>
    <t>Mansfield</t>
  </si>
  <si>
    <t>Whakatane</t>
  </si>
  <si>
    <t>Negril</t>
  </si>
  <si>
    <t>Skardu</t>
  </si>
  <si>
    <t>Jeffersonville</t>
  </si>
  <si>
    <t>Lake Worth</t>
  </si>
  <si>
    <t>Kawthaung</t>
  </si>
  <si>
    <t xml:space="preserve"> "Tanintharyi Region"</t>
  </si>
  <si>
    <t>Katy</t>
  </si>
  <si>
    <t>McLean</t>
  </si>
  <si>
    <t>Leander</t>
  </si>
  <si>
    <t>San Marcos</t>
  </si>
  <si>
    <t>League City</t>
  </si>
  <si>
    <t>Chilliwack</t>
  </si>
  <si>
    <t>Pullman</t>
  </si>
  <si>
    <t>Catanduva</t>
  </si>
  <si>
    <t>Krasnik</t>
  </si>
  <si>
    <t>Fort Dodge</t>
  </si>
  <si>
    <t>Lakeville</t>
  </si>
  <si>
    <t>Titusville</t>
  </si>
  <si>
    <t>Lakewood</t>
  </si>
  <si>
    <t>Nisko</t>
  </si>
  <si>
    <t>Fort Walton Beach</t>
  </si>
  <si>
    <t>Paducah</t>
  </si>
  <si>
    <t>Coon Rapids</t>
  </si>
  <si>
    <t>Traverse City</t>
  </si>
  <si>
    <t>Patos de Minas</t>
  </si>
  <si>
    <t>Tebessa</t>
  </si>
  <si>
    <t xml:space="preserve"> "Tebessa Province"</t>
  </si>
  <si>
    <t>Rocklin</t>
  </si>
  <si>
    <t>Sheboygan</t>
  </si>
  <si>
    <t>Marina</t>
  </si>
  <si>
    <t>Sebring</t>
  </si>
  <si>
    <t>Morecambe</t>
  </si>
  <si>
    <t>Nikaia</t>
  </si>
  <si>
    <t>Eden Prairie</t>
  </si>
  <si>
    <t>Clovis</t>
  </si>
  <si>
    <t>Fond du Lac</t>
  </si>
  <si>
    <t>Vernon</t>
  </si>
  <si>
    <t>Lloydminster</t>
  </si>
  <si>
    <t>Konstancin-Jeziorna</t>
  </si>
  <si>
    <t>Chrudim</t>
  </si>
  <si>
    <t>Litvinov</t>
  </si>
  <si>
    <t>Trinec</t>
  </si>
  <si>
    <t>New Port Richey</t>
  </si>
  <si>
    <t>Jupiter</t>
  </si>
  <si>
    <t>Lousada</t>
  </si>
  <si>
    <t>Miri</t>
  </si>
  <si>
    <t>Swords</t>
  </si>
  <si>
    <t>Malahide</t>
  </si>
  <si>
    <t>Slidell</t>
  </si>
  <si>
    <t>Torrington</t>
  </si>
  <si>
    <t>Longmont</t>
  </si>
  <si>
    <t>East Orange</t>
  </si>
  <si>
    <t>Polaniec</t>
  </si>
  <si>
    <t>Sao Bras de Alportel</t>
  </si>
  <si>
    <t>Foster City</t>
  </si>
  <si>
    <t>Statesboro</t>
  </si>
  <si>
    <t>DeLand</t>
  </si>
  <si>
    <t>Stockton-on-Tees</t>
  </si>
  <si>
    <t>Encamp</t>
  </si>
  <si>
    <t xml:space="preserve"> "Encamp"</t>
  </si>
  <si>
    <t>Grand Junction</t>
  </si>
  <si>
    <t>Vanderbijlpark</t>
  </si>
  <si>
    <t>North Platte</t>
  </si>
  <si>
    <t>Playa del Carmen</t>
  </si>
  <si>
    <t>Troy</t>
  </si>
  <si>
    <t>Sakai</t>
  </si>
  <si>
    <t xml:space="preserve"> "Fukui Prefecture"</t>
  </si>
  <si>
    <t>Maia</t>
  </si>
  <si>
    <t>Seixal</t>
  </si>
  <si>
    <t>Weston</t>
  </si>
  <si>
    <t>Portoviejo</t>
  </si>
  <si>
    <t xml:space="preserve"> "Manabi Province"</t>
  </si>
  <si>
    <t>Manta</t>
  </si>
  <si>
    <t>Broumov</t>
  </si>
  <si>
    <t>Timmins</t>
  </si>
  <si>
    <t>Corner Brook</t>
  </si>
  <si>
    <t>Ciudad del Carmen</t>
  </si>
  <si>
    <t>Canmore</t>
  </si>
  <si>
    <t>Grays</t>
  </si>
  <si>
    <t>Chalandri</t>
  </si>
  <si>
    <t>Novi</t>
  </si>
  <si>
    <t>Mardan</t>
  </si>
  <si>
    <t>Opoczno</t>
  </si>
  <si>
    <t>Rangpur</t>
  </si>
  <si>
    <t xml:space="preserve"> "Rangpur Division"</t>
  </si>
  <si>
    <t>Corby</t>
  </si>
  <si>
    <t>Tawau</t>
  </si>
  <si>
    <t>Long Branch</t>
  </si>
  <si>
    <t>San Luis Rio Colorado</t>
  </si>
  <si>
    <t>Monroe</t>
  </si>
  <si>
    <t>Mossel Bay</t>
  </si>
  <si>
    <t>Listowel</t>
  </si>
  <si>
    <t>Cumbernauld</t>
  </si>
  <si>
    <t>Dalton</t>
  </si>
  <si>
    <t>Criuleni</t>
  </si>
  <si>
    <t xml:space="preserve"> "Criuleni District"</t>
  </si>
  <si>
    <t>Kumba</t>
  </si>
  <si>
    <t xml:space="preserve"> "Southwest"</t>
  </si>
  <si>
    <t>Mansa</t>
  </si>
  <si>
    <t xml:space="preserve"> "Luapula Province"</t>
  </si>
  <si>
    <t>Narok</t>
  </si>
  <si>
    <t>Buckie</t>
  </si>
  <si>
    <t>Humpolec</t>
  </si>
  <si>
    <t>Vlasim</t>
  </si>
  <si>
    <t>Krabi</t>
  </si>
  <si>
    <t xml:space="preserve"> "Krabi"</t>
  </si>
  <si>
    <t>Burton upon Trent</t>
  </si>
  <si>
    <t>Summit</t>
  </si>
  <si>
    <t>Wokingham</t>
  </si>
  <si>
    <t>Goole</t>
  </si>
  <si>
    <t>Dalby</t>
  </si>
  <si>
    <t>Temirtau</t>
  </si>
  <si>
    <t>Hilton Head Island</t>
  </si>
  <si>
    <t>North Vancouver</t>
  </si>
  <si>
    <t>Ifrane</t>
  </si>
  <si>
    <t>Masaya</t>
  </si>
  <si>
    <t xml:space="preserve"> "Masaya Department"</t>
  </si>
  <si>
    <t>Cotacachi</t>
  </si>
  <si>
    <t>Middelburg</t>
  </si>
  <si>
    <t>New Bern</t>
  </si>
  <si>
    <t>Queluz</t>
  </si>
  <si>
    <t>Eluru</t>
  </si>
  <si>
    <t>Alpharetta</t>
  </si>
  <si>
    <t>Radcliff</t>
  </si>
  <si>
    <t>Cumming</t>
  </si>
  <si>
    <t>Ironton</t>
  </si>
  <si>
    <t>Palakkad</t>
  </si>
  <si>
    <t>Fort Saskatchewan</t>
  </si>
  <si>
    <t>Esteli</t>
  </si>
  <si>
    <t xml:space="preserve"> "Esteli Department"</t>
  </si>
  <si>
    <t>Muswellbrook</t>
  </si>
  <si>
    <t>Roznov pod Radhostem</t>
  </si>
  <si>
    <t>Clitheroe</t>
  </si>
  <si>
    <t>Otrokovice</t>
  </si>
  <si>
    <t>Smithers</t>
  </si>
  <si>
    <t>Valdosta</t>
  </si>
  <si>
    <t>Hobbs</t>
  </si>
  <si>
    <t>Deal</t>
  </si>
  <si>
    <t>Yiwu</t>
  </si>
  <si>
    <t>Taiping</t>
  </si>
  <si>
    <t>Princes Town</t>
  </si>
  <si>
    <t xml:space="preserve"> "Princes Town"</t>
  </si>
  <si>
    <t>Nakhon Si Thammarat</t>
  </si>
  <si>
    <t xml:space="preserve"> "Nakhon Si Thammarat"</t>
  </si>
  <si>
    <t>Nakhon Sawan</t>
  </si>
  <si>
    <t xml:space="preserve"> "Nakhon Sawan"</t>
  </si>
  <si>
    <t>Lampang</t>
  </si>
  <si>
    <t xml:space="preserve"> "Lampang"</t>
  </si>
  <si>
    <t>Sakon Nakhon</t>
  </si>
  <si>
    <t xml:space="preserve"> "Sakon Nakhon"</t>
  </si>
  <si>
    <t>Rourkela</t>
  </si>
  <si>
    <t>Drumheller</t>
  </si>
  <si>
    <t>Spruce Grove</t>
  </si>
  <si>
    <t>Rymarov</t>
  </si>
  <si>
    <t>Nan</t>
  </si>
  <si>
    <t xml:space="preserve"> "Nan"</t>
  </si>
  <si>
    <t>Ormoc</t>
  </si>
  <si>
    <t>Rayong</t>
  </si>
  <si>
    <t xml:space="preserve"> "Rayong"</t>
  </si>
  <si>
    <t>Bilovec</t>
  </si>
  <si>
    <t>Welkom</t>
  </si>
  <si>
    <t>Prince Rupert</t>
  </si>
  <si>
    <t>Klerksdorp</t>
  </si>
  <si>
    <t xml:space="preserve"> "Santo Domingo de los Tsachilas Province"</t>
  </si>
  <si>
    <t>Lower Hutt</t>
  </si>
  <si>
    <t xml:space="preserve"> "Hawke's Bay Region"</t>
  </si>
  <si>
    <t>Porirua</t>
  </si>
  <si>
    <t>Yixing</t>
  </si>
  <si>
    <t>Changshu</t>
  </si>
  <si>
    <t>Jiangyin</t>
  </si>
  <si>
    <t>Williamsport</t>
  </si>
  <si>
    <t>Timaru</t>
  </si>
  <si>
    <t>Hinton</t>
  </si>
  <si>
    <t>Sheridan</t>
  </si>
  <si>
    <t>Cholpon-Ata</t>
  </si>
  <si>
    <t>Kokopo</t>
  </si>
  <si>
    <t>Popondetta</t>
  </si>
  <si>
    <t xml:space="preserve"> "Oro Province"</t>
  </si>
  <si>
    <t>Courtenay</t>
  </si>
  <si>
    <t>Isa Town</t>
  </si>
  <si>
    <t xml:space="preserve"> "Central Governorate"</t>
  </si>
  <si>
    <t>Cold Lake</t>
  </si>
  <si>
    <t>Owen Sound</t>
  </si>
  <si>
    <t>Paarl</t>
  </si>
  <si>
    <t>Samos</t>
  </si>
  <si>
    <t>Butterworth</t>
  </si>
  <si>
    <t xml:space="preserve"> "Penang"</t>
  </si>
  <si>
    <t>Selkirk</t>
  </si>
  <si>
    <t>Comox</t>
  </si>
  <si>
    <t>Fairborn</t>
  </si>
  <si>
    <t>San Martin de los Andes</t>
  </si>
  <si>
    <t xml:space="preserve"> "Neuquen Province"</t>
  </si>
  <si>
    <t>Moose Jaw</t>
  </si>
  <si>
    <t>Uitenhage</t>
  </si>
  <si>
    <t>Rongcheng</t>
  </si>
  <si>
    <t>Mirpur Khas</t>
  </si>
  <si>
    <t>Rio Tinto</t>
  </si>
  <si>
    <t>Terrace</t>
  </si>
  <si>
    <t>Port Mathurin</t>
  </si>
  <si>
    <t>Ypsilanti</t>
  </si>
  <si>
    <t>Port Alberni</t>
  </si>
  <si>
    <t>Lin'an</t>
  </si>
  <si>
    <t>Drayton Valley</t>
  </si>
  <si>
    <t>Lisle</t>
  </si>
  <si>
    <t>Wangaratta</t>
  </si>
  <si>
    <t>Clifden</t>
  </si>
  <si>
    <t>Franschhoek</t>
  </si>
  <si>
    <t>Pathanamthitta</t>
  </si>
  <si>
    <t>Jaunpur</t>
  </si>
  <si>
    <t>Nong Khai</t>
  </si>
  <si>
    <t xml:space="preserve"> "Nong Khai"</t>
  </si>
  <si>
    <t xml:space="preserve"> "Santa Elena Province"</t>
  </si>
  <si>
    <t>Jinotega</t>
  </si>
  <si>
    <t xml:space="preserve"> "Jinotega Department"</t>
  </si>
  <si>
    <t>Chachoengsao</t>
  </si>
  <si>
    <t xml:space="preserve"> "Chachoengsao"</t>
  </si>
  <si>
    <t>Sandton</t>
  </si>
  <si>
    <t>Jhang</t>
  </si>
  <si>
    <t>Ainaro</t>
  </si>
  <si>
    <t xml:space="preserve"> "Ainaro Municipality"</t>
  </si>
  <si>
    <t>Ermelo</t>
  </si>
  <si>
    <t>Pottsville</t>
  </si>
  <si>
    <t>Campbell River</t>
  </si>
  <si>
    <t>Campbellton</t>
  </si>
  <si>
    <t>Darayya</t>
  </si>
  <si>
    <t xml:space="preserve"> "Rif Dimashq Governorate"</t>
  </si>
  <si>
    <t>Harstad</t>
  </si>
  <si>
    <t xml:space="preserve"> "Troms og Finnmark fylke"</t>
  </si>
  <si>
    <t>Kampong Chhnang</t>
  </si>
  <si>
    <t xml:space="preserve"> "Kampong Chhnang Province"</t>
  </si>
  <si>
    <t>Sibu</t>
  </si>
  <si>
    <t>Cuevas del Almanzora</t>
  </si>
  <si>
    <t>Andkhoy</t>
  </si>
  <si>
    <t xml:space="preserve"> "Faryab"</t>
  </si>
  <si>
    <t>Centurion</t>
  </si>
  <si>
    <t>Chapala</t>
  </si>
  <si>
    <t>Watertown</t>
  </si>
  <si>
    <t>Moses Lake</t>
  </si>
  <si>
    <t>Johnstown</t>
  </si>
  <si>
    <t>Dadu</t>
  </si>
  <si>
    <t>Claremorris</t>
  </si>
  <si>
    <t>Banting</t>
  </si>
  <si>
    <t>Busia</t>
  </si>
  <si>
    <t>Peshawar</t>
  </si>
  <si>
    <t>Bloomsburg</t>
  </si>
  <si>
    <t>Darbhanga</t>
  </si>
  <si>
    <t>Metsamor</t>
  </si>
  <si>
    <t xml:space="preserve"> "Armavir Region"</t>
  </si>
  <si>
    <t>Frankston</t>
  </si>
  <si>
    <t>Cranbrook</t>
  </si>
  <si>
    <t>Twickenham</t>
  </si>
  <si>
    <t>Hazard</t>
  </si>
  <si>
    <t>New Castle</t>
  </si>
  <si>
    <t>Te Anau</t>
  </si>
  <si>
    <t>Warren</t>
  </si>
  <si>
    <t>Yenangyaung</t>
  </si>
  <si>
    <t>Woodland</t>
  </si>
  <si>
    <t>Laixi</t>
  </si>
  <si>
    <t>Kluang</t>
  </si>
  <si>
    <t>Surin</t>
  </si>
  <si>
    <t xml:space="preserve"> "Surin"</t>
  </si>
  <si>
    <t>Yala</t>
  </si>
  <si>
    <t xml:space="preserve"> "Yala"</t>
  </si>
  <si>
    <t>Ratchaburi</t>
  </si>
  <si>
    <t xml:space="preserve"> "Ratchaburi"</t>
  </si>
  <si>
    <t>Phrae</t>
  </si>
  <si>
    <t xml:space="preserve"> "Phrae"</t>
  </si>
  <si>
    <t>Si Sa Ket</t>
  </si>
  <si>
    <t xml:space="preserve"> "Si Sa Ket"</t>
  </si>
  <si>
    <t>Phetchabun</t>
  </si>
  <si>
    <t xml:space="preserve"> "Phetchabun"</t>
  </si>
  <si>
    <t>Diego Martin</t>
  </si>
  <si>
    <t xml:space="preserve"> "Diego Martin Regional Corporation"</t>
  </si>
  <si>
    <t>Ohrid</t>
  </si>
  <si>
    <t xml:space="preserve"> "Ohrid Municipality"</t>
  </si>
  <si>
    <t>Masterton</t>
  </si>
  <si>
    <t>Dondo</t>
  </si>
  <si>
    <t>Moca</t>
  </si>
  <si>
    <t xml:space="preserve"> "Espaillat Province"</t>
  </si>
  <si>
    <t>Rushan</t>
  </si>
  <si>
    <t>Chakwal</t>
  </si>
  <si>
    <t>Sechelt</t>
  </si>
  <si>
    <t>Dibrugarh</t>
  </si>
  <si>
    <t>Salalah</t>
  </si>
  <si>
    <t>Kalutara</t>
  </si>
  <si>
    <t>Lomnice nad Popelkou</t>
  </si>
  <si>
    <t>Karratha</t>
  </si>
  <si>
    <t>Jurong</t>
  </si>
  <si>
    <t>Marsh Harbour</t>
  </si>
  <si>
    <t xml:space="preserve"> "Central Abaco"</t>
  </si>
  <si>
    <t>Romford</t>
  </si>
  <si>
    <t>Nuwara Eliya</t>
  </si>
  <si>
    <t>Shouguang</t>
  </si>
  <si>
    <t>Samut Sakhon</t>
  </si>
  <si>
    <t xml:space="preserve"> "Samut Sakhon"</t>
  </si>
  <si>
    <t>Okotoks</t>
  </si>
  <si>
    <t>Liyang</t>
  </si>
  <si>
    <t>Rocky Mount</t>
  </si>
  <si>
    <t>Herndon</t>
  </si>
  <si>
    <t>Amherst</t>
  </si>
  <si>
    <t>Christiansburg</t>
  </si>
  <si>
    <t>Highgate</t>
  </si>
  <si>
    <t>Ewarton</t>
  </si>
  <si>
    <t>Liberia</t>
  </si>
  <si>
    <t xml:space="preserve"> "Guanacaste Province"</t>
  </si>
  <si>
    <t>Ubari</t>
  </si>
  <si>
    <t xml:space="preserve"> "Wadi al Hayaa District"</t>
  </si>
  <si>
    <t>Newcastle upon Tyne</t>
  </si>
  <si>
    <t>Parksville</t>
  </si>
  <si>
    <t>Chaguanas</t>
  </si>
  <si>
    <t>Dhangadhi</t>
  </si>
  <si>
    <t>Rohtak</t>
  </si>
  <si>
    <t>Muzaffarpur</t>
  </si>
  <si>
    <t>Knutsford</t>
  </si>
  <si>
    <t>Richards Bay</t>
  </si>
  <si>
    <t>Gannan</t>
  </si>
  <si>
    <t>Spring Hill</t>
  </si>
  <si>
    <t>Airway Heights</t>
  </si>
  <si>
    <t>Yelm</t>
  </si>
  <si>
    <t>Sequim</t>
  </si>
  <si>
    <t>Brier</t>
  </si>
  <si>
    <t>Kirtipur</t>
  </si>
  <si>
    <t>Katoomba</t>
  </si>
  <si>
    <t>Siddharthanagar</t>
  </si>
  <si>
    <t>Goose Creek</t>
  </si>
  <si>
    <t>Atlantida</t>
  </si>
  <si>
    <t xml:space="preserve"> "Canelones Department"</t>
  </si>
  <si>
    <t>Gympie</t>
  </si>
  <si>
    <t>Punta Cana</t>
  </si>
  <si>
    <t xml:space="preserve"> "La Altagracia Province"</t>
  </si>
  <si>
    <t>Neenah</t>
  </si>
  <si>
    <t>Kempton Park</t>
  </si>
  <si>
    <t>Hempstead</t>
  </si>
  <si>
    <t>Smithtown</t>
  </si>
  <si>
    <t>Hella</t>
  </si>
  <si>
    <t>Hermanus</t>
  </si>
  <si>
    <t>Rio de Mouro</t>
  </si>
  <si>
    <t>Temara</t>
  </si>
  <si>
    <t>Atibaia</t>
  </si>
  <si>
    <t>Alberton</t>
  </si>
  <si>
    <t>Yorkton</t>
  </si>
  <si>
    <t>Woodstock</t>
  </si>
  <si>
    <t>Parnaiba</t>
  </si>
  <si>
    <t>Khenchela</t>
  </si>
  <si>
    <t xml:space="preserve"> "Khenchela Province"</t>
  </si>
  <si>
    <t>Stony Hill</t>
  </si>
  <si>
    <t>May Pen</t>
  </si>
  <si>
    <t>Madaba</t>
  </si>
  <si>
    <t xml:space="preserve"> "Madaba Governorate"</t>
  </si>
  <si>
    <t>Panevezys</t>
  </si>
  <si>
    <t>St. Paul</t>
  </si>
  <si>
    <t>Islip</t>
  </si>
  <si>
    <t>Linhares</t>
  </si>
  <si>
    <t>Banepa</t>
  </si>
  <si>
    <t>Woodburn</t>
  </si>
  <si>
    <t>Riffa</t>
  </si>
  <si>
    <t xml:space="preserve"> "Southern Governorate"</t>
  </si>
  <si>
    <t>Purnia</t>
  </si>
  <si>
    <t>Nandyal</t>
  </si>
  <si>
    <t>Wardha</t>
  </si>
  <si>
    <t>Hisar</t>
  </si>
  <si>
    <t>Ponca City</t>
  </si>
  <si>
    <t>Pilar</t>
  </si>
  <si>
    <t>Rio das Ostras</t>
  </si>
  <si>
    <t>Kretinga</t>
  </si>
  <si>
    <t>Anand</t>
  </si>
  <si>
    <t>La Libertad</t>
  </si>
  <si>
    <t>La Piedad</t>
  </si>
  <si>
    <t xml:space="preserve"> "Michoacan"</t>
  </si>
  <si>
    <t>Mandeville</t>
  </si>
  <si>
    <t>Trail</t>
  </si>
  <si>
    <t>Fresnillo</t>
  </si>
  <si>
    <t>Lephalale</t>
  </si>
  <si>
    <t>Lisburn</t>
  </si>
  <si>
    <t>Muar</t>
  </si>
  <si>
    <t>Zeeland</t>
  </si>
  <si>
    <t>Piedras Negras</t>
  </si>
  <si>
    <t>Roanoke</t>
  </si>
  <si>
    <t>Weirton</t>
  </si>
  <si>
    <t>Revelstoke</t>
  </si>
  <si>
    <t>Vieira de Leiria</t>
  </si>
  <si>
    <t>Detroit Lakes</t>
  </si>
  <si>
    <t>Deltona</t>
  </si>
  <si>
    <t>Melfort</t>
  </si>
  <si>
    <t>Morehead</t>
  </si>
  <si>
    <t>Ustrzyki Dolne</t>
  </si>
  <si>
    <t>Nizwa</t>
  </si>
  <si>
    <t xml:space="preserve"> "Ad Dakhiliyah Governorate"</t>
  </si>
  <si>
    <t>Navsari</t>
  </si>
  <si>
    <t>Waldorf</t>
  </si>
  <si>
    <t>Tenali</t>
  </si>
  <si>
    <t>San Pedro Garza Garcia</t>
  </si>
  <si>
    <t>Kajang</t>
  </si>
  <si>
    <t>Leawood</t>
  </si>
  <si>
    <t>Mohali</t>
  </si>
  <si>
    <t>Nalgonda</t>
  </si>
  <si>
    <t>Lakeport</t>
  </si>
  <si>
    <t>Attock</t>
  </si>
  <si>
    <t>Upland</t>
  </si>
  <si>
    <t xml:space="preserve"> "San Juan-Laventille"</t>
  </si>
  <si>
    <t>Medea</t>
  </si>
  <si>
    <t xml:space="preserve"> "Medea Province"</t>
  </si>
  <si>
    <t>Elko</t>
  </si>
  <si>
    <t>Cutler Bay</t>
  </si>
  <si>
    <t>Kareli</t>
  </si>
  <si>
    <t>Narayanganj</t>
  </si>
  <si>
    <t>Hun</t>
  </si>
  <si>
    <t xml:space="preserve"> "Jufra"</t>
  </si>
  <si>
    <t>Vadnais Heights</t>
  </si>
  <si>
    <t>Hinesville</t>
  </si>
  <si>
    <t>Abington</t>
  </si>
  <si>
    <t>Williston</t>
  </si>
  <si>
    <t>Fairmont</t>
  </si>
  <si>
    <t>Warner Robins</t>
  </si>
  <si>
    <t>Korba</t>
  </si>
  <si>
    <t>Elkhart</t>
  </si>
  <si>
    <t>Frankfort</t>
  </si>
  <si>
    <t>La Porte</t>
  </si>
  <si>
    <t>Takoradi</t>
  </si>
  <si>
    <t xml:space="preserve"> "Western Region"</t>
  </si>
  <si>
    <t>Hounslow</t>
  </si>
  <si>
    <t>Sanford</t>
  </si>
  <si>
    <t>Spruce Pine</t>
  </si>
  <si>
    <t>Yanceyville</t>
  </si>
  <si>
    <t>Mooresville</t>
  </si>
  <si>
    <t>Hope Mills</t>
  </si>
  <si>
    <t>Hickory</t>
  </si>
  <si>
    <t>Bryson City</t>
  </si>
  <si>
    <t>Williams Lake</t>
  </si>
  <si>
    <t>Torpoint</t>
  </si>
  <si>
    <t>Palanga</t>
  </si>
  <si>
    <t>Beaver Dam</t>
  </si>
  <si>
    <t>Pingdu</t>
  </si>
  <si>
    <t>Quesnel</t>
  </si>
  <si>
    <t>Stone Mountain</t>
  </si>
  <si>
    <t>Astoria</t>
  </si>
  <si>
    <t>Ellsworth</t>
  </si>
  <si>
    <t>Swampscott</t>
  </si>
  <si>
    <t>San Jose del Cabo</t>
  </si>
  <si>
    <t xml:space="preserve"> "Baja California Sur"</t>
  </si>
  <si>
    <t>Secunda</t>
  </si>
  <si>
    <t>Litija</t>
  </si>
  <si>
    <t xml:space="preserve"> "Litija Municipality"</t>
  </si>
  <si>
    <t>Ras al-Khaimah</t>
  </si>
  <si>
    <t xml:space="preserve"> "Emirate of Ras Al Khaimah"</t>
  </si>
  <si>
    <t>Seminole</t>
  </si>
  <si>
    <t>Zephyrhills</t>
  </si>
  <si>
    <t>Bukit Mertajam</t>
  </si>
  <si>
    <t>California</t>
  </si>
  <si>
    <t>San Isidro</t>
  </si>
  <si>
    <t>Gettysburg</t>
  </si>
  <si>
    <t>KwaMhlanga</t>
  </si>
  <si>
    <t>Bajos de Haina</t>
  </si>
  <si>
    <t>Croydon</t>
  </si>
  <si>
    <t>Parry Sound</t>
  </si>
  <si>
    <t>Telsiai</t>
  </si>
  <si>
    <t>Beloit</t>
  </si>
  <si>
    <t>Willoughby</t>
  </si>
  <si>
    <t>Tinsukia</t>
  </si>
  <si>
    <t>Ithaca</t>
  </si>
  <si>
    <t>Wayne</t>
  </si>
  <si>
    <t>El Progreso</t>
  </si>
  <si>
    <t xml:space="preserve"> "Yoro Department"</t>
  </si>
  <si>
    <t>Banstead</t>
  </si>
  <si>
    <t>Bourne</t>
  </si>
  <si>
    <t>Nalaikh</t>
  </si>
  <si>
    <t>Holetown</t>
  </si>
  <si>
    <t xml:space="preserve"> "Saint James"</t>
  </si>
  <si>
    <t>Skikda</t>
  </si>
  <si>
    <t xml:space="preserve"> "Skikda Province"</t>
  </si>
  <si>
    <t>Randburg</t>
  </si>
  <si>
    <t>Ilford</t>
  </si>
  <si>
    <t>Longmeadow</t>
  </si>
  <si>
    <t>Owosso</t>
  </si>
  <si>
    <t>Kingston upon Thames</t>
  </si>
  <si>
    <t>Port Hawkesbury</t>
  </si>
  <si>
    <t>Taourirt</t>
  </si>
  <si>
    <t>Hampton</t>
  </si>
  <si>
    <t>Bowral</t>
  </si>
  <si>
    <t>Arlington</t>
  </si>
  <si>
    <t>Lewisburg</t>
  </si>
  <si>
    <t>Sidi Slimane</t>
  </si>
  <si>
    <t>Clarksville</t>
  </si>
  <si>
    <t>Kyaukpyu</t>
  </si>
  <si>
    <t>Orillia</t>
  </si>
  <si>
    <t>Ait Melloul</t>
  </si>
  <si>
    <t>Ashburn</t>
  </si>
  <si>
    <t>Taupo</t>
  </si>
  <si>
    <t>Cookeville</t>
  </si>
  <si>
    <t>Chafford Hundred</t>
  </si>
  <si>
    <t>Peachtree City</t>
  </si>
  <si>
    <t>Pardes Hanna-Karkur</t>
  </si>
  <si>
    <t>Lynchburg</t>
  </si>
  <si>
    <t>Holderness</t>
  </si>
  <si>
    <t>Speightstown</t>
  </si>
  <si>
    <t xml:space="preserve"> "Saint Peter"</t>
  </si>
  <si>
    <t>Long Island</t>
  </si>
  <si>
    <t>Aconibe</t>
  </si>
  <si>
    <t>Yreka</t>
  </si>
  <si>
    <t>Tyngsborough</t>
  </si>
  <si>
    <t>Sirajganj</t>
  </si>
  <si>
    <t>Mirpur</t>
  </si>
  <si>
    <t>Huntingdon</t>
  </si>
  <si>
    <t>Couva</t>
  </si>
  <si>
    <t xml:space="preserve"> "Couva-Tabaquite-Talparo"</t>
  </si>
  <si>
    <t>Talanga</t>
  </si>
  <si>
    <t>Seaside</t>
  </si>
  <si>
    <t>Pooler</t>
  </si>
  <si>
    <t>Cankuzo</t>
  </si>
  <si>
    <t xml:space="preserve"> "Cankuzo Province"</t>
  </si>
  <si>
    <t>Arendal</t>
  </si>
  <si>
    <t xml:space="preserve"> "Agder"</t>
  </si>
  <si>
    <t>Edison</t>
  </si>
  <si>
    <t>Greater Noida</t>
  </si>
  <si>
    <t>Las Tablas</t>
  </si>
  <si>
    <t xml:space="preserve"> "Los Santos Province"</t>
  </si>
  <si>
    <t>Topsham</t>
  </si>
  <si>
    <t>Alwar</t>
  </si>
  <si>
    <t>Frederick</t>
  </si>
  <si>
    <t>Manistee</t>
  </si>
  <si>
    <t>Allegan</t>
  </si>
  <si>
    <t>Bayla</t>
  </si>
  <si>
    <t xml:space="preserve"> "Bari"</t>
  </si>
  <si>
    <t>Richland</t>
  </si>
  <si>
    <t>Rumford</t>
  </si>
  <si>
    <t>Nnewi</t>
  </si>
  <si>
    <t>Djelfa</t>
  </si>
  <si>
    <t xml:space="preserve"> "Djelfa Province"</t>
  </si>
  <si>
    <t>Pikeville</t>
  </si>
  <si>
    <t>Douglasville</t>
  </si>
  <si>
    <t>Batu Pahat</t>
  </si>
  <si>
    <t>Bowmanville</t>
  </si>
  <si>
    <t>Sangre Grande</t>
  </si>
  <si>
    <t xml:space="preserve"> "Sangre Grande Regional Corporation"</t>
  </si>
  <si>
    <t>Chesapeake</t>
  </si>
  <si>
    <t>Salmon Arm</t>
  </si>
  <si>
    <t>Yorkville</t>
  </si>
  <si>
    <t>Fredericksburg</t>
  </si>
  <si>
    <t>Simcoe</t>
  </si>
  <si>
    <t>Utica</t>
  </si>
  <si>
    <t>Grenville</t>
  </si>
  <si>
    <t xml:space="preserve"> "Saint Andrew Parish"</t>
  </si>
  <si>
    <t>Guntur</t>
  </si>
  <si>
    <t>Manassas</t>
  </si>
  <si>
    <t>Gadsden</t>
  </si>
  <si>
    <t>Bomassa</t>
  </si>
  <si>
    <t xml:space="preserve"> "Sangha Department"</t>
  </si>
  <si>
    <t>Hlatikulu</t>
  </si>
  <si>
    <t xml:space="preserve"> "Shiselweni District"</t>
  </si>
  <si>
    <t>Deep River</t>
  </si>
  <si>
    <t>Rutherford</t>
  </si>
  <si>
    <t>Merimbula</t>
  </si>
  <si>
    <t>Norman Wells</t>
  </si>
  <si>
    <t>Braga</t>
  </si>
  <si>
    <t>Leiria</t>
  </si>
  <si>
    <t>Matosinhos</t>
  </si>
  <si>
    <t>Pak Kret</t>
  </si>
  <si>
    <t>Kristiansund</t>
  </si>
  <si>
    <t xml:space="preserve"> "More og Romsdal"</t>
  </si>
  <si>
    <t>Robe</t>
  </si>
  <si>
    <t>Willimantic</t>
  </si>
  <si>
    <t>Middlesex</t>
  </si>
  <si>
    <t>Somerset</t>
  </si>
  <si>
    <t>Siparia</t>
  </si>
  <si>
    <t xml:space="preserve"> "Siparia Regional Corporation"</t>
  </si>
  <si>
    <t>Al Jubayhah</t>
  </si>
  <si>
    <t>Vizianagaram</t>
  </si>
  <si>
    <t>Kurnool</t>
  </si>
  <si>
    <t>New Windsor</t>
  </si>
  <si>
    <t>Taylor</t>
  </si>
  <si>
    <t>New Paltz</t>
  </si>
  <si>
    <t>Webster</t>
  </si>
  <si>
    <t>Hamar</t>
  </si>
  <si>
    <t xml:space="preserve"> "Innlandet"</t>
  </si>
  <si>
    <t>Lillehammer</t>
  </si>
  <si>
    <t>Kocaeli</t>
  </si>
  <si>
    <t xml:space="preserve"> "Kocaeli Province"</t>
  </si>
  <si>
    <t>Princeton</t>
  </si>
  <si>
    <t>Sakarya</t>
  </si>
  <si>
    <t>Kaunas</t>
  </si>
  <si>
    <t>Takengon</t>
  </si>
  <si>
    <t>Innopolis</t>
  </si>
  <si>
    <t>Addu City</t>
  </si>
  <si>
    <t xml:space="preserve"> "Addu Atoll"</t>
  </si>
  <si>
    <t>Anshan</t>
  </si>
  <si>
    <t>Bakaata</t>
  </si>
  <si>
    <t>Bayan Lepas</t>
  </si>
  <si>
    <t>Buderim</t>
  </si>
  <si>
    <t>Dickinson</t>
  </si>
  <si>
    <t>Drummond</t>
  </si>
  <si>
    <t>Gjovik</t>
  </si>
  <si>
    <t>Gorakhpur</t>
  </si>
  <si>
    <t>Ribeseya</t>
  </si>
  <si>
    <t>Jiujiang</t>
  </si>
  <si>
    <t>Shiraz</t>
  </si>
  <si>
    <t>Bridgend</t>
  </si>
  <si>
    <t>Millmerran</t>
  </si>
  <si>
    <t>Picton</t>
  </si>
  <si>
    <t>Qingyuan</t>
  </si>
  <si>
    <t>Saint Joseph</t>
  </si>
  <si>
    <t xml:space="preserve"> "Tunapuna-Piarco Regional Corporation"</t>
  </si>
  <si>
    <t>Wausau</t>
  </si>
  <si>
    <t>Yilan</t>
  </si>
  <si>
    <t>Kish</t>
  </si>
  <si>
    <t xml:space="preserve"> "Hormozgan Province"</t>
  </si>
  <si>
    <t>Fredrikstad</t>
  </si>
  <si>
    <t>Haugesund</t>
  </si>
  <si>
    <t xml:space="preserve"> "Rogaland"</t>
  </si>
  <si>
    <t>Molde</t>
  </si>
  <si>
    <t>Sarpsborg</t>
  </si>
  <si>
    <t>Solna</t>
  </si>
  <si>
    <t>Bacau</t>
  </si>
  <si>
    <t xml:space="preserve"> "Bacau County"</t>
  </si>
  <si>
    <t>Yan'an</t>
  </si>
  <si>
    <t>Zhangqiu</t>
  </si>
  <si>
    <t>Guizhou</t>
  </si>
  <si>
    <t>Linkou</t>
  </si>
  <si>
    <t>Luoyang</t>
  </si>
  <si>
    <t>Chancay</t>
  </si>
  <si>
    <t>Chittoor</t>
  </si>
  <si>
    <t>Gibsons</t>
  </si>
  <si>
    <t>Elverum</t>
  </si>
  <si>
    <t>Khlong Luang</t>
  </si>
  <si>
    <t xml:space="preserve"> "Pathum Thani"</t>
  </si>
  <si>
    <t>Qatif</t>
  </si>
  <si>
    <t>Aarschot</t>
  </si>
  <si>
    <t>Skien</t>
  </si>
  <si>
    <t xml:space="preserve"> "Vestfold og Telemark"</t>
  </si>
  <si>
    <t>Haldia</t>
  </si>
  <si>
    <t>Kulai</t>
  </si>
  <si>
    <t>Horten</t>
  </si>
  <si>
    <t>Belem</t>
  </si>
  <si>
    <t xml:space="preserve"> "Para"</t>
  </si>
  <si>
    <t>Kocevje</t>
  </si>
  <si>
    <t xml:space="preserve"> "Municipality of Kocevje"</t>
  </si>
  <si>
    <t>Sandefjord</t>
  </si>
  <si>
    <t>Samut Prakan</t>
  </si>
  <si>
    <t xml:space="preserve"> "Samut Prakan"</t>
  </si>
  <si>
    <t>Matara</t>
  </si>
  <si>
    <t>Moss</t>
  </si>
  <si>
    <t>Croton</t>
  </si>
  <si>
    <t>Penglai</t>
  </si>
  <si>
    <t>Shilong</t>
  </si>
  <si>
    <t>Sandnes</t>
  </si>
  <si>
    <t>Drammen</t>
  </si>
  <si>
    <t>Bang Kruai</t>
  </si>
  <si>
    <t>Sint-Truiden</t>
  </si>
  <si>
    <t>Handan</t>
  </si>
  <si>
    <t>San Cristobal de La Laguna</t>
  </si>
  <si>
    <t>Sihanoukville</t>
  </si>
  <si>
    <t xml:space="preserve"> "Sihanoukville Province"</t>
  </si>
  <si>
    <t>Nantucket</t>
  </si>
  <si>
    <t>Dudelange</t>
  </si>
  <si>
    <t>Benevento</t>
  </si>
  <si>
    <t>Oviedo</t>
  </si>
  <si>
    <t>Spa</t>
  </si>
  <si>
    <t>Mechelen</t>
  </si>
  <si>
    <t>Ostend</t>
  </si>
  <si>
    <t>Kortrijk</t>
  </si>
  <si>
    <t>Hasselt</t>
  </si>
  <si>
    <t>Genk</t>
  </si>
  <si>
    <t>Osorio</t>
  </si>
  <si>
    <t>Talavera de la Reina</t>
  </si>
  <si>
    <t>Las Palmas de Gran Canaria</t>
  </si>
  <si>
    <t>Santander</t>
  </si>
  <si>
    <t xml:space="preserve"> "Cantabria"</t>
  </si>
  <si>
    <t>Santiago de Compostela</t>
  </si>
  <si>
    <t>Leon</t>
  </si>
  <si>
    <t>Getafe</t>
  </si>
  <si>
    <t>Ponferrada</t>
  </si>
  <si>
    <t>Santa Cruz de Tenerife</t>
  </si>
  <si>
    <t>Warangal</t>
  </si>
  <si>
    <t>Kristiansand</t>
  </si>
  <si>
    <t>Stavanger</t>
  </si>
  <si>
    <t>Gombak</t>
  </si>
  <si>
    <t>Siping</t>
  </si>
  <si>
    <t>Beringen</t>
  </si>
  <si>
    <t>Damme</t>
  </si>
  <si>
    <t>Verviers</t>
  </si>
  <si>
    <t>Waregem</t>
  </si>
  <si>
    <t>Nivelles</t>
  </si>
  <si>
    <t>Jintan</t>
  </si>
  <si>
    <t>Arcos de Valdevez</t>
  </si>
  <si>
    <t>Aranjuez</t>
  </si>
  <si>
    <t>Huesca</t>
  </si>
  <si>
    <t xml:space="preserve"> "Aragon"</t>
  </si>
  <si>
    <t>Sagunto</t>
  </si>
  <si>
    <t>Zaragoza</t>
  </si>
  <si>
    <t>Erfurt</t>
  </si>
  <si>
    <t>Garmisch-Partenkirchen</t>
  </si>
  <si>
    <t>Loures</t>
  </si>
  <si>
    <t>Mouscron</t>
  </si>
  <si>
    <t>Tromso</t>
  </si>
  <si>
    <t>Alesund</t>
  </si>
  <si>
    <t>Vila do Conde</t>
  </si>
  <si>
    <t>Alges</t>
  </si>
  <si>
    <t>Tournai</t>
  </si>
  <si>
    <t>Avila</t>
  </si>
  <si>
    <t>Teruel</t>
  </si>
  <si>
    <t>Piracicaba</t>
  </si>
  <si>
    <t>Ciudad Real</t>
  </si>
  <si>
    <t>Palencia</t>
  </si>
  <si>
    <t>Jubail</t>
  </si>
  <si>
    <t>Yanbu</t>
  </si>
  <si>
    <t>Vic</t>
  </si>
  <si>
    <t>Segovia</t>
  </si>
  <si>
    <t>Zamora city</t>
  </si>
  <si>
    <t>https://www.kaggle.com/datasets/cityapiio/world-cities-air-quality-and-water-polution</t>
  </si>
  <si>
    <t>Number of co-working spaces</t>
  </si>
  <si>
    <t>Row Labels</t>
  </si>
  <si>
    <t>Social Health of City</t>
  </si>
  <si>
    <t>Environmental Health of City</t>
  </si>
  <si>
    <t>Economic Health of City</t>
  </si>
  <si>
    <t>Overall Ranking of the City</t>
  </si>
  <si>
    <t>Overall Ranking</t>
  </si>
  <si>
    <t>Average WiFi speed (Mbps)</t>
  </si>
  <si>
    <t>Grand Total</t>
  </si>
  <si>
    <t>Social Health</t>
  </si>
  <si>
    <t>Environmental Health</t>
  </si>
  <si>
    <t>Economic Health</t>
  </si>
  <si>
    <t xml:space="preserve"> Average price of 1BHK/Month</t>
  </si>
  <si>
    <t>Average WiFi speed in Mbps</t>
  </si>
  <si>
    <t>Average number of co-working spaces</t>
  </si>
  <si>
    <t xml:space="preserve"> Massachusetts</t>
  </si>
  <si>
    <t xml:space="preserve"> Illinois</t>
  </si>
  <si>
    <t xml:space="preserve"> Texas</t>
  </si>
  <si>
    <t xml:space="preserve"> California</t>
  </si>
  <si>
    <t xml:space="preserve"> Florida</t>
  </si>
  <si>
    <t xml:space="preserve"> Louisiana</t>
  </si>
  <si>
    <t xml:space="preserve"> New York</t>
  </si>
  <si>
    <t xml:space="preserve"> District of Columbia</t>
  </si>
  <si>
    <t>Number of Tourist attractions</t>
  </si>
  <si>
    <t>Taxi/Cab: Average price of Taxi (per km)</t>
  </si>
  <si>
    <t>Coffee: Average Coffee Price</t>
  </si>
  <si>
    <t>Drinks: Average price for 2 beers in a bar</t>
  </si>
  <si>
    <t>Food: Average cost of a meal at a mid-level restaurant</t>
  </si>
  <si>
    <t>Sum of  AirQuality</t>
  </si>
  <si>
    <t>Sum of  WaterPollution</t>
  </si>
  <si>
    <t>Highest Ranked Green City: Boston</t>
  </si>
  <si>
    <t>Cheapest Place to Live: New Orleans</t>
  </si>
  <si>
    <t>Highest Number of Co-Working Spaces: New York</t>
  </si>
  <si>
    <t>Overall Expenditure</t>
  </si>
  <si>
    <t>Cheapest place to have a social life: Houston</t>
  </si>
  <si>
    <t>City with many tourist attractions: New York</t>
  </si>
  <si>
    <t>Select the kind of life you are looking for:</t>
  </si>
  <si>
    <t>Fastest Wifi: San Francisco</t>
  </si>
  <si>
    <t>https://www.currentresults.com/Weather/US/average-annual-temperatures-large-cities.php</t>
  </si>
  <si>
    <t>Average Annual Temperatures for Large US Cities - Current Results</t>
  </si>
  <si>
    <t>Low F</t>
  </si>
  <si>
    <t>High F</t>
  </si>
  <si>
    <t>High Temperature (F)</t>
  </si>
  <si>
    <t>Low Temperature (F)</t>
  </si>
  <si>
    <t>Sum of High Temperature (F)</t>
  </si>
  <si>
    <t>Sum of Low Temperature (F)</t>
  </si>
  <si>
    <t>(High)</t>
  </si>
  <si>
    <t>(Low)</t>
  </si>
  <si>
    <r>
      <rPr>
        <b/>
        <sz val="14"/>
        <color theme="1"/>
        <rFont val="Calibri"/>
        <family val="2"/>
        <scheme val="minor"/>
      </rPr>
      <t xml:space="preserve">Conclusion: </t>
    </r>
    <r>
      <rPr>
        <sz val="14"/>
        <color theme="1"/>
        <rFont val="Calibri"/>
        <family val="2"/>
        <scheme val="minor"/>
      </rPr>
      <t>Different people can have different choices on how they want to live. Overall, according to the three of us, we want to live in a city where there is high WiFi speed as well as more tourist attractions, and various number of co-working places, with a good social life. So, we are choosing New York since it has a more balanced lifestyle.</t>
    </r>
  </si>
  <si>
    <t>Data Used</t>
  </si>
  <si>
    <t>Data Source URL</t>
  </si>
  <si>
    <t>Green Cities Data</t>
  </si>
  <si>
    <t>Best Citites for a Workation</t>
  </si>
  <si>
    <t>Air Quality and Water Pollution</t>
  </si>
  <si>
    <t>Temperature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</si>
</sst>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10" x14ac:knownFonts="1">
    <font>
      <sz val="11"/>
      <color theme="1"/>
      <name val="Calibri"/>
      <family val="2"/>
      <scheme val="minor"/>
    </font>
    <font>
      <sz val="10"/>
      <name val="Courier"/>
    </font>
    <font>
      <sz val="14"/>
      <color theme="1"/>
      <name val="Calibri"/>
      <family val="2"/>
      <scheme val="minor"/>
    </font>
    <font>
      <sz val="22"/>
      <color theme="1"/>
      <name val="Calibri"/>
      <family val="2"/>
      <scheme val="minor"/>
    </font>
    <font>
      <u/>
      <sz val="11"/>
      <color theme="10"/>
      <name val="Calibri"/>
      <family val="2"/>
      <scheme val="minor"/>
    </font>
    <font>
      <b/>
      <sz val="20"/>
      <color theme="1"/>
      <name val="Calibri"/>
      <family val="2"/>
      <scheme val="minor"/>
    </font>
    <font>
      <b/>
      <sz val="22"/>
      <color theme="1"/>
      <name val="Calibri"/>
      <family val="2"/>
      <scheme val="minor"/>
    </font>
    <font>
      <b/>
      <sz val="11"/>
      <color theme="1"/>
      <name val="Calibri"/>
      <family val="2"/>
      <scheme val="minor"/>
    </font>
    <font>
      <b/>
      <sz val="14"/>
      <color theme="1"/>
      <name val="Calibri"/>
      <family val="2"/>
      <scheme val="minor"/>
    </font>
    <font>
      <b/>
      <sz val="18"/>
      <color rgb="FF333399"/>
      <name val="Calibri"/>
      <family val="2"/>
    </font>
  </fonts>
  <fills count="9">
    <fill>
      <patternFill patternType="none"/>
    </fill>
    <fill>
      <patternFill patternType="gray125"/>
    </fill>
    <fill>
      <patternFill patternType="solid">
        <fgColor theme="1"/>
        <bgColor indexed="64"/>
      </patternFill>
    </fill>
    <fill>
      <patternFill patternType="solid">
        <fgColor theme="4" tint="0.79998168889431442"/>
        <bgColor indexed="64"/>
      </patternFill>
    </fill>
    <fill>
      <patternFill patternType="solid">
        <fgColor theme="9" tint="0.39997558519241921"/>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theme="4" tint="0.39997558519241921"/>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s>
  <cellStyleXfs count="3">
    <xf numFmtId="0" fontId="0" fillId="0" borderId="0"/>
    <xf numFmtId="0" fontId="1" fillId="0" borderId="0"/>
    <xf numFmtId="0" fontId="4" fillId="0" borderId="0" applyNumberFormat="0" applyFill="0" applyBorder="0" applyAlignment="0" applyProtection="0"/>
  </cellStyleXfs>
  <cellXfs count="36">
    <xf numFmtId="0" fontId="0" fillId="0" borderId="0" xfId="0"/>
    <xf numFmtId="0" fontId="0" fillId="0" borderId="0" xfId="0" applyAlignment="1">
      <alignment horizontal="left"/>
    </xf>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164" fontId="0" fillId="0" borderId="0" xfId="0" applyNumberFormat="1"/>
    <xf numFmtId="0" fontId="0" fillId="0" borderId="0" xfId="0" applyAlignment="1">
      <alignment wrapText="1"/>
    </xf>
    <xf numFmtId="0" fontId="0" fillId="2" borderId="0" xfId="0" applyFill="1"/>
    <xf numFmtId="0" fontId="0" fillId="3" borderId="0" xfId="0" applyFill="1"/>
    <xf numFmtId="0" fontId="0" fillId="0" borderId="0" xfId="0" pivotButton="1" applyAlignment="1">
      <alignment wrapText="1"/>
    </xf>
    <xf numFmtId="0" fontId="4" fillId="0" borderId="0" xfId="2"/>
    <xf numFmtId="0" fontId="0" fillId="3" borderId="0" xfId="0" applyFill="1" applyAlignment="1">
      <alignment vertical="center"/>
    </xf>
    <xf numFmtId="0" fontId="2" fillId="3" borderId="10" xfId="0" applyFont="1" applyFill="1" applyBorder="1" applyAlignment="1">
      <alignment horizontal="center" vertical="center"/>
    </xf>
    <xf numFmtId="0" fontId="2" fillId="3" borderId="0" xfId="0" applyFont="1" applyFill="1"/>
    <xf numFmtId="0" fontId="7" fillId="0" borderId="1" xfId="0" applyFont="1" applyBorder="1"/>
    <xf numFmtId="0" fontId="4" fillId="0" borderId="1" xfId="2" applyBorder="1"/>
    <xf numFmtId="0" fontId="7" fillId="0" borderId="0" xfId="0" applyFont="1"/>
    <xf numFmtId="0" fontId="0" fillId="3" borderId="0" xfId="0" applyFill="1" applyAlignment="1">
      <alignment horizontal="center"/>
    </xf>
    <xf numFmtId="0" fontId="3" fillId="3" borderId="0" xfId="0" applyFont="1" applyFill="1" applyAlignment="1">
      <alignment horizontal="center"/>
    </xf>
    <xf numFmtId="0" fontId="5" fillId="3" borderId="0" xfId="0" applyFont="1" applyFill="1" applyAlignment="1">
      <alignment horizontal="center" vertical="center"/>
    </xf>
    <xf numFmtId="0" fontId="5" fillId="3" borderId="11" xfId="0" applyFont="1" applyFill="1" applyBorder="1" applyAlignment="1">
      <alignment horizontal="center" vertical="center"/>
    </xf>
    <xf numFmtId="2" fontId="6" fillId="3" borderId="10" xfId="0" applyNumberFormat="1" applyFont="1" applyFill="1" applyBorder="1" applyAlignment="1">
      <alignment horizontal="center" vertical="center"/>
    </xf>
    <xf numFmtId="2" fontId="6" fillId="3" borderId="0" xfId="0" applyNumberFormat="1" applyFont="1" applyFill="1" applyAlignment="1">
      <alignment horizontal="center" vertical="center"/>
    </xf>
    <xf numFmtId="2" fontId="6" fillId="3" borderId="11" xfId="0" applyNumberFormat="1" applyFont="1" applyFill="1" applyBorder="1" applyAlignment="1">
      <alignment horizontal="center" vertical="center"/>
    </xf>
    <xf numFmtId="0" fontId="2" fillId="3" borderId="10" xfId="0" applyFont="1" applyFill="1" applyBorder="1" applyAlignment="1">
      <alignment horizontal="center" vertical="center"/>
    </xf>
    <xf numFmtId="0" fontId="0" fillId="4" borderId="0" xfId="0" applyFill="1" applyAlignment="1">
      <alignment horizontal="center"/>
    </xf>
    <xf numFmtId="0" fontId="0" fillId="5" borderId="0" xfId="0" applyFill="1" applyAlignment="1">
      <alignment horizontal="center" wrapText="1"/>
    </xf>
    <xf numFmtId="0" fontId="0" fillId="6" borderId="0" xfId="0" applyFill="1" applyAlignment="1">
      <alignment horizontal="center"/>
    </xf>
    <xf numFmtId="0" fontId="0" fillId="7" borderId="0" xfId="0" applyFill="1" applyAlignment="1">
      <alignment horizontal="center" vertical="center"/>
    </xf>
    <xf numFmtId="0" fontId="0" fillId="8" borderId="0" xfId="0" applyFill="1" applyAlignment="1">
      <alignment horizontal="center" wrapText="1"/>
    </xf>
  </cellXfs>
  <cellStyles count="3">
    <cellStyle name="Hyperlink" xfId="2" builtinId="8"/>
    <cellStyle name="Normal" xfId="0" builtinId="0"/>
    <cellStyle name="Normal 2" xfId="1" xr:uid="{898A8E0B-61BF-42AE-A97F-9E4036237364}"/>
  </cellStyles>
  <dxfs count="51">
    <dxf>
      <fill>
        <patternFill>
          <bgColor theme="9"/>
        </patternFill>
      </fill>
    </dxf>
    <dxf>
      <fill>
        <patternFill>
          <bgColor rgb="FFFF0000"/>
        </patternFill>
      </fill>
    </dxf>
    <dxf>
      <fill>
        <patternFill>
          <bgColor theme="8" tint="0.79998168889431442"/>
        </patternFill>
      </fill>
    </dxf>
    <dxf>
      <fill>
        <patternFill>
          <bgColor theme="8" tint="0.79998168889431442"/>
        </patternFill>
      </fill>
    </dxf>
    <dxf>
      <fill>
        <patternFill>
          <bgColor theme="8" tint="0.79998168889431442"/>
        </patternFill>
      </fill>
    </dxf>
    <dxf>
      <alignment wrapText="1"/>
    </dxf>
    <dxf>
      <alignment wrapText="1"/>
    </dxf>
    <dxf>
      <alignment wrapText="1"/>
    </dxf>
    <dxf>
      <alignment wrapText="1"/>
    </dxf>
    <dxf>
      <numFmt numFmtId="164" formatCode="&quot;$&quot;#,##0.00"/>
    </dxf>
    <dxf>
      <numFmt numFmtId="164" formatCode="&quot;$&quot;#,##0.00"/>
    </dxf>
    <dxf>
      <alignment wrapText="1"/>
    </dxf>
    <dxf>
      <alignment wrapText="1"/>
    </dxf>
    <dxf>
      <numFmt numFmtId="164" formatCode="&quot;$&quot;#,##0.00"/>
    </dxf>
    <dxf>
      <alignment wrapText="1"/>
    </dxf>
    <dxf>
      <alignment wrapText="1"/>
    </dxf>
    <dxf>
      <alignment wrapText="1"/>
    </dxf>
    <dxf>
      <alignment wrapText="1"/>
    </dxf>
    <dxf>
      <alignment wrapText="1"/>
    </dxf>
    <dxf>
      <alignment wrapText="1"/>
    </dxf>
    <dxf>
      <alignment wrapText="1"/>
    </dxf>
    <dxf>
      <alignment wrapText="1"/>
    </dxf>
    <dxf>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outline="0">
        <left style="thin">
          <color indexed="64"/>
        </left>
        <right style="thin">
          <color indexed="64"/>
        </right>
        <top/>
        <bottom/>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18"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powerPivotData" Target="model/item.data"/><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pivotCacheDefinition" Target="pivotCache/pivotCacheDefinition1.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[Group4 Dashboard.xlsm]Pivot Tables!Accomodation</c:name>
    <c:fmtId val="1"/>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sz="1500" b="1" i="0" u="none" strike="noStrike" kern="1200" cap="all" spc="100" normalizeH="0" baseline="0">
                <a:solidFill>
                  <a:sysClr val="window" lastClr="FFFFFF"/>
                </a:solidFill>
              </a:rPr>
              <a:t>Rent of Accomodation - 1BHK/ Month</a:t>
            </a: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lt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Tables'!$B$14</c:f>
              <c:strCache>
                <c:ptCount val="1"/>
                <c:pt idx="0">
                  <c:v>Total</c:v>
                </c:pt>
              </c:strCache>
            </c:strRef>
          </c:tx>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lt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'Pivot Tables'!$A$15:$A$23</c:f>
              <c:strCache>
                <c:ptCount val="9"/>
                <c:pt idx="0">
                  <c:v>Boston</c:v>
                </c:pt>
                <c:pt idx="1">
                  <c:v>Chicago</c:v>
                </c:pt>
                <c:pt idx="2">
                  <c:v>Houston</c:v>
                </c:pt>
                <c:pt idx="3">
                  <c:v>Los Angeles</c:v>
                </c:pt>
                <c:pt idx="4">
                  <c:v>Miami</c:v>
                </c:pt>
                <c:pt idx="5">
                  <c:v>New Orleans</c:v>
                </c:pt>
                <c:pt idx="6">
                  <c:v>New York</c:v>
                </c:pt>
                <c:pt idx="7">
                  <c:v>San Francisco</c:v>
                </c:pt>
                <c:pt idx="8">
                  <c:v>Washington</c:v>
                </c:pt>
              </c:strCache>
            </c:strRef>
          </c:cat>
          <c:val>
            <c:numRef>
              <c:f>'Pivot Tables'!$B$15:$B$23</c:f>
              <c:numCache>
                <c:formatCode>"$"#,##0.00</c:formatCode>
                <c:ptCount val="9"/>
                <c:pt idx="0">
                  <c:v>1877.31</c:v>
                </c:pt>
                <c:pt idx="1">
                  <c:v>1330.55</c:v>
                </c:pt>
                <c:pt idx="2">
                  <c:v>1002.84</c:v>
                </c:pt>
                <c:pt idx="3">
                  <c:v>1612.62</c:v>
                </c:pt>
                <c:pt idx="4">
                  <c:v>1400.8</c:v>
                </c:pt>
                <c:pt idx="5">
                  <c:v>1002.56</c:v>
                </c:pt>
                <c:pt idx="6">
                  <c:v>2171.6799999999998</c:v>
                </c:pt>
                <c:pt idx="7">
                  <c:v>2149.04</c:v>
                </c:pt>
                <c:pt idx="8">
                  <c:v>1666.66</c:v>
                </c:pt>
              </c:numCache>
            </c:numRef>
          </c:val>
          <c:smooth val="0"/>
          <c:extLst>
            <c:ext xmlns:c16="http://schemas.microsoft.com/office/drawing/2014/chart" uri="{C3380CC4-5D6E-409C-BE32-E72D297353CC}">
              <c16:uniqueId val="{00000000-4DF5-496D-BF4E-FD989E47AD35}"/>
            </c:ext>
          </c:extLst>
        </c:ser>
        <c:dLbls>
          <c:dLblPos val="t"/>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609451776"/>
        <c:axId val="609452256"/>
      </c:lineChart>
      <c:catAx>
        <c:axId val="609451776"/>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1100" b="0" i="0" u="none" strike="noStrike" kern="1200" spc="100" baseline="0">
                <a:solidFill>
                  <a:schemeClr val="lt1"/>
                </a:solidFill>
                <a:latin typeface="+mn-lt"/>
                <a:ea typeface="+mn-ea"/>
                <a:cs typeface="+mn-cs"/>
              </a:defRPr>
            </a:pPr>
            <a:endParaRPr lang="en-US"/>
          </a:p>
        </c:txPr>
        <c:crossAx val="609452256"/>
        <c:crosses val="autoZero"/>
        <c:auto val="1"/>
        <c:lblAlgn val="ctr"/>
        <c:lblOffset val="100"/>
        <c:noMultiLvlLbl val="0"/>
      </c:catAx>
      <c:valAx>
        <c:axId val="609452256"/>
        <c:scaling>
          <c:orientation val="minMax"/>
        </c:scaling>
        <c:delete val="0"/>
        <c:axPos val="l"/>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6094517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[Group4 Dashboard.xlsm]Pivot Tables!LivingExpenses</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0" i="0" u="none" strike="noStrike" kern="1200" spc="0" baseline="0">
                <a:solidFill>
                  <a:sysClr val="windowText" lastClr="000000">
                    <a:lumMod val="65000"/>
                    <a:lumOff val="35000"/>
                  </a:sysClr>
                </a:solidFill>
              </a:rPr>
              <a:t>Day to Day Living Expenses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209483128334448"/>
          <c:y val="0.10541333333333333"/>
          <c:w val="0.85560022644228295"/>
          <c:h val="0.73072398950131234"/>
        </c:manualLayout>
      </c:layout>
      <c:barChart>
        <c:barDir val="bar"/>
        <c:grouping val="stacked"/>
        <c:varyColors val="0"/>
        <c:ser>
          <c:idx val="0"/>
          <c:order val="0"/>
          <c:tx>
            <c:strRef>
              <c:f>'Pivot Tables'!$H$1</c:f>
              <c:strCache>
                <c:ptCount val="1"/>
                <c:pt idx="0">
                  <c:v>Coffee: Average Coffee Price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Tables'!$G$2:$G$10</c:f>
              <c:strCache>
                <c:ptCount val="9"/>
                <c:pt idx="0">
                  <c:v>Boston</c:v>
                </c:pt>
                <c:pt idx="1">
                  <c:v>Chicago</c:v>
                </c:pt>
                <c:pt idx="2">
                  <c:v>Houston</c:v>
                </c:pt>
                <c:pt idx="3">
                  <c:v>Los Angeles</c:v>
                </c:pt>
                <c:pt idx="4">
                  <c:v>Miami</c:v>
                </c:pt>
                <c:pt idx="5">
                  <c:v>New Orleans</c:v>
                </c:pt>
                <c:pt idx="6">
                  <c:v>New York</c:v>
                </c:pt>
                <c:pt idx="7">
                  <c:v>San Francisco</c:v>
                </c:pt>
                <c:pt idx="8">
                  <c:v>Washington</c:v>
                </c:pt>
              </c:strCache>
            </c:strRef>
          </c:cat>
          <c:val>
            <c:numRef>
              <c:f>'Pivot Tables'!$H$2:$H$10</c:f>
              <c:numCache>
                <c:formatCode>"$"#,##0.00</c:formatCode>
                <c:ptCount val="9"/>
                <c:pt idx="0">
                  <c:v>3.2</c:v>
                </c:pt>
                <c:pt idx="1">
                  <c:v>3.02</c:v>
                </c:pt>
                <c:pt idx="2">
                  <c:v>2.8</c:v>
                </c:pt>
                <c:pt idx="3">
                  <c:v>3.39</c:v>
                </c:pt>
                <c:pt idx="4">
                  <c:v>3.25</c:v>
                </c:pt>
                <c:pt idx="5">
                  <c:v>3.25</c:v>
                </c:pt>
                <c:pt idx="6">
                  <c:v>3.48</c:v>
                </c:pt>
                <c:pt idx="7">
                  <c:v>3.39</c:v>
                </c:pt>
                <c:pt idx="8">
                  <c:v>3.3</c:v>
                </c:pt>
              </c:numCache>
            </c:numRef>
          </c:val>
          <c:extLst>
            <c:ext xmlns:c16="http://schemas.microsoft.com/office/drawing/2014/chart" uri="{C3380CC4-5D6E-409C-BE32-E72D297353CC}">
              <c16:uniqueId val="{00000000-31BD-4108-8006-18AD03A1C477}"/>
            </c:ext>
          </c:extLst>
        </c:ser>
        <c:ser>
          <c:idx val="1"/>
          <c:order val="1"/>
          <c:tx>
            <c:strRef>
              <c:f>'Pivot Tables'!$I$1</c:f>
              <c:strCache>
                <c:ptCount val="1"/>
                <c:pt idx="0">
                  <c:v>Taxi/Cab: Average price of Taxi (per km)</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Tables'!$G$2:$G$10</c:f>
              <c:strCache>
                <c:ptCount val="9"/>
                <c:pt idx="0">
                  <c:v>Boston</c:v>
                </c:pt>
                <c:pt idx="1">
                  <c:v>Chicago</c:v>
                </c:pt>
                <c:pt idx="2">
                  <c:v>Houston</c:v>
                </c:pt>
                <c:pt idx="3">
                  <c:v>Los Angeles</c:v>
                </c:pt>
                <c:pt idx="4">
                  <c:v>Miami</c:v>
                </c:pt>
                <c:pt idx="5">
                  <c:v>New Orleans</c:v>
                </c:pt>
                <c:pt idx="6">
                  <c:v>New York</c:v>
                </c:pt>
                <c:pt idx="7">
                  <c:v>San Francisco</c:v>
                </c:pt>
                <c:pt idx="8">
                  <c:v>Washington</c:v>
                </c:pt>
              </c:strCache>
            </c:strRef>
          </c:cat>
          <c:val>
            <c:numRef>
              <c:f>'Pivot Tables'!$I$2:$I$10</c:f>
              <c:numCache>
                <c:formatCode>"$"#,##0.00</c:formatCode>
                <c:ptCount val="9"/>
                <c:pt idx="0">
                  <c:v>1.34</c:v>
                </c:pt>
                <c:pt idx="1">
                  <c:v>1.21</c:v>
                </c:pt>
                <c:pt idx="2">
                  <c:v>1.03</c:v>
                </c:pt>
                <c:pt idx="3">
                  <c:v>1.21</c:v>
                </c:pt>
                <c:pt idx="4">
                  <c:v>1.1599999999999999</c:v>
                </c:pt>
                <c:pt idx="5">
                  <c:v>1.54</c:v>
                </c:pt>
                <c:pt idx="6">
                  <c:v>1.34</c:v>
                </c:pt>
                <c:pt idx="7">
                  <c:v>1.34</c:v>
                </c:pt>
                <c:pt idx="8">
                  <c:v>1.87</c:v>
                </c:pt>
              </c:numCache>
            </c:numRef>
          </c:val>
          <c:extLst>
            <c:ext xmlns:c16="http://schemas.microsoft.com/office/drawing/2014/chart" uri="{C3380CC4-5D6E-409C-BE32-E72D297353CC}">
              <c16:uniqueId val="{00000001-31BD-4108-8006-18AD03A1C477}"/>
            </c:ext>
          </c:extLst>
        </c:ser>
        <c:ser>
          <c:idx val="2"/>
          <c:order val="2"/>
          <c:tx>
            <c:strRef>
              <c:f>'Pivot Tables'!$J$1</c:f>
              <c:strCache>
                <c:ptCount val="1"/>
                <c:pt idx="0">
                  <c:v>Drinks: Average price for 2 beers in a bar</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Tables'!$G$2:$G$10</c:f>
              <c:strCache>
                <c:ptCount val="9"/>
                <c:pt idx="0">
                  <c:v>Boston</c:v>
                </c:pt>
                <c:pt idx="1">
                  <c:v>Chicago</c:v>
                </c:pt>
                <c:pt idx="2">
                  <c:v>Houston</c:v>
                </c:pt>
                <c:pt idx="3">
                  <c:v>Los Angeles</c:v>
                </c:pt>
                <c:pt idx="4">
                  <c:v>Miami</c:v>
                </c:pt>
                <c:pt idx="5">
                  <c:v>New Orleans</c:v>
                </c:pt>
                <c:pt idx="6">
                  <c:v>New York</c:v>
                </c:pt>
                <c:pt idx="7">
                  <c:v>San Francisco</c:v>
                </c:pt>
                <c:pt idx="8">
                  <c:v>Washington</c:v>
                </c:pt>
              </c:strCache>
            </c:strRef>
          </c:cat>
          <c:val>
            <c:numRef>
              <c:f>'Pivot Tables'!$J$2:$J$10</c:f>
              <c:numCache>
                <c:formatCode>"$"#,##0.00</c:formatCode>
                <c:ptCount val="9"/>
                <c:pt idx="0">
                  <c:v>10.08</c:v>
                </c:pt>
                <c:pt idx="1">
                  <c:v>7.92</c:v>
                </c:pt>
                <c:pt idx="2">
                  <c:v>7.2</c:v>
                </c:pt>
                <c:pt idx="3">
                  <c:v>10.08</c:v>
                </c:pt>
                <c:pt idx="4">
                  <c:v>8.64</c:v>
                </c:pt>
                <c:pt idx="5">
                  <c:v>5.0199999999999996</c:v>
                </c:pt>
                <c:pt idx="6">
                  <c:v>10.58</c:v>
                </c:pt>
                <c:pt idx="7">
                  <c:v>10.08</c:v>
                </c:pt>
                <c:pt idx="8">
                  <c:v>8.6</c:v>
                </c:pt>
              </c:numCache>
            </c:numRef>
          </c:val>
          <c:extLst>
            <c:ext xmlns:c16="http://schemas.microsoft.com/office/drawing/2014/chart" uri="{C3380CC4-5D6E-409C-BE32-E72D297353CC}">
              <c16:uniqueId val="{00000002-31BD-4108-8006-18AD03A1C477}"/>
            </c:ext>
          </c:extLst>
        </c:ser>
        <c:ser>
          <c:idx val="3"/>
          <c:order val="3"/>
          <c:tx>
            <c:strRef>
              <c:f>'Pivot Tables'!$K$1</c:f>
              <c:strCache>
                <c:ptCount val="1"/>
                <c:pt idx="0">
                  <c:v>Food: Average cost of a meal at a mid-level restaurant</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Tables'!$G$2:$G$10</c:f>
              <c:strCache>
                <c:ptCount val="9"/>
                <c:pt idx="0">
                  <c:v>Boston</c:v>
                </c:pt>
                <c:pt idx="1">
                  <c:v>Chicago</c:v>
                </c:pt>
                <c:pt idx="2">
                  <c:v>Houston</c:v>
                </c:pt>
                <c:pt idx="3">
                  <c:v>Los Angeles</c:v>
                </c:pt>
                <c:pt idx="4">
                  <c:v>Miami</c:v>
                </c:pt>
                <c:pt idx="5">
                  <c:v>New Orleans</c:v>
                </c:pt>
                <c:pt idx="6">
                  <c:v>New York</c:v>
                </c:pt>
                <c:pt idx="7">
                  <c:v>San Francisco</c:v>
                </c:pt>
                <c:pt idx="8">
                  <c:v>Washington</c:v>
                </c:pt>
              </c:strCache>
            </c:strRef>
          </c:cat>
          <c:val>
            <c:numRef>
              <c:f>'Pivot Tables'!$K$2:$K$10</c:f>
              <c:numCache>
                <c:formatCode>"$"#,##0.00</c:formatCode>
                <c:ptCount val="9"/>
                <c:pt idx="0">
                  <c:v>14.4</c:v>
                </c:pt>
                <c:pt idx="1">
                  <c:v>12.24</c:v>
                </c:pt>
                <c:pt idx="2">
                  <c:v>10.8</c:v>
                </c:pt>
                <c:pt idx="3">
                  <c:v>14.4</c:v>
                </c:pt>
                <c:pt idx="4">
                  <c:v>11.52</c:v>
                </c:pt>
                <c:pt idx="5">
                  <c:v>12.51</c:v>
                </c:pt>
                <c:pt idx="6">
                  <c:v>14.4</c:v>
                </c:pt>
                <c:pt idx="7">
                  <c:v>14.34</c:v>
                </c:pt>
                <c:pt idx="8">
                  <c:v>10.75</c:v>
                </c:pt>
              </c:numCache>
            </c:numRef>
          </c:val>
          <c:extLst>
            <c:ext xmlns:c16="http://schemas.microsoft.com/office/drawing/2014/chart" uri="{C3380CC4-5D6E-409C-BE32-E72D297353CC}">
              <c16:uniqueId val="{00000003-31BD-4108-8006-18AD03A1C477}"/>
            </c:ext>
          </c:extLst>
        </c:ser>
        <c:dLbls>
          <c:dLblPos val="ctr"/>
          <c:showLegendKey val="0"/>
          <c:showVal val="1"/>
          <c:showCatName val="0"/>
          <c:showSerName val="0"/>
          <c:showPercent val="0"/>
          <c:showBubbleSize val="0"/>
        </c:dLbls>
        <c:gapWidth val="150"/>
        <c:overlap val="100"/>
        <c:axId val="1123195376"/>
        <c:axId val="1123194896"/>
      </c:barChart>
      <c:catAx>
        <c:axId val="112319537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23194896"/>
        <c:crosses val="autoZero"/>
        <c:auto val="1"/>
        <c:lblAlgn val="ctr"/>
        <c:lblOffset val="100"/>
        <c:noMultiLvlLbl val="0"/>
      </c:catAx>
      <c:valAx>
        <c:axId val="1123194896"/>
        <c:scaling>
          <c:orientation val="minMax"/>
        </c:scaling>
        <c:delete val="0"/>
        <c:axPos val="b"/>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31953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[Group4 Dashboard.xlsm]Pivot Tables!TouristAttractions</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0" i="0" u="none" strike="noStrike" kern="1200" spc="0" baseline="0">
                <a:solidFill>
                  <a:sysClr val="windowText" lastClr="000000">
                    <a:lumMod val="65000"/>
                    <a:lumOff val="35000"/>
                  </a:sysClr>
                </a:solidFill>
              </a:rPr>
              <a:t>Tourist Attractions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Tables'!$I$14</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Tables'!$H$15:$H$23</c:f>
              <c:strCache>
                <c:ptCount val="9"/>
                <c:pt idx="0">
                  <c:v>Boston</c:v>
                </c:pt>
                <c:pt idx="1">
                  <c:v>Chicago</c:v>
                </c:pt>
                <c:pt idx="2">
                  <c:v>Houston</c:v>
                </c:pt>
                <c:pt idx="3">
                  <c:v>Los Angeles</c:v>
                </c:pt>
                <c:pt idx="4">
                  <c:v>Miami</c:v>
                </c:pt>
                <c:pt idx="5">
                  <c:v>New Orleans</c:v>
                </c:pt>
                <c:pt idx="6">
                  <c:v>New York</c:v>
                </c:pt>
                <c:pt idx="7">
                  <c:v>San Francisco</c:v>
                </c:pt>
                <c:pt idx="8">
                  <c:v>Washington</c:v>
                </c:pt>
              </c:strCache>
            </c:strRef>
          </c:cat>
          <c:val>
            <c:numRef>
              <c:f>'Pivot Tables'!$I$15:$I$23</c:f>
              <c:numCache>
                <c:formatCode>General</c:formatCode>
                <c:ptCount val="9"/>
                <c:pt idx="0">
                  <c:v>653</c:v>
                </c:pt>
                <c:pt idx="1">
                  <c:v>1411</c:v>
                </c:pt>
                <c:pt idx="2">
                  <c:v>589</c:v>
                </c:pt>
                <c:pt idx="3">
                  <c:v>1375</c:v>
                </c:pt>
                <c:pt idx="4">
                  <c:v>762</c:v>
                </c:pt>
                <c:pt idx="5">
                  <c:v>1016</c:v>
                </c:pt>
                <c:pt idx="6">
                  <c:v>10269</c:v>
                </c:pt>
                <c:pt idx="7">
                  <c:v>1490</c:v>
                </c:pt>
                <c:pt idx="8">
                  <c:v>778</c:v>
                </c:pt>
              </c:numCache>
            </c:numRef>
          </c:val>
          <c:extLst>
            <c:ext xmlns:c16="http://schemas.microsoft.com/office/drawing/2014/chart" uri="{C3380CC4-5D6E-409C-BE32-E72D297353CC}">
              <c16:uniqueId val="{00000000-DCBD-4FED-A269-DF78BEE9C5C2}"/>
            </c:ext>
          </c:extLst>
        </c:ser>
        <c:dLbls>
          <c:dLblPos val="outEnd"/>
          <c:showLegendKey val="0"/>
          <c:showVal val="1"/>
          <c:showCatName val="0"/>
          <c:showSerName val="0"/>
          <c:showPercent val="0"/>
          <c:showBubbleSize val="0"/>
        </c:dLbls>
        <c:gapWidth val="150"/>
        <c:axId val="1053802112"/>
        <c:axId val="1076545920"/>
      </c:barChart>
      <c:catAx>
        <c:axId val="1053802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076545920"/>
        <c:crosses val="autoZero"/>
        <c:auto val="1"/>
        <c:lblAlgn val="ctr"/>
        <c:lblOffset val="100"/>
        <c:noMultiLvlLbl val="0"/>
      </c:catAx>
      <c:valAx>
        <c:axId val="1076545920"/>
        <c:scaling>
          <c:orientation val="minMax"/>
        </c:scaling>
        <c:delete val="1"/>
        <c:axPos val="l"/>
        <c:numFmt formatCode="General" sourceLinked="1"/>
        <c:majorTickMark val="none"/>
        <c:minorTickMark val="none"/>
        <c:tickLblPos val="nextTo"/>
        <c:crossAx val="10538021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[Group4 Dashboard.xlsm]Pivot Tables!GreenCityRanking</c:name>
    <c:fmtId val="1"/>
  </c:pivotSource>
  <c:chart>
    <c:title>
      <c:tx>
        <c:rich>
          <a:bodyPr rot="0" spcFirstLastPara="1" vertOverflow="ellipsis" vert="horz" wrap="square" anchor="ctr" anchorCtr="1"/>
          <a:lstStyle/>
          <a:p>
            <a:pPr>
              <a:defRPr sz="18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800"/>
              <a:t>Ranking of cities on Social, Environmental, and Economic factors</a:t>
            </a:r>
          </a:p>
        </c:rich>
      </c:tx>
      <c:overlay val="0"/>
      <c:spPr>
        <a:noFill/>
        <a:ln>
          <a:noFill/>
        </a:ln>
        <a:effectLst/>
      </c:spPr>
      <c:txPr>
        <a:bodyPr rot="0" spcFirstLastPara="1" vertOverflow="ellipsis" vert="horz" wrap="square" anchor="ctr" anchorCtr="1"/>
        <a:lstStyle/>
        <a:p>
          <a:pPr>
            <a:defRPr sz="18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w="9525">
              <a:solidFill>
                <a:schemeClr val="accent1">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Tables'!$B$1</c:f>
              <c:strCache>
                <c:ptCount val="1"/>
                <c:pt idx="0">
                  <c:v>Social Health</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 Tables'!$A$2:$A$10</c:f>
              <c:strCache>
                <c:ptCount val="9"/>
                <c:pt idx="0">
                  <c:v>Boston</c:v>
                </c:pt>
                <c:pt idx="1">
                  <c:v>Chicago</c:v>
                </c:pt>
                <c:pt idx="2">
                  <c:v>Houston</c:v>
                </c:pt>
                <c:pt idx="3">
                  <c:v>Los Angeles</c:v>
                </c:pt>
                <c:pt idx="4">
                  <c:v>Miami</c:v>
                </c:pt>
                <c:pt idx="5">
                  <c:v>New Orleans</c:v>
                </c:pt>
                <c:pt idx="6">
                  <c:v>New York</c:v>
                </c:pt>
                <c:pt idx="7">
                  <c:v>San Francisco</c:v>
                </c:pt>
                <c:pt idx="8">
                  <c:v>Washington</c:v>
                </c:pt>
              </c:strCache>
            </c:strRef>
          </c:cat>
          <c:val>
            <c:numRef>
              <c:f>'Pivot Tables'!$B$2:$B$10</c:f>
              <c:numCache>
                <c:formatCode>General</c:formatCode>
                <c:ptCount val="9"/>
                <c:pt idx="0">
                  <c:v>41</c:v>
                </c:pt>
                <c:pt idx="1">
                  <c:v>74</c:v>
                </c:pt>
                <c:pt idx="2">
                  <c:v>79</c:v>
                </c:pt>
                <c:pt idx="3">
                  <c:v>49</c:v>
                </c:pt>
                <c:pt idx="4">
                  <c:v>89</c:v>
                </c:pt>
                <c:pt idx="5">
                  <c:v>93</c:v>
                </c:pt>
                <c:pt idx="6">
                  <c:v>77</c:v>
                </c:pt>
                <c:pt idx="7">
                  <c:v>54</c:v>
                </c:pt>
                <c:pt idx="8">
                  <c:v>67</c:v>
                </c:pt>
              </c:numCache>
            </c:numRef>
          </c:val>
          <c:extLst>
            <c:ext xmlns:c16="http://schemas.microsoft.com/office/drawing/2014/chart" uri="{C3380CC4-5D6E-409C-BE32-E72D297353CC}">
              <c16:uniqueId val="{00000000-6664-4A8B-9A00-A16354DD83C6}"/>
            </c:ext>
          </c:extLst>
        </c:ser>
        <c:ser>
          <c:idx val="1"/>
          <c:order val="1"/>
          <c:tx>
            <c:strRef>
              <c:f>'Pivot Tables'!$C$1</c:f>
              <c:strCache>
                <c:ptCount val="1"/>
                <c:pt idx="0">
                  <c:v>Environmental Health</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 Tables'!$A$2:$A$10</c:f>
              <c:strCache>
                <c:ptCount val="9"/>
                <c:pt idx="0">
                  <c:v>Boston</c:v>
                </c:pt>
                <c:pt idx="1">
                  <c:v>Chicago</c:v>
                </c:pt>
                <c:pt idx="2">
                  <c:v>Houston</c:v>
                </c:pt>
                <c:pt idx="3">
                  <c:v>Los Angeles</c:v>
                </c:pt>
                <c:pt idx="4">
                  <c:v>Miami</c:v>
                </c:pt>
                <c:pt idx="5">
                  <c:v>New Orleans</c:v>
                </c:pt>
                <c:pt idx="6">
                  <c:v>New York</c:v>
                </c:pt>
                <c:pt idx="7">
                  <c:v>San Francisco</c:v>
                </c:pt>
                <c:pt idx="8">
                  <c:v>Washington</c:v>
                </c:pt>
              </c:strCache>
            </c:strRef>
          </c:cat>
          <c:val>
            <c:numRef>
              <c:f>'Pivot Tables'!$C$2:$C$10</c:f>
              <c:numCache>
                <c:formatCode>General</c:formatCode>
                <c:ptCount val="9"/>
                <c:pt idx="0">
                  <c:v>45</c:v>
                </c:pt>
                <c:pt idx="1">
                  <c:v>67</c:v>
                </c:pt>
                <c:pt idx="2">
                  <c:v>68</c:v>
                </c:pt>
                <c:pt idx="3">
                  <c:v>60</c:v>
                </c:pt>
                <c:pt idx="4">
                  <c:v>47</c:v>
                </c:pt>
                <c:pt idx="5">
                  <c:v>44</c:v>
                </c:pt>
                <c:pt idx="6">
                  <c:v>33</c:v>
                </c:pt>
                <c:pt idx="7">
                  <c:v>53</c:v>
                </c:pt>
                <c:pt idx="8">
                  <c:v>48</c:v>
                </c:pt>
              </c:numCache>
            </c:numRef>
          </c:val>
          <c:extLst>
            <c:ext xmlns:c16="http://schemas.microsoft.com/office/drawing/2014/chart" uri="{C3380CC4-5D6E-409C-BE32-E72D297353CC}">
              <c16:uniqueId val="{00000001-6664-4A8B-9A00-A16354DD83C6}"/>
            </c:ext>
          </c:extLst>
        </c:ser>
        <c:ser>
          <c:idx val="2"/>
          <c:order val="2"/>
          <c:tx>
            <c:strRef>
              <c:f>'Pivot Tables'!$D$1</c:f>
              <c:strCache>
                <c:ptCount val="1"/>
                <c:pt idx="0">
                  <c:v>Economic Health</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 Tables'!$A$2:$A$10</c:f>
              <c:strCache>
                <c:ptCount val="9"/>
                <c:pt idx="0">
                  <c:v>Boston</c:v>
                </c:pt>
                <c:pt idx="1">
                  <c:v>Chicago</c:v>
                </c:pt>
                <c:pt idx="2">
                  <c:v>Houston</c:v>
                </c:pt>
                <c:pt idx="3">
                  <c:v>Los Angeles</c:v>
                </c:pt>
                <c:pt idx="4">
                  <c:v>Miami</c:v>
                </c:pt>
                <c:pt idx="5">
                  <c:v>New Orleans</c:v>
                </c:pt>
                <c:pt idx="6">
                  <c:v>New York</c:v>
                </c:pt>
                <c:pt idx="7">
                  <c:v>San Francisco</c:v>
                </c:pt>
                <c:pt idx="8">
                  <c:v>Washington</c:v>
                </c:pt>
              </c:strCache>
            </c:strRef>
          </c:cat>
          <c:val>
            <c:numRef>
              <c:f>'Pivot Tables'!$D$2:$D$10</c:f>
              <c:numCache>
                <c:formatCode>General</c:formatCode>
                <c:ptCount val="9"/>
                <c:pt idx="0">
                  <c:v>22</c:v>
                </c:pt>
                <c:pt idx="1">
                  <c:v>45</c:v>
                </c:pt>
                <c:pt idx="2">
                  <c:v>37</c:v>
                </c:pt>
                <c:pt idx="3">
                  <c:v>47</c:v>
                </c:pt>
                <c:pt idx="4">
                  <c:v>41</c:v>
                </c:pt>
                <c:pt idx="5">
                  <c:v>59</c:v>
                </c:pt>
                <c:pt idx="6">
                  <c:v>8</c:v>
                </c:pt>
                <c:pt idx="7">
                  <c:v>12</c:v>
                </c:pt>
                <c:pt idx="8">
                  <c:v>21</c:v>
                </c:pt>
              </c:numCache>
            </c:numRef>
          </c:val>
          <c:extLst>
            <c:ext xmlns:c16="http://schemas.microsoft.com/office/drawing/2014/chart" uri="{C3380CC4-5D6E-409C-BE32-E72D297353CC}">
              <c16:uniqueId val="{00000002-6664-4A8B-9A00-A16354DD83C6}"/>
            </c:ext>
          </c:extLst>
        </c:ser>
        <c:dLbls>
          <c:showLegendKey val="0"/>
          <c:showVal val="1"/>
          <c:showCatName val="0"/>
          <c:showSerName val="0"/>
          <c:showPercent val="0"/>
          <c:showBubbleSize val="0"/>
        </c:dLbls>
        <c:gapWidth val="219"/>
        <c:axId val="609448896"/>
        <c:axId val="609453216"/>
      </c:barChart>
      <c:lineChart>
        <c:grouping val="standard"/>
        <c:varyColors val="0"/>
        <c:ser>
          <c:idx val="3"/>
          <c:order val="3"/>
          <c:tx>
            <c:strRef>
              <c:f>'Pivot Tables'!$E$1</c:f>
              <c:strCache>
                <c:ptCount val="1"/>
                <c:pt idx="0">
                  <c:v>Overall Ranking of the City</c:v>
                </c:pt>
              </c:strCache>
            </c:strRef>
          </c:tx>
          <c:spPr>
            <a:ln w="34925" cap="rnd">
              <a:solidFill>
                <a:schemeClr val="accent1">
                  <a:lumMod val="6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w="9525">
                <a:solidFill>
                  <a:schemeClr val="accent1">
                    <a:lumMod val="60000"/>
                  </a:schemeClr>
                </a:solidFill>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 Tables'!$A$2:$A$10</c:f>
              <c:strCache>
                <c:ptCount val="9"/>
                <c:pt idx="0">
                  <c:v>Boston</c:v>
                </c:pt>
                <c:pt idx="1">
                  <c:v>Chicago</c:v>
                </c:pt>
                <c:pt idx="2">
                  <c:v>Houston</c:v>
                </c:pt>
                <c:pt idx="3">
                  <c:v>Los Angeles</c:v>
                </c:pt>
                <c:pt idx="4">
                  <c:v>Miami</c:v>
                </c:pt>
                <c:pt idx="5">
                  <c:v>New Orleans</c:v>
                </c:pt>
                <c:pt idx="6">
                  <c:v>New York</c:v>
                </c:pt>
                <c:pt idx="7">
                  <c:v>San Francisco</c:v>
                </c:pt>
                <c:pt idx="8">
                  <c:v>Washington</c:v>
                </c:pt>
              </c:strCache>
            </c:strRef>
          </c:cat>
          <c:val>
            <c:numRef>
              <c:f>'Pivot Tables'!$E$2:$E$10</c:f>
              <c:numCache>
                <c:formatCode>General</c:formatCode>
                <c:ptCount val="9"/>
                <c:pt idx="0">
                  <c:v>34</c:v>
                </c:pt>
                <c:pt idx="1">
                  <c:v>60</c:v>
                </c:pt>
                <c:pt idx="2">
                  <c:v>59</c:v>
                </c:pt>
                <c:pt idx="3">
                  <c:v>54</c:v>
                </c:pt>
                <c:pt idx="4">
                  <c:v>50</c:v>
                </c:pt>
                <c:pt idx="5">
                  <c:v>61</c:v>
                </c:pt>
                <c:pt idx="6">
                  <c:v>26</c:v>
                </c:pt>
                <c:pt idx="7">
                  <c:v>39</c:v>
                </c:pt>
                <c:pt idx="8">
                  <c:v>44</c:v>
                </c:pt>
              </c:numCache>
            </c:numRef>
          </c:val>
          <c:smooth val="0"/>
          <c:extLst>
            <c:ext xmlns:c16="http://schemas.microsoft.com/office/drawing/2014/chart" uri="{C3380CC4-5D6E-409C-BE32-E72D297353CC}">
              <c16:uniqueId val="{00000003-6664-4A8B-9A00-A16354DD83C6}"/>
            </c:ext>
          </c:extLst>
        </c:ser>
        <c:dLbls>
          <c:showLegendKey val="0"/>
          <c:showVal val="1"/>
          <c:showCatName val="0"/>
          <c:showSerName val="0"/>
          <c:showPercent val="0"/>
          <c:showBubbleSize val="0"/>
        </c:dLbls>
        <c:marker val="1"/>
        <c:smooth val="0"/>
        <c:axId val="760442880"/>
        <c:axId val="760442400"/>
      </c:lineChart>
      <c:catAx>
        <c:axId val="60944889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200" b="0" i="0" u="none" strike="noStrike" kern="1200" baseline="0">
                <a:solidFill>
                  <a:schemeClr val="lt1">
                    <a:lumMod val="85000"/>
                  </a:schemeClr>
                </a:solidFill>
                <a:latin typeface="+mn-lt"/>
                <a:ea typeface="+mn-ea"/>
                <a:cs typeface="+mn-cs"/>
              </a:defRPr>
            </a:pPr>
            <a:endParaRPr lang="en-US"/>
          </a:p>
        </c:txPr>
        <c:crossAx val="609453216"/>
        <c:crosses val="autoZero"/>
        <c:auto val="1"/>
        <c:lblAlgn val="ctr"/>
        <c:lblOffset val="100"/>
        <c:noMultiLvlLbl val="0"/>
      </c:catAx>
      <c:valAx>
        <c:axId val="60945321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09448896"/>
        <c:crosses val="autoZero"/>
        <c:crossBetween val="between"/>
      </c:valAx>
      <c:valAx>
        <c:axId val="760442400"/>
        <c:scaling>
          <c:orientation val="minMax"/>
        </c:scaling>
        <c:delete val="0"/>
        <c:axPos val="r"/>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60442880"/>
        <c:crosses val="max"/>
        <c:crossBetween val="between"/>
      </c:valAx>
      <c:catAx>
        <c:axId val="760442880"/>
        <c:scaling>
          <c:orientation val="minMax"/>
        </c:scaling>
        <c:delete val="1"/>
        <c:axPos val="b"/>
        <c:numFmt formatCode="General" sourceLinked="1"/>
        <c:majorTickMark val="none"/>
        <c:minorTickMark val="none"/>
        <c:tickLblPos val="nextTo"/>
        <c:crossAx val="760442400"/>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14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[Group4 Dashboard.xlsm]Pivot Tables!WifiandWorking</c:name>
    <c:fmtId val="1"/>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ln w="31750" cap="rnd">
            <a:solidFill>
              <a:schemeClr val="accent1"/>
            </a:solidFill>
            <a:round/>
          </a:ln>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Tables'!$E$14</c:f>
              <c:strCache>
                <c:ptCount val="1"/>
                <c:pt idx="0">
                  <c:v>Average WiFi speed in Mbps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'Pivot Tables'!$D$15:$D$23</c:f>
              <c:strCache>
                <c:ptCount val="9"/>
                <c:pt idx="0">
                  <c:v>Boston</c:v>
                </c:pt>
                <c:pt idx="1">
                  <c:v>Chicago</c:v>
                </c:pt>
                <c:pt idx="2">
                  <c:v>Houston</c:v>
                </c:pt>
                <c:pt idx="3">
                  <c:v>Los Angeles</c:v>
                </c:pt>
                <c:pt idx="4">
                  <c:v>Miami</c:v>
                </c:pt>
                <c:pt idx="5">
                  <c:v>New Orleans</c:v>
                </c:pt>
                <c:pt idx="6">
                  <c:v>New York</c:v>
                </c:pt>
                <c:pt idx="7">
                  <c:v>San Francisco</c:v>
                </c:pt>
                <c:pt idx="8">
                  <c:v>Washington</c:v>
                </c:pt>
              </c:strCache>
            </c:strRef>
          </c:cat>
          <c:val>
            <c:numRef>
              <c:f>'Pivot Tables'!$E$15:$E$23</c:f>
              <c:numCache>
                <c:formatCode>General</c:formatCode>
                <c:ptCount val="9"/>
                <c:pt idx="0">
                  <c:v>33</c:v>
                </c:pt>
                <c:pt idx="1">
                  <c:v>42</c:v>
                </c:pt>
                <c:pt idx="2">
                  <c:v>60</c:v>
                </c:pt>
                <c:pt idx="3">
                  <c:v>58</c:v>
                </c:pt>
                <c:pt idx="4">
                  <c:v>40</c:v>
                </c:pt>
                <c:pt idx="5">
                  <c:v>45</c:v>
                </c:pt>
                <c:pt idx="6">
                  <c:v>37</c:v>
                </c:pt>
                <c:pt idx="7">
                  <c:v>75</c:v>
                </c:pt>
                <c:pt idx="8">
                  <c:v>68</c:v>
                </c:pt>
              </c:numCache>
            </c:numRef>
          </c:val>
          <c:extLst>
            <c:ext xmlns:c16="http://schemas.microsoft.com/office/drawing/2014/chart" uri="{C3380CC4-5D6E-409C-BE32-E72D297353CC}">
              <c16:uniqueId val="{00000000-2160-405F-BE8A-EA48B4579023}"/>
            </c:ext>
          </c:extLst>
        </c:ser>
        <c:dLbls>
          <c:dLblPos val="outEnd"/>
          <c:showLegendKey val="0"/>
          <c:showVal val="1"/>
          <c:showCatName val="0"/>
          <c:showSerName val="0"/>
          <c:showPercent val="0"/>
          <c:showBubbleSize val="0"/>
        </c:dLbls>
        <c:gapWidth val="219"/>
        <c:axId val="609451296"/>
        <c:axId val="609450816"/>
      </c:barChart>
      <c:lineChart>
        <c:grouping val="standard"/>
        <c:varyColors val="0"/>
        <c:ser>
          <c:idx val="1"/>
          <c:order val="1"/>
          <c:tx>
            <c:strRef>
              <c:f>'Pivot Tables'!$F$14</c:f>
              <c:strCache>
                <c:ptCount val="1"/>
                <c:pt idx="0">
                  <c:v>Average number of co-working spaces</c:v>
                </c:pt>
              </c:strCache>
            </c:strRef>
          </c:tx>
          <c:spPr>
            <a:ln w="31750" cap="rnd">
              <a:solidFill>
                <a:schemeClr val="accent2"/>
              </a:solidFill>
              <a:round/>
            </a:ln>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12700">
                <a:solidFill>
                  <a:schemeClr val="l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'Pivot Tables'!$D$15:$D$23</c:f>
              <c:strCache>
                <c:ptCount val="9"/>
                <c:pt idx="0">
                  <c:v>Boston</c:v>
                </c:pt>
                <c:pt idx="1">
                  <c:v>Chicago</c:v>
                </c:pt>
                <c:pt idx="2">
                  <c:v>Houston</c:v>
                </c:pt>
                <c:pt idx="3">
                  <c:v>Los Angeles</c:v>
                </c:pt>
                <c:pt idx="4">
                  <c:v>Miami</c:v>
                </c:pt>
                <c:pt idx="5">
                  <c:v>New Orleans</c:v>
                </c:pt>
                <c:pt idx="6">
                  <c:v>New York</c:v>
                </c:pt>
                <c:pt idx="7">
                  <c:v>San Francisco</c:v>
                </c:pt>
                <c:pt idx="8">
                  <c:v>Washington</c:v>
                </c:pt>
              </c:strCache>
            </c:strRef>
          </c:cat>
          <c:val>
            <c:numRef>
              <c:f>'Pivot Tables'!$F$15:$F$23</c:f>
              <c:numCache>
                <c:formatCode>General</c:formatCode>
                <c:ptCount val="9"/>
                <c:pt idx="0">
                  <c:v>41</c:v>
                </c:pt>
                <c:pt idx="1">
                  <c:v>104</c:v>
                </c:pt>
                <c:pt idx="2">
                  <c:v>62</c:v>
                </c:pt>
                <c:pt idx="3">
                  <c:v>105</c:v>
                </c:pt>
                <c:pt idx="4">
                  <c:v>59</c:v>
                </c:pt>
                <c:pt idx="5">
                  <c:v>16</c:v>
                </c:pt>
                <c:pt idx="6">
                  <c:v>272</c:v>
                </c:pt>
                <c:pt idx="7">
                  <c:v>77</c:v>
                </c:pt>
                <c:pt idx="8">
                  <c:v>59</c:v>
                </c:pt>
              </c:numCache>
            </c:numRef>
          </c:val>
          <c:smooth val="0"/>
          <c:extLst>
            <c:ext xmlns:c16="http://schemas.microsoft.com/office/drawing/2014/chart" uri="{C3380CC4-5D6E-409C-BE32-E72D297353CC}">
              <c16:uniqueId val="{00000001-2160-405F-BE8A-EA48B4579023}"/>
            </c:ext>
          </c:extLst>
        </c:ser>
        <c:dLbls>
          <c:showLegendKey val="0"/>
          <c:showVal val="0"/>
          <c:showCatName val="0"/>
          <c:showSerName val="0"/>
          <c:showPercent val="0"/>
          <c:showBubbleSize val="0"/>
        </c:dLbls>
        <c:marker val="1"/>
        <c:smooth val="0"/>
        <c:axId val="1053802592"/>
        <c:axId val="1053803552"/>
      </c:lineChart>
      <c:catAx>
        <c:axId val="1053802592"/>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2"/>
                </a:solidFill>
                <a:latin typeface="+mn-lt"/>
                <a:ea typeface="+mn-ea"/>
                <a:cs typeface="+mn-cs"/>
              </a:defRPr>
            </a:pPr>
            <a:endParaRPr lang="en-US"/>
          </a:p>
        </c:txPr>
        <c:crossAx val="1053803552"/>
        <c:crosses val="autoZero"/>
        <c:auto val="1"/>
        <c:lblAlgn val="ctr"/>
        <c:lblOffset val="100"/>
        <c:noMultiLvlLbl val="0"/>
      </c:catAx>
      <c:valAx>
        <c:axId val="105380355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053802592"/>
        <c:crosses val="autoZero"/>
        <c:crossBetween val="between"/>
      </c:valAx>
      <c:valAx>
        <c:axId val="609450816"/>
        <c:scaling>
          <c:orientation val="minMax"/>
        </c:scaling>
        <c:delete val="0"/>
        <c:axPos val="r"/>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609451296"/>
        <c:crosses val="max"/>
        <c:crossBetween val="between"/>
      </c:valAx>
      <c:catAx>
        <c:axId val="609451296"/>
        <c:scaling>
          <c:orientation val="minMax"/>
        </c:scaling>
        <c:delete val="1"/>
        <c:axPos val="b"/>
        <c:numFmt formatCode="General" sourceLinked="1"/>
        <c:majorTickMark val="none"/>
        <c:minorTickMark val="none"/>
        <c:tickLblPos val="nextTo"/>
        <c:crossAx val="609450816"/>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1400" b="0" i="0" u="none" strike="noStrike" kern="1200" baseline="0">
              <a:solidFill>
                <a:schemeClr val="tx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326">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dk1">
            <a:lumMod val="75000"/>
            <a:lumOff val="25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dk1">
            <a:lumMod val="75000"/>
            <a:lumOff val="25000"/>
          </a:schemeClr>
        </a:solidFill>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8" Type="http://schemas.openxmlformats.org/officeDocument/2006/relationships/image" Target="../media/image4.png"/><Relationship Id="rId3" Type="http://schemas.openxmlformats.org/officeDocument/2006/relationships/chart" Target="../charts/chart3.xml"/><Relationship Id="rId7" Type="http://schemas.openxmlformats.org/officeDocument/2006/relationships/image" Target="../media/image3.sv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chart" Target="../charts/chart5.xml"/><Relationship Id="rId10" Type="http://schemas.openxmlformats.org/officeDocument/2006/relationships/image" Target="../media/image6.png"/><Relationship Id="rId4" Type="http://schemas.openxmlformats.org/officeDocument/2006/relationships/chart" Target="../charts/chart4.xml"/><Relationship Id="rId9" Type="http://schemas.openxmlformats.org/officeDocument/2006/relationships/image" Target="../media/image5.svg"/></Relationships>
</file>

<file path=xl/drawings/drawing1.xml><?xml version="1.0" encoding="utf-8"?>
<xdr:wsDr xmlns:xdr="http://schemas.openxmlformats.org/drawingml/2006/spreadsheetDrawing" xmlns:a="http://schemas.openxmlformats.org/drawingml/2006/main">
  <xdr:twoCellAnchor editAs="oneCell">
    <xdr:from>
      <xdr:col>0</xdr:col>
      <xdr:colOff>200025</xdr:colOff>
      <xdr:row>4</xdr:row>
      <xdr:rowOff>180169</xdr:rowOff>
    </xdr:from>
    <xdr:to>
      <xdr:col>19</xdr:col>
      <xdr:colOff>85725</xdr:colOff>
      <xdr:row>38</xdr:row>
      <xdr:rowOff>164069</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00025" y="942169"/>
          <a:ext cx="11468100" cy="6460900"/>
        </a:xfrm>
        <a:prstGeom prst="rect">
          <a:avLst/>
        </a:prstGeom>
      </xdr:spPr>
    </xdr:pic>
    <xdr:clientData/>
  </xdr:twoCellAnchor>
  <xdr:oneCellAnchor>
    <xdr:from>
      <xdr:col>0</xdr:col>
      <xdr:colOff>0</xdr:colOff>
      <xdr:row>0</xdr:row>
      <xdr:rowOff>0</xdr:rowOff>
    </xdr:from>
    <xdr:ext cx="11330987" cy="874150"/>
    <xdr:sp macro="" textlink="">
      <xdr:nvSpPr>
        <xdr:cNvPr id="6" name="Rectangle 5">
          <a:extLst>
            <a:ext uri="{FF2B5EF4-FFF2-40B4-BE49-F238E27FC236}">
              <a16:creationId xmlns:a16="http://schemas.microsoft.com/office/drawing/2014/main" id="{00000000-0008-0000-0000-000006000000}"/>
            </a:ext>
          </a:extLst>
        </xdr:cNvPr>
        <xdr:cNvSpPr/>
      </xdr:nvSpPr>
      <xdr:spPr>
        <a:xfrm>
          <a:off x="0" y="0"/>
          <a:ext cx="11330987" cy="874150"/>
        </a:xfrm>
        <a:prstGeom prst="rect">
          <a:avLst/>
        </a:prstGeom>
        <a:noFill/>
      </xdr:spPr>
      <xdr:txBody>
        <a:bodyPr wrap="none" lIns="91440" tIns="45720" rIns="91440" bIns="45720">
          <a:spAutoFit/>
        </a:bodyPr>
        <a:lstStyle/>
        <a:p>
          <a:pPr algn="ctr"/>
          <a:r>
            <a:rPr lang="en-US" sz="5400" b="0" cap="none" spc="0">
              <a:ln w="0">
                <a:solidFill>
                  <a:srgbClr val="7030A0"/>
                </a:solidFill>
              </a:ln>
              <a:solidFill>
                <a:schemeClr val="accent1">
                  <a:lumMod val="60000"/>
                  <a:lumOff val="40000"/>
                </a:schemeClr>
              </a:solidFill>
              <a:effectLst>
                <a:outerShdw blurRad="50800" dist="38100" dir="18900000" algn="bl" rotWithShape="0">
                  <a:prstClr val="black">
                    <a:alpha val="40000"/>
                  </a:prstClr>
                </a:outerShdw>
              </a:effectLst>
              <a:latin typeface="Berlin Sans FB Demi" panose="020E0802020502020306" pitchFamily="34" charset="0"/>
            </a:rPr>
            <a:t>Best City</a:t>
          </a:r>
          <a:r>
            <a:rPr lang="en-US" sz="5400" b="0" cap="none" spc="0" baseline="0">
              <a:ln w="0">
                <a:solidFill>
                  <a:srgbClr val="7030A0"/>
                </a:solidFill>
              </a:ln>
              <a:solidFill>
                <a:schemeClr val="accent1">
                  <a:lumMod val="60000"/>
                  <a:lumOff val="40000"/>
                </a:schemeClr>
              </a:solidFill>
              <a:effectLst>
                <a:outerShdw blurRad="50800" dist="38100" dir="18900000" algn="bl" rotWithShape="0">
                  <a:prstClr val="black">
                    <a:alpha val="40000"/>
                  </a:prstClr>
                </a:outerShdw>
              </a:effectLst>
              <a:latin typeface="Berlin Sans FB Demi" panose="020E0802020502020306" pitchFamily="34" charset="0"/>
            </a:rPr>
            <a:t> to Live in the United States</a:t>
          </a:r>
          <a:endParaRPr lang="en-US" sz="5400" b="0" cap="none" spc="0">
            <a:ln w="0">
              <a:solidFill>
                <a:srgbClr val="7030A0"/>
              </a:solidFill>
            </a:ln>
            <a:solidFill>
              <a:schemeClr val="accent1">
                <a:lumMod val="60000"/>
                <a:lumOff val="40000"/>
              </a:schemeClr>
            </a:solidFill>
            <a:effectLst>
              <a:outerShdw blurRad="50800" dist="38100" dir="18900000" algn="bl" rotWithShape="0">
                <a:prstClr val="black">
                  <a:alpha val="40000"/>
                </a:prstClr>
              </a:outerShdw>
            </a:effectLst>
            <a:latin typeface="Berlin Sans FB Demi" panose="020E0802020502020306" pitchFamily="34" charset="0"/>
          </a:endParaRPr>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17</xdr:col>
      <xdr:colOff>0</xdr:colOff>
      <xdr:row>0</xdr:row>
      <xdr:rowOff>9526</xdr:rowOff>
    </xdr:from>
    <xdr:to>
      <xdr:col>33</xdr:col>
      <xdr:colOff>0</xdr:colOff>
      <xdr:row>23</xdr:row>
      <xdr:rowOff>0</xdr:rowOff>
    </xdr:to>
    <xdr:graphicFrame macro="">
      <xdr:nvGraphicFramePr>
        <xdr:cNvPr id="3" name="Chart 3">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0</xdr:rowOff>
    </xdr:from>
    <xdr:to>
      <xdr:col>14</xdr:col>
      <xdr:colOff>-1</xdr:colOff>
      <xdr:row>48</xdr:row>
      <xdr:rowOff>0</xdr:rowOff>
    </xdr:to>
    <xdr:graphicFrame macro="">
      <xdr:nvGraphicFramePr>
        <xdr:cNvPr id="4" name="Chart 2">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-1</xdr:colOff>
      <xdr:row>23</xdr:row>
      <xdr:rowOff>0</xdr:rowOff>
    </xdr:from>
    <xdr:to>
      <xdr:col>20</xdr:col>
      <xdr:colOff>607218</xdr:colOff>
      <xdr:row>48</xdr:row>
      <xdr:rowOff>1</xdr:rowOff>
    </xdr:to>
    <xdr:graphicFrame macro="">
      <xdr:nvGraphicFramePr>
        <xdr:cNvPr id="5" name="Chart 5">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0</xdr:row>
      <xdr:rowOff>0</xdr:rowOff>
    </xdr:from>
    <xdr:to>
      <xdr:col>16</xdr:col>
      <xdr:colOff>607218</xdr:colOff>
      <xdr:row>23</xdr:row>
      <xdr:rowOff>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607218</xdr:colOff>
      <xdr:row>23</xdr:row>
      <xdr:rowOff>0</xdr:rowOff>
    </xdr:from>
    <xdr:to>
      <xdr:col>33</xdr:col>
      <xdr:colOff>0</xdr:colOff>
      <xdr:row>48</xdr:row>
      <xdr:rowOff>0</xdr:rowOff>
    </xdr:to>
    <xdr:graphicFrame macro="">
      <xdr:nvGraphicFramePr>
        <xdr:cNvPr id="6" name="Chart 4">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34</xdr:col>
      <xdr:colOff>595312</xdr:colOff>
      <xdr:row>17</xdr:row>
      <xdr:rowOff>83343</xdr:rowOff>
    </xdr:from>
    <xdr:to>
      <xdr:col>43</xdr:col>
      <xdr:colOff>571500</xdr:colOff>
      <xdr:row>27</xdr:row>
      <xdr:rowOff>0</xdr:rowOff>
    </xdr:to>
    <mc:AlternateContent xmlns:mc="http://schemas.openxmlformats.org/markup-compatibility/2006" xmlns:a14="http://schemas.microsoft.com/office/drawing/2010/main">
      <mc:Choice Requires="a14">
        <xdr:graphicFrame macro="">
          <xdr:nvGraphicFramePr>
            <xdr:cNvPr id="7" name="City">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mlns="">
        <xdr:sp macro="" textlink="">
          <xdr:nvSpPr>
            <xdr:cNvPr id="0" name=""/>
            <xdr:cNvSpPr>
              <a:spLocks noTextEdit="1"/>
            </xdr:cNvSpPr>
          </xdr:nvSpPr>
          <xdr:spPr>
            <a:xfrm>
              <a:off x="21240750" y="3369468"/>
              <a:ext cx="5464969" cy="182165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34</xdr:col>
      <xdr:colOff>547687</xdr:colOff>
      <xdr:row>4</xdr:row>
      <xdr:rowOff>34595</xdr:rowOff>
    </xdr:from>
    <xdr:to>
      <xdr:col>37</xdr:col>
      <xdr:colOff>342744</xdr:colOff>
      <xdr:row>12</xdr:row>
      <xdr:rowOff>9799</xdr:rowOff>
    </xdr:to>
    <xdr:sp macro="" textlink="">
      <xdr:nvSpPr>
        <xdr:cNvPr id="9" name="Rectangle: Rounded Corners 8">
          <a:extLst>
            <a:ext uri="{FF2B5EF4-FFF2-40B4-BE49-F238E27FC236}">
              <a16:creationId xmlns:a16="http://schemas.microsoft.com/office/drawing/2014/main" id="{00000000-0008-0000-0100-000009000000}"/>
            </a:ext>
          </a:extLst>
        </xdr:cNvPr>
        <xdr:cNvSpPr/>
      </xdr:nvSpPr>
      <xdr:spPr>
        <a:xfrm>
          <a:off x="21193125" y="796595"/>
          <a:ext cx="1640525" cy="1499204"/>
        </a:xfrm>
        <a:prstGeom prst="roundRect">
          <a:avLst/>
        </a:prstGeom>
        <a:solidFill>
          <a:schemeClr val="tx2">
            <a:lumMod val="20000"/>
            <a:lumOff val="80000"/>
          </a:schemeClr>
        </a:solidFill>
      </xdr:spPr>
      <xdr:style>
        <a:lnRef idx="2">
          <a:schemeClr val="accent5">
            <a:shade val="15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US" sz="1100"/>
        </a:p>
      </xdr:txBody>
    </xdr:sp>
    <xdr:clientData/>
  </xdr:twoCellAnchor>
  <xdr:twoCellAnchor>
    <xdr:from>
      <xdr:col>35</xdr:col>
      <xdr:colOff>61989</xdr:colOff>
      <xdr:row>4</xdr:row>
      <xdr:rowOff>23812</xdr:rowOff>
    </xdr:from>
    <xdr:to>
      <xdr:col>37</xdr:col>
      <xdr:colOff>251603</xdr:colOff>
      <xdr:row>12</xdr:row>
      <xdr:rowOff>20586</xdr:rowOff>
    </xdr:to>
    <xdr:pic>
      <xdr:nvPicPr>
        <xdr:cNvPr id="10" name="Graphic 9" descr="Partial sun outline">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21314645" y="785812"/>
          <a:ext cx="1427864" cy="1520774"/>
        </a:xfrm>
        <a:prstGeom prst="rect">
          <a:avLst/>
        </a:prstGeom>
      </xdr:spPr>
    </xdr:pic>
    <xdr:clientData/>
  </xdr:twoCellAnchor>
  <xdr:twoCellAnchor>
    <xdr:from>
      <xdr:col>41</xdr:col>
      <xdr:colOff>208861</xdr:colOff>
      <xdr:row>4</xdr:row>
      <xdr:rowOff>20410</xdr:rowOff>
    </xdr:from>
    <xdr:to>
      <xdr:col>44</xdr:col>
      <xdr:colOff>5693</xdr:colOff>
      <xdr:row>12</xdr:row>
      <xdr:rowOff>14314</xdr:rowOff>
    </xdr:to>
    <xdr:grpSp>
      <xdr:nvGrpSpPr>
        <xdr:cNvPr id="11" name="Group 10">
          <a:extLst>
            <a:ext uri="{FF2B5EF4-FFF2-40B4-BE49-F238E27FC236}">
              <a16:creationId xmlns:a16="http://schemas.microsoft.com/office/drawing/2014/main" id="{00000000-0008-0000-0100-00000B000000}"/>
            </a:ext>
          </a:extLst>
        </xdr:cNvPr>
        <xdr:cNvGrpSpPr/>
      </xdr:nvGrpSpPr>
      <xdr:grpSpPr>
        <a:xfrm>
          <a:off x="25240561" y="744310"/>
          <a:ext cx="1644682" cy="1441704"/>
          <a:chOff x="6949810" y="2850091"/>
          <a:chExt cx="1710533" cy="1471085"/>
        </a:xfrm>
      </xdr:grpSpPr>
      <xdr:sp macro="" textlink="">
        <xdr:nvSpPr>
          <xdr:cNvPr id="12" name="Rectangle: Rounded Corners 11">
            <a:extLst>
              <a:ext uri="{FF2B5EF4-FFF2-40B4-BE49-F238E27FC236}">
                <a16:creationId xmlns:a16="http://schemas.microsoft.com/office/drawing/2014/main" id="{00000000-0008-0000-0100-00000C000000}"/>
              </a:ext>
            </a:extLst>
          </xdr:cNvPr>
          <xdr:cNvSpPr/>
        </xdr:nvSpPr>
        <xdr:spPr>
          <a:xfrm>
            <a:off x="6949810" y="2850091"/>
            <a:ext cx="1710533" cy="1471085"/>
          </a:xfrm>
          <a:prstGeom prst="roundRect">
            <a:avLst/>
          </a:prstGeom>
          <a:solidFill>
            <a:schemeClr val="tx2">
              <a:lumMod val="20000"/>
              <a:lumOff val="80000"/>
            </a:schemeClr>
          </a:solidFill>
        </xdr:spPr>
        <xdr:style>
          <a:lnRef idx="2">
            <a:schemeClr val="accent5">
              <a:shade val="15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US" sz="1100"/>
          </a:p>
        </xdr:txBody>
      </xdr:sp>
      <xdr:sp macro="" textlink="">
        <xdr:nvSpPr>
          <xdr:cNvPr id="13" name="Rectangle: Rounded Corners 12" descr="Broken Fire Hydrant outline">
            <a:extLst>
              <a:ext uri="{FF2B5EF4-FFF2-40B4-BE49-F238E27FC236}">
                <a16:creationId xmlns:a16="http://schemas.microsoft.com/office/drawing/2014/main" id="{00000000-0008-0000-0100-00000D000000}"/>
              </a:ext>
            </a:extLst>
          </xdr:cNvPr>
          <xdr:cNvSpPr/>
        </xdr:nvSpPr>
        <xdr:spPr>
          <a:xfrm>
            <a:off x="7140310" y="2861997"/>
            <a:ext cx="1360714" cy="1455965"/>
          </a:xfrm>
          <a:prstGeom prst="roundRect">
            <a:avLst/>
          </a:prstGeom>
          <a:blipFill dpi="0" rotWithShape="1">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rcRect/>
            <a:stretch>
              <a:fillRect/>
            </a:stretch>
          </a:blipFill>
          <a:ln>
            <a:noFill/>
          </a:ln>
        </xdr:spPr>
        <xdr:style>
          <a:lnRef idx="2">
            <a:schemeClr val="accent5">
              <a:shade val="15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US" sz="1100"/>
          </a:p>
        </xdr:txBody>
      </xdr:sp>
    </xdr:grpSp>
    <xdr:clientData/>
  </xdr:twoCellAnchor>
  <xdr:twoCellAnchor>
    <xdr:from>
      <xdr:col>38</xdr:col>
      <xdr:colOff>94228</xdr:colOff>
      <xdr:row>4</xdr:row>
      <xdr:rowOff>23813</xdr:rowOff>
    </xdr:from>
    <xdr:to>
      <xdr:col>40</xdr:col>
      <xdr:colOff>498279</xdr:colOff>
      <xdr:row>12</xdr:row>
      <xdr:rowOff>17717</xdr:rowOff>
    </xdr:to>
    <xdr:grpSp>
      <xdr:nvGrpSpPr>
        <xdr:cNvPr id="14" name="Group 13">
          <a:extLst>
            <a:ext uri="{FF2B5EF4-FFF2-40B4-BE49-F238E27FC236}">
              <a16:creationId xmlns:a16="http://schemas.microsoft.com/office/drawing/2014/main" id="{00000000-0008-0000-0100-00000E000000}"/>
            </a:ext>
          </a:extLst>
        </xdr:cNvPr>
        <xdr:cNvGrpSpPr/>
      </xdr:nvGrpSpPr>
      <xdr:grpSpPr>
        <a:xfrm>
          <a:off x="23297128" y="747713"/>
          <a:ext cx="1623251" cy="1441704"/>
          <a:chOff x="6949810" y="2850091"/>
          <a:chExt cx="1710533" cy="1471085"/>
        </a:xfrm>
      </xdr:grpSpPr>
      <xdr:sp macro="" textlink="">
        <xdr:nvSpPr>
          <xdr:cNvPr id="15" name="Rectangle: Rounded Corners 14">
            <a:extLst>
              <a:ext uri="{FF2B5EF4-FFF2-40B4-BE49-F238E27FC236}">
                <a16:creationId xmlns:a16="http://schemas.microsoft.com/office/drawing/2014/main" id="{00000000-0008-0000-0100-00000F000000}"/>
              </a:ext>
            </a:extLst>
          </xdr:cNvPr>
          <xdr:cNvSpPr/>
        </xdr:nvSpPr>
        <xdr:spPr>
          <a:xfrm>
            <a:off x="6949810" y="2850091"/>
            <a:ext cx="1710533" cy="1471085"/>
          </a:xfrm>
          <a:prstGeom prst="roundRect">
            <a:avLst/>
          </a:prstGeom>
          <a:solidFill>
            <a:schemeClr val="tx2">
              <a:lumMod val="20000"/>
              <a:lumOff val="80000"/>
            </a:schemeClr>
          </a:solidFill>
        </xdr:spPr>
        <xdr:style>
          <a:lnRef idx="2">
            <a:schemeClr val="accent5">
              <a:shade val="15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US" sz="1100"/>
          </a:p>
        </xdr:txBody>
      </xdr:sp>
      <xdr:pic>
        <xdr:nvPicPr>
          <xdr:cNvPr id="16" name="Picture 15" descr="Air quality - Free ecology and environment icons">
            <a:extLst>
              <a:ext uri="{FF2B5EF4-FFF2-40B4-BE49-F238E27FC236}">
                <a16:creationId xmlns:a16="http://schemas.microsoft.com/office/drawing/2014/main" id="{00000000-0008-0000-0100-000010000000}"/>
              </a:ext>
            </a:extLst>
          </xdr:cNvPr>
          <xdr:cNvPicPr>
            <a:picLocks noChangeAspect="1" noChangeArrowheads="1"/>
          </xdr:cNvPicPr>
        </xdr:nvPicPr>
        <xdr:blipFill>
          <a:blip xmlns:r="http://schemas.openxmlformats.org/officeDocument/2006/relationships" r:embed="rId10" cstate="print">
            <a:duotone>
              <a:schemeClr val="accent6">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7167562" y="2940844"/>
            <a:ext cx="1285875" cy="1283368"/>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oneCellAnchor>
    <xdr:from>
      <xdr:col>34</xdr:col>
      <xdr:colOff>452437</xdr:colOff>
      <xdr:row>1</xdr:row>
      <xdr:rowOff>130967</xdr:rowOff>
    </xdr:from>
    <xdr:ext cx="1869547" cy="381836"/>
    <xdr:sp macro="" textlink="">
      <xdr:nvSpPr>
        <xdr:cNvPr id="17" name="Rectangle 16">
          <a:extLst>
            <a:ext uri="{FF2B5EF4-FFF2-40B4-BE49-F238E27FC236}">
              <a16:creationId xmlns:a16="http://schemas.microsoft.com/office/drawing/2014/main" id="{00000000-0008-0000-0100-000011000000}"/>
            </a:ext>
          </a:extLst>
        </xdr:cNvPr>
        <xdr:cNvSpPr/>
      </xdr:nvSpPr>
      <xdr:spPr>
        <a:xfrm>
          <a:off x="18061781" y="321467"/>
          <a:ext cx="1869547" cy="381836"/>
        </a:xfrm>
        <a:prstGeom prst="rect">
          <a:avLst/>
        </a:prstGeom>
        <a:noFill/>
      </xdr:spPr>
      <xdr:txBody>
        <a:bodyPr wrap="square" lIns="91440" tIns="45720" rIns="91440" bIns="45720">
          <a:spAutoFit/>
        </a:bodyPr>
        <a:lstStyle/>
        <a:p>
          <a:pPr algn="ctr"/>
          <a:r>
            <a:rPr lang="en-US" sz="2000" b="0" cap="none" spc="0">
              <a:ln w="0"/>
              <a:solidFill>
                <a:schemeClr val="accent1"/>
              </a:solidFill>
              <a:effectLst>
                <a:outerShdw blurRad="38100" dist="25400" dir="5400000" algn="ctr" rotWithShape="0">
                  <a:srgbClr val="6E747A">
                    <a:alpha val="43000"/>
                  </a:srgbClr>
                </a:outerShdw>
              </a:effectLst>
              <a:latin typeface="Berlin Sans FB Demi" panose="020E0802020502020306" pitchFamily="34" charset="0"/>
            </a:rPr>
            <a:t>Temperature</a:t>
          </a:r>
        </a:p>
      </xdr:txBody>
    </xdr:sp>
    <xdr:clientData/>
  </xdr:oneCellAnchor>
  <xdr:oneCellAnchor>
    <xdr:from>
      <xdr:col>37</xdr:col>
      <xdr:colOff>523875</xdr:colOff>
      <xdr:row>1</xdr:row>
      <xdr:rowOff>142874</xdr:rowOff>
    </xdr:from>
    <xdr:ext cx="1869547" cy="381836"/>
    <xdr:sp macro="" textlink="">
      <xdr:nvSpPr>
        <xdr:cNvPr id="18" name="Rectangle 17">
          <a:extLst>
            <a:ext uri="{FF2B5EF4-FFF2-40B4-BE49-F238E27FC236}">
              <a16:creationId xmlns:a16="http://schemas.microsoft.com/office/drawing/2014/main" id="{00000000-0008-0000-0100-000012000000}"/>
            </a:ext>
          </a:extLst>
        </xdr:cNvPr>
        <xdr:cNvSpPr/>
      </xdr:nvSpPr>
      <xdr:spPr>
        <a:xfrm>
          <a:off x="19954875" y="333374"/>
          <a:ext cx="1869547" cy="381836"/>
        </a:xfrm>
        <a:prstGeom prst="rect">
          <a:avLst/>
        </a:prstGeom>
        <a:noFill/>
      </xdr:spPr>
      <xdr:txBody>
        <a:bodyPr wrap="square" lIns="91440" tIns="45720" rIns="91440" bIns="45720">
          <a:spAutoFit/>
        </a:bodyPr>
        <a:lstStyle/>
        <a:p>
          <a:pPr algn="ctr"/>
          <a:r>
            <a:rPr lang="en-US" sz="2000" b="0" cap="none" spc="0">
              <a:ln w="0"/>
              <a:solidFill>
                <a:schemeClr val="accent1"/>
              </a:solidFill>
              <a:effectLst>
                <a:outerShdw blurRad="38100" dist="25400" dir="5400000" algn="ctr" rotWithShape="0">
                  <a:srgbClr val="6E747A">
                    <a:alpha val="43000"/>
                  </a:srgbClr>
                </a:outerShdw>
              </a:effectLst>
              <a:latin typeface="Berlin Sans FB Demi" panose="020E0802020502020306" pitchFamily="34" charset="0"/>
            </a:rPr>
            <a:t>Air Quality</a:t>
          </a:r>
        </a:p>
      </xdr:txBody>
    </xdr:sp>
    <xdr:clientData/>
  </xdr:oneCellAnchor>
  <xdr:oneCellAnchor>
    <xdr:from>
      <xdr:col>41</xdr:col>
      <xdr:colOff>71438</xdr:colOff>
      <xdr:row>1</xdr:row>
      <xdr:rowOff>154782</xdr:rowOff>
    </xdr:from>
    <xdr:ext cx="2000250" cy="381836"/>
    <xdr:sp macro="" textlink="">
      <xdr:nvSpPr>
        <xdr:cNvPr id="19" name="Rectangle 18">
          <a:extLst>
            <a:ext uri="{FF2B5EF4-FFF2-40B4-BE49-F238E27FC236}">
              <a16:creationId xmlns:a16="http://schemas.microsoft.com/office/drawing/2014/main" id="{00000000-0008-0000-0100-000013000000}"/>
            </a:ext>
          </a:extLst>
        </xdr:cNvPr>
        <xdr:cNvSpPr/>
      </xdr:nvSpPr>
      <xdr:spPr>
        <a:xfrm>
          <a:off x="24991219" y="345282"/>
          <a:ext cx="2000250" cy="381836"/>
        </a:xfrm>
        <a:prstGeom prst="rect">
          <a:avLst/>
        </a:prstGeom>
        <a:noFill/>
      </xdr:spPr>
      <xdr:txBody>
        <a:bodyPr wrap="square" lIns="91440" tIns="45720" rIns="91440" bIns="45720">
          <a:spAutoFit/>
        </a:bodyPr>
        <a:lstStyle/>
        <a:p>
          <a:pPr algn="ctr"/>
          <a:r>
            <a:rPr lang="en-US" sz="2000" b="0" cap="none" spc="0">
              <a:ln w="0"/>
              <a:solidFill>
                <a:schemeClr val="accent1"/>
              </a:solidFill>
              <a:effectLst>
                <a:outerShdw blurRad="38100" dist="25400" dir="5400000" algn="ctr" rotWithShape="0">
                  <a:srgbClr val="6E747A">
                    <a:alpha val="43000"/>
                  </a:srgbClr>
                </a:outerShdw>
              </a:effectLst>
              <a:latin typeface="Berlin Sans FB Demi" panose="020E0802020502020306" pitchFamily="34" charset="0"/>
            </a:rPr>
            <a:t>Water Pollution</a:t>
          </a:r>
        </a:p>
      </xdr:txBody>
    </xdr:sp>
    <xdr:clientData/>
  </xdr:oneCellAnchor>
  <mc:AlternateContent xmlns:mc="http://schemas.openxmlformats.org/markup-compatibility/2006">
    <mc:Choice xmlns:a14="http://schemas.microsoft.com/office/drawing/2010/main" Requires="a14">
      <xdr:twoCellAnchor editAs="oneCell">
        <xdr:from>
          <xdr:col>35</xdr:col>
          <xdr:colOff>0</xdr:colOff>
          <xdr:row>31</xdr:row>
          <xdr:rowOff>68580</xdr:rowOff>
        </xdr:from>
        <xdr:to>
          <xdr:col>41</xdr:col>
          <xdr:colOff>312420</xdr:colOff>
          <xdr:row>33</xdr:row>
          <xdr:rowOff>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100-000001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1" i="0" u="none" strike="noStrike" baseline="0">
                  <a:solidFill>
                    <a:srgbClr val="333399"/>
                  </a:solidFill>
                  <a:latin typeface="Calibri"/>
                  <a:ea typeface="Calibri"/>
                  <a:cs typeface="Calibri"/>
                </a:rPr>
                <a:t>Cost-Effective place to have a social life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7620</xdr:colOff>
          <xdr:row>44</xdr:row>
          <xdr:rowOff>160020</xdr:rowOff>
        </xdr:from>
        <xdr:to>
          <xdr:col>44</xdr:col>
          <xdr:colOff>7620</xdr:colOff>
          <xdr:row>46</xdr:row>
          <xdr:rowOff>83820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100-000002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1" i="0" u="none" strike="noStrike" baseline="0">
                  <a:solidFill>
                    <a:srgbClr val="333399"/>
                  </a:solidFill>
                  <a:latin typeface="Calibri"/>
                  <a:ea typeface="Calibri"/>
                  <a:cs typeface="Calibri"/>
                </a:rPr>
                <a:t>Looking for a great place to work or do business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34</xdr:col>
          <xdr:colOff>579120</xdr:colOff>
          <xdr:row>42</xdr:row>
          <xdr:rowOff>7620</xdr:rowOff>
        </xdr:from>
        <xdr:to>
          <xdr:col>40</xdr:col>
          <xdr:colOff>213360</xdr:colOff>
          <xdr:row>43</xdr:row>
          <xdr:rowOff>106680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100-000003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1" i="0" u="none" strike="noStrike" baseline="0">
                  <a:solidFill>
                    <a:srgbClr val="333399"/>
                  </a:solidFill>
                  <a:latin typeface="Calibri"/>
                  <a:ea typeface="Calibri"/>
                  <a:cs typeface="Calibri"/>
                </a:rPr>
                <a:t>Needs Faster Wifi for Gaming, etc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34</xdr:col>
          <xdr:colOff>579120</xdr:colOff>
          <xdr:row>36</xdr:row>
          <xdr:rowOff>99060</xdr:rowOff>
        </xdr:from>
        <xdr:to>
          <xdr:col>41</xdr:col>
          <xdr:colOff>152400</xdr:colOff>
          <xdr:row>38</xdr:row>
          <xdr:rowOff>7620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100-000004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1" i="0" u="none" strike="noStrike" baseline="0">
                  <a:solidFill>
                    <a:srgbClr val="333399"/>
                  </a:solidFill>
                  <a:latin typeface="Calibri"/>
                  <a:ea typeface="Calibri"/>
                  <a:cs typeface="Calibri"/>
                </a:rPr>
                <a:t>Looking for Affordable Accomodation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35</xdr:col>
          <xdr:colOff>373380</xdr:colOff>
          <xdr:row>39</xdr:row>
          <xdr:rowOff>38100</xdr:rowOff>
        </xdr:from>
        <xdr:to>
          <xdr:col>44</xdr:col>
          <xdr:colOff>7620</xdr:colOff>
          <xdr:row>40</xdr:row>
          <xdr:rowOff>182880</xdr:rowOff>
        </xdr:to>
        <xdr:sp macro="" textlink="">
          <xdr:nvSpPr>
            <xdr:cNvPr id="12293" name="Button 5" hidden="1">
              <a:extLst>
                <a:ext uri="{63B3BB69-23CF-44E3-9099-C40C66FF867C}">
                  <a14:compatExt spid="_x0000_s12293"/>
                </a:ext>
                <a:ext uri="{FF2B5EF4-FFF2-40B4-BE49-F238E27FC236}">
                  <a16:creationId xmlns:a16="http://schemas.microsoft.com/office/drawing/2014/main" id="{00000000-0008-0000-0100-000005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1" i="0" u="none" strike="noStrike" baseline="0">
                  <a:solidFill>
                    <a:srgbClr val="333399"/>
                  </a:solidFill>
                  <a:latin typeface="Calibri"/>
                  <a:ea typeface="Calibri"/>
                  <a:cs typeface="Calibri"/>
                </a:rPr>
                <a:t>Green, Sustainable, and Environmental Friendly City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304800</xdr:colOff>
          <xdr:row>33</xdr:row>
          <xdr:rowOff>144780</xdr:rowOff>
        </xdr:from>
        <xdr:to>
          <xdr:col>44</xdr:col>
          <xdr:colOff>0</xdr:colOff>
          <xdr:row>35</xdr:row>
          <xdr:rowOff>83820</xdr:rowOff>
        </xdr:to>
        <xdr:sp macro="" textlink="">
          <xdr:nvSpPr>
            <xdr:cNvPr id="12294" name="Button 6" hidden="1">
              <a:extLst>
                <a:ext uri="{63B3BB69-23CF-44E3-9099-C40C66FF867C}">
                  <a14:compatExt spid="_x0000_s12294"/>
                </a:ext>
                <a:ext uri="{FF2B5EF4-FFF2-40B4-BE49-F238E27FC236}">
                  <a16:creationId xmlns:a16="http://schemas.microsoft.com/office/drawing/2014/main" id="{00000000-0008-0000-0100-000006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1" i="0" u="none" strike="noStrike" baseline="0">
                  <a:solidFill>
                    <a:srgbClr val="333399"/>
                  </a:solidFill>
                  <a:latin typeface="Calibri"/>
                  <a:ea typeface="Calibri"/>
                  <a:cs typeface="Calibri"/>
                </a:rPr>
                <a:t>Loves to Travel around Tourist Places</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ohini Chintala" refreshedDate="45133.901234259261" createdVersion="8" refreshedVersion="8" minRefreshableVersion="3" recordCount="9" xr:uid="{6A8BEE68-F853-4F9D-BAC1-B7CEB4DBCCC5}">
  <cacheSource type="worksheet">
    <worksheetSource name="OverallTable"/>
  </cacheSource>
  <cacheFields count="19">
    <cacheField name="City" numFmtId="0">
      <sharedItems count="9">
        <s v="Boston"/>
        <s v="Chicago"/>
        <s v="Houston"/>
        <s v="Los Angeles"/>
        <s v="Miami"/>
        <s v="New Orleans"/>
        <s v="New York"/>
        <s v="San Francisco"/>
        <s v="Washington"/>
      </sharedItems>
    </cacheField>
    <cacheField name="Social Health of City" numFmtId="0">
      <sharedItems containsSemiMixedTypes="0" containsString="0" containsNumber="1" containsInteger="1" minValue="41" maxValue="93"/>
    </cacheField>
    <cacheField name="Environmental Health of City" numFmtId="0">
      <sharedItems containsSemiMixedTypes="0" containsString="0" containsNumber="1" containsInteger="1" minValue="33" maxValue="68"/>
    </cacheField>
    <cacheField name="Economic Health of City" numFmtId="0">
      <sharedItems containsSemiMixedTypes="0" containsString="0" containsNumber="1" containsInteger="1" minValue="8" maxValue="59"/>
    </cacheField>
    <cacheField name="Overall Ranking" numFmtId="0">
      <sharedItems containsSemiMixedTypes="0" containsString="0" containsNumber="1" containsInteger="1" minValue="26" maxValue="61"/>
    </cacheField>
    <cacheField name="Average WiFi speed (Mbps)" numFmtId="0">
      <sharedItems containsSemiMixedTypes="0" containsString="0" containsNumber="1" containsInteger="1" minValue="33" maxValue="75"/>
    </cacheField>
    <cacheField name="Number of co-working spaces" numFmtId="0">
      <sharedItems containsSemiMixedTypes="0" containsString="0" containsNumber="1" containsInteger="1" minValue="16" maxValue="272"/>
    </cacheField>
    <cacheField name="Caffeine: Average price of buying a coffee" numFmtId="0">
      <sharedItems containsSemiMixedTypes="0" containsString="0" containsNumber="1" minValue="2.8" maxValue="3.48"/>
    </cacheField>
    <cacheField name="Travel: Average price of taxi (per km)" numFmtId="0">
      <sharedItems containsSemiMixedTypes="0" containsString="0" containsNumber="1" minValue="1.03" maxValue="1.87"/>
    </cacheField>
    <cacheField name="After-work drinks: Average price for 2 beers in a bar" numFmtId="0">
      <sharedItems containsSemiMixedTypes="0" containsString="0" containsNumber="1" minValue="5.0199999999999996" maxValue="10.58"/>
    </cacheField>
    <cacheField name="Accommodation: Average price of 1 bedroom apartment per month" numFmtId="0">
      <sharedItems containsSemiMixedTypes="0" containsString="0" containsNumber="1" minValue="1002.56" maxValue="2171.6799999999998"/>
    </cacheField>
    <cacheField name="Food: Average cost of a meal at a local, mid-level restaurant" numFmtId="0">
      <sharedItems containsSemiMixedTypes="0" containsString="0" containsNumber="1" minValue="10.75" maxValue="14.4"/>
    </cacheField>
    <cacheField name="Climate: Average number of sunshine hours" numFmtId="0">
      <sharedItems containsSemiMixedTypes="0" containsString="0" containsNumber="1" containsInteger="1" minValue="2508" maxValue="3254"/>
    </cacheField>
    <cacheField name="Tourist attractions: Number of â€˜Things to doâ€™ on Tripadvisor" numFmtId="0">
      <sharedItems containsSemiMixedTypes="0" containsString="0" containsNumber="1" containsInteger="1" minValue="589" maxValue="10269"/>
    </cacheField>
    <cacheField name="Instagramability: Number of photos with #" numFmtId="0">
      <sharedItems containsSemiMixedTypes="0" containsString="0" containsNumber="1" containsInteger="1" minValue="10770923" maxValue="113711319"/>
    </cacheField>
    <cacheField name=" AirQuality" numFmtId="0">
      <sharedItems containsSemiMixedTypes="0" containsString="0" containsNumber="1" minValue="36.621621619999999" maxValue="78.235294120000006"/>
    </cacheField>
    <cacheField name=" WaterPollution" numFmtId="0">
      <sharedItems containsSemiMixedTypes="0" containsString="0" containsNumber="1" minValue="32.911392409999998" maxValue="72.857142859999996"/>
    </cacheField>
    <cacheField name="High Temperature (F)" numFmtId="0">
      <sharedItems containsSemiMixedTypes="0" containsString="0" containsNumber="1" containsInteger="1" minValue="59" maxValue="84"/>
    </cacheField>
    <cacheField name="Low Temperature (F)" numFmtId="0">
      <sharedItems containsSemiMixedTypes="0" containsString="0" containsNumber="1" containsInteger="1" minValue="44" maxValue="71"/>
    </cacheField>
  </cacheFields>
  <extLst>
    <ext xmlns:x14="http://schemas.microsoft.com/office/spreadsheetml/2009/9/main" uri="{725AE2AE-9491-48be-B2B4-4EB974FC3084}">
      <x14:pivotCacheDefinition pivotCacheId="4385730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
  <r>
    <x v="0"/>
    <n v="41"/>
    <n v="45"/>
    <n v="22"/>
    <n v="34"/>
    <n v="33"/>
    <n v="41"/>
    <n v="3.2"/>
    <n v="1.34"/>
    <n v="10.08"/>
    <n v="1877.31"/>
    <n v="14.4"/>
    <n v="2634"/>
    <n v="653"/>
    <n v="23846477"/>
    <n v="78.235294120000006"/>
    <n v="32.911392409999998"/>
    <n v="59"/>
    <n v="45"/>
  </r>
  <r>
    <x v="1"/>
    <n v="74"/>
    <n v="67"/>
    <n v="45"/>
    <n v="60"/>
    <n v="42"/>
    <n v="104"/>
    <n v="3.02"/>
    <n v="1.21"/>
    <n v="7.92"/>
    <n v="1330.55"/>
    <n v="12.24"/>
    <n v="2508"/>
    <n v="1411"/>
    <n v="51603607"/>
    <n v="57.432432429999999"/>
    <n v="53.620689659999996"/>
    <n v="61"/>
    <n v="44"/>
  </r>
  <r>
    <x v="2"/>
    <n v="79"/>
    <n v="68"/>
    <n v="37"/>
    <n v="59"/>
    <n v="60"/>
    <n v="62"/>
    <n v="2.8"/>
    <n v="1.03"/>
    <n v="7.2"/>
    <n v="1002.84"/>
    <n v="10.8"/>
    <n v="2578"/>
    <n v="589"/>
    <n v="27197101"/>
    <n v="45.860927150000002"/>
    <n v="57.09459459"/>
    <n v="80"/>
    <n v="63"/>
  </r>
  <r>
    <x v="3"/>
    <n v="49"/>
    <n v="60"/>
    <n v="47"/>
    <n v="54"/>
    <n v="58"/>
    <n v="105"/>
    <n v="3.39"/>
    <n v="1.21"/>
    <n v="10.08"/>
    <n v="1612.62"/>
    <n v="14.4"/>
    <n v="3254"/>
    <n v="1375"/>
    <n v="75436810"/>
    <n v="36.621621619999999"/>
    <n v="61.299435029999998"/>
    <n v="75"/>
    <n v="57"/>
  </r>
  <r>
    <x v="4"/>
    <n v="89"/>
    <n v="47"/>
    <n v="41"/>
    <n v="50"/>
    <n v="40"/>
    <n v="59"/>
    <n v="3.25"/>
    <n v="1.1599999999999999"/>
    <n v="8.64"/>
    <n v="1400.8"/>
    <n v="11.52"/>
    <n v="3154"/>
    <n v="762"/>
    <n v="80497499"/>
    <n v="70.202020200000007"/>
    <n v="47.368421050000002"/>
    <n v="84"/>
    <n v="71"/>
  </r>
  <r>
    <x v="5"/>
    <n v="93"/>
    <n v="44"/>
    <n v="59"/>
    <n v="61"/>
    <n v="45"/>
    <n v="16"/>
    <n v="3.25"/>
    <n v="1.54"/>
    <n v="5.0199999999999996"/>
    <n v="1002.56"/>
    <n v="12.51"/>
    <n v="2649"/>
    <n v="1016"/>
    <n v="11614267"/>
    <n v="65.131578950000005"/>
    <n v="72.857142859999996"/>
    <n v="79"/>
    <n v="63"/>
  </r>
  <r>
    <x v="6"/>
    <n v="77"/>
    <n v="33"/>
    <n v="8"/>
    <n v="26"/>
    <n v="37"/>
    <n v="272"/>
    <n v="3.48"/>
    <n v="1.34"/>
    <n v="10.58"/>
    <n v="2171.6799999999998"/>
    <n v="14.4"/>
    <n v="2535"/>
    <n v="10269"/>
    <n v="113711319"/>
    <n v="46.816037739999999"/>
    <n v="49.5049505"/>
    <n v="63"/>
    <n v="49"/>
  </r>
  <r>
    <x v="7"/>
    <n v="54"/>
    <n v="53"/>
    <n v="12"/>
    <n v="39"/>
    <n v="75"/>
    <n v="77"/>
    <n v="3.39"/>
    <n v="1.34"/>
    <n v="10.08"/>
    <n v="2149.04"/>
    <n v="14.34"/>
    <n v="3062"/>
    <n v="1490"/>
    <n v="30781286"/>
    <n v="60.51401869"/>
    <n v="43"/>
    <n v="64"/>
    <n v="51"/>
  </r>
  <r>
    <x v="8"/>
    <n v="67"/>
    <n v="48"/>
    <n v="21"/>
    <n v="44"/>
    <n v="68"/>
    <n v="59"/>
    <n v="3.3"/>
    <n v="1.87"/>
    <n v="8.6"/>
    <n v="1666.66"/>
    <n v="10.75"/>
    <n v="2528"/>
    <n v="778"/>
    <n v="10770923"/>
    <n v="66.129032260000002"/>
    <n v="49.107142860000003"/>
    <n v="68"/>
    <n v="5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970D2FD-7CB2-403B-8C50-2B7550149A56}" name="TouristAttractions"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2" rowHeaderCaption="City">
  <location ref="H14:I23" firstHeaderRow="1" firstDataRow="1" firstDataCol="1"/>
  <pivotFields count="19">
    <pivotField axis="axisRow" showAll="0">
      <items count="10">
        <item x="0"/>
        <item x="1"/>
        <item x="2"/>
        <item x="3"/>
        <item x="4"/>
        <item x="5"/>
        <item x="6"/>
        <item x="7"/>
        <item x="8"/>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s>
  <rowFields count="1">
    <field x="0"/>
  </rowFields>
  <rowItems count="9">
    <i>
      <x/>
    </i>
    <i>
      <x v="1"/>
    </i>
    <i>
      <x v="2"/>
    </i>
    <i>
      <x v="3"/>
    </i>
    <i>
      <x v="4"/>
    </i>
    <i>
      <x v="5"/>
    </i>
    <i>
      <x v="6"/>
    </i>
    <i>
      <x v="7"/>
    </i>
    <i>
      <x v="8"/>
    </i>
  </rowItems>
  <colItems count="1">
    <i/>
  </colItems>
  <dataFields count="1">
    <dataField name="Number of Tourist attractions" fld="13" baseField="0" baseItem="0"/>
  </dataFields>
  <formats count="2">
    <format dxfId="6">
      <pivotArea field="0" type="button" dataOnly="0" labelOnly="1" outline="0" axis="axisRow" fieldPosition="0"/>
    </format>
    <format dxfId="5">
      <pivotArea dataOnly="0" labelOnly="1" outline="0" axis="axisValues" fieldPosition="0"/>
    </format>
  </formats>
  <chartFormats count="1">
    <chartFormat chart="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583A14C-0E02-4AAB-9C4B-9ED97141EB82}" name="LivingExpenses"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2" rowHeaderCaption="City">
  <location ref="G1:K10" firstHeaderRow="0" firstDataRow="1" firstDataCol="1"/>
  <pivotFields count="19">
    <pivotField axis="axisRow" showAll="0">
      <items count="10">
        <item x="0"/>
        <item x="1"/>
        <item x="2"/>
        <item x="3"/>
        <item x="4"/>
        <item x="5"/>
        <item x="6"/>
        <item x="7"/>
        <item x="8"/>
        <item t="default"/>
      </items>
    </pivotField>
    <pivotField showAll="0"/>
    <pivotField showAll="0"/>
    <pivotField showAll="0"/>
    <pivotField showAll="0"/>
    <pivotField showAll="0"/>
    <pivotField showAll="0"/>
    <pivotField dataField="1" showAll="0"/>
    <pivotField dataField="1" showAll="0"/>
    <pivotField dataField="1" showAll="0"/>
    <pivotField showAll="0"/>
    <pivotField dataField="1" showAll="0"/>
    <pivotField showAll="0"/>
    <pivotField showAll="0"/>
    <pivotField showAll="0"/>
    <pivotField showAll="0"/>
    <pivotField showAll="0"/>
    <pivotField showAll="0"/>
    <pivotField showAll="0"/>
  </pivotFields>
  <rowFields count="1">
    <field x="0"/>
  </rowFields>
  <rowItems count="9">
    <i>
      <x/>
    </i>
    <i>
      <x v="1"/>
    </i>
    <i>
      <x v="2"/>
    </i>
    <i>
      <x v="3"/>
    </i>
    <i>
      <x v="4"/>
    </i>
    <i>
      <x v="5"/>
    </i>
    <i>
      <x v="6"/>
    </i>
    <i>
      <x v="7"/>
    </i>
    <i>
      <x v="8"/>
    </i>
  </rowItems>
  <colFields count="1">
    <field x="-2"/>
  </colFields>
  <colItems count="4">
    <i>
      <x/>
    </i>
    <i i="1">
      <x v="1"/>
    </i>
    <i i="2">
      <x v="2"/>
    </i>
    <i i="3">
      <x v="3"/>
    </i>
  </colItems>
  <dataFields count="4">
    <dataField name="Coffee: Average Coffee Price" fld="7" baseField="0" baseItem="0" numFmtId="164"/>
    <dataField name="Taxi/Cab: Average price of Taxi (per km)" fld="8" baseField="0" baseItem="0" numFmtId="164"/>
    <dataField name="Drinks: Average price for 2 beers in a bar" fld="9" baseField="0" baseItem="0" numFmtId="164"/>
    <dataField name="Food: Average cost of a meal at a mid-level restaurant" fld="11" baseField="0" baseItem="0" numFmtId="164"/>
  </dataFields>
  <formats count="4">
    <format dxfId="10">
      <pivotArea outline="0" collapsedLevelsAreSubtotals="1" fieldPosition="0">
        <references count="1">
          <reference field="4294967294" count="1" selected="0">
            <x v="0"/>
          </reference>
        </references>
      </pivotArea>
    </format>
    <format dxfId="9">
      <pivotArea outline="0" collapsedLevelsAreSubtotals="1" fieldPosition="0">
        <references count="1">
          <reference field="4294967294" count="3" selected="0">
            <x v="1"/>
            <x v="2"/>
            <x v="3"/>
          </reference>
        </references>
      </pivotArea>
    </format>
    <format dxfId="8">
      <pivotArea field="0" type="button" dataOnly="0" labelOnly="1" outline="0" axis="axisRow" fieldPosition="0"/>
    </format>
    <format dxfId="7">
      <pivotArea dataOnly="0" labelOnly="1" outline="0" fieldPosition="0">
        <references count="1">
          <reference field="4294967294" count="4">
            <x v="0"/>
            <x v="1"/>
            <x v="2"/>
            <x v="3"/>
          </reference>
        </references>
      </pivotArea>
    </format>
  </formats>
  <chartFormats count="4">
    <chartFormat chart="1" format="4" series="1">
      <pivotArea type="data" outline="0" fieldPosition="0">
        <references count="1">
          <reference field="4294967294" count="1" selected="0">
            <x v="0"/>
          </reference>
        </references>
      </pivotArea>
    </chartFormat>
    <chartFormat chart="1" format="5" series="1">
      <pivotArea type="data" outline="0" fieldPosition="0">
        <references count="1">
          <reference field="4294967294" count="1" selected="0">
            <x v="1"/>
          </reference>
        </references>
      </pivotArea>
    </chartFormat>
    <chartFormat chart="1" format="6" series="1">
      <pivotArea type="data" outline="0" fieldPosition="0">
        <references count="1">
          <reference field="4294967294" count="1" selected="0">
            <x v="2"/>
          </reference>
        </references>
      </pivotArea>
    </chartFormat>
    <chartFormat chart="1" format="7"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3248C92-2C44-4F4E-A0C5-D15E60152443}" name="Accomodation"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2" rowHeaderCaption="City">
  <location ref="A14:B23" firstHeaderRow="1" firstDataRow="1" firstDataCol="1"/>
  <pivotFields count="19">
    <pivotField axis="axisRow" showAll="0">
      <items count="10">
        <item x="0"/>
        <item x="1"/>
        <item x="2"/>
        <item x="3"/>
        <item x="4"/>
        <item x="5"/>
        <item x="6"/>
        <item x="7"/>
        <item x="8"/>
        <item t="default"/>
      </items>
    </pivotField>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s>
  <rowFields count="1">
    <field x="0"/>
  </rowFields>
  <rowItems count="9">
    <i>
      <x/>
    </i>
    <i>
      <x v="1"/>
    </i>
    <i>
      <x v="2"/>
    </i>
    <i>
      <x v="3"/>
    </i>
    <i>
      <x v="4"/>
    </i>
    <i>
      <x v="5"/>
    </i>
    <i>
      <x v="6"/>
    </i>
    <i>
      <x v="7"/>
    </i>
    <i>
      <x v="8"/>
    </i>
  </rowItems>
  <colItems count="1">
    <i/>
  </colItems>
  <dataFields count="1">
    <dataField name=" Average price of 1BHK/Month" fld="10" baseField="0" baseItem="0" numFmtId="164"/>
  </dataFields>
  <formats count="3">
    <format dxfId="13">
      <pivotArea outline="0" collapsedLevelsAreSubtotals="1" fieldPosition="0"/>
    </format>
    <format dxfId="12">
      <pivotArea field="0" type="button" dataOnly="0" labelOnly="1" outline="0" axis="axisRow" fieldPosition="0"/>
    </format>
    <format dxfId="11">
      <pivotArea dataOnly="0" labelOnly="1" outline="0" axis="axisValues" fieldPosition="0"/>
    </format>
  </format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4D6D5D1-7980-4675-B2D7-713D1B9692B7}" name="Temperature"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N1:P11" firstHeaderRow="0" firstDataRow="1" firstDataCol="1"/>
  <pivotFields count="19">
    <pivotField axis="axisRow" showAll="0">
      <items count="10">
        <item x="0"/>
        <item x="1"/>
        <item x="2"/>
        <item x="3"/>
        <item x="4"/>
        <item x="5"/>
        <item x="6"/>
        <item x="7"/>
        <item x="8"/>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s>
  <rowFields count="1">
    <field x="0"/>
  </rowFields>
  <rowItems count="10">
    <i>
      <x/>
    </i>
    <i>
      <x v="1"/>
    </i>
    <i>
      <x v="2"/>
    </i>
    <i>
      <x v="3"/>
    </i>
    <i>
      <x v="4"/>
    </i>
    <i>
      <x v="5"/>
    </i>
    <i>
      <x v="6"/>
    </i>
    <i>
      <x v="7"/>
    </i>
    <i>
      <x v="8"/>
    </i>
    <i t="grand">
      <x/>
    </i>
  </rowItems>
  <colFields count="1">
    <field x="-2"/>
  </colFields>
  <colItems count="2">
    <i>
      <x/>
    </i>
    <i i="1">
      <x v="1"/>
    </i>
  </colItems>
  <dataFields count="2">
    <dataField name="Sum of High Temperature (F)" fld="17" baseField="0" baseItem="0"/>
    <dataField name="Sum of Low Temperature (F)" fld="18" baseField="0" baseItem="0"/>
  </dataFields>
  <formats count="2">
    <format dxfId="15">
      <pivotArea field="0" type="button" dataOnly="0" labelOnly="1" outline="0" axis="axisRow" fieldPosition="0"/>
    </format>
    <format dxfId="14">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E6E422D-37A8-454C-8F94-B0B65D5F5E0D}" name="WifiandWorking"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2" rowHeaderCaption="City">
  <location ref="D14:F23" firstHeaderRow="0" firstDataRow="1" firstDataCol="1"/>
  <pivotFields count="19">
    <pivotField axis="axisRow" showAll="0">
      <items count="10">
        <item x="0"/>
        <item x="1"/>
        <item x="2"/>
        <item x="3"/>
        <item x="4"/>
        <item x="5"/>
        <item x="6"/>
        <item x="7"/>
        <item x="8"/>
        <item t="default"/>
      </items>
    </pivotField>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0"/>
  </rowFields>
  <rowItems count="9">
    <i>
      <x/>
    </i>
    <i>
      <x v="1"/>
    </i>
    <i>
      <x v="2"/>
    </i>
    <i>
      <x v="3"/>
    </i>
    <i>
      <x v="4"/>
    </i>
    <i>
      <x v="5"/>
    </i>
    <i>
      <x v="6"/>
    </i>
    <i>
      <x v="7"/>
    </i>
    <i>
      <x v="8"/>
    </i>
  </rowItems>
  <colFields count="1">
    <field x="-2"/>
  </colFields>
  <colItems count="2">
    <i>
      <x/>
    </i>
    <i i="1">
      <x v="1"/>
    </i>
  </colItems>
  <dataFields count="2">
    <dataField name="Average WiFi speed in Mbps" fld="5" baseField="0" baseItem="0"/>
    <dataField name="Average number of co-working spaces" fld="6" baseField="0" baseItem="0"/>
  </dataFields>
  <formats count="2">
    <format dxfId="17">
      <pivotArea field="0" type="button" dataOnly="0" labelOnly="1" outline="0" axis="axisRow" fieldPosition="0"/>
    </format>
    <format dxfId="16">
      <pivotArea dataOnly="0" labelOnly="1" outline="0" fieldPosition="0">
        <references count="1">
          <reference field="4294967294" count="2">
            <x v="0"/>
            <x v="1"/>
          </reference>
        </references>
      </pivotArea>
    </format>
  </formats>
  <chartFormats count="2">
    <chartFormat chart="1" format="2" series="1">
      <pivotArea type="data" outline="0" fieldPosition="0">
        <references count="1">
          <reference field="4294967294" count="1" selected="0">
            <x v="0"/>
          </reference>
        </references>
      </pivotArea>
    </chartFormat>
    <chartFormat chart="1" format="3"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C94AA15-83E5-4F4B-A93E-4839C762A7BE}" name="GreenCityRanking"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2" rowHeaderCaption="City">
  <location ref="A1:E10" firstHeaderRow="0" firstDataRow="1" firstDataCol="1"/>
  <pivotFields count="19">
    <pivotField axis="axisRow" showAll="0">
      <items count="10">
        <item x="0"/>
        <item x="1"/>
        <item x="2"/>
        <item x="3"/>
        <item x="4"/>
        <item x="5"/>
        <item x="6"/>
        <item x="7"/>
        <item x="8"/>
        <item t="default"/>
      </items>
    </pivotField>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0"/>
  </rowFields>
  <rowItems count="9">
    <i>
      <x/>
    </i>
    <i>
      <x v="1"/>
    </i>
    <i>
      <x v="2"/>
    </i>
    <i>
      <x v="3"/>
    </i>
    <i>
      <x v="4"/>
    </i>
    <i>
      <x v="5"/>
    </i>
    <i>
      <x v="6"/>
    </i>
    <i>
      <x v="7"/>
    </i>
    <i>
      <x v="8"/>
    </i>
  </rowItems>
  <colFields count="1">
    <field x="-2"/>
  </colFields>
  <colItems count="4">
    <i>
      <x/>
    </i>
    <i i="1">
      <x v="1"/>
    </i>
    <i i="2">
      <x v="2"/>
    </i>
    <i i="3">
      <x v="3"/>
    </i>
  </colItems>
  <dataFields count="4">
    <dataField name="Social Health" fld="1" baseField="0" baseItem="0"/>
    <dataField name="Environmental Health" fld="2" baseField="0" baseItem="0"/>
    <dataField name="Economic Health" fld="3" baseField="0" baseItem="0"/>
    <dataField name="Overall Ranking of the City" fld="4" baseField="0" baseItem="0"/>
  </dataFields>
  <formats count="2">
    <format dxfId="19">
      <pivotArea field="0" type="button" dataOnly="0" labelOnly="1" outline="0" axis="axisRow" fieldPosition="0"/>
    </format>
    <format dxfId="18">
      <pivotArea dataOnly="0" labelOnly="1" outline="0" fieldPosition="0">
        <references count="1">
          <reference field="4294967294" count="4">
            <x v="0"/>
            <x v="1"/>
            <x v="2"/>
            <x v="3"/>
          </reference>
        </references>
      </pivotArea>
    </format>
  </formats>
  <chartFormats count="4">
    <chartFormat chart="1" format="4" series="1">
      <pivotArea type="data" outline="0" fieldPosition="0">
        <references count="1">
          <reference field="4294967294" count="1" selected="0">
            <x v="0"/>
          </reference>
        </references>
      </pivotArea>
    </chartFormat>
    <chartFormat chart="1" format="5" series="1">
      <pivotArea type="data" outline="0" fieldPosition="0">
        <references count="1">
          <reference field="4294967294" count="1" selected="0">
            <x v="1"/>
          </reference>
        </references>
      </pivotArea>
    </chartFormat>
    <chartFormat chart="1" format="6" series="1">
      <pivotArea type="data" outline="0" fieldPosition="0">
        <references count="1">
          <reference field="4294967294" count="1" selected="0">
            <x v="2"/>
          </reference>
        </references>
      </pivotArea>
    </chartFormat>
    <chartFormat chart="1" format="7"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E5B07E0-BE73-476E-B6CA-509B0F090210}" name="Airandwater"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rowHeaderCaption="City">
  <location ref="K14:M23" firstHeaderRow="0" firstDataRow="1" firstDataCol="1"/>
  <pivotFields count="19">
    <pivotField axis="axisRow" showAll="0">
      <items count="10">
        <item x="0"/>
        <item x="1"/>
        <item x="2"/>
        <item x="3"/>
        <item x="4"/>
        <item x="5"/>
        <item x="6"/>
        <item x="7"/>
        <item x="8"/>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s>
  <rowFields count="1">
    <field x="0"/>
  </rowFields>
  <rowItems count="9">
    <i>
      <x/>
    </i>
    <i>
      <x v="1"/>
    </i>
    <i>
      <x v="2"/>
    </i>
    <i>
      <x v="3"/>
    </i>
    <i>
      <x v="4"/>
    </i>
    <i>
      <x v="5"/>
    </i>
    <i>
      <x v="6"/>
    </i>
    <i>
      <x v="7"/>
    </i>
    <i>
      <x v="8"/>
    </i>
  </rowItems>
  <colFields count="1">
    <field x="-2"/>
  </colFields>
  <colItems count="2">
    <i>
      <x/>
    </i>
    <i i="1">
      <x v="1"/>
    </i>
  </colItems>
  <dataFields count="2">
    <dataField name="Sum of  AirQuality" fld="15" baseField="0" baseItem="0"/>
    <dataField name="Sum of  WaterPollution" fld="16" baseField="0" baseItem="0"/>
  </dataFields>
  <formats count="2">
    <format dxfId="21">
      <pivotArea field="0" type="button" dataOnly="0" labelOnly="1" outline="0" axis="axisRow" fieldPosition="0"/>
    </format>
    <format dxfId="20">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 xr10:uid="{DE166851-BC7A-499C-91FD-6F7C75450BD2}" sourceName="City">
  <pivotTables>
    <pivotTable tabId="16" name="LivingExpenses"/>
    <pivotTable tabId="16" name="Accomodation"/>
    <pivotTable tabId="16" name="GreenCityRanking"/>
    <pivotTable tabId="16" name="TouristAttractions"/>
    <pivotTable tabId="16" name="WifiandWorking"/>
    <pivotTable tabId="16" name="Airandwater"/>
    <pivotTable tabId="16" name="Temperature"/>
  </pivotTables>
  <data>
    <tabular pivotCacheId="43857304">
      <items count="9">
        <i x="0" s="1"/>
        <i x="1" s="1"/>
        <i x="2" s="1"/>
        <i x="3" s="1"/>
        <i x="4" s="1"/>
        <i x="5" s="1"/>
        <i x="6" s="1"/>
        <i x="7" s="1"/>
        <i x="8"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ity" xr10:uid="{5C23AD35-C376-4B18-9ACB-AC8DF791F415}" cache="Slicer_City" caption="City" columnCount="3" style="SlicerStyleOther2" rowHeight="4572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0A277CA-8678-457A-90B5-A6516BA67DB6}" name="OverallTable" displayName="OverallTable" ref="A1:S10" totalsRowShown="0" headerRowDxfId="50" headerRowBorderDxfId="49" tableBorderDxfId="48" totalsRowBorderDxfId="47">
  <autoFilter ref="A1:S10" xr:uid="{30A277CA-8678-457A-90B5-A6516BA67DB6}"/>
  <tableColumns count="19">
    <tableColumn id="1" xr3:uid="{07B729EC-0620-4135-9993-9711D659E756}" name="City" dataDxfId="46"/>
    <tableColumn id="2" xr3:uid="{96BFC268-2E81-461E-861D-4374366734AE}" name="Social Health of City" dataDxfId="45"/>
    <tableColumn id="3" xr3:uid="{21608FC0-0C0F-47DA-8D09-F36F908AB04F}" name="Environmental Health of City" dataDxfId="44"/>
    <tableColumn id="4" xr3:uid="{72A9F261-93C6-4A4C-8B7C-46870405A3B8}" name="Economic Health of City" dataDxfId="43"/>
    <tableColumn id="16" xr3:uid="{1562CE9F-4AD9-41DD-969F-369074369FE6}" name="Overall Ranking" dataDxfId="42"/>
    <tableColumn id="5" xr3:uid="{8A5440EE-E7C8-4F13-8DC2-664D73405B51}" name="Average WiFi speed (Mbps)" dataDxfId="41"/>
    <tableColumn id="6" xr3:uid="{14E2BF79-8F77-4E25-BE4E-8B28ACB317E3}" name="Number of co-working spaces" dataDxfId="40"/>
    <tableColumn id="7" xr3:uid="{6C917164-C763-4DB2-90AB-8DF8510E83F4}" name="Caffeine: Average price of buying a coffee" dataDxfId="39"/>
    <tableColumn id="8" xr3:uid="{22716EE3-158F-4CCC-9866-EBB22E3CD52B}" name="Travel: Average price of taxi (per km)" dataDxfId="38"/>
    <tableColumn id="9" xr3:uid="{A962BF37-AC50-4EAD-A614-D618CB21C164}" name="After-work drinks: Average price for 2 beers in a bar" dataDxfId="37"/>
    <tableColumn id="10" xr3:uid="{0F92ABD4-1973-43A6-993D-B6B39300D12D}" name="Accommodation: Average price of 1 bedroom apartment per month" dataDxfId="36"/>
    <tableColumn id="11" xr3:uid="{6931CDD4-ABDF-4269-A1C8-6FA6D8C42784}" name="Food: Average cost of a meal at a local, mid-level restaurant" dataDxfId="35"/>
    <tableColumn id="12" xr3:uid="{DEE98B09-E528-4721-87A9-D23DA7ECEDB9}" name="Climate: Average number of sunshine hours" dataDxfId="34"/>
    <tableColumn id="13" xr3:uid="{DD06DFFD-9E55-4CBB-B40D-B28CE0B66DC9}" name="Tourist attractions: Number of â€˜Things to doâ€™ on Tripadvisor" dataDxfId="33"/>
    <tableColumn id="17" xr3:uid="{2E17FA45-91C6-4BED-8FE6-94983DDA708D}" name="Instagramability: Number of photos with #" dataDxfId="32"/>
    <tableColumn id="18" xr3:uid="{36E6D506-C61B-42AB-BAA6-FD14780E510D}" name=" AirQuality" dataDxfId="31"/>
    <tableColumn id="14" xr3:uid="{3B2DF1EC-1E18-402B-A4EB-3F5BA5E5909A}" name=" WaterPollution" dataDxfId="30"/>
    <tableColumn id="21" xr3:uid="{B1D4B9CD-3A78-465C-B17C-00B1A5630478}" name="High Temperature (F)" dataDxfId="29"/>
    <tableColumn id="22" xr3:uid="{2E8B91AD-0799-45A5-AC85-F43D50737E44}" name="Low Temperature (F)" dataDxfId="2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A68332D-3B91-4D58-95D2-439E2EE49693}" name="Table4" displayName="Table4" ref="A13:B22" totalsRowShown="0" headerRowDxfId="27" headerRowBorderDxfId="26" tableBorderDxfId="25" totalsRowBorderDxfId="24">
  <autoFilter ref="A13:B22" xr:uid="{3A68332D-3B91-4D58-95D2-439E2EE49693}"/>
  <sortState xmlns:xlrd2="http://schemas.microsoft.com/office/spreadsheetml/2017/richdata2" ref="A14:B22">
    <sortCondition ref="A14:A22"/>
  </sortState>
  <tableColumns count="2">
    <tableColumn id="1" xr3:uid="{F14B09DF-ABA8-4F0C-87CF-3782BBA6EE26}" name="City" dataDxfId="23"/>
    <tableColumn id="2" xr3:uid="{5BDA2210-BCFA-4961-99E7-2C570F6D4E6F}" name=" Region" dataDxfId="22"/>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microsoft.com/office/2007/relationships/slicer" Target="../slicers/slicer1.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hyperlink" Target="https://www.kaggle.com/datasets/cityapiio/world-cities-air-quality-and-water-polution" TargetMode="External"/><Relationship Id="rId2" Type="http://schemas.openxmlformats.org/officeDocument/2006/relationships/hyperlink" Target="https://www.kaggle.com/datasets/prasertk/the-best-cities-for-a-workation" TargetMode="External"/><Relationship Id="rId1" Type="http://schemas.openxmlformats.org/officeDocument/2006/relationships/hyperlink" Target="https://www.kaggle.com/datasets/saleh846/worlds-best-cities-for-people-and-the-planet" TargetMode="External"/><Relationship Id="rId4" Type="http://schemas.openxmlformats.org/officeDocument/2006/relationships/hyperlink" Target="https://www.currentresults.com/Weather/US/average-annual-temperatures-large-cities.php" TargetMode="Externa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1" Type="http://schemas.openxmlformats.org/officeDocument/2006/relationships/hyperlink" Target="https://www.kaggle.com/datasets/saleh846/worlds-best-cities-for-people-and-the-planet" TargetMode="External"/></Relationships>
</file>

<file path=xl/worksheets/_rels/sheet7.xml.rels><?xml version="1.0" encoding="UTF-8" standalone="yes"?>
<Relationships xmlns="http://schemas.openxmlformats.org/package/2006/relationships"><Relationship Id="rId1" Type="http://schemas.openxmlformats.org/officeDocument/2006/relationships/hyperlink" Target="https://www.kaggle.com/datasets/prasertk/the-best-cities-for-a-workation" TargetMode="External"/></Relationships>
</file>

<file path=xl/worksheets/_rels/sheet8.xml.rels><?xml version="1.0" encoding="UTF-8" standalone="yes"?>
<Relationships xmlns="http://schemas.openxmlformats.org/package/2006/relationships"><Relationship Id="rId1" Type="http://schemas.openxmlformats.org/officeDocument/2006/relationships/hyperlink" Target="https://www.kaggle.com/datasets/cityapiio/world-cities-air-quality-and-water-polution" TargetMode="External"/></Relationships>
</file>

<file path=xl/worksheets/_rels/sheet9.xml.rels><?xml version="1.0" encoding="UTF-8" standalone="yes"?>
<Relationships xmlns="http://schemas.openxmlformats.org/package/2006/relationships"><Relationship Id="rId2" Type="http://schemas.openxmlformats.org/officeDocument/2006/relationships/hyperlink" Target="https://www.currentresults.com/Weather/US/average-annual-temperatures-large-cities.php" TargetMode="External"/><Relationship Id="rId1" Type="http://schemas.openxmlformats.org/officeDocument/2006/relationships/hyperlink" Target="https://www.currentresults.com/Weather/US/average-annual-temperatures-large-cities.php"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D2494A-F6F7-444F-87D2-BBCAF1F29C94}">
  <sheetPr>
    <tabColor theme="0"/>
  </sheetPr>
  <dimension ref="A1:AH40"/>
  <sheetViews>
    <sheetView tabSelected="1" workbookViewId="0">
      <selection activeCell="V10" sqref="V10"/>
    </sheetView>
  </sheetViews>
  <sheetFormatPr defaultRowHeight="14.4" x14ac:dyDescent="0.3"/>
  <sheetData>
    <row r="1" spans="1:34" x14ac:dyDescent="0.3">
      <c r="A1" s="13"/>
      <c r="B1" s="13"/>
      <c r="C1" s="13"/>
      <c r="D1" s="13"/>
      <c r="E1" s="13"/>
      <c r="F1" s="13"/>
      <c r="G1" s="13"/>
      <c r="H1" s="13"/>
      <c r="I1" s="13"/>
      <c r="J1" s="13"/>
      <c r="K1" s="13"/>
      <c r="L1" s="13"/>
      <c r="M1" s="13"/>
      <c r="N1" s="13"/>
      <c r="O1" s="13"/>
      <c r="P1" s="13"/>
      <c r="Q1" s="13"/>
      <c r="R1" s="13"/>
      <c r="S1" s="13"/>
      <c r="T1" s="13"/>
      <c r="U1" s="13"/>
      <c r="V1" s="13"/>
      <c r="W1" s="13"/>
      <c r="X1" s="13"/>
      <c r="Y1" s="13"/>
      <c r="Z1" s="13"/>
      <c r="AA1" s="13"/>
      <c r="AB1" s="13"/>
      <c r="AC1" s="13"/>
      <c r="AD1" s="13"/>
      <c r="AE1" s="13"/>
      <c r="AF1" s="13"/>
      <c r="AG1" s="13"/>
      <c r="AH1" s="13"/>
    </row>
    <row r="2" spans="1:34" x14ac:dyDescent="0.3">
      <c r="A2" s="13"/>
      <c r="B2" s="13"/>
      <c r="C2" s="13"/>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3"/>
      <c r="AF2" s="13"/>
      <c r="AG2" s="13"/>
      <c r="AH2" s="13"/>
    </row>
    <row r="3" spans="1:34" x14ac:dyDescent="0.3">
      <c r="A3" s="13"/>
      <c r="B3" s="13"/>
      <c r="C3" s="13"/>
      <c r="D3" s="13"/>
      <c r="E3" s="13"/>
      <c r="F3" s="13"/>
      <c r="G3" s="13"/>
      <c r="H3" s="13"/>
      <c r="I3" s="13"/>
      <c r="J3" s="13"/>
      <c r="K3" s="13"/>
      <c r="L3" s="13"/>
      <c r="M3" s="13"/>
      <c r="N3" s="13"/>
      <c r="O3" s="13"/>
      <c r="P3" s="13"/>
      <c r="Q3" s="13"/>
      <c r="R3" s="13"/>
      <c r="S3" s="13"/>
      <c r="T3" s="13"/>
      <c r="U3" s="13"/>
      <c r="V3" s="13"/>
      <c r="W3" s="13"/>
      <c r="X3" s="13"/>
      <c r="Y3" s="13"/>
      <c r="Z3" s="13"/>
      <c r="AA3" s="13"/>
      <c r="AB3" s="13"/>
      <c r="AC3" s="13"/>
      <c r="AD3" s="13"/>
      <c r="AE3" s="13"/>
      <c r="AF3" s="13"/>
      <c r="AG3" s="13"/>
      <c r="AH3" s="13"/>
    </row>
    <row r="4" spans="1:34" x14ac:dyDescent="0.3">
      <c r="A4" s="13"/>
      <c r="B4" s="13"/>
      <c r="C4" s="13"/>
      <c r="D4" s="13"/>
      <c r="E4" s="13"/>
      <c r="F4" s="13"/>
      <c r="G4" s="13"/>
      <c r="H4" s="13"/>
      <c r="I4" s="13"/>
      <c r="J4" s="13"/>
      <c r="K4" s="13"/>
      <c r="L4" s="13"/>
      <c r="M4" s="13"/>
      <c r="N4" s="13"/>
      <c r="O4" s="13"/>
      <c r="P4" s="13"/>
      <c r="Q4" s="13"/>
      <c r="R4" s="13"/>
      <c r="S4" s="13"/>
      <c r="T4" s="13"/>
      <c r="U4" s="13"/>
      <c r="V4" s="13"/>
      <c r="W4" s="13"/>
      <c r="X4" s="13"/>
      <c r="Y4" s="13"/>
      <c r="Z4" s="13"/>
      <c r="AA4" s="13"/>
      <c r="AB4" s="13"/>
      <c r="AC4" s="13"/>
      <c r="AD4" s="13"/>
      <c r="AE4" s="13"/>
      <c r="AF4" s="13"/>
      <c r="AG4" s="13"/>
      <c r="AH4" s="13"/>
    </row>
    <row r="5" spans="1:34" x14ac:dyDescent="0.3">
      <c r="A5" s="13"/>
      <c r="B5" s="13"/>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row>
    <row r="6" spans="1:34" x14ac:dyDescent="0.3">
      <c r="A6" s="13"/>
      <c r="B6" s="13"/>
      <c r="C6" s="13"/>
      <c r="D6" s="13"/>
      <c r="E6" s="13"/>
      <c r="F6" s="13"/>
      <c r="G6" s="13"/>
      <c r="H6" s="13"/>
      <c r="I6" s="13"/>
      <c r="J6" s="13"/>
      <c r="K6" s="13"/>
      <c r="L6" s="13"/>
      <c r="M6" s="13"/>
      <c r="N6" s="13"/>
      <c r="O6" s="13"/>
      <c r="P6" s="13"/>
      <c r="Q6" s="13"/>
      <c r="R6" s="13"/>
      <c r="S6" s="13"/>
      <c r="T6" s="13"/>
      <c r="U6" s="13"/>
      <c r="V6" s="13"/>
      <c r="W6" s="13"/>
      <c r="X6" s="13"/>
      <c r="Y6" s="13"/>
      <c r="Z6" s="13"/>
      <c r="AA6" s="13"/>
      <c r="AB6" s="13"/>
      <c r="AC6" s="13"/>
      <c r="AD6" s="13"/>
      <c r="AE6" s="13"/>
      <c r="AF6" s="13"/>
      <c r="AG6" s="13"/>
      <c r="AH6" s="13"/>
    </row>
    <row r="7" spans="1:34" x14ac:dyDescent="0.3">
      <c r="A7" s="13"/>
      <c r="B7" s="13"/>
      <c r="C7" s="13"/>
      <c r="D7" s="13"/>
      <c r="E7" s="13"/>
      <c r="F7" s="13"/>
      <c r="G7" s="13"/>
      <c r="H7" s="13"/>
      <c r="I7" s="13"/>
      <c r="J7" s="13"/>
      <c r="K7" s="13"/>
      <c r="L7" s="13"/>
      <c r="M7" s="13"/>
      <c r="N7" s="13"/>
      <c r="O7" s="13"/>
      <c r="P7" s="13"/>
      <c r="Q7" s="13"/>
      <c r="R7" s="13"/>
      <c r="S7" s="13"/>
      <c r="T7" s="13"/>
      <c r="U7" s="13"/>
      <c r="V7" s="13"/>
      <c r="W7" s="13"/>
      <c r="X7" s="13"/>
      <c r="Y7" s="13"/>
      <c r="Z7" s="13"/>
      <c r="AA7" s="13"/>
      <c r="AB7" s="13"/>
      <c r="AC7" s="13"/>
      <c r="AD7" s="13"/>
      <c r="AE7" s="13"/>
      <c r="AF7" s="13"/>
      <c r="AG7" s="13"/>
      <c r="AH7" s="13"/>
    </row>
    <row r="8" spans="1:34" x14ac:dyDescent="0.3">
      <c r="A8" s="13"/>
      <c r="B8" s="13"/>
      <c r="C8" s="13"/>
      <c r="D8" s="13"/>
      <c r="E8" s="13"/>
      <c r="F8" s="13"/>
      <c r="G8" s="13"/>
      <c r="H8" s="13"/>
      <c r="I8" s="13"/>
      <c r="J8" s="13"/>
      <c r="K8" s="13"/>
      <c r="L8" s="13"/>
      <c r="M8" s="13"/>
      <c r="N8" s="13"/>
      <c r="O8" s="13"/>
      <c r="P8" s="13"/>
      <c r="Q8" s="13"/>
      <c r="R8" s="13"/>
      <c r="S8" s="13"/>
      <c r="T8" s="13"/>
      <c r="U8" s="13"/>
      <c r="V8" s="13"/>
      <c r="W8" s="13"/>
      <c r="X8" s="13"/>
      <c r="Y8" s="13"/>
      <c r="Z8" s="13"/>
      <c r="AA8" s="13"/>
      <c r="AB8" s="13"/>
      <c r="AC8" s="13"/>
      <c r="AD8" s="13"/>
      <c r="AE8" s="13"/>
      <c r="AF8" s="13"/>
      <c r="AG8" s="13"/>
      <c r="AH8" s="13"/>
    </row>
    <row r="9" spans="1:34" x14ac:dyDescent="0.3">
      <c r="A9" s="13"/>
      <c r="B9" s="13"/>
      <c r="C9" s="13"/>
      <c r="D9" s="13"/>
      <c r="E9" s="13"/>
      <c r="F9" s="13"/>
      <c r="G9" s="13"/>
      <c r="H9" s="13"/>
      <c r="I9" s="13"/>
      <c r="J9" s="13"/>
      <c r="K9" s="13"/>
      <c r="L9" s="13"/>
      <c r="M9" s="13"/>
      <c r="N9" s="13"/>
      <c r="O9" s="13"/>
      <c r="P9" s="13"/>
      <c r="Q9" s="13"/>
      <c r="R9" s="13"/>
      <c r="S9" s="13"/>
      <c r="T9" s="13"/>
      <c r="U9" s="13"/>
      <c r="V9" s="13"/>
      <c r="W9" s="13"/>
      <c r="X9" s="13"/>
      <c r="Y9" s="13"/>
      <c r="Z9" s="13"/>
      <c r="AA9" s="13"/>
      <c r="AB9" s="13"/>
      <c r="AC9" s="13"/>
      <c r="AD9" s="13"/>
      <c r="AE9" s="13"/>
      <c r="AF9" s="13"/>
      <c r="AG9" s="13"/>
      <c r="AH9" s="13"/>
    </row>
    <row r="10" spans="1:34" x14ac:dyDescent="0.3">
      <c r="A10" s="13"/>
      <c r="B10" s="13"/>
      <c r="C10" s="13"/>
      <c r="D10" s="13"/>
      <c r="E10" s="13"/>
      <c r="F10" s="13"/>
      <c r="G10" s="13"/>
      <c r="H10" s="13"/>
      <c r="I10" s="13"/>
      <c r="J10" s="13"/>
      <c r="K10" s="13"/>
      <c r="L10" s="13"/>
      <c r="M10" s="13"/>
      <c r="N10" s="13"/>
      <c r="O10" s="13"/>
      <c r="P10" s="13"/>
      <c r="Q10" s="13"/>
      <c r="R10" s="13"/>
      <c r="S10" s="13"/>
      <c r="T10" s="13"/>
      <c r="U10" s="13"/>
      <c r="V10" s="13"/>
      <c r="W10" s="13"/>
      <c r="X10" s="13"/>
      <c r="Y10" s="13"/>
      <c r="Z10" s="13"/>
      <c r="AA10" s="13"/>
      <c r="AB10" s="13"/>
      <c r="AC10" s="13"/>
      <c r="AD10" s="13"/>
      <c r="AE10" s="13"/>
      <c r="AF10" s="13"/>
      <c r="AG10" s="13"/>
      <c r="AH10" s="13"/>
    </row>
    <row r="11" spans="1:34" x14ac:dyDescent="0.3">
      <c r="A11" s="13"/>
      <c r="B11" s="13"/>
      <c r="C11" s="13"/>
      <c r="D11" s="13"/>
      <c r="E11" s="13"/>
      <c r="F11" s="13"/>
      <c r="G11" s="13"/>
      <c r="H11" s="13"/>
      <c r="I11" s="13"/>
      <c r="J11" s="13"/>
      <c r="K11" s="13"/>
      <c r="L11" s="13"/>
      <c r="M11" s="13"/>
      <c r="N11" s="13"/>
      <c r="O11" s="13"/>
      <c r="P11" s="13"/>
      <c r="Q11" s="13"/>
      <c r="R11" s="13"/>
      <c r="S11" s="13"/>
      <c r="T11" s="13"/>
      <c r="U11" s="13"/>
      <c r="V11" s="13"/>
      <c r="W11" s="13"/>
      <c r="X11" s="13"/>
      <c r="Y11" s="13"/>
      <c r="Z11" s="13"/>
      <c r="AA11" s="13"/>
      <c r="AB11" s="13"/>
      <c r="AC11" s="13"/>
      <c r="AD11" s="13"/>
      <c r="AE11" s="13"/>
      <c r="AF11" s="13"/>
      <c r="AG11" s="13"/>
      <c r="AH11" s="13"/>
    </row>
    <row r="12" spans="1:34" x14ac:dyDescent="0.3">
      <c r="A12" s="13"/>
      <c r="B12" s="13"/>
      <c r="C12" s="13"/>
      <c r="D12" s="13"/>
      <c r="E12" s="13"/>
      <c r="F12" s="13"/>
      <c r="G12" s="13"/>
      <c r="H12" s="13"/>
      <c r="I12" s="13"/>
      <c r="J12" s="13"/>
      <c r="K12" s="13"/>
      <c r="L12" s="13"/>
      <c r="M12" s="13"/>
      <c r="N12" s="13"/>
      <c r="O12" s="13"/>
      <c r="P12" s="13"/>
      <c r="Q12" s="13"/>
      <c r="R12" s="13"/>
      <c r="S12" s="13"/>
      <c r="T12" s="13"/>
      <c r="U12" s="13"/>
      <c r="V12" s="13"/>
      <c r="W12" s="13"/>
      <c r="X12" s="13"/>
      <c r="Y12" s="13"/>
      <c r="Z12" s="13"/>
      <c r="AA12" s="13"/>
      <c r="AB12" s="13"/>
      <c r="AC12" s="13"/>
      <c r="AD12" s="13"/>
      <c r="AE12" s="13"/>
      <c r="AF12" s="13"/>
      <c r="AG12" s="13"/>
      <c r="AH12" s="13"/>
    </row>
    <row r="13" spans="1:34" x14ac:dyDescent="0.3">
      <c r="A13" s="13"/>
      <c r="B13" s="13"/>
      <c r="C13" s="13"/>
      <c r="D13" s="13"/>
      <c r="E13" s="13"/>
      <c r="F13" s="13"/>
      <c r="G13" s="13"/>
      <c r="H13" s="13"/>
      <c r="I13" s="13"/>
      <c r="J13" s="13"/>
      <c r="K13" s="13"/>
      <c r="L13" s="13"/>
      <c r="M13" s="13"/>
      <c r="N13" s="13"/>
      <c r="O13" s="13"/>
      <c r="P13" s="13"/>
      <c r="Q13" s="13"/>
      <c r="R13" s="13"/>
      <c r="S13" s="13"/>
      <c r="T13" s="13"/>
      <c r="U13" s="13"/>
      <c r="V13" s="13"/>
      <c r="W13" s="13"/>
      <c r="X13" s="13"/>
      <c r="Y13" s="13"/>
      <c r="Z13" s="13"/>
      <c r="AA13" s="13"/>
      <c r="AB13" s="13"/>
      <c r="AC13" s="13"/>
      <c r="AD13" s="13"/>
      <c r="AE13" s="13"/>
      <c r="AF13" s="13"/>
      <c r="AG13" s="13"/>
      <c r="AH13" s="13"/>
    </row>
    <row r="14" spans="1:34" x14ac:dyDescent="0.3">
      <c r="A14" s="13"/>
      <c r="B14" s="13"/>
      <c r="C14" s="13"/>
      <c r="D14" s="13"/>
      <c r="E14" s="13"/>
      <c r="F14" s="13"/>
      <c r="G14" s="13"/>
      <c r="H14" s="13"/>
      <c r="I14" s="13"/>
      <c r="J14" s="13"/>
      <c r="K14" s="13"/>
      <c r="L14" s="13"/>
      <c r="M14" s="13"/>
      <c r="N14" s="13"/>
      <c r="O14" s="13"/>
      <c r="P14" s="13"/>
      <c r="Q14" s="13"/>
      <c r="R14" s="13"/>
      <c r="S14" s="13"/>
      <c r="T14" s="13"/>
      <c r="U14" s="13"/>
      <c r="V14" s="13"/>
      <c r="W14" s="13"/>
      <c r="X14" s="13"/>
      <c r="Y14" s="13"/>
      <c r="Z14" s="13"/>
      <c r="AA14" s="13"/>
      <c r="AB14" s="13"/>
      <c r="AC14" s="13"/>
      <c r="AD14" s="13"/>
      <c r="AE14" s="13"/>
      <c r="AF14" s="13"/>
      <c r="AG14" s="13"/>
      <c r="AH14" s="13"/>
    </row>
    <row r="15" spans="1:34" x14ac:dyDescent="0.3">
      <c r="A15" s="13"/>
      <c r="B15" s="13"/>
      <c r="C15" s="13"/>
      <c r="D15" s="13"/>
      <c r="E15" s="13"/>
      <c r="F15" s="13"/>
      <c r="G15" s="13"/>
      <c r="H15" s="13"/>
      <c r="I15" s="13"/>
      <c r="J15" s="13"/>
      <c r="K15" s="13"/>
      <c r="L15" s="13"/>
      <c r="M15" s="13"/>
      <c r="N15" s="13"/>
      <c r="O15" s="13"/>
      <c r="P15" s="13"/>
      <c r="Q15" s="13"/>
      <c r="R15" s="13"/>
      <c r="S15" s="13"/>
      <c r="T15" s="13"/>
      <c r="U15" s="13"/>
      <c r="V15" s="13"/>
      <c r="W15" s="13"/>
      <c r="X15" s="13"/>
      <c r="Y15" s="13"/>
      <c r="Z15" s="13"/>
      <c r="AA15" s="13"/>
      <c r="AB15" s="13"/>
      <c r="AC15" s="13"/>
      <c r="AD15" s="13"/>
      <c r="AE15" s="13"/>
      <c r="AF15" s="13"/>
      <c r="AG15" s="13"/>
      <c r="AH15" s="13"/>
    </row>
    <row r="16" spans="1:34" x14ac:dyDescent="0.3">
      <c r="A16" s="13"/>
      <c r="B16" s="13"/>
      <c r="C16" s="13"/>
      <c r="D16" s="13"/>
      <c r="E16" s="13"/>
      <c r="F16" s="13"/>
      <c r="G16" s="13"/>
      <c r="H16" s="13"/>
      <c r="I16" s="13"/>
      <c r="J16" s="13"/>
      <c r="K16" s="13"/>
      <c r="L16" s="13"/>
      <c r="M16" s="13"/>
      <c r="N16" s="13"/>
      <c r="O16" s="13"/>
      <c r="P16" s="13"/>
      <c r="Q16" s="13"/>
      <c r="R16" s="13"/>
      <c r="S16" s="13"/>
      <c r="T16" s="13"/>
      <c r="U16" s="13"/>
      <c r="V16" s="13"/>
      <c r="W16" s="13"/>
      <c r="X16" s="13"/>
      <c r="Y16" s="13"/>
      <c r="Z16" s="13"/>
      <c r="AA16" s="13"/>
      <c r="AB16" s="13"/>
      <c r="AC16" s="13"/>
      <c r="AD16" s="13"/>
      <c r="AE16" s="13"/>
      <c r="AF16" s="13"/>
      <c r="AG16" s="13"/>
      <c r="AH16" s="13"/>
    </row>
    <row r="17" spans="1:34" x14ac:dyDescent="0.3">
      <c r="A17" s="13"/>
      <c r="B17" s="13"/>
      <c r="C17" s="13"/>
      <c r="D17" s="13"/>
      <c r="E17" s="13"/>
      <c r="F17" s="13"/>
      <c r="G17" s="13"/>
      <c r="H17" s="13"/>
      <c r="I17" s="13"/>
      <c r="J17" s="13"/>
      <c r="K17" s="13"/>
      <c r="L17" s="13"/>
      <c r="M17" s="13"/>
      <c r="N17" s="13"/>
      <c r="O17" s="13"/>
      <c r="P17" s="13"/>
      <c r="Q17" s="13"/>
      <c r="R17" s="13"/>
      <c r="S17" s="13"/>
      <c r="T17" s="13"/>
      <c r="U17" s="13"/>
      <c r="V17" s="13"/>
      <c r="W17" s="13"/>
      <c r="X17" s="13"/>
      <c r="Y17" s="13"/>
      <c r="Z17" s="13"/>
      <c r="AA17" s="13"/>
      <c r="AB17" s="13"/>
      <c r="AC17" s="13"/>
      <c r="AD17" s="13"/>
      <c r="AE17" s="13"/>
      <c r="AF17" s="13"/>
      <c r="AG17" s="13"/>
      <c r="AH17" s="13"/>
    </row>
    <row r="18" spans="1:34" x14ac:dyDescent="0.3">
      <c r="A18" s="13"/>
      <c r="B18" s="13"/>
      <c r="C18" s="13"/>
      <c r="D18" s="13"/>
      <c r="E18" s="13"/>
      <c r="F18" s="13"/>
      <c r="G18" s="13"/>
      <c r="H18" s="13"/>
      <c r="I18" s="13"/>
      <c r="J18" s="13"/>
      <c r="K18" s="13"/>
      <c r="L18" s="13"/>
      <c r="M18" s="13"/>
      <c r="N18" s="13"/>
      <c r="O18" s="13"/>
      <c r="P18" s="13"/>
      <c r="Q18" s="13"/>
      <c r="R18" s="13"/>
      <c r="S18" s="13"/>
      <c r="T18" s="13"/>
      <c r="U18" s="13"/>
      <c r="V18" s="13"/>
      <c r="W18" s="13"/>
      <c r="X18" s="13"/>
      <c r="Y18" s="13"/>
      <c r="Z18" s="13"/>
      <c r="AA18" s="13"/>
      <c r="AB18" s="13"/>
      <c r="AC18" s="13"/>
      <c r="AD18" s="13"/>
      <c r="AE18" s="13"/>
      <c r="AF18" s="13"/>
      <c r="AG18" s="13"/>
      <c r="AH18" s="13"/>
    </row>
    <row r="19" spans="1:34" x14ac:dyDescent="0.3">
      <c r="A19" s="13"/>
      <c r="B19" s="13"/>
      <c r="C19" s="13"/>
      <c r="D19" s="13"/>
      <c r="E19" s="13"/>
      <c r="F19" s="13"/>
      <c r="G19" s="13"/>
      <c r="H19" s="13"/>
      <c r="I19" s="13"/>
      <c r="J19" s="13"/>
      <c r="K19" s="13"/>
      <c r="L19" s="13"/>
      <c r="M19" s="13"/>
      <c r="N19" s="13"/>
      <c r="O19" s="13"/>
      <c r="P19" s="13"/>
      <c r="Q19" s="13"/>
      <c r="R19" s="13"/>
      <c r="S19" s="13"/>
      <c r="T19" s="13"/>
      <c r="U19" s="13"/>
      <c r="V19" s="13"/>
      <c r="W19" s="13"/>
      <c r="X19" s="13"/>
      <c r="Y19" s="13"/>
      <c r="Z19" s="13"/>
      <c r="AA19" s="13"/>
      <c r="AB19" s="13"/>
      <c r="AC19" s="13"/>
      <c r="AD19" s="13"/>
      <c r="AE19" s="13"/>
      <c r="AF19" s="13"/>
      <c r="AG19" s="13"/>
      <c r="AH19" s="13"/>
    </row>
    <row r="20" spans="1:34" x14ac:dyDescent="0.3">
      <c r="A20" s="13"/>
      <c r="B20" s="13"/>
      <c r="C20" s="13"/>
      <c r="D20" s="13"/>
      <c r="E20" s="13"/>
      <c r="F20" s="13"/>
      <c r="G20" s="13"/>
      <c r="H20" s="13"/>
      <c r="I20" s="13"/>
      <c r="J20" s="13"/>
      <c r="K20" s="13"/>
      <c r="L20" s="13"/>
      <c r="M20" s="13"/>
      <c r="N20" s="13"/>
      <c r="O20" s="13"/>
      <c r="P20" s="13"/>
      <c r="Q20" s="13"/>
      <c r="R20" s="13"/>
      <c r="S20" s="13"/>
      <c r="T20" s="13"/>
      <c r="U20" s="13"/>
      <c r="V20" s="13"/>
      <c r="W20" s="13"/>
      <c r="X20" s="13"/>
      <c r="Y20" s="13"/>
      <c r="Z20" s="13"/>
      <c r="AA20" s="13"/>
      <c r="AB20" s="13"/>
      <c r="AC20" s="13"/>
      <c r="AD20" s="13"/>
      <c r="AE20" s="13"/>
      <c r="AF20" s="13"/>
      <c r="AG20" s="13"/>
      <c r="AH20" s="13"/>
    </row>
    <row r="21" spans="1:34" x14ac:dyDescent="0.3">
      <c r="A21" s="13"/>
      <c r="B21" s="13"/>
      <c r="C21" s="13"/>
      <c r="D21" s="13"/>
      <c r="E21" s="13"/>
      <c r="F21" s="13"/>
      <c r="G21" s="13"/>
      <c r="H21" s="13"/>
      <c r="I21" s="13"/>
      <c r="J21" s="13"/>
      <c r="K21" s="13"/>
      <c r="L21" s="13"/>
      <c r="M21" s="13"/>
      <c r="N21" s="13"/>
      <c r="O21" s="13"/>
      <c r="P21" s="13"/>
      <c r="Q21" s="13"/>
      <c r="R21" s="13"/>
      <c r="S21" s="13"/>
      <c r="T21" s="13"/>
      <c r="U21" s="13"/>
      <c r="V21" s="13"/>
      <c r="W21" s="13"/>
      <c r="X21" s="13"/>
      <c r="Y21" s="13"/>
      <c r="Z21" s="13"/>
      <c r="AA21" s="13"/>
      <c r="AB21" s="13"/>
      <c r="AC21" s="13"/>
      <c r="AD21" s="13"/>
      <c r="AE21" s="13"/>
      <c r="AF21" s="13"/>
      <c r="AG21" s="13"/>
      <c r="AH21" s="13"/>
    </row>
    <row r="22" spans="1:34" x14ac:dyDescent="0.3">
      <c r="A22" s="13"/>
      <c r="B22" s="13"/>
      <c r="C22" s="13"/>
      <c r="D22" s="13"/>
      <c r="E22" s="13"/>
      <c r="F22" s="13"/>
      <c r="G22" s="13"/>
      <c r="H22" s="13"/>
      <c r="I22" s="13"/>
      <c r="J22" s="13"/>
      <c r="K22" s="13"/>
      <c r="L22" s="13"/>
      <c r="M22" s="13"/>
      <c r="N22" s="13"/>
      <c r="O22" s="13"/>
      <c r="P22" s="13"/>
      <c r="Q22" s="13"/>
      <c r="R22" s="13"/>
      <c r="S22" s="13"/>
      <c r="T22" s="13"/>
      <c r="U22" s="13"/>
      <c r="V22" s="13"/>
      <c r="W22" s="13"/>
      <c r="X22" s="13"/>
      <c r="Y22" s="13"/>
      <c r="Z22" s="13"/>
      <c r="AA22" s="13"/>
      <c r="AB22" s="13"/>
      <c r="AC22" s="13"/>
      <c r="AD22" s="13"/>
      <c r="AE22" s="13"/>
      <c r="AF22" s="13"/>
      <c r="AG22" s="13"/>
      <c r="AH22" s="13"/>
    </row>
    <row r="23" spans="1:34" x14ac:dyDescent="0.3">
      <c r="A23" s="13"/>
      <c r="B23" s="13"/>
      <c r="C23" s="13"/>
      <c r="D23" s="13"/>
      <c r="E23" s="13"/>
      <c r="F23" s="13"/>
      <c r="G23" s="13"/>
      <c r="H23" s="13"/>
      <c r="I23" s="13"/>
      <c r="J23" s="13"/>
      <c r="K23" s="13"/>
      <c r="L23" s="13"/>
      <c r="M23" s="13"/>
      <c r="N23" s="13"/>
      <c r="O23" s="13"/>
      <c r="P23" s="13"/>
      <c r="Q23" s="13"/>
      <c r="R23" s="13"/>
      <c r="S23" s="13"/>
      <c r="T23" s="13"/>
      <c r="U23" s="13"/>
      <c r="V23" s="13"/>
      <c r="W23" s="13"/>
      <c r="X23" s="13"/>
      <c r="Y23" s="13"/>
      <c r="Z23" s="13"/>
      <c r="AA23" s="13"/>
      <c r="AB23" s="13"/>
      <c r="AC23" s="13"/>
      <c r="AD23" s="13"/>
      <c r="AE23" s="13"/>
      <c r="AF23" s="13"/>
      <c r="AG23" s="13"/>
      <c r="AH23" s="13"/>
    </row>
    <row r="24" spans="1:34" x14ac:dyDescent="0.3">
      <c r="A24" s="13"/>
      <c r="B24" s="13"/>
      <c r="C24" s="13"/>
      <c r="D24" s="13"/>
      <c r="E24" s="13"/>
      <c r="F24" s="13"/>
      <c r="G24" s="13"/>
      <c r="H24" s="13"/>
      <c r="I24" s="13"/>
      <c r="J24" s="13"/>
      <c r="K24" s="13"/>
      <c r="L24" s="13"/>
      <c r="M24" s="13"/>
      <c r="N24" s="13"/>
      <c r="O24" s="13"/>
      <c r="P24" s="13"/>
      <c r="Q24" s="13"/>
      <c r="R24" s="13"/>
      <c r="S24" s="13"/>
      <c r="T24" s="13"/>
      <c r="U24" s="13"/>
      <c r="V24" s="13"/>
      <c r="W24" s="13"/>
      <c r="X24" s="13"/>
      <c r="Y24" s="13"/>
      <c r="Z24" s="13"/>
      <c r="AA24" s="13"/>
      <c r="AB24" s="13"/>
      <c r="AC24" s="13"/>
      <c r="AD24" s="13"/>
      <c r="AE24" s="13"/>
      <c r="AF24" s="13"/>
      <c r="AG24" s="13"/>
      <c r="AH24" s="13"/>
    </row>
    <row r="25" spans="1:34" x14ac:dyDescent="0.3">
      <c r="A25" s="13"/>
      <c r="B25" s="13"/>
      <c r="C25" s="13"/>
      <c r="D25" s="13"/>
      <c r="E25" s="13"/>
      <c r="F25" s="13"/>
      <c r="G25" s="13"/>
      <c r="H25" s="13"/>
      <c r="I25" s="13"/>
      <c r="J25" s="13"/>
      <c r="K25" s="13"/>
      <c r="L25" s="13"/>
      <c r="M25" s="13"/>
      <c r="N25" s="13"/>
      <c r="O25" s="13"/>
      <c r="P25" s="13"/>
      <c r="Q25" s="13"/>
      <c r="R25" s="13"/>
      <c r="S25" s="13"/>
      <c r="T25" s="13"/>
      <c r="U25" s="13"/>
      <c r="V25" s="13"/>
      <c r="W25" s="13"/>
      <c r="X25" s="13"/>
      <c r="Y25" s="13"/>
      <c r="Z25" s="13"/>
      <c r="AA25" s="13"/>
      <c r="AB25" s="13"/>
      <c r="AC25" s="13"/>
      <c r="AD25" s="13"/>
      <c r="AE25" s="13"/>
      <c r="AF25" s="13"/>
      <c r="AG25" s="13"/>
      <c r="AH25" s="13"/>
    </row>
    <row r="26" spans="1:34" x14ac:dyDescent="0.3">
      <c r="A26" s="13"/>
      <c r="B26" s="13"/>
      <c r="C26" s="13"/>
      <c r="D26" s="13"/>
      <c r="E26" s="13"/>
      <c r="F26" s="13"/>
      <c r="G26" s="13"/>
      <c r="H26" s="13"/>
      <c r="I26" s="13"/>
      <c r="J26" s="13"/>
      <c r="K26" s="13"/>
      <c r="L26" s="13"/>
      <c r="M26" s="13"/>
      <c r="N26" s="13"/>
      <c r="O26" s="13"/>
      <c r="P26" s="13"/>
      <c r="Q26" s="13"/>
      <c r="R26" s="13"/>
      <c r="S26" s="13"/>
      <c r="T26" s="13"/>
      <c r="U26" s="13"/>
      <c r="V26" s="13"/>
      <c r="W26" s="13"/>
      <c r="X26" s="13"/>
      <c r="Y26" s="13"/>
      <c r="Z26" s="13"/>
      <c r="AA26" s="13"/>
      <c r="AB26" s="13"/>
      <c r="AC26" s="13"/>
      <c r="AD26" s="13"/>
      <c r="AE26" s="13"/>
      <c r="AF26" s="13"/>
      <c r="AG26" s="13"/>
      <c r="AH26" s="13"/>
    </row>
    <row r="27" spans="1:34" x14ac:dyDescent="0.3">
      <c r="A27" s="13"/>
      <c r="B27" s="13"/>
      <c r="C27" s="13"/>
      <c r="D27" s="13"/>
      <c r="E27" s="13"/>
      <c r="F27" s="13"/>
      <c r="G27" s="13"/>
      <c r="H27" s="13"/>
      <c r="I27" s="13"/>
      <c r="J27" s="13"/>
      <c r="K27" s="13"/>
      <c r="L27" s="13"/>
      <c r="M27" s="13"/>
      <c r="N27" s="13"/>
      <c r="O27" s="13"/>
      <c r="P27" s="13"/>
      <c r="Q27" s="13"/>
      <c r="R27" s="13"/>
      <c r="S27" s="13"/>
      <c r="T27" s="13"/>
      <c r="U27" s="13"/>
      <c r="V27" s="13"/>
      <c r="W27" s="13"/>
      <c r="X27" s="13"/>
      <c r="Y27" s="13"/>
      <c r="Z27" s="13"/>
      <c r="AA27" s="13"/>
      <c r="AB27" s="13"/>
      <c r="AC27" s="13"/>
      <c r="AD27" s="13"/>
      <c r="AE27" s="13"/>
      <c r="AF27" s="13"/>
      <c r="AG27" s="13"/>
      <c r="AH27" s="13"/>
    </row>
    <row r="28" spans="1:34" x14ac:dyDescent="0.3">
      <c r="A28" s="13"/>
      <c r="B28" s="13"/>
      <c r="C28" s="13"/>
      <c r="D28" s="13"/>
      <c r="E28" s="13"/>
      <c r="F28" s="13"/>
      <c r="G28" s="13"/>
      <c r="H28" s="13"/>
      <c r="I28" s="13"/>
      <c r="J28" s="13"/>
      <c r="K28" s="13"/>
      <c r="L28" s="13"/>
      <c r="M28" s="13"/>
      <c r="N28" s="13"/>
      <c r="O28" s="13"/>
      <c r="P28" s="13"/>
      <c r="Q28" s="13"/>
      <c r="R28" s="13"/>
      <c r="S28" s="13"/>
      <c r="T28" s="13"/>
      <c r="U28" s="13"/>
      <c r="V28" s="13"/>
      <c r="W28" s="13"/>
      <c r="X28" s="13"/>
      <c r="Y28" s="13"/>
      <c r="Z28" s="13"/>
      <c r="AA28" s="13"/>
      <c r="AB28" s="13"/>
      <c r="AC28" s="13"/>
      <c r="AD28" s="13"/>
      <c r="AE28" s="13"/>
      <c r="AF28" s="13"/>
      <c r="AG28" s="13"/>
      <c r="AH28" s="13"/>
    </row>
    <row r="29" spans="1:34" x14ac:dyDescent="0.3">
      <c r="A29" s="13"/>
      <c r="B29" s="13"/>
      <c r="C29" s="13"/>
      <c r="D29" s="13"/>
      <c r="E29" s="13"/>
      <c r="F29" s="13"/>
      <c r="G29" s="13"/>
      <c r="H29" s="13"/>
      <c r="I29" s="13"/>
      <c r="J29" s="13"/>
      <c r="K29" s="13"/>
      <c r="L29" s="13"/>
      <c r="M29" s="13"/>
      <c r="N29" s="13"/>
      <c r="O29" s="13"/>
      <c r="P29" s="13"/>
      <c r="Q29" s="13"/>
      <c r="R29" s="13"/>
      <c r="S29" s="13"/>
      <c r="T29" s="13"/>
      <c r="U29" s="13"/>
      <c r="V29" s="13"/>
      <c r="W29" s="13"/>
      <c r="X29" s="13"/>
      <c r="Y29" s="13"/>
      <c r="Z29" s="13"/>
      <c r="AA29" s="13"/>
      <c r="AB29" s="13"/>
      <c r="AC29" s="13"/>
      <c r="AD29" s="13"/>
      <c r="AE29" s="13"/>
      <c r="AF29" s="13"/>
      <c r="AG29" s="13"/>
      <c r="AH29" s="13"/>
    </row>
    <row r="30" spans="1:34" x14ac:dyDescent="0.3">
      <c r="A30" s="13"/>
      <c r="B30" s="13"/>
      <c r="C30" s="13"/>
      <c r="D30" s="13"/>
      <c r="E30" s="13"/>
      <c r="F30" s="13"/>
      <c r="G30" s="13"/>
      <c r="H30" s="13"/>
      <c r="I30" s="13"/>
      <c r="J30" s="13"/>
      <c r="K30" s="13"/>
      <c r="L30" s="13"/>
      <c r="M30" s="13"/>
      <c r="N30" s="13"/>
      <c r="O30" s="13"/>
      <c r="P30" s="13"/>
      <c r="Q30" s="13"/>
      <c r="R30" s="13"/>
      <c r="S30" s="13"/>
      <c r="T30" s="13"/>
      <c r="U30" s="13"/>
      <c r="V30" s="13"/>
      <c r="W30" s="13"/>
      <c r="X30" s="13"/>
      <c r="Y30" s="13"/>
      <c r="Z30" s="13"/>
      <c r="AA30" s="13"/>
      <c r="AB30" s="13"/>
      <c r="AC30" s="13"/>
      <c r="AD30" s="13"/>
      <c r="AE30" s="13"/>
      <c r="AF30" s="13"/>
      <c r="AG30" s="13"/>
      <c r="AH30" s="13"/>
    </row>
    <row r="31" spans="1:34" x14ac:dyDescent="0.3">
      <c r="A31" s="13"/>
      <c r="B31" s="13"/>
      <c r="C31" s="13"/>
      <c r="D31" s="13"/>
      <c r="E31" s="13"/>
      <c r="F31" s="13"/>
      <c r="G31" s="13"/>
      <c r="H31" s="13"/>
      <c r="I31" s="13"/>
      <c r="J31" s="13"/>
      <c r="K31" s="13"/>
      <c r="L31" s="13"/>
      <c r="M31" s="13"/>
      <c r="N31" s="13"/>
      <c r="O31" s="13"/>
      <c r="P31" s="13"/>
      <c r="Q31" s="13"/>
      <c r="R31" s="13"/>
      <c r="S31" s="13"/>
      <c r="T31" s="13"/>
      <c r="U31" s="13"/>
      <c r="V31" s="13"/>
      <c r="W31" s="13"/>
      <c r="X31" s="13"/>
      <c r="Y31" s="13"/>
      <c r="Z31" s="13"/>
      <c r="AA31" s="13"/>
      <c r="AB31" s="13"/>
      <c r="AC31" s="13"/>
      <c r="AD31" s="13"/>
      <c r="AE31" s="13"/>
      <c r="AF31" s="13"/>
      <c r="AG31" s="13"/>
      <c r="AH31" s="13"/>
    </row>
    <row r="32" spans="1:34" x14ac:dyDescent="0.3">
      <c r="A32" s="13"/>
      <c r="B32" s="13"/>
      <c r="C32" s="13"/>
      <c r="D32" s="13"/>
      <c r="E32" s="13"/>
      <c r="F32" s="13"/>
      <c r="G32" s="13"/>
      <c r="H32" s="13"/>
      <c r="I32" s="13"/>
      <c r="J32" s="13"/>
      <c r="K32" s="13"/>
      <c r="L32" s="13"/>
      <c r="M32" s="13"/>
      <c r="N32" s="13"/>
      <c r="O32" s="13"/>
      <c r="P32" s="13"/>
      <c r="Q32" s="13"/>
      <c r="R32" s="13"/>
      <c r="S32" s="13"/>
      <c r="T32" s="13"/>
      <c r="U32" s="13"/>
      <c r="V32" s="13"/>
      <c r="W32" s="13"/>
      <c r="X32" s="13"/>
      <c r="Y32" s="13"/>
      <c r="Z32" s="13"/>
      <c r="AA32" s="13"/>
      <c r="AB32" s="13"/>
      <c r="AC32" s="13"/>
      <c r="AD32" s="13"/>
      <c r="AE32" s="13"/>
      <c r="AF32" s="13"/>
      <c r="AG32" s="13"/>
      <c r="AH32" s="13"/>
    </row>
    <row r="33" spans="1:34" x14ac:dyDescent="0.3">
      <c r="A33" s="13"/>
      <c r="B33" s="13"/>
      <c r="C33" s="13"/>
      <c r="D33" s="13"/>
      <c r="E33" s="13"/>
      <c r="F33" s="13"/>
      <c r="G33" s="13"/>
      <c r="H33" s="13"/>
      <c r="I33" s="13"/>
      <c r="J33" s="13"/>
      <c r="K33" s="13"/>
      <c r="L33" s="13"/>
      <c r="M33" s="13"/>
      <c r="N33" s="13"/>
      <c r="O33" s="13"/>
      <c r="P33" s="13"/>
      <c r="Q33" s="13"/>
      <c r="R33" s="13"/>
      <c r="S33" s="13"/>
      <c r="T33" s="13"/>
      <c r="U33" s="13"/>
      <c r="V33" s="13"/>
      <c r="W33" s="13"/>
      <c r="X33" s="13"/>
      <c r="Y33" s="13"/>
      <c r="Z33" s="13"/>
      <c r="AA33" s="13"/>
      <c r="AB33" s="13"/>
      <c r="AC33" s="13"/>
      <c r="AD33" s="13"/>
      <c r="AE33" s="13"/>
      <c r="AF33" s="13"/>
      <c r="AG33" s="13"/>
      <c r="AH33" s="13"/>
    </row>
    <row r="34" spans="1:34" x14ac:dyDescent="0.3">
      <c r="A34" s="13"/>
      <c r="B34" s="13"/>
      <c r="C34" s="13"/>
      <c r="D34" s="13"/>
      <c r="E34" s="13"/>
      <c r="F34" s="13"/>
      <c r="G34" s="13"/>
      <c r="H34" s="13"/>
      <c r="I34" s="13"/>
      <c r="J34" s="13"/>
      <c r="K34" s="13"/>
      <c r="L34" s="13"/>
      <c r="M34" s="13"/>
      <c r="N34" s="13"/>
      <c r="O34" s="13"/>
      <c r="P34" s="13"/>
      <c r="Q34" s="13"/>
      <c r="R34" s="13"/>
      <c r="S34" s="13"/>
      <c r="T34" s="13"/>
      <c r="U34" s="13"/>
      <c r="V34" s="13"/>
      <c r="W34" s="13"/>
      <c r="X34" s="13"/>
      <c r="Y34" s="13"/>
      <c r="Z34" s="13"/>
      <c r="AA34" s="13"/>
      <c r="AB34" s="13"/>
      <c r="AC34" s="13"/>
      <c r="AD34" s="13"/>
      <c r="AE34" s="13"/>
      <c r="AF34" s="13"/>
      <c r="AG34" s="13"/>
      <c r="AH34" s="13"/>
    </row>
    <row r="35" spans="1:34" x14ac:dyDescent="0.3">
      <c r="A35" s="13"/>
      <c r="B35" s="13"/>
      <c r="C35" s="13"/>
      <c r="D35" s="13"/>
      <c r="E35" s="13"/>
      <c r="F35" s="13"/>
      <c r="G35" s="13"/>
      <c r="H35" s="13"/>
      <c r="I35" s="13"/>
      <c r="J35" s="13"/>
      <c r="K35" s="13"/>
      <c r="L35" s="13"/>
      <c r="M35" s="13"/>
      <c r="N35" s="13"/>
      <c r="O35" s="13"/>
      <c r="P35" s="13"/>
      <c r="Q35" s="13"/>
      <c r="R35" s="13"/>
      <c r="S35" s="13"/>
      <c r="T35" s="13"/>
      <c r="U35" s="13"/>
      <c r="V35" s="13"/>
      <c r="W35" s="13"/>
      <c r="X35" s="13"/>
      <c r="Y35" s="13"/>
      <c r="Z35" s="13"/>
      <c r="AA35" s="13"/>
      <c r="AB35" s="13"/>
      <c r="AC35" s="13"/>
      <c r="AD35" s="13"/>
      <c r="AE35" s="13"/>
      <c r="AF35" s="13"/>
      <c r="AG35" s="13"/>
      <c r="AH35" s="13"/>
    </row>
    <row r="36" spans="1:34" x14ac:dyDescent="0.3">
      <c r="A36" s="13"/>
      <c r="B36" s="13"/>
      <c r="C36" s="13"/>
      <c r="D36" s="13"/>
      <c r="E36" s="13"/>
      <c r="F36" s="13"/>
      <c r="G36" s="13"/>
      <c r="H36" s="13"/>
      <c r="I36" s="13"/>
      <c r="J36" s="13"/>
      <c r="K36" s="13"/>
      <c r="L36" s="13"/>
      <c r="M36" s="13"/>
      <c r="N36" s="13"/>
      <c r="O36" s="13"/>
      <c r="P36" s="13"/>
      <c r="Q36" s="13"/>
      <c r="R36" s="13"/>
      <c r="S36" s="13"/>
      <c r="T36" s="13"/>
      <c r="U36" s="13"/>
      <c r="V36" s="13"/>
      <c r="W36" s="13"/>
      <c r="X36" s="13"/>
      <c r="Y36" s="13"/>
      <c r="Z36" s="13"/>
      <c r="AA36" s="13"/>
      <c r="AB36" s="13"/>
      <c r="AC36" s="13"/>
      <c r="AD36" s="13"/>
      <c r="AE36" s="13"/>
      <c r="AF36" s="13"/>
      <c r="AG36" s="13"/>
      <c r="AH36" s="13"/>
    </row>
    <row r="37" spans="1:34" x14ac:dyDescent="0.3">
      <c r="A37" s="13"/>
      <c r="B37" s="13"/>
      <c r="C37" s="13"/>
      <c r="D37" s="13"/>
      <c r="E37" s="13"/>
      <c r="F37" s="13"/>
      <c r="G37" s="13"/>
      <c r="H37" s="13"/>
      <c r="I37" s="13"/>
      <c r="J37" s="13"/>
      <c r="K37" s="13"/>
      <c r="L37" s="13"/>
      <c r="M37" s="13"/>
      <c r="N37" s="13"/>
      <c r="O37" s="13"/>
      <c r="P37" s="13"/>
      <c r="Q37" s="13"/>
      <c r="R37" s="13"/>
      <c r="S37" s="13"/>
      <c r="T37" s="13"/>
      <c r="U37" s="13"/>
      <c r="V37" s="13"/>
      <c r="W37" s="13"/>
      <c r="X37" s="13"/>
      <c r="Y37" s="13"/>
      <c r="Z37" s="13"/>
      <c r="AA37" s="13"/>
      <c r="AB37" s="13"/>
      <c r="AC37" s="13"/>
      <c r="AD37" s="13"/>
      <c r="AE37" s="13"/>
      <c r="AF37" s="13"/>
      <c r="AG37" s="13"/>
      <c r="AH37" s="13"/>
    </row>
    <row r="38" spans="1:34" x14ac:dyDescent="0.3">
      <c r="A38" s="13"/>
      <c r="B38" s="13"/>
      <c r="C38" s="13"/>
      <c r="D38" s="13"/>
      <c r="E38" s="13"/>
      <c r="F38" s="13"/>
      <c r="G38" s="13"/>
      <c r="H38" s="13"/>
      <c r="I38" s="13"/>
      <c r="J38" s="13"/>
      <c r="K38" s="13"/>
      <c r="L38" s="13"/>
      <c r="M38" s="13"/>
      <c r="N38" s="13"/>
      <c r="O38" s="13"/>
      <c r="P38" s="13"/>
      <c r="Q38" s="13"/>
      <c r="R38" s="13"/>
      <c r="S38" s="13"/>
      <c r="T38" s="13"/>
      <c r="U38" s="13"/>
      <c r="V38" s="13"/>
      <c r="W38" s="13"/>
      <c r="X38" s="13"/>
      <c r="Y38" s="13"/>
      <c r="Z38" s="13"/>
      <c r="AA38" s="13"/>
      <c r="AB38" s="13"/>
      <c r="AC38" s="13"/>
      <c r="AD38" s="13"/>
      <c r="AE38" s="13"/>
      <c r="AF38" s="13"/>
      <c r="AG38" s="13"/>
      <c r="AH38" s="13"/>
    </row>
    <row r="39" spans="1:34" x14ac:dyDescent="0.3">
      <c r="A39" s="13"/>
      <c r="B39" s="13"/>
      <c r="C39" s="13"/>
      <c r="D39" s="13"/>
      <c r="E39" s="13"/>
      <c r="F39" s="13"/>
      <c r="G39" s="13"/>
      <c r="H39" s="13"/>
      <c r="I39" s="13"/>
      <c r="J39" s="13"/>
      <c r="K39" s="13"/>
      <c r="L39" s="13"/>
      <c r="M39" s="13"/>
      <c r="N39" s="13"/>
      <c r="O39" s="13"/>
      <c r="P39" s="13"/>
      <c r="Q39" s="13"/>
      <c r="R39" s="13"/>
      <c r="S39" s="13"/>
      <c r="T39" s="13"/>
      <c r="U39" s="13"/>
      <c r="V39" s="13"/>
      <c r="W39" s="13"/>
      <c r="X39" s="13"/>
      <c r="Y39" s="13"/>
      <c r="Z39" s="13"/>
      <c r="AA39" s="13"/>
      <c r="AB39" s="13"/>
      <c r="AC39" s="13"/>
      <c r="AD39" s="13"/>
      <c r="AE39" s="13"/>
      <c r="AF39" s="13"/>
      <c r="AG39" s="13"/>
      <c r="AH39" s="13"/>
    </row>
    <row r="40" spans="1:34" x14ac:dyDescent="0.3">
      <c r="A40" s="13"/>
      <c r="B40" s="13"/>
      <c r="C40" s="13"/>
      <c r="D40" s="13"/>
      <c r="E40" s="13"/>
      <c r="F40" s="13"/>
      <c r="G40" s="13"/>
      <c r="H40" s="13"/>
      <c r="I40" s="13"/>
      <c r="J40" s="13"/>
      <c r="K40" s="13"/>
      <c r="L40" s="13"/>
      <c r="M40" s="13"/>
      <c r="N40" s="13"/>
      <c r="O40" s="13"/>
      <c r="P40" s="13"/>
      <c r="Q40" s="13"/>
      <c r="R40" s="13"/>
      <c r="S40" s="13"/>
      <c r="T40" s="13"/>
      <c r="U40" s="13"/>
      <c r="V40" s="13"/>
      <c r="W40" s="13"/>
      <c r="X40" s="13"/>
      <c r="Y40" s="13"/>
      <c r="Z40" s="13"/>
      <c r="AA40" s="13"/>
      <c r="AB40" s="13"/>
      <c r="AC40" s="13"/>
      <c r="AD40" s="13"/>
      <c r="AE40" s="13"/>
      <c r="AF40" s="13"/>
      <c r="AG40" s="13"/>
      <c r="AH40" s="13"/>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35512C-6498-4527-AFC2-9527DEAA66ED}">
  <dimension ref="A1:AS51"/>
  <sheetViews>
    <sheetView zoomScale="80" zoomScaleNormal="80" workbookViewId="0">
      <selection activeCell="AI17" sqref="AI17"/>
    </sheetView>
  </sheetViews>
  <sheetFormatPr defaultRowHeight="14.4" x14ac:dyDescent="0.3"/>
  <cols>
    <col min="36" max="36" width="9.44140625" bestFit="1" customWidth="1"/>
    <col min="43" max="43" width="9.109375" customWidth="1"/>
    <col min="47" max="47" width="20.88671875" customWidth="1"/>
    <col min="48" max="48" width="17.6640625" bestFit="1" customWidth="1"/>
    <col min="49" max="49" width="22.109375" bestFit="1" customWidth="1"/>
  </cols>
  <sheetData>
    <row r="1" spans="1:45" x14ac:dyDescent="0.3">
      <c r="A1" s="14"/>
      <c r="B1" s="14"/>
      <c r="C1" s="14"/>
      <c r="D1" s="14"/>
      <c r="E1" s="14"/>
      <c r="F1" s="14"/>
      <c r="G1" s="14"/>
      <c r="H1" s="14"/>
      <c r="I1" s="14"/>
      <c r="J1" s="14"/>
      <c r="K1" s="14"/>
      <c r="L1" s="14"/>
      <c r="M1" s="14"/>
      <c r="N1" s="14"/>
      <c r="O1" s="14"/>
      <c r="P1" s="14"/>
      <c r="Q1" s="14"/>
      <c r="R1" s="14"/>
      <c r="S1" s="14"/>
      <c r="T1" s="14"/>
      <c r="U1" s="14"/>
      <c r="V1" s="14"/>
      <c r="W1" s="14"/>
      <c r="X1" s="14"/>
      <c r="Y1" s="14"/>
      <c r="Z1" s="14"/>
      <c r="AA1" s="14"/>
      <c r="AB1" s="14"/>
      <c r="AC1" s="14"/>
      <c r="AD1" s="14"/>
      <c r="AE1" s="14"/>
      <c r="AF1" s="14"/>
      <c r="AG1" s="14"/>
      <c r="AH1" s="14"/>
      <c r="AI1" s="14"/>
      <c r="AJ1" s="14"/>
      <c r="AK1" s="14"/>
      <c r="AL1" s="14"/>
      <c r="AM1" s="14"/>
      <c r="AN1" s="14"/>
      <c r="AO1" s="14"/>
      <c r="AP1" s="14"/>
      <c r="AQ1" s="14"/>
      <c r="AR1" s="14"/>
      <c r="AS1" s="14"/>
    </row>
    <row r="2" spans="1:45" x14ac:dyDescent="0.3">
      <c r="A2" s="14"/>
      <c r="B2" s="14"/>
      <c r="C2" s="14"/>
      <c r="D2" s="14"/>
      <c r="E2" s="14"/>
      <c r="F2" s="14"/>
      <c r="G2" s="14"/>
      <c r="H2" s="14"/>
      <c r="I2" s="14"/>
      <c r="J2" s="14"/>
      <c r="K2" s="14"/>
      <c r="L2" s="14"/>
      <c r="M2" s="14"/>
      <c r="N2" s="14"/>
      <c r="O2" s="14"/>
      <c r="P2" s="14"/>
      <c r="Q2" s="14"/>
      <c r="R2" s="14"/>
      <c r="S2" s="14"/>
      <c r="T2" s="14"/>
      <c r="U2" s="14"/>
      <c r="V2" s="14"/>
      <c r="W2" s="14"/>
      <c r="X2" s="14"/>
      <c r="Y2" s="14"/>
      <c r="Z2" s="14"/>
      <c r="AA2" s="14"/>
      <c r="AB2" s="14"/>
      <c r="AC2" s="14"/>
      <c r="AD2" s="14"/>
      <c r="AE2" s="14"/>
      <c r="AF2" s="14"/>
      <c r="AG2" s="14"/>
      <c r="AH2" s="14"/>
      <c r="AI2" s="14"/>
      <c r="AJ2" s="14"/>
      <c r="AK2" s="14"/>
      <c r="AL2" s="14"/>
      <c r="AM2" s="14"/>
      <c r="AN2" s="14"/>
      <c r="AO2" s="14"/>
      <c r="AP2" s="14"/>
      <c r="AQ2" s="14"/>
      <c r="AR2" s="14"/>
      <c r="AS2" s="14"/>
    </row>
    <row r="3" spans="1:45" x14ac:dyDescent="0.3">
      <c r="A3" s="14"/>
      <c r="B3" s="14"/>
      <c r="C3" s="14"/>
      <c r="D3" s="14"/>
      <c r="E3" s="14"/>
      <c r="F3" s="14"/>
      <c r="G3" s="14"/>
      <c r="H3" s="14"/>
      <c r="I3" s="14"/>
      <c r="J3" s="14"/>
      <c r="K3" s="14"/>
      <c r="L3" s="14"/>
      <c r="M3" s="14"/>
      <c r="N3" s="14"/>
      <c r="O3" s="14"/>
      <c r="P3" s="14"/>
      <c r="Q3" s="14"/>
      <c r="R3" s="14"/>
      <c r="S3" s="14"/>
      <c r="T3" s="14"/>
      <c r="U3" s="14"/>
      <c r="V3" s="14"/>
      <c r="W3" s="14"/>
      <c r="X3" s="14"/>
      <c r="Y3" s="14"/>
      <c r="Z3" s="14"/>
      <c r="AA3" s="14"/>
      <c r="AB3" s="14"/>
      <c r="AC3" s="14"/>
      <c r="AD3" s="14"/>
      <c r="AE3" s="14"/>
      <c r="AF3" s="14"/>
      <c r="AG3" s="14"/>
      <c r="AH3" s="14"/>
      <c r="AI3" s="14"/>
      <c r="AJ3" s="14"/>
      <c r="AK3" s="14"/>
      <c r="AL3" s="14"/>
      <c r="AM3" s="14"/>
      <c r="AN3" s="14"/>
      <c r="AO3" s="14"/>
      <c r="AP3" s="14"/>
      <c r="AQ3" s="14"/>
      <c r="AR3" s="14"/>
      <c r="AS3" s="14"/>
    </row>
    <row r="4" spans="1:45" x14ac:dyDescent="0.3">
      <c r="A4" s="14"/>
      <c r="B4" s="14"/>
      <c r="C4" s="14"/>
      <c r="D4" s="14"/>
      <c r="E4" s="14"/>
      <c r="F4" s="14"/>
      <c r="G4" s="14"/>
      <c r="H4" s="14"/>
      <c r="I4" s="14"/>
      <c r="J4" s="14"/>
      <c r="K4" s="14"/>
      <c r="L4" s="14"/>
      <c r="M4" s="14"/>
      <c r="N4" s="14"/>
      <c r="O4" s="14"/>
      <c r="P4" s="14"/>
      <c r="Q4" s="14"/>
      <c r="R4" s="14"/>
      <c r="S4" s="14"/>
      <c r="T4" s="14"/>
      <c r="U4" s="14"/>
      <c r="V4" s="14"/>
      <c r="W4" s="14"/>
      <c r="X4" s="14"/>
      <c r="Y4" s="14"/>
      <c r="Z4" s="14"/>
      <c r="AA4" s="14"/>
      <c r="AB4" s="14"/>
      <c r="AC4" s="14"/>
      <c r="AD4" s="14"/>
      <c r="AE4" s="14"/>
      <c r="AF4" s="14"/>
      <c r="AG4" s="14"/>
      <c r="AH4" s="14"/>
      <c r="AI4" s="14"/>
      <c r="AJ4" s="14"/>
      <c r="AK4" s="14"/>
      <c r="AL4" s="14"/>
      <c r="AM4" s="14"/>
      <c r="AN4" s="14"/>
      <c r="AO4" s="14"/>
      <c r="AP4" s="14"/>
      <c r="AQ4" s="14"/>
      <c r="AR4" s="14"/>
      <c r="AS4" s="14"/>
    </row>
    <row r="5" spans="1:45" x14ac:dyDescent="0.3">
      <c r="A5" s="14"/>
      <c r="B5" s="14"/>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row>
    <row r="6" spans="1:45" x14ac:dyDescent="0.3">
      <c r="A6" s="14"/>
      <c r="B6" s="14"/>
      <c r="C6" s="14"/>
      <c r="D6" s="14"/>
      <c r="E6" s="14"/>
      <c r="F6" s="14"/>
      <c r="G6" s="14"/>
      <c r="H6" s="14"/>
      <c r="I6" s="14"/>
      <c r="J6" s="14"/>
      <c r="K6" s="14"/>
      <c r="L6" s="14"/>
      <c r="M6" s="14"/>
      <c r="N6" s="14"/>
      <c r="O6" s="14"/>
      <c r="P6" s="14"/>
      <c r="Q6" s="14"/>
      <c r="R6" s="14"/>
      <c r="S6" s="14"/>
      <c r="T6" s="14"/>
      <c r="U6" s="14"/>
      <c r="V6" s="14"/>
      <c r="W6" s="14"/>
      <c r="X6" s="14"/>
      <c r="Y6" s="14"/>
      <c r="Z6" s="14"/>
      <c r="AA6" s="14"/>
      <c r="AB6" s="14"/>
      <c r="AC6" s="14"/>
      <c r="AD6" s="14"/>
      <c r="AE6" s="14"/>
      <c r="AF6" s="14"/>
      <c r="AG6" s="14"/>
      <c r="AH6" s="14"/>
      <c r="AI6" s="14"/>
      <c r="AJ6" s="14"/>
      <c r="AK6" s="14"/>
      <c r="AL6" s="14"/>
      <c r="AM6" s="14"/>
      <c r="AN6" s="14"/>
      <c r="AO6" s="14"/>
      <c r="AP6" s="14"/>
      <c r="AQ6" s="14"/>
      <c r="AR6" s="14"/>
      <c r="AS6" s="14"/>
    </row>
    <row r="7" spans="1:45" x14ac:dyDescent="0.3">
      <c r="A7" s="14"/>
      <c r="B7" s="14"/>
      <c r="C7" s="14"/>
      <c r="D7" s="14"/>
      <c r="E7" s="14"/>
      <c r="F7" s="14"/>
      <c r="G7" s="14"/>
      <c r="H7" s="14"/>
      <c r="I7" s="14"/>
      <c r="J7" s="14"/>
      <c r="K7" s="14"/>
      <c r="L7" s="14"/>
      <c r="M7" s="14"/>
      <c r="N7" s="14"/>
      <c r="O7" s="14"/>
      <c r="P7" s="14"/>
      <c r="Q7" s="14"/>
      <c r="R7" s="14"/>
      <c r="S7" s="14"/>
      <c r="T7" s="14"/>
      <c r="U7" s="14"/>
      <c r="V7" s="14"/>
      <c r="W7" s="14"/>
      <c r="X7" s="14"/>
      <c r="Y7" s="14"/>
      <c r="Z7" s="14"/>
      <c r="AA7" s="14"/>
      <c r="AB7" s="14"/>
      <c r="AC7" s="14"/>
      <c r="AD7" s="14"/>
      <c r="AE7" s="14"/>
      <c r="AF7" s="14"/>
      <c r="AG7" s="14"/>
      <c r="AH7" s="14"/>
      <c r="AI7" s="14"/>
      <c r="AJ7" s="14"/>
      <c r="AK7" s="14"/>
      <c r="AL7" s="14"/>
      <c r="AM7" s="14"/>
      <c r="AN7" s="14"/>
      <c r="AO7" s="14"/>
      <c r="AP7" s="14"/>
      <c r="AQ7" s="14"/>
      <c r="AR7" s="14"/>
      <c r="AS7" s="14"/>
    </row>
    <row r="8" spans="1:45" x14ac:dyDescent="0.3">
      <c r="A8" s="14"/>
      <c r="B8" s="14"/>
      <c r="C8" s="14"/>
      <c r="D8" s="14"/>
      <c r="E8" s="14"/>
      <c r="F8" s="14"/>
      <c r="G8" s="14"/>
      <c r="H8" s="14"/>
      <c r="I8" s="14"/>
      <c r="J8" s="14"/>
      <c r="K8" s="14"/>
      <c r="L8" s="14"/>
      <c r="M8" s="14"/>
      <c r="N8" s="14"/>
      <c r="O8" s="14"/>
      <c r="P8" s="14"/>
      <c r="Q8" s="14"/>
      <c r="R8" s="14"/>
      <c r="S8" s="14"/>
      <c r="T8" s="14"/>
      <c r="U8" s="14"/>
      <c r="V8" s="14"/>
      <c r="W8" s="14"/>
      <c r="X8" s="14"/>
      <c r="Y8" s="14"/>
      <c r="Z8" s="14"/>
      <c r="AA8" s="14"/>
      <c r="AB8" s="14"/>
      <c r="AC8" s="14"/>
      <c r="AD8" s="14"/>
      <c r="AE8" s="14"/>
      <c r="AF8" s="14"/>
      <c r="AG8" s="14"/>
      <c r="AH8" s="14"/>
      <c r="AI8" s="14"/>
      <c r="AJ8" s="14"/>
      <c r="AK8" s="14"/>
      <c r="AL8" s="14"/>
      <c r="AM8" s="14"/>
      <c r="AN8" s="14"/>
      <c r="AO8" s="14"/>
      <c r="AP8" s="14"/>
      <c r="AQ8" s="14"/>
      <c r="AR8" s="14"/>
      <c r="AS8" s="14"/>
    </row>
    <row r="9" spans="1:45" x14ac:dyDescent="0.3">
      <c r="A9" s="14"/>
      <c r="B9" s="14"/>
      <c r="C9" s="14"/>
      <c r="D9" s="14"/>
      <c r="E9" s="14"/>
      <c r="F9" s="14"/>
      <c r="G9" s="14"/>
      <c r="H9" s="14"/>
      <c r="I9" s="14"/>
      <c r="J9" s="14"/>
      <c r="K9" s="14"/>
      <c r="L9" s="14"/>
      <c r="M9" s="14"/>
      <c r="N9" s="14"/>
      <c r="O9" s="14"/>
      <c r="P9" s="14"/>
      <c r="Q9" s="14"/>
      <c r="R9" s="14"/>
      <c r="S9" s="14"/>
      <c r="T9" s="14"/>
      <c r="U9" s="14"/>
      <c r="V9" s="14"/>
      <c r="W9" s="14"/>
      <c r="X9" s="14"/>
      <c r="Y9" s="14"/>
      <c r="Z9" s="14"/>
      <c r="AA9" s="14"/>
      <c r="AB9" s="14"/>
      <c r="AC9" s="14"/>
      <c r="AD9" s="14"/>
      <c r="AE9" s="14"/>
      <c r="AF9" s="14"/>
      <c r="AG9" s="14"/>
      <c r="AH9" s="14"/>
      <c r="AI9" s="14"/>
      <c r="AJ9" s="14"/>
      <c r="AK9" s="14"/>
      <c r="AL9" s="14"/>
      <c r="AM9" s="14"/>
      <c r="AN9" s="14"/>
      <c r="AO9" s="14"/>
      <c r="AP9" s="14"/>
      <c r="AQ9" s="14"/>
      <c r="AR9" s="14"/>
      <c r="AS9" s="14"/>
    </row>
    <row r="10" spans="1:45" x14ac:dyDescent="0.3">
      <c r="A10" s="14"/>
      <c r="B10" s="14"/>
      <c r="C10" s="14"/>
      <c r="D10" s="14"/>
      <c r="E10" s="14"/>
      <c r="F10" s="14"/>
      <c r="G10" s="14"/>
      <c r="H10" s="14"/>
      <c r="I10" s="14"/>
      <c r="J10" s="14"/>
      <c r="K10" s="14"/>
      <c r="L10" s="14"/>
      <c r="M10" s="14"/>
      <c r="N10" s="14"/>
      <c r="O10" s="14"/>
      <c r="P10" s="14"/>
      <c r="Q10" s="14"/>
      <c r="R10" s="14"/>
      <c r="S10" s="14"/>
      <c r="T10" s="14"/>
      <c r="U10" s="14"/>
      <c r="V10" s="14"/>
      <c r="W10" s="14"/>
      <c r="X10" s="14"/>
      <c r="Y10" s="14"/>
      <c r="Z10" s="14"/>
      <c r="AA10" s="14"/>
      <c r="AB10" s="14"/>
      <c r="AC10" s="14"/>
      <c r="AD10" s="14"/>
      <c r="AE10" s="14"/>
      <c r="AF10" s="14"/>
      <c r="AG10" s="14"/>
      <c r="AH10" s="14"/>
      <c r="AI10" s="14"/>
      <c r="AJ10" s="14"/>
      <c r="AK10" s="14"/>
      <c r="AL10" s="14"/>
      <c r="AM10" s="14"/>
      <c r="AN10" s="14"/>
      <c r="AO10" s="14"/>
      <c r="AP10" s="14"/>
      <c r="AQ10" s="14"/>
      <c r="AR10" s="14"/>
      <c r="AS10" s="14"/>
    </row>
    <row r="11" spans="1:45" x14ac:dyDescent="0.3">
      <c r="A11" s="14"/>
      <c r="B11" s="14"/>
      <c r="C11" s="14"/>
      <c r="D11" s="14"/>
      <c r="E11" s="14"/>
      <c r="F11" s="14"/>
      <c r="G11" s="14"/>
      <c r="H11" s="14"/>
      <c r="I11" s="14"/>
      <c r="J11" s="14"/>
      <c r="K11" s="14"/>
      <c r="L11" s="14"/>
      <c r="M11" s="14"/>
      <c r="N11" s="14"/>
      <c r="O11" s="14"/>
      <c r="P11" s="14"/>
      <c r="Q11" s="14"/>
      <c r="R11" s="14"/>
      <c r="S11" s="14"/>
      <c r="T11" s="14"/>
      <c r="U11" s="14"/>
      <c r="V11" s="14"/>
      <c r="W11" s="14"/>
      <c r="X11" s="14"/>
      <c r="Y11" s="14"/>
      <c r="Z11" s="14"/>
      <c r="AA11" s="14"/>
      <c r="AB11" s="14"/>
      <c r="AC11" s="14"/>
      <c r="AD11" s="14"/>
      <c r="AE11" s="14"/>
      <c r="AF11" s="14"/>
      <c r="AG11" s="14"/>
      <c r="AH11" s="14"/>
      <c r="AI11" s="14"/>
      <c r="AJ11" s="14"/>
      <c r="AK11" s="14"/>
      <c r="AL11" s="14"/>
      <c r="AM11" s="14"/>
      <c r="AN11" s="14"/>
      <c r="AO11" s="14"/>
      <c r="AP11" s="14"/>
      <c r="AQ11" s="14"/>
      <c r="AR11" s="14"/>
      <c r="AS11" s="14"/>
    </row>
    <row r="12" spans="1:45" x14ac:dyDescent="0.3">
      <c r="A12" s="14"/>
      <c r="B12" s="14"/>
      <c r="C12" s="14"/>
      <c r="D12" s="14"/>
      <c r="E12" s="14"/>
      <c r="F12" s="14"/>
      <c r="G12" s="14"/>
      <c r="H12" s="14"/>
      <c r="I12" s="14"/>
      <c r="J12" s="14"/>
      <c r="K12" s="14"/>
      <c r="L12" s="14"/>
      <c r="M12" s="14"/>
      <c r="N12" s="14"/>
      <c r="O12" s="14"/>
      <c r="P12" s="14"/>
      <c r="Q12" s="14"/>
      <c r="R12" s="14"/>
      <c r="S12" s="14"/>
      <c r="T12" s="14"/>
      <c r="U12" s="14"/>
      <c r="V12" s="14"/>
      <c r="W12" s="14"/>
      <c r="X12" s="14"/>
      <c r="Y12" s="14"/>
      <c r="Z12" s="14"/>
      <c r="AA12" s="14"/>
      <c r="AB12" s="14"/>
      <c r="AC12" s="14"/>
      <c r="AD12" s="14"/>
      <c r="AE12" s="14"/>
      <c r="AF12" s="14"/>
      <c r="AG12" s="14"/>
      <c r="AH12" s="14"/>
      <c r="AI12" s="14"/>
      <c r="AJ12" s="14"/>
      <c r="AK12" s="14"/>
      <c r="AL12" s="14"/>
      <c r="AM12" s="14"/>
      <c r="AN12" s="14"/>
      <c r="AO12" s="14"/>
      <c r="AP12" s="14"/>
      <c r="AQ12" s="14"/>
      <c r="AR12" s="14"/>
      <c r="AS12" s="14"/>
    </row>
    <row r="13" spans="1:45" x14ac:dyDescent="0.3">
      <c r="A13" s="14"/>
      <c r="B13" s="14"/>
      <c r="C13" s="14"/>
      <c r="D13" s="14"/>
      <c r="E13" s="14"/>
      <c r="F13" s="14"/>
      <c r="G13" s="14"/>
      <c r="H13" s="14"/>
      <c r="I13" s="14"/>
      <c r="J13" s="14"/>
      <c r="K13" s="14"/>
      <c r="L13" s="14"/>
      <c r="M13" s="14"/>
      <c r="N13" s="14"/>
      <c r="O13" s="14"/>
      <c r="P13" s="14"/>
      <c r="Q13" s="14"/>
      <c r="R13" s="14"/>
      <c r="S13" s="14"/>
      <c r="T13" s="14"/>
      <c r="U13" s="14"/>
      <c r="V13" s="14"/>
      <c r="W13" s="14"/>
      <c r="X13" s="14"/>
      <c r="Y13" s="14"/>
      <c r="Z13" s="14"/>
      <c r="AA13" s="14"/>
      <c r="AB13" s="14"/>
      <c r="AC13" s="14"/>
      <c r="AD13" s="14"/>
      <c r="AE13" s="14"/>
      <c r="AF13" s="14"/>
      <c r="AG13" s="14"/>
      <c r="AH13" s="14"/>
      <c r="AI13" s="14"/>
      <c r="AJ13" s="14"/>
      <c r="AK13" s="14"/>
      <c r="AL13" s="14"/>
      <c r="AM13" s="14"/>
      <c r="AN13" s="14"/>
      <c r="AO13" s="14"/>
      <c r="AP13" s="14"/>
      <c r="AQ13" s="14"/>
      <c r="AR13" s="14"/>
      <c r="AS13" s="14"/>
    </row>
    <row r="14" spans="1:45" ht="15" customHeight="1" x14ac:dyDescent="0.3">
      <c r="A14" s="14"/>
      <c r="B14" s="14"/>
      <c r="C14" s="14"/>
      <c r="D14" s="14"/>
      <c r="E14" s="14"/>
      <c r="F14" s="14"/>
      <c r="G14" s="14"/>
      <c r="H14" s="14"/>
      <c r="I14" s="14"/>
      <c r="J14" s="14"/>
      <c r="K14" s="14"/>
      <c r="L14" s="14"/>
      <c r="M14" s="14"/>
      <c r="N14" s="14"/>
      <c r="O14" s="14"/>
      <c r="P14" s="14"/>
      <c r="Q14" s="14"/>
      <c r="R14" s="14"/>
      <c r="S14" s="14"/>
      <c r="T14" s="14"/>
      <c r="U14" s="14"/>
      <c r="V14" s="14"/>
      <c r="W14" s="14"/>
      <c r="X14" s="14"/>
      <c r="Y14" s="14"/>
      <c r="Z14" s="14"/>
      <c r="AA14" s="14"/>
      <c r="AB14" s="14"/>
      <c r="AC14" s="14"/>
      <c r="AD14" s="14"/>
      <c r="AE14" s="14"/>
      <c r="AF14" s="14"/>
      <c r="AG14" s="14"/>
      <c r="AH14" s="14"/>
      <c r="AI14" s="14"/>
      <c r="AJ14" s="18" t="s">
        <v>5307</v>
      </c>
      <c r="AK14" s="30" t="s">
        <v>5308</v>
      </c>
      <c r="AL14" s="30"/>
      <c r="AM14" s="27">
        <f>GETPIVOTDATA("Sum of  AirQuality",'Pivot Tables'!$K$14,"City",'Pivot Tables'!K15)</f>
        <v>78.235294120000006</v>
      </c>
      <c r="AN14" s="27"/>
      <c r="AO14" s="27"/>
      <c r="AP14" s="27">
        <f>GETPIVOTDATA("Sum of  WaterPollution",'Pivot Tables'!$K$14,"City",'Pivot Tables'!K15)</f>
        <v>32.911392409999998</v>
      </c>
      <c r="AQ14" s="27"/>
      <c r="AR14" s="27"/>
      <c r="AS14" s="14"/>
    </row>
    <row r="15" spans="1:45" ht="18.75" customHeight="1" x14ac:dyDescent="0.3">
      <c r="A15" s="14"/>
      <c r="B15" s="14"/>
      <c r="C15" s="14"/>
      <c r="D15" s="14"/>
      <c r="E15" s="14"/>
      <c r="F15" s="14"/>
      <c r="G15" s="14"/>
      <c r="H15" s="14"/>
      <c r="I15" s="14"/>
      <c r="J15" s="14"/>
      <c r="K15" s="14"/>
      <c r="L15" s="14"/>
      <c r="M15" s="14"/>
      <c r="N15" s="14"/>
      <c r="O15" s="14"/>
      <c r="P15" s="14"/>
      <c r="Q15" s="14"/>
      <c r="R15" s="14"/>
      <c r="S15" s="14"/>
      <c r="T15" s="14"/>
      <c r="U15" s="14"/>
      <c r="V15" s="14"/>
      <c r="W15" s="14"/>
      <c r="X15" s="14"/>
      <c r="Y15" s="14"/>
      <c r="Z15" s="14"/>
      <c r="AA15" s="14"/>
      <c r="AB15" s="14"/>
      <c r="AC15" s="14"/>
      <c r="AD15" s="14"/>
      <c r="AE15" s="14"/>
      <c r="AF15" s="14"/>
      <c r="AG15" s="14"/>
      <c r="AH15" s="14"/>
      <c r="AI15" s="17"/>
      <c r="AJ15" s="25">
        <f>GETPIVOTDATA("Sum of High Temperature (F)",'Pivot Tables'!$N$1,"City",'Pivot Tables'!N2)</f>
        <v>59</v>
      </c>
      <c r="AK15" s="25">
        <f>GETPIVOTDATA("Sum of Low Temperature (F)",'Pivot Tables'!$N$1,"City",'Pivot Tables'!N2)</f>
        <v>45</v>
      </c>
      <c r="AL15" s="25"/>
      <c r="AM15" s="28"/>
      <c r="AN15" s="28"/>
      <c r="AO15" s="28"/>
      <c r="AP15" s="28"/>
      <c r="AQ15" s="28"/>
      <c r="AR15" s="28"/>
      <c r="AS15" s="14"/>
    </row>
    <row r="16" spans="1:45" ht="15" customHeight="1" x14ac:dyDescent="0.3">
      <c r="A16" s="14"/>
      <c r="B16" s="14"/>
      <c r="C16" s="14"/>
      <c r="D16" s="14"/>
      <c r="E16" s="14"/>
      <c r="F16" s="14"/>
      <c r="G16" s="14"/>
      <c r="H16" s="14"/>
      <c r="I16" s="14"/>
      <c r="J16" s="14"/>
      <c r="K16" s="14"/>
      <c r="L16" s="14"/>
      <c r="M16" s="14"/>
      <c r="N16" s="14"/>
      <c r="O16" s="14"/>
      <c r="P16" s="14"/>
      <c r="Q16" s="14"/>
      <c r="R16" s="14"/>
      <c r="S16" s="14"/>
      <c r="T16" s="14"/>
      <c r="U16" s="14"/>
      <c r="V16" s="14"/>
      <c r="W16" s="14"/>
      <c r="X16" s="14"/>
      <c r="Y16" s="14"/>
      <c r="Z16" s="14"/>
      <c r="AA16" s="14"/>
      <c r="AB16" s="14"/>
      <c r="AC16" s="14"/>
      <c r="AD16" s="14"/>
      <c r="AE16" s="14"/>
      <c r="AF16" s="14"/>
      <c r="AG16" s="14"/>
      <c r="AH16" s="14"/>
      <c r="AI16" s="17"/>
      <c r="AJ16" s="26"/>
      <c r="AK16" s="26"/>
      <c r="AL16" s="26"/>
      <c r="AM16" s="29"/>
      <c r="AN16" s="29"/>
      <c r="AO16" s="29"/>
      <c r="AP16" s="29"/>
      <c r="AQ16" s="29"/>
      <c r="AR16" s="29"/>
      <c r="AS16" s="14"/>
    </row>
    <row r="17" spans="1:45" x14ac:dyDescent="0.3">
      <c r="A17" s="14"/>
      <c r="B17" s="14"/>
      <c r="C17" s="14"/>
      <c r="D17" s="14"/>
      <c r="E17" s="14"/>
      <c r="F17" s="14"/>
      <c r="G17" s="14"/>
      <c r="H17" s="14"/>
      <c r="I17" s="14"/>
      <c r="J17" s="14"/>
      <c r="K17" s="14"/>
      <c r="L17" s="14"/>
      <c r="M17" s="14"/>
      <c r="N17" s="14"/>
      <c r="O17" s="14"/>
      <c r="P17" s="14"/>
      <c r="Q17" s="14"/>
      <c r="R17" s="14"/>
      <c r="S17" s="14"/>
      <c r="T17" s="14"/>
      <c r="U17" s="14"/>
      <c r="V17" s="14"/>
      <c r="W17" s="14"/>
      <c r="X17" s="14"/>
      <c r="Y17" s="14"/>
      <c r="Z17" s="14"/>
      <c r="AA17" s="14"/>
      <c r="AB17" s="14"/>
      <c r="AC17" s="14"/>
      <c r="AD17" s="14"/>
      <c r="AE17" s="14"/>
      <c r="AF17" s="14"/>
      <c r="AG17" s="14"/>
      <c r="AH17" s="14"/>
      <c r="AI17" s="14"/>
      <c r="AJ17" s="14"/>
      <c r="AK17" s="14"/>
      <c r="AL17" s="14"/>
      <c r="AM17" s="14"/>
      <c r="AN17" s="14"/>
      <c r="AO17" s="14"/>
      <c r="AP17" s="14"/>
      <c r="AQ17" s="14"/>
      <c r="AR17" s="14"/>
      <c r="AS17" s="14"/>
    </row>
    <row r="18" spans="1:45" x14ac:dyDescent="0.3">
      <c r="A18" s="14"/>
      <c r="B18" s="14"/>
      <c r="C18" s="14"/>
      <c r="D18" s="14"/>
      <c r="E18" s="14"/>
      <c r="F18" s="14"/>
      <c r="G18" s="14"/>
      <c r="H18" s="14"/>
      <c r="I18" s="14"/>
      <c r="J18" s="14"/>
      <c r="K18" s="14"/>
      <c r="L18" s="14"/>
      <c r="M18" s="14"/>
      <c r="N18" s="14"/>
      <c r="O18" s="14"/>
      <c r="P18" s="14"/>
      <c r="Q18" s="14"/>
      <c r="R18" s="14"/>
      <c r="S18" s="14"/>
      <c r="T18" s="14"/>
      <c r="U18" s="14"/>
      <c r="V18" s="14"/>
      <c r="W18" s="14"/>
      <c r="X18" s="14"/>
      <c r="Y18" s="14"/>
      <c r="Z18" s="14"/>
      <c r="AA18" s="14"/>
      <c r="AB18" s="14"/>
      <c r="AC18" s="14"/>
      <c r="AD18" s="14"/>
      <c r="AE18" s="14"/>
      <c r="AF18" s="14"/>
      <c r="AG18" s="14"/>
      <c r="AH18" s="14"/>
      <c r="AI18" s="14"/>
      <c r="AJ18" s="14"/>
      <c r="AK18" s="14"/>
      <c r="AL18" s="14"/>
      <c r="AM18" s="14"/>
      <c r="AN18" s="14"/>
      <c r="AO18" s="14"/>
      <c r="AP18" s="14"/>
      <c r="AQ18" s="14"/>
      <c r="AR18" s="14"/>
      <c r="AS18" s="14"/>
    </row>
    <row r="19" spans="1:45" x14ac:dyDescent="0.3">
      <c r="A19" s="14"/>
      <c r="B19" s="14"/>
      <c r="C19" s="14"/>
      <c r="D19" s="14"/>
      <c r="E19" s="14"/>
      <c r="F19" s="14"/>
      <c r="G19" s="14"/>
      <c r="H19" s="14"/>
      <c r="I19" s="14"/>
      <c r="J19" s="14"/>
      <c r="K19" s="14"/>
      <c r="L19" s="14"/>
      <c r="M19" s="14"/>
      <c r="N19" s="14"/>
      <c r="O19" s="14"/>
      <c r="P19" s="14"/>
      <c r="Q19" s="14"/>
      <c r="R19" s="14"/>
      <c r="S19" s="14"/>
      <c r="T19" s="14"/>
      <c r="U19" s="14"/>
      <c r="V19" s="14"/>
      <c r="W19" s="14"/>
      <c r="X19" s="14"/>
      <c r="Y19" s="14"/>
      <c r="Z19" s="14"/>
      <c r="AA19" s="14"/>
      <c r="AB19" s="14"/>
      <c r="AC19" s="14"/>
      <c r="AD19" s="14"/>
      <c r="AE19" s="14"/>
      <c r="AF19" s="14"/>
      <c r="AG19" s="14"/>
      <c r="AH19" s="14"/>
      <c r="AI19" s="14"/>
      <c r="AJ19" s="14"/>
      <c r="AK19" s="14"/>
      <c r="AL19" s="14"/>
      <c r="AM19" s="14"/>
      <c r="AN19" s="14"/>
      <c r="AO19" s="14"/>
      <c r="AP19" s="14"/>
      <c r="AQ19" s="14"/>
      <c r="AR19" s="14"/>
      <c r="AS19" s="14"/>
    </row>
    <row r="20" spans="1:45" x14ac:dyDescent="0.3">
      <c r="A20" s="14"/>
      <c r="B20" s="14"/>
      <c r="C20" s="14"/>
      <c r="D20" s="14"/>
      <c r="E20" s="14"/>
      <c r="F20" s="14"/>
      <c r="G20" s="14"/>
      <c r="H20" s="14"/>
      <c r="I20" s="14"/>
      <c r="J20" s="14"/>
      <c r="K20" s="14"/>
      <c r="L20" s="14"/>
      <c r="M20" s="14"/>
      <c r="N20" s="14"/>
      <c r="O20" s="14"/>
      <c r="P20" s="14"/>
      <c r="Q20" s="14"/>
      <c r="R20" s="14"/>
      <c r="S20" s="14"/>
      <c r="T20" s="14"/>
      <c r="U20" s="14"/>
      <c r="V20" s="14"/>
      <c r="W20" s="14"/>
      <c r="X20" s="14"/>
      <c r="Y20" s="14"/>
      <c r="Z20" s="14"/>
      <c r="AA20" s="14"/>
      <c r="AB20" s="14"/>
      <c r="AC20" s="14"/>
      <c r="AD20" s="14"/>
      <c r="AE20" s="14"/>
      <c r="AF20" s="14"/>
      <c r="AG20" s="14"/>
      <c r="AH20" s="14"/>
      <c r="AI20" s="14"/>
      <c r="AJ20" s="14"/>
      <c r="AK20" s="14"/>
      <c r="AL20" s="14"/>
      <c r="AM20" s="14"/>
      <c r="AN20" s="14"/>
      <c r="AO20" s="14"/>
      <c r="AP20" s="14"/>
      <c r="AQ20" s="14"/>
      <c r="AR20" s="14"/>
      <c r="AS20" s="14"/>
    </row>
    <row r="21" spans="1:45" x14ac:dyDescent="0.3">
      <c r="A21" s="14"/>
      <c r="B21" s="14"/>
      <c r="C21" s="14"/>
      <c r="D21" s="14"/>
      <c r="E21" s="14"/>
      <c r="F21" s="14"/>
      <c r="G21" s="14"/>
      <c r="H21" s="14"/>
      <c r="I21" s="14"/>
      <c r="J21" s="14"/>
      <c r="K21" s="14"/>
      <c r="L21" s="14"/>
      <c r="M21" s="14"/>
      <c r="N21" s="14"/>
      <c r="O21" s="14"/>
      <c r="P21" s="14"/>
      <c r="Q21" s="14"/>
      <c r="R21" s="14"/>
      <c r="S21" s="14"/>
      <c r="T21" s="14"/>
      <c r="U21" s="14"/>
      <c r="V21" s="14"/>
      <c r="W21" s="14"/>
      <c r="X21" s="14"/>
      <c r="Y21" s="14"/>
      <c r="Z21" s="14"/>
      <c r="AA21" s="14"/>
      <c r="AB21" s="14"/>
      <c r="AC21" s="14"/>
      <c r="AD21" s="14"/>
      <c r="AE21" s="14"/>
      <c r="AF21" s="14"/>
      <c r="AG21" s="14"/>
      <c r="AH21" s="14"/>
      <c r="AI21" s="14"/>
      <c r="AJ21" s="14"/>
      <c r="AK21" s="14"/>
      <c r="AL21" s="14"/>
      <c r="AM21" s="14"/>
      <c r="AN21" s="14"/>
      <c r="AO21" s="14"/>
      <c r="AP21" s="14"/>
      <c r="AQ21" s="14"/>
      <c r="AR21" s="14"/>
      <c r="AS21" s="14"/>
    </row>
    <row r="22" spans="1:45" x14ac:dyDescent="0.3">
      <c r="A22" s="14"/>
      <c r="B22" s="14"/>
      <c r="C22" s="14"/>
      <c r="D22" s="14"/>
      <c r="E22" s="14"/>
      <c r="F22" s="14"/>
      <c r="G22" s="14"/>
      <c r="H22" s="14"/>
      <c r="I22" s="14"/>
      <c r="J22" s="14"/>
      <c r="K22" s="14"/>
      <c r="L22" s="14"/>
      <c r="M22" s="14"/>
      <c r="N22" s="14"/>
      <c r="O22" s="14"/>
      <c r="P22" s="14"/>
      <c r="Q22" s="14"/>
      <c r="R22" s="14"/>
      <c r="S22" s="14"/>
      <c r="T22" s="14"/>
      <c r="U22" s="14"/>
      <c r="V22" s="14"/>
      <c r="W22" s="14"/>
      <c r="X22" s="14"/>
      <c r="Y22" s="14"/>
      <c r="Z22" s="14"/>
      <c r="AA22" s="14"/>
      <c r="AB22" s="14"/>
      <c r="AC22" s="14"/>
      <c r="AD22" s="14"/>
      <c r="AE22" s="14"/>
      <c r="AF22" s="14"/>
      <c r="AG22" s="14"/>
      <c r="AH22" s="14"/>
      <c r="AI22" s="14"/>
      <c r="AJ22" s="14"/>
      <c r="AK22" s="14"/>
      <c r="AL22" s="14"/>
      <c r="AM22" s="14"/>
      <c r="AN22" s="14"/>
      <c r="AO22" s="14"/>
      <c r="AP22" s="14"/>
      <c r="AQ22" s="14"/>
      <c r="AR22" s="14"/>
      <c r="AS22" s="14"/>
    </row>
    <row r="23" spans="1:45" x14ac:dyDescent="0.3">
      <c r="A23" s="14"/>
      <c r="B23" s="14"/>
      <c r="C23" s="14"/>
      <c r="D23" s="14"/>
      <c r="E23" s="14"/>
      <c r="F23" s="14"/>
      <c r="G23" s="14"/>
      <c r="H23" s="14"/>
      <c r="I23" s="14"/>
      <c r="J23" s="14"/>
      <c r="K23" s="14"/>
      <c r="L23" s="14"/>
      <c r="M23" s="14"/>
      <c r="N23" s="14"/>
      <c r="O23" s="14"/>
      <c r="P23" s="14"/>
      <c r="Q23" s="14"/>
      <c r="R23" s="14"/>
      <c r="S23" s="14"/>
      <c r="T23" s="14"/>
      <c r="U23" s="14"/>
      <c r="V23" s="14"/>
      <c r="W23" s="14"/>
      <c r="X23" s="14"/>
      <c r="Y23" s="14"/>
      <c r="Z23" s="14"/>
      <c r="AA23" s="14"/>
      <c r="AB23" s="14"/>
      <c r="AC23" s="14"/>
      <c r="AD23" s="14"/>
      <c r="AE23" s="14"/>
      <c r="AF23" s="14"/>
      <c r="AG23" s="14"/>
      <c r="AH23" s="14"/>
      <c r="AI23" s="14"/>
      <c r="AJ23" s="14"/>
      <c r="AK23" s="14"/>
      <c r="AL23" s="14"/>
      <c r="AM23" s="14"/>
      <c r="AN23" s="14"/>
      <c r="AO23" s="14"/>
      <c r="AP23" s="14"/>
      <c r="AQ23" s="14"/>
      <c r="AR23" s="14"/>
      <c r="AS23" s="14"/>
    </row>
    <row r="24" spans="1:45" x14ac:dyDescent="0.3">
      <c r="A24" s="14"/>
      <c r="B24" s="14"/>
      <c r="C24" s="14"/>
      <c r="D24" s="14"/>
      <c r="E24" s="14"/>
      <c r="F24" s="14"/>
      <c r="G24" s="14"/>
      <c r="H24" s="14"/>
      <c r="I24" s="14"/>
      <c r="J24" s="14"/>
      <c r="K24" s="14"/>
      <c r="L24" s="14"/>
      <c r="M24" s="14"/>
      <c r="N24" s="14"/>
      <c r="O24" s="14"/>
      <c r="P24" s="14"/>
      <c r="Q24" s="14"/>
      <c r="R24" s="14"/>
      <c r="S24" s="14"/>
      <c r="T24" s="14"/>
      <c r="U24" s="14"/>
      <c r="V24" s="14"/>
      <c r="W24" s="14"/>
      <c r="X24" s="14"/>
      <c r="Y24" s="14"/>
      <c r="Z24" s="14"/>
      <c r="AA24" s="14"/>
      <c r="AB24" s="14"/>
      <c r="AC24" s="14"/>
      <c r="AD24" s="14"/>
      <c r="AE24" s="14"/>
      <c r="AF24" s="14"/>
      <c r="AG24" s="14"/>
      <c r="AH24" s="14"/>
      <c r="AI24" s="14"/>
      <c r="AJ24" s="14"/>
      <c r="AK24" s="14"/>
      <c r="AL24" s="14"/>
      <c r="AM24" s="14"/>
      <c r="AN24" s="14"/>
      <c r="AO24" s="14"/>
      <c r="AP24" s="14"/>
      <c r="AQ24" s="14"/>
      <c r="AR24" s="14"/>
      <c r="AS24" s="14"/>
    </row>
    <row r="25" spans="1:45" x14ac:dyDescent="0.3">
      <c r="A25" s="14"/>
      <c r="B25" s="14"/>
      <c r="C25" s="14"/>
      <c r="D25" s="14"/>
      <c r="E25" s="14"/>
      <c r="F25" s="14"/>
      <c r="G25" s="14"/>
      <c r="H25" s="14"/>
      <c r="I25" s="14"/>
      <c r="J25" s="14"/>
      <c r="K25" s="14"/>
      <c r="L25" s="14"/>
      <c r="M25" s="14"/>
      <c r="N25" s="14"/>
      <c r="O25" s="14"/>
      <c r="P25" s="14"/>
      <c r="Q25" s="14"/>
      <c r="R25" s="14"/>
      <c r="S25" s="14"/>
      <c r="T25" s="14"/>
      <c r="U25" s="14"/>
      <c r="V25" s="14"/>
      <c r="W25" s="14"/>
      <c r="X25" s="14"/>
      <c r="Y25" s="14"/>
      <c r="Z25" s="14"/>
      <c r="AA25" s="14"/>
      <c r="AB25" s="14"/>
      <c r="AC25" s="14"/>
      <c r="AD25" s="14"/>
      <c r="AE25" s="14"/>
      <c r="AF25" s="14"/>
      <c r="AG25" s="14"/>
      <c r="AH25" s="14"/>
      <c r="AI25" s="14"/>
      <c r="AJ25" s="14"/>
      <c r="AK25" s="14"/>
      <c r="AL25" s="14"/>
      <c r="AM25" s="14"/>
      <c r="AN25" s="14"/>
      <c r="AO25" s="14"/>
      <c r="AP25" s="14"/>
      <c r="AQ25" s="14"/>
      <c r="AR25" s="14"/>
      <c r="AS25" s="14"/>
    </row>
    <row r="26" spans="1:45" x14ac:dyDescent="0.3">
      <c r="A26" s="14"/>
      <c r="B26" s="14"/>
      <c r="C26" s="14"/>
      <c r="D26" s="14"/>
      <c r="E26" s="14"/>
      <c r="F26" s="14"/>
      <c r="G26" s="14"/>
      <c r="H26" s="14"/>
      <c r="I26" s="14"/>
      <c r="J26" s="14"/>
      <c r="K26" s="14"/>
      <c r="L26" s="14"/>
      <c r="M26" s="14"/>
      <c r="N26" s="14"/>
      <c r="O26" s="14"/>
      <c r="P26" s="14"/>
      <c r="Q26" s="14"/>
      <c r="R26" s="14"/>
      <c r="S26" s="14"/>
      <c r="T26" s="14"/>
      <c r="U26" s="14"/>
      <c r="V26" s="14"/>
      <c r="W26" s="14"/>
      <c r="X26" s="14"/>
      <c r="Y26" s="14"/>
      <c r="Z26" s="14"/>
      <c r="AA26" s="14"/>
      <c r="AB26" s="14"/>
      <c r="AC26" s="14"/>
      <c r="AD26" s="14"/>
      <c r="AE26" s="14"/>
      <c r="AF26" s="14"/>
      <c r="AG26" s="14"/>
      <c r="AH26" s="14"/>
      <c r="AI26" s="14"/>
      <c r="AJ26" s="14"/>
      <c r="AK26" s="14"/>
      <c r="AL26" s="14"/>
      <c r="AM26" s="14"/>
      <c r="AN26" s="14"/>
      <c r="AO26" s="14"/>
      <c r="AP26" s="14"/>
      <c r="AQ26" s="14"/>
      <c r="AR26" s="14"/>
      <c r="AS26" s="14"/>
    </row>
    <row r="27" spans="1:45" x14ac:dyDescent="0.3">
      <c r="A27" s="14"/>
      <c r="B27" s="14"/>
      <c r="C27" s="14"/>
      <c r="D27" s="14"/>
      <c r="E27" s="14"/>
      <c r="F27" s="14"/>
      <c r="G27" s="14"/>
      <c r="H27" s="14"/>
      <c r="I27" s="14"/>
      <c r="J27" s="14"/>
      <c r="K27" s="14"/>
      <c r="L27" s="14"/>
      <c r="M27" s="14"/>
      <c r="N27" s="14"/>
      <c r="O27" s="14"/>
      <c r="P27" s="14"/>
      <c r="Q27" s="14"/>
      <c r="R27" s="14"/>
      <c r="S27" s="14"/>
      <c r="T27" s="14"/>
      <c r="U27" s="14"/>
      <c r="V27" s="14"/>
      <c r="W27" s="14"/>
      <c r="X27" s="14"/>
      <c r="Y27" s="14"/>
      <c r="Z27" s="14"/>
      <c r="AA27" s="14"/>
      <c r="AB27" s="14"/>
      <c r="AC27" s="14"/>
      <c r="AD27" s="14"/>
      <c r="AE27" s="14"/>
      <c r="AF27" s="14"/>
      <c r="AG27" s="14"/>
      <c r="AH27" s="14"/>
      <c r="AI27" s="14"/>
      <c r="AJ27" s="14"/>
      <c r="AK27" s="14"/>
      <c r="AL27" s="14"/>
      <c r="AM27" s="14"/>
      <c r="AN27" s="14"/>
      <c r="AO27" s="14"/>
      <c r="AP27" s="14"/>
      <c r="AQ27" s="14"/>
      <c r="AR27" s="14"/>
      <c r="AS27" s="14"/>
    </row>
    <row r="28" spans="1:45" x14ac:dyDescent="0.3">
      <c r="A28" s="14"/>
      <c r="B28" s="14"/>
      <c r="C28" s="14"/>
      <c r="D28" s="14"/>
      <c r="E28" s="14"/>
      <c r="F28" s="14"/>
      <c r="G28" s="14"/>
      <c r="H28" s="14"/>
      <c r="I28" s="14"/>
      <c r="J28" s="14"/>
      <c r="K28" s="14"/>
      <c r="L28" s="14"/>
      <c r="M28" s="14"/>
      <c r="N28" s="14"/>
      <c r="O28" s="14"/>
      <c r="P28" s="14"/>
      <c r="Q28" s="14"/>
      <c r="R28" s="14"/>
      <c r="S28" s="14"/>
      <c r="T28" s="14"/>
      <c r="U28" s="14"/>
      <c r="V28" s="14"/>
      <c r="W28" s="14"/>
      <c r="X28" s="14"/>
      <c r="Y28" s="14"/>
      <c r="Z28" s="14"/>
      <c r="AA28" s="14"/>
      <c r="AB28" s="14"/>
      <c r="AC28" s="14"/>
      <c r="AD28" s="14"/>
      <c r="AE28" s="14"/>
      <c r="AF28" s="14"/>
      <c r="AG28" s="14"/>
      <c r="AH28" s="14"/>
      <c r="AI28" s="14"/>
      <c r="AJ28" s="14"/>
      <c r="AK28" s="14"/>
      <c r="AL28" s="14"/>
      <c r="AM28" s="14"/>
      <c r="AN28" s="14"/>
      <c r="AO28" s="14"/>
      <c r="AP28" s="14"/>
      <c r="AQ28" s="14"/>
      <c r="AR28" s="14"/>
      <c r="AS28" s="14"/>
    </row>
    <row r="29" spans="1:45" x14ac:dyDescent="0.3">
      <c r="A29" s="14"/>
      <c r="B29" s="14"/>
      <c r="C29" s="14"/>
      <c r="D29" s="14"/>
      <c r="E29" s="14"/>
      <c r="F29" s="14"/>
      <c r="G29" s="14"/>
      <c r="H29" s="14"/>
      <c r="I29" s="14"/>
      <c r="J29" s="14"/>
      <c r="K29" s="14"/>
      <c r="L29" s="14"/>
      <c r="M29" s="14"/>
      <c r="N29" s="14"/>
      <c r="O29" s="14"/>
      <c r="P29" s="14"/>
      <c r="Q29" s="14"/>
      <c r="R29" s="14"/>
      <c r="S29" s="14"/>
      <c r="T29" s="14"/>
      <c r="U29" s="14"/>
      <c r="V29" s="14"/>
      <c r="W29" s="14"/>
      <c r="X29" s="14"/>
      <c r="Y29" s="14"/>
      <c r="Z29" s="14"/>
      <c r="AA29" s="14"/>
      <c r="AB29" s="14"/>
      <c r="AC29" s="14"/>
      <c r="AD29" s="14"/>
      <c r="AE29" s="14"/>
      <c r="AF29" s="14"/>
      <c r="AG29" s="14"/>
      <c r="AH29" s="14"/>
      <c r="AI29" s="14"/>
      <c r="AJ29" s="24" t="s">
        <v>5297</v>
      </c>
      <c r="AK29" s="24"/>
      <c r="AL29" s="24"/>
      <c r="AM29" s="24"/>
      <c r="AN29" s="24"/>
      <c r="AO29" s="24"/>
      <c r="AP29" s="24"/>
      <c r="AQ29" s="24"/>
      <c r="AR29" s="24"/>
      <c r="AS29" s="14"/>
    </row>
    <row r="30" spans="1:45" x14ac:dyDescent="0.3">
      <c r="A30" s="14"/>
      <c r="B30" s="14"/>
      <c r="C30" s="14"/>
      <c r="D30" s="14"/>
      <c r="E30" s="14"/>
      <c r="F30" s="14"/>
      <c r="G30" s="14"/>
      <c r="H30" s="14"/>
      <c r="I30" s="14"/>
      <c r="J30" s="14"/>
      <c r="K30" s="14"/>
      <c r="L30" s="14"/>
      <c r="M30" s="14"/>
      <c r="N30" s="14"/>
      <c r="O30" s="14"/>
      <c r="P30" s="14"/>
      <c r="Q30" s="14"/>
      <c r="R30" s="14"/>
      <c r="S30" s="14"/>
      <c r="T30" s="14"/>
      <c r="U30" s="14"/>
      <c r="V30" s="14"/>
      <c r="W30" s="14"/>
      <c r="X30" s="14"/>
      <c r="Y30" s="14"/>
      <c r="Z30" s="14"/>
      <c r="AA30" s="14"/>
      <c r="AB30" s="14"/>
      <c r="AC30" s="14"/>
      <c r="AD30" s="14"/>
      <c r="AE30" s="14"/>
      <c r="AF30" s="14"/>
      <c r="AG30" s="14"/>
      <c r="AH30" s="14"/>
      <c r="AI30" s="14"/>
      <c r="AJ30" s="24"/>
      <c r="AK30" s="24"/>
      <c r="AL30" s="24"/>
      <c r="AM30" s="24"/>
      <c r="AN30" s="24"/>
      <c r="AO30" s="24"/>
      <c r="AP30" s="24"/>
      <c r="AQ30" s="24"/>
      <c r="AR30" s="24"/>
      <c r="AS30" s="14"/>
    </row>
    <row r="31" spans="1:45" x14ac:dyDescent="0.3">
      <c r="A31" s="14"/>
      <c r="B31" s="14"/>
      <c r="C31" s="14"/>
      <c r="D31" s="14"/>
      <c r="E31" s="14"/>
      <c r="F31" s="14"/>
      <c r="G31" s="14"/>
      <c r="H31" s="14"/>
      <c r="I31" s="14"/>
      <c r="J31" s="14"/>
      <c r="K31" s="14"/>
      <c r="L31" s="14"/>
      <c r="M31" s="14"/>
      <c r="N31" s="14"/>
      <c r="O31" s="14"/>
      <c r="P31" s="14"/>
      <c r="Q31" s="14"/>
      <c r="R31" s="14"/>
      <c r="S31" s="14"/>
      <c r="T31" s="14"/>
      <c r="U31" s="14"/>
      <c r="V31" s="14"/>
      <c r="W31" s="14"/>
      <c r="X31" s="14"/>
      <c r="Y31" s="14"/>
      <c r="Z31" s="14"/>
      <c r="AA31" s="14"/>
      <c r="AB31" s="14"/>
      <c r="AC31" s="14"/>
      <c r="AD31" s="14"/>
      <c r="AE31" s="14"/>
      <c r="AF31" s="14"/>
      <c r="AG31" s="14"/>
      <c r="AH31" s="14"/>
      <c r="AI31" s="14"/>
      <c r="AJ31" s="14"/>
      <c r="AK31" s="14"/>
      <c r="AL31" s="14"/>
      <c r="AM31" s="14"/>
      <c r="AN31" s="14"/>
      <c r="AO31" s="14"/>
      <c r="AP31" s="14"/>
      <c r="AQ31" s="14"/>
      <c r="AR31" s="14"/>
      <c r="AS31" s="14"/>
    </row>
    <row r="32" spans="1:45" x14ac:dyDescent="0.3">
      <c r="A32" s="14"/>
      <c r="B32" s="14"/>
      <c r="C32" s="14"/>
      <c r="D32" s="14"/>
      <c r="E32" s="14"/>
      <c r="F32" s="14"/>
      <c r="G32" s="14"/>
      <c r="H32" s="14"/>
      <c r="I32" s="14"/>
      <c r="J32" s="14"/>
      <c r="K32" s="14"/>
      <c r="L32" s="14"/>
      <c r="M32" s="14"/>
      <c r="N32" s="14"/>
      <c r="O32" s="14"/>
      <c r="P32" s="14"/>
      <c r="Q32" s="14"/>
      <c r="R32" s="14"/>
      <c r="S32" s="14"/>
      <c r="T32" s="14"/>
      <c r="U32" s="14"/>
      <c r="V32" s="14"/>
      <c r="W32" s="14"/>
      <c r="X32" s="14"/>
      <c r="Y32" s="14"/>
      <c r="Z32" s="14"/>
      <c r="AA32" s="14"/>
      <c r="AB32" s="14"/>
      <c r="AC32" s="14"/>
      <c r="AD32" s="14"/>
      <c r="AE32" s="14"/>
      <c r="AF32" s="14"/>
      <c r="AG32" s="14"/>
      <c r="AH32" s="14"/>
      <c r="AI32" s="14"/>
      <c r="AJ32" s="23"/>
      <c r="AK32" s="23"/>
      <c r="AL32" s="23"/>
      <c r="AM32" s="23"/>
      <c r="AN32" s="23"/>
      <c r="AO32" s="14"/>
      <c r="AP32" s="14"/>
      <c r="AQ32" s="14"/>
      <c r="AR32" s="14"/>
      <c r="AS32" s="14"/>
    </row>
    <row r="33" spans="1:45" x14ac:dyDescent="0.3">
      <c r="A33" s="14"/>
      <c r="B33" s="14"/>
      <c r="C33" s="14"/>
      <c r="D33" s="14"/>
      <c r="E33" s="14"/>
      <c r="F33" s="14"/>
      <c r="G33" s="14"/>
      <c r="H33" s="14"/>
      <c r="I33" s="14"/>
      <c r="J33" s="14"/>
      <c r="K33" s="14"/>
      <c r="L33" s="14"/>
      <c r="M33" s="14"/>
      <c r="N33" s="14"/>
      <c r="O33" s="14"/>
      <c r="P33" s="14"/>
      <c r="Q33" s="14"/>
      <c r="R33" s="14"/>
      <c r="S33" s="14"/>
      <c r="T33" s="14"/>
      <c r="U33" s="14"/>
      <c r="V33" s="14"/>
      <c r="W33" s="14"/>
      <c r="X33" s="14"/>
      <c r="Y33" s="14"/>
      <c r="Z33" s="14"/>
      <c r="AA33" s="14"/>
      <c r="AB33" s="14"/>
      <c r="AC33" s="14"/>
      <c r="AD33" s="14"/>
      <c r="AE33" s="14"/>
      <c r="AF33" s="14"/>
      <c r="AG33" s="14"/>
      <c r="AH33" s="14"/>
      <c r="AI33" s="14"/>
      <c r="AJ33" s="14"/>
      <c r="AK33" s="14"/>
      <c r="AL33" s="14"/>
      <c r="AM33" s="14"/>
      <c r="AN33" s="14"/>
      <c r="AO33" s="14"/>
      <c r="AP33" s="14"/>
      <c r="AQ33" s="14"/>
      <c r="AR33" s="14"/>
      <c r="AS33" s="14"/>
    </row>
    <row r="34" spans="1:45" x14ac:dyDescent="0.3">
      <c r="A34" s="14"/>
      <c r="B34" s="14"/>
      <c r="C34" s="14"/>
      <c r="D34" s="14"/>
      <c r="E34" s="14"/>
      <c r="F34" s="14"/>
      <c r="G34" s="14"/>
      <c r="H34" s="14"/>
      <c r="I34" s="14"/>
      <c r="J34" s="14"/>
      <c r="K34" s="14"/>
      <c r="L34" s="14"/>
      <c r="M34" s="14"/>
      <c r="N34" s="14"/>
      <c r="O34" s="14"/>
      <c r="P34" s="14"/>
      <c r="Q34" s="14"/>
      <c r="R34" s="14"/>
      <c r="S34" s="14"/>
      <c r="T34" s="14"/>
      <c r="U34" s="14"/>
      <c r="V34" s="14"/>
      <c r="W34" s="14"/>
      <c r="X34" s="14"/>
      <c r="Y34" s="14"/>
      <c r="Z34" s="14"/>
      <c r="AA34" s="14"/>
      <c r="AB34" s="14"/>
      <c r="AC34" s="14"/>
      <c r="AD34" s="14"/>
      <c r="AE34" s="14"/>
      <c r="AF34" s="14"/>
      <c r="AG34" s="14"/>
      <c r="AH34" s="14"/>
      <c r="AI34" s="14"/>
      <c r="AJ34" s="23"/>
      <c r="AK34" s="23"/>
      <c r="AL34" s="23"/>
      <c r="AM34" s="23"/>
      <c r="AN34" s="23"/>
      <c r="AO34" s="14"/>
      <c r="AP34" s="14"/>
      <c r="AQ34" s="14"/>
      <c r="AR34" s="14"/>
      <c r="AS34" s="14"/>
    </row>
    <row r="35" spans="1:45" x14ac:dyDescent="0.3">
      <c r="A35" s="14"/>
      <c r="B35" s="14"/>
      <c r="C35" s="14"/>
      <c r="D35" s="14"/>
      <c r="E35" s="14"/>
      <c r="F35" s="14"/>
      <c r="G35" s="14"/>
      <c r="H35" s="14"/>
      <c r="I35" s="14"/>
      <c r="J35" s="14"/>
      <c r="K35" s="14"/>
      <c r="L35" s="14"/>
      <c r="M35" s="14"/>
      <c r="N35" s="14"/>
      <c r="O35" s="14"/>
      <c r="P35" s="14"/>
      <c r="Q35" s="14"/>
      <c r="R35" s="14"/>
      <c r="S35" s="14"/>
      <c r="T35" s="14"/>
      <c r="U35" s="14"/>
      <c r="V35" s="14"/>
      <c r="W35" s="14"/>
      <c r="X35" s="14"/>
      <c r="Y35" s="14"/>
      <c r="Z35" s="14"/>
      <c r="AA35" s="14"/>
      <c r="AB35" s="14"/>
      <c r="AC35" s="14"/>
      <c r="AD35" s="14"/>
      <c r="AE35" s="14"/>
      <c r="AF35" s="14"/>
      <c r="AG35" s="14"/>
      <c r="AH35" s="14"/>
      <c r="AI35" s="14"/>
      <c r="AJ35" s="14"/>
      <c r="AK35" s="14"/>
      <c r="AL35" s="14"/>
      <c r="AM35" s="14"/>
      <c r="AN35" s="14"/>
      <c r="AO35" s="14"/>
      <c r="AP35" s="14"/>
      <c r="AQ35" s="14"/>
      <c r="AR35" s="14"/>
      <c r="AS35" s="14"/>
    </row>
    <row r="36" spans="1:45" x14ac:dyDescent="0.3">
      <c r="A36" s="14"/>
      <c r="B36" s="14"/>
      <c r="C36" s="14"/>
      <c r="D36" s="14"/>
      <c r="E36" s="14"/>
      <c r="F36" s="14"/>
      <c r="G36" s="14"/>
      <c r="H36" s="14"/>
      <c r="I36" s="14"/>
      <c r="J36" s="14"/>
      <c r="K36" s="14"/>
      <c r="L36" s="14"/>
      <c r="M36" s="14"/>
      <c r="N36" s="14"/>
      <c r="O36" s="14"/>
      <c r="P36" s="14"/>
      <c r="Q36" s="14"/>
      <c r="R36" s="14"/>
      <c r="S36" s="14"/>
      <c r="T36" s="14"/>
      <c r="U36" s="14"/>
      <c r="V36" s="14"/>
      <c r="W36" s="14"/>
      <c r="X36" s="14"/>
      <c r="Y36" s="14"/>
      <c r="Z36" s="14"/>
      <c r="AA36" s="14"/>
      <c r="AB36" s="14"/>
      <c r="AC36" s="14"/>
      <c r="AD36" s="14"/>
      <c r="AE36" s="14"/>
      <c r="AF36" s="14"/>
      <c r="AG36" s="14"/>
      <c r="AH36" s="14"/>
      <c r="AI36" s="14"/>
      <c r="AJ36" s="23"/>
      <c r="AK36" s="23"/>
      <c r="AL36" s="23"/>
      <c r="AM36" s="23"/>
      <c r="AN36" s="23"/>
      <c r="AO36" s="14"/>
      <c r="AP36" s="14"/>
      <c r="AQ36" s="14"/>
      <c r="AR36" s="14"/>
      <c r="AS36" s="14"/>
    </row>
    <row r="37" spans="1:45" x14ac:dyDescent="0.3">
      <c r="A37" s="14"/>
      <c r="B37" s="14"/>
      <c r="C37" s="14"/>
      <c r="D37" s="14"/>
      <c r="E37" s="14"/>
      <c r="F37" s="14"/>
      <c r="G37" s="14"/>
      <c r="H37" s="14"/>
      <c r="I37" s="14"/>
      <c r="J37" s="14"/>
      <c r="K37" s="14"/>
      <c r="L37" s="14"/>
      <c r="M37" s="14"/>
      <c r="N37" s="14"/>
      <c r="O37" s="14"/>
      <c r="P37" s="14"/>
      <c r="Q37" s="14"/>
      <c r="R37" s="14"/>
      <c r="S37" s="14"/>
      <c r="T37" s="14"/>
      <c r="U37" s="14"/>
      <c r="V37" s="14"/>
      <c r="W37" s="14"/>
      <c r="X37" s="14"/>
      <c r="Y37" s="14"/>
      <c r="Z37" s="14"/>
      <c r="AA37" s="14"/>
      <c r="AB37" s="14"/>
      <c r="AC37" s="14"/>
      <c r="AD37" s="14"/>
      <c r="AE37" s="14"/>
      <c r="AF37" s="14"/>
      <c r="AG37" s="14"/>
      <c r="AH37" s="14"/>
      <c r="AI37" s="14"/>
      <c r="AJ37" s="14"/>
      <c r="AK37" s="14"/>
      <c r="AL37" s="14"/>
      <c r="AM37" s="14"/>
      <c r="AN37" s="14"/>
      <c r="AO37" s="14"/>
      <c r="AP37" s="14"/>
      <c r="AQ37" s="14"/>
      <c r="AR37" s="14"/>
      <c r="AS37" s="14"/>
    </row>
    <row r="38" spans="1:45" x14ac:dyDescent="0.3">
      <c r="A38" s="14"/>
      <c r="B38" s="14"/>
      <c r="C38" s="14"/>
      <c r="D38" s="14"/>
      <c r="E38" s="14"/>
      <c r="F38" s="14"/>
      <c r="G38" s="14"/>
      <c r="H38" s="14"/>
      <c r="I38" s="14"/>
      <c r="J38" s="14"/>
      <c r="K38" s="14"/>
      <c r="L38" s="14"/>
      <c r="M38" s="14"/>
      <c r="N38" s="14"/>
      <c r="O38" s="14"/>
      <c r="P38" s="14"/>
      <c r="Q38" s="14"/>
      <c r="R38" s="14"/>
      <c r="S38" s="14"/>
      <c r="T38" s="14"/>
      <c r="U38" s="14"/>
      <c r="V38" s="14"/>
      <c r="W38" s="14"/>
      <c r="X38" s="14"/>
      <c r="Y38" s="14"/>
      <c r="Z38" s="14"/>
      <c r="AA38" s="14"/>
      <c r="AB38" s="14"/>
      <c r="AC38" s="14"/>
      <c r="AD38" s="14"/>
      <c r="AE38" s="14"/>
      <c r="AF38" s="14"/>
      <c r="AG38" s="14"/>
      <c r="AH38" s="14"/>
      <c r="AI38" s="14"/>
      <c r="AJ38" s="23"/>
      <c r="AK38" s="23"/>
      <c r="AL38" s="23"/>
      <c r="AM38" s="23"/>
      <c r="AN38" s="23"/>
      <c r="AO38" s="14"/>
      <c r="AP38" s="14"/>
      <c r="AQ38" s="14"/>
      <c r="AR38" s="14"/>
      <c r="AS38" s="14"/>
    </row>
    <row r="39" spans="1:45" x14ac:dyDescent="0.3">
      <c r="A39" s="14"/>
      <c r="B39" s="14"/>
      <c r="C39" s="14"/>
      <c r="D39" s="14"/>
      <c r="E39" s="14"/>
      <c r="F39" s="14"/>
      <c r="G39" s="14"/>
      <c r="H39" s="14"/>
      <c r="I39" s="14"/>
      <c r="J39" s="14"/>
      <c r="K39" s="14"/>
      <c r="L39" s="14"/>
      <c r="M39" s="14"/>
      <c r="N39" s="14"/>
      <c r="O39" s="14"/>
      <c r="P39" s="14"/>
      <c r="Q39" s="14"/>
      <c r="R39" s="14"/>
      <c r="S39" s="14"/>
      <c r="T39" s="14"/>
      <c r="U39" s="14"/>
      <c r="V39" s="14"/>
      <c r="W39" s="14"/>
      <c r="X39" s="14"/>
      <c r="Y39" s="14"/>
      <c r="Z39" s="14"/>
      <c r="AA39" s="14"/>
      <c r="AB39" s="14"/>
      <c r="AC39" s="14"/>
      <c r="AD39" s="14"/>
      <c r="AE39" s="14"/>
      <c r="AF39" s="14"/>
      <c r="AG39" s="14"/>
      <c r="AH39" s="14"/>
      <c r="AI39" s="14"/>
      <c r="AJ39" s="14"/>
      <c r="AK39" s="14"/>
      <c r="AL39" s="14"/>
      <c r="AM39" s="14"/>
      <c r="AN39" s="14"/>
      <c r="AO39" s="14"/>
      <c r="AP39" s="14"/>
      <c r="AQ39" s="14"/>
      <c r="AR39" s="14"/>
      <c r="AS39" s="14"/>
    </row>
    <row r="40" spans="1:45" x14ac:dyDescent="0.3">
      <c r="A40" s="14"/>
      <c r="B40" s="14"/>
      <c r="C40" s="14"/>
      <c r="D40" s="14"/>
      <c r="E40" s="14"/>
      <c r="F40" s="14"/>
      <c r="G40" s="14"/>
      <c r="H40" s="14"/>
      <c r="I40" s="14"/>
      <c r="J40" s="14"/>
      <c r="K40" s="14"/>
      <c r="L40" s="14"/>
      <c r="M40" s="14"/>
      <c r="N40" s="14"/>
      <c r="O40" s="14"/>
      <c r="P40" s="14"/>
      <c r="Q40" s="14"/>
      <c r="R40" s="14"/>
      <c r="S40" s="14"/>
      <c r="T40" s="14"/>
      <c r="U40" s="14"/>
      <c r="V40" s="14"/>
      <c r="W40" s="14"/>
      <c r="X40" s="14"/>
      <c r="Y40" s="14"/>
      <c r="Z40" s="14"/>
      <c r="AA40" s="14"/>
      <c r="AB40" s="14"/>
      <c r="AC40" s="14"/>
      <c r="AD40" s="14"/>
      <c r="AE40" s="14"/>
      <c r="AF40" s="14"/>
      <c r="AG40" s="14"/>
      <c r="AH40" s="14"/>
      <c r="AI40" s="14"/>
      <c r="AJ40" s="23"/>
      <c r="AK40" s="23"/>
      <c r="AL40" s="23"/>
      <c r="AM40" s="23"/>
      <c r="AN40" s="23"/>
      <c r="AO40" s="14"/>
      <c r="AP40" s="14"/>
      <c r="AQ40" s="14"/>
      <c r="AR40" s="14"/>
      <c r="AS40" s="14"/>
    </row>
    <row r="41" spans="1:45" x14ac:dyDescent="0.3">
      <c r="A41" s="14"/>
      <c r="B41" s="14"/>
      <c r="C41" s="14"/>
      <c r="D41" s="14"/>
      <c r="E41" s="14"/>
      <c r="F41" s="14"/>
      <c r="G41" s="14"/>
      <c r="H41" s="14"/>
      <c r="I41" s="14"/>
      <c r="J41" s="14"/>
      <c r="K41" s="14"/>
      <c r="L41" s="14"/>
      <c r="M41" s="14"/>
      <c r="N41" s="14"/>
      <c r="O41" s="14"/>
      <c r="P41" s="14"/>
      <c r="Q41" s="14"/>
      <c r="R41" s="14"/>
      <c r="S41" s="14"/>
      <c r="T41" s="14"/>
      <c r="U41" s="14"/>
      <c r="V41" s="14"/>
      <c r="W41" s="14"/>
      <c r="X41" s="14"/>
      <c r="Y41" s="14"/>
      <c r="Z41" s="14"/>
      <c r="AA41" s="14"/>
      <c r="AB41" s="14"/>
      <c r="AC41" s="14"/>
      <c r="AD41" s="14"/>
      <c r="AE41" s="14"/>
      <c r="AF41" s="14"/>
      <c r="AG41" s="14"/>
      <c r="AH41" s="14"/>
      <c r="AI41" s="14"/>
      <c r="AJ41" s="14"/>
      <c r="AK41" s="14"/>
      <c r="AL41" s="14"/>
      <c r="AM41" s="14"/>
      <c r="AN41" s="14"/>
      <c r="AO41" s="14"/>
      <c r="AP41" s="14"/>
      <c r="AQ41" s="14"/>
      <c r="AR41" s="14"/>
      <c r="AS41" s="14"/>
    </row>
    <row r="42" spans="1:45" x14ac:dyDescent="0.3">
      <c r="A42" s="14"/>
      <c r="B42" s="14"/>
      <c r="C42" s="14"/>
      <c r="D42" s="14"/>
      <c r="E42" s="14"/>
      <c r="F42" s="14"/>
      <c r="G42" s="14"/>
      <c r="H42" s="14"/>
      <c r="I42" s="14"/>
      <c r="J42" s="14"/>
      <c r="K42" s="14"/>
      <c r="L42" s="14"/>
      <c r="M42" s="14"/>
      <c r="N42" s="14"/>
      <c r="O42" s="14"/>
      <c r="P42" s="14"/>
      <c r="Q42" s="14"/>
      <c r="R42" s="14"/>
      <c r="S42" s="14"/>
      <c r="T42" s="14"/>
      <c r="U42" s="14"/>
      <c r="V42" s="14"/>
      <c r="W42" s="14"/>
      <c r="X42" s="14"/>
      <c r="Y42" s="14"/>
      <c r="Z42" s="14"/>
      <c r="AA42" s="14"/>
      <c r="AB42" s="14"/>
      <c r="AC42" s="14"/>
      <c r="AD42" s="14"/>
      <c r="AE42" s="14"/>
      <c r="AF42" s="14"/>
      <c r="AG42" s="14"/>
      <c r="AH42" s="14"/>
      <c r="AI42" s="14"/>
      <c r="AJ42" s="14"/>
      <c r="AK42" s="14"/>
      <c r="AL42" s="14"/>
      <c r="AM42" s="14"/>
      <c r="AN42" s="14"/>
      <c r="AO42" s="14"/>
      <c r="AP42" s="14"/>
      <c r="AQ42" s="14"/>
      <c r="AR42" s="14"/>
      <c r="AS42" s="14"/>
    </row>
    <row r="43" spans="1:45" x14ac:dyDescent="0.3">
      <c r="A43" s="14"/>
      <c r="B43" s="14"/>
      <c r="C43" s="14"/>
      <c r="D43" s="14"/>
      <c r="E43" s="14"/>
      <c r="F43" s="14"/>
      <c r="G43" s="14"/>
      <c r="H43" s="14"/>
      <c r="I43" s="14"/>
      <c r="J43" s="14"/>
      <c r="K43" s="14"/>
      <c r="L43" s="14"/>
      <c r="M43" s="14"/>
      <c r="N43" s="14"/>
      <c r="O43" s="14"/>
      <c r="P43" s="14"/>
      <c r="Q43" s="14"/>
      <c r="R43" s="14"/>
      <c r="S43" s="14"/>
      <c r="T43" s="14"/>
      <c r="U43" s="14"/>
      <c r="V43" s="14"/>
      <c r="W43" s="14"/>
      <c r="X43" s="14"/>
      <c r="Y43" s="14"/>
      <c r="Z43" s="14"/>
      <c r="AA43" s="14"/>
      <c r="AB43" s="14"/>
      <c r="AC43" s="14"/>
      <c r="AD43" s="14"/>
      <c r="AE43" s="14"/>
      <c r="AF43" s="14"/>
      <c r="AG43" s="14"/>
      <c r="AH43" s="14"/>
      <c r="AI43" s="14"/>
      <c r="AJ43" s="14"/>
      <c r="AK43" s="14"/>
      <c r="AL43" s="14"/>
      <c r="AM43" s="14"/>
      <c r="AN43" s="14"/>
      <c r="AO43" s="14"/>
      <c r="AP43" s="14"/>
      <c r="AQ43" s="14"/>
      <c r="AR43" s="14"/>
      <c r="AS43" s="14"/>
    </row>
    <row r="44" spans="1:45" x14ac:dyDescent="0.3">
      <c r="A44" s="14"/>
      <c r="B44" s="14"/>
      <c r="C44" s="14"/>
      <c r="D44" s="14"/>
      <c r="E44" s="14"/>
      <c r="F44" s="14"/>
      <c r="G44" s="14"/>
      <c r="H44" s="14"/>
      <c r="I44" s="14"/>
      <c r="J44" s="14"/>
      <c r="K44" s="14"/>
      <c r="L44" s="14"/>
      <c r="M44" s="14"/>
      <c r="N44" s="14"/>
      <c r="O44" s="14"/>
      <c r="P44" s="14"/>
      <c r="Q44" s="14"/>
      <c r="R44" s="14"/>
      <c r="S44" s="14"/>
      <c r="T44" s="14"/>
      <c r="U44" s="14"/>
      <c r="V44" s="14"/>
      <c r="W44" s="14"/>
      <c r="X44" s="14"/>
      <c r="Y44" s="14"/>
      <c r="Z44" s="14"/>
      <c r="AA44" s="14"/>
      <c r="AB44" s="14"/>
      <c r="AC44" s="14"/>
      <c r="AD44" s="14"/>
      <c r="AE44" s="14"/>
      <c r="AF44" s="14"/>
      <c r="AG44" s="14"/>
      <c r="AH44" s="14"/>
      <c r="AI44" s="14"/>
      <c r="AJ44" s="14"/>
      <c r="AK44" s="14"/>
      <c r="AL44" s="14"/>
      <c r="AM44" s="14"/>
      <c r="AN44" s="14"/>
      <c r="AO44" s="14"/>
      <c r="AP44" s="14"/>
      <c r="AQ44" s="14"/>
      <c r="AR44" s="14"/>
      <c r="AS44" s="14"/>
    </row>
    <row r="45" spans="1:45" x14ac:dyDescent="0.3">
      <c r="A45" s="14"/>
      <c r="B45" s="14"/>
      <c r="C45" s="14"/>
      <c r="D45" s="14"/>
      <c r="E45" s="14"/>
      <c r="F45" s="14"/>
      <c r="G45" s="14"/>
      <c r="H45" s="14"/>
      <c r="I45" s="14"/>
      <c r="J45" s="14"/>
      <c r="K45" s="14"/>
      <c r="L45" s="14"/>
      <c r="M45" s="14"/>
      <c r="N45" s="14"/>
      <c r="O45" s="14"/>
      <c r="P45" s="14"/>
      <c r="Q45" s="14"/>
      <c r="R45" s="14"/>
      <c r="S45" s="14"/>
      <c r="T45" s="14"/>
      <c r="U45" s="14"/>
      <c r="V45" s="14"/>
      <c r="W45" s="14"/>
      <c r="X45" s="14"/>
      <c r="Y45" s="14"/>
      <c r="Z45" s="14"/>
      <c r="AA45" s="14"/>
      <c r="AB45" s="14"/>
      <c r="AC45" s="14"/>
      <c r="AD45" s="14"/>
      <c r="AE45" s="14"/>
      <c r="AF45" s="14"/>
      <c r="AG45" s="14"/>
      <c r="AH45" s="14"/>
      <c r="AI45" s="14"/>
      <c r="AJ45" s="14"/>
      <c r="AK45" s="14"/>
      <c r="AL45" s="14"/>
      <c r="AM45" s="14"/>
      <c r="AN45" s="14"/>
      <c r="AO45" s="14"/>
      <c r="AP45" s="14"/>
      <c r="AQ45" s="14"/>
      <c r="AR45" s="14"/>
      <c r="AS45" s="14"/>
    </row>
    <row r="46" spans="1:45" x14ac:dyDescent="0.3">
      <c r="A46" s="14"/>
      <c r="B46" s="14"/>
      <c r="C46" s="14"/>
      <c r="D46" s="14"/>
      <c r="E46" s="14"/>
      <c r="F46" s="14"/>
      <c r="G46" s="14"/>
      <c r="H46" s="14"/>
      <c r="I46" s="14"/>
      <c r="J46" s="14"/>
      <c r="K46" s="14"/>
      <c r="L46" s="14"/>
      <c r="M46" s="14"/>
      <c r="N46" s="14"/>
      <c r="O46" s="14"/>
      <c r="P46" s="14"/>
      <c r="Q46" s="14"/>
      <c r="R46" s="14"/>
      <c r="S46" s="14"/>
      <c r="T46" s="14"/>
      <c r="U46" s="14"/>
      <c r="V46" s="14"/>
      <c r="W46" s="14"/>
      <c r="X46" s="14"/>
      <c r="Y46" s="14"/>
      <c r="Z46" s="14"/>
      <c r="AA46" s="14"/>
      <c r="AB46" s="14"/>
      <c r="AC46" s="14"/>
      <c r="AD46" s="14"/>
      <c r="AE46" s="14"/>
      <c r="AF46" s="14"/>
      <c r="AG46" s="14"/>
      <c r="AH46" s="14"/>
      <c r="AI46" s="14"/>
      <c r="AJ46" s="14"/>
      <c r="AK46" s="14"/>
      <c r="AL46" s="14"/>
      <c r="AM46" s="14"/>
      <c r="AN46" s="14"/>
      <c r="AO46" s="14"/>
      <c r="AP46" s="14"/>
      <c r="AQ46" s="14"/>
      <c r="AR46" s="14"/>
      <c r="AS46" s="14"/>
    </row>
    <row r="47" spans="1:45" x14ac:dyDescent="0.3">
      <c r="A47" s="14"/>
      <c r="B47" s="14"/>
      <c r="C47" s="14"/>
      <c r="D47" s="14"/>
      <c r="E47" s="14"/>
      <c r="F47" s="14"/>
      <c r="G47" s="14"/>
      <c r="H47" s="14"/>
      <c r="I47" s="14"/>
      <c r="J47" s="14"/>
      <c r="K47" s="14"/>
      <c r="L47" s="14"/>
      <c r="M47" s="14"/>
      <c r="N47" s="14"/>
      <c r="O47" s="14"/>
      <c r="P47" s="14"/>
      <c r="Q47" s="14"/>
      <c r="R47" s="14"/>
      <c r="S47" s="14"/>
      <c r="T47" s="14"/>
      <c r="U47" s="14"/>
      <c r="V47" s="14"/>
      <c r="W47" s="14"/>
      <c r="X47" s="14"/>
      <c r="Y47" s="14"/>
      <c r="Z47" s="14"/>
      <c r="AA47" s="14"/>
      <c r="AB47" s="14"/>
      <c r="AC47" s="14"/>
      <c r="AD47" s="14"/>
      <c r="AE47" s="14"/>
      <c r="AF47" s="14"/>
      <c r="AG47" s="14"/>
      <c r="AH47" s="14"/>
      <c r="AI47" s="14"/>
      <c r="AJ47" s="14"/>
      <c r="AK47" s="14"/>
      <c r="AL47" s="14"/>
      <c r="AM47" s="14"/>
      <c r="AN47" s="14"/>
      <c r="AO47" s="14"/>
      <c r="AP47" s="14"/>
      <c r="AQ47" s="14"/>
      <c r="AR47" s="14"/>
      <c r="AS47" s="14"/>
    </row>
    <row r="48" spans="1:45" x14ac:dyDescent="0.3">
      <c r="A48" s="14"/>
      <c r="B48" s="14"/>
      <c r="C48" s="14"/>
      <c r="D48" s="14"/>
      <c r="E48" s="14"/>
      <c r="F48" s="14"/>
      <c r="G48" s="14"/>
      <c r="H48" s="14"/>
      <c r="I48" s="14"/>
      <c r="J48" s="14"/>
      <c r="K48" s="14"/>
      <c r="L48" s="14"/>
      <c r="M48" s="14"/>
      <c r="N48" s="14"/>
      <c r="O48" s="14"/>
      <c r="P48" s="14"/>
      <c r="Q48" s="14"/>
      <c r="R48" s="14"/>
      <c r="S48" s="14"/>
      <c r="T48" s="14"/>
      <c r="U48" s="14"/>
      <c r="V48" s="14"/>
      <c r="W48" s="14"/>
      <c r="X48" s="14"/>
      <c r="Y48" s="14"/>
      <c r="Z48" s="14"/>
      <c r="AA48" s="14"/>
      <c r="AB48" s="14"/>
      <c r="AC48" s="14"/>
      <c r="AD48" s="14"/>
      <c r="AE48" s="14"/>
      <c r="AF48" s="14"/>
      <c r="AG48" s="14"/>
      <c r="AH48" s="14"/>
      <c r="AI48" s="14"/>
      <c r="AJ48" s="14"/>
      <c r="AK48" s="14"/>
      <c r="AL48" s="14"/>
      <c r="AM48" s="14"/>
      <c r="AN48" s="14"/>
      <c r="AO48" s="14"/>
      <c r="AP48" s="14"/>
      <c r="AQ48" s="14"/>
      <c r="AR48" s="14"/>
      <c r="AS48" s="14"/>
    </row>
    <row r="49" spans="1:45" x14ac:dyDescent="0.3">
      <c r="A49" s="14"/>
      <c r="B49" s="14"/>
      <c r="C49" s="14"/>
      <c r="D49" s="14"/>
      <c r="E49" s="14"/>
      <c r="F49" s="14"/>
      <c r="G49" s="14"/>
      <c r="H49" s="14"/>
      <c r="I49" s="14"/>
      <c r="J49" s="14"/>
      <c r="K49" s="14"/>
      <c r="L49" s="14"/>
      <c r="M49" s="14"/>
      <c r="N49" s="14"/>
      <c r="O49" s="14"/>
      <c r="P49" s="14"/>
      <c r="Q49" s="14"/>
      <c r="R49" s="14"/>
      <c r="S49" s="14"/>
      <c r="T49" s="14"/>
      <c r="U49" s="14"/>
      <c r="V49" s="14"/>
      <c r="W49" s="14"/>
      <c r="X49" s="14"/>
      <c r="Y49" s="14"/>
      <c r="Z49" s="14"/>
      <c r="AA49" s="14"/>
      <c r="AB49" s="14"/>
      <c r="AC49" s="14"/>
      <c r="AD49" s="14"/>
      <c r="AE49" s="14"/>
      <c r="AF49" s="14"/>
      <c r="AG49" s="14"/>
      <c r="AH49" s="14"/>
      <c r="AI49" s="14"/>
      <c r="AJ49" s="14"/>
      <c r="AK49" s="14"/>
      <c r="AL49" s="14"/>
      <c r="AM49" s="14"/>
      <c r="AN49" s="14"/>
      <c r="AO49" s="14"/>
      <c r="AP49" s="14"/>
      <c r="AQ49" s="14"/>
      <c r="AR49" s="14"/>
      <c r="AS49" s="14"/>
    </row>
    <row r="50" spans="1:45" ht="18" x14ac:dyDescent="0.35">
      <c r="A50" s="14"/>
      <c r="B50" s="19" t="s">
        <v>5309</v>
      </c>
      <c r="C50" s="14"/>
      <c r="D50" s="14"/>
      <c r="E50" s="14"/>
      <c r="F50" s="14"/>
      <c r="G50" s="14"/>
      <c r="H50" s="14"/>
      <c r="I50" s="14"/>
      <c r="J50" s="14"/>
      <c r="K50" s="14"/>
      <c r="L50" s="14"/>
      <c r="M50" s="14"/>
      <c r="N50" s="14"/>
      <c r="O50" s="14"/>
      <c r="P50" s="14"/>
      <c r="Q50" s="14"/>
      <c r="R50" s="14"/>
      <c r="S50" s="14"/>
      <c r="T50" s="14"/>
      <c r="U50" s="14"/>
      <c r="V50" s="14"/>
      <c r="W50" s="14"/>
      <c r="X50" s="14"/>
      <c r="Y50" s="14"/>
      <c r="Z50" s="14"/>
      <c r="AA50" s="14"/>
      <c r="AB50" s="14"/>
      <c r="AC50" s="14"/>
      <c r="AD50" s="14"/>
      <c r="AE50" s="14"/>
      <c r="AF50" s="14"/>
      <c r="AG50" s="14"/>
      <c r="AH50" s="14"/>
      <c r="AI50" s="14"/>
      <c r="AJ50" s="14"/>
      <c r="AK50" s="14"/>
      <c r="AL50" s="14"/>
      <c r="AM50" s="14"/>
      <c r="AN50" s="14"/>
      <c r="AO50" s="14"/>
      <c r="AP50" s="14"/>
      <c r="AQ50" s="14"/>
      <c r="AR50" s="14"/>
      <c r="AS50" s="14"/>
    </row>
    <row r="51" spans="1:45" x14ac:dyDescent="0.3">
      <c r="A51" s="14"/>
      <c r="B51" s="14"/>
      <c r="C51" s="14"/>
      <c r="D51" s="14"/>
      <c r="E51" s="14"/>
      <c r="F51" s="14"/>
      <c r="G51" s="14"/>
      <c r="H51" s="14"/>
      <c r="I51" s="14"/>
      <c r="J51" s="14"/>
      <c r="K51" s="14"/>
      <c r="L51" s="14"/>
      <c r="M51" s="14"/>
      <c r="N51" s="14"/>
      <c r="O51" s="14"/>
      <c r="P51" s="14"/>
      <c r="Q51" s="14"/>
      <c r="R51" s="14"/>
      <c r="S51" s="14"/>
      <c r="T51" s="14"/>
      <c r="U51" s="14"/>
      <c r="V51" s="14"/>
      <c r="W51" s="14"/>
      <c r="X51" s="14"/>
      <c r="Y51" s="14"/>
      <c r="Z51" s="14"/>
      <c r="AA51" s="14"/>
      <c r="AB51" s="14"/>
      <c r="AC51" s="14"/>
      <c r="AD51" s="14"/>
      <c r="AE51" s="14"/>
      <c r="AF51" s="14"/>
      <c r="AG51" s="14"/>
      <c r="AH51" s="14"/>
      <c r="AI51" s="14"/>
      <c r="AJ51" s="14"/>
      <c r="AK51" s="14"/>
      <c r="AL51" s="14"/>
      <c r="AM51" s="14"/>
      <c r="AN51" s="14"/>
      <c r="AO51" s="14"/>
      <c r="AP51" s="14"/>
      <c r="AQ51" s="14"/>
      <c r="AR51" s="14"/>
      <c r="AS51" s="14"/>
    </row>
  </sheetData>
  <mergeCells count="11">
    <mergeCell ref="AJ38:AN38"/>
    <mergeCell ref="AJ40:AN40"/>
    <mergeCell ref="AJ29:AR30"/>
    <mergeCell ref="AJ15:AJ16"/>
    <mergeCell ref="AK15:AL16"/>
    <mergeCell ref="AP14:AR16"/>
    <mergeCell ref="AM14:AO16"/>
    <mergeCell ref="AJ32:AN32"/>
    <mergeCell ref="AJ34:AN34"/>
    <mergeCell ref="AJ36:AN36"/>
    <mergeCell ref="AK14:AL1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HighSocialLife">
                <anchor moveWithCells="1">
                  <from>
                    <xdr:col>35</xdr:col>
                    <xdr:colOff>0</xdr:colOff>
                    <xdr:row>31</xdr:row>
                    <xdr:rowOff>68580</xdr:rowOff>
                  </from>
                  <to>
                    <xdr:col>41</xdr:col>
                    <xdr:colOff>312420</xdr:colOff>
                    <xdr:row>33</xdr:row>
                    <xdr:rowOff>0</xdr:rowOff>
                  </to>
                </anchor>
              </controlPr>
            </control>
          </mc:Choice>
        </mc:AlternateContent>
        <mc:AlternateContent xmlns:mc="http://schemas.openxmlformats.org/markup-compatibility/2006">
          <mc:Choice Requires="x14">
            <control shapeId="12290" r:id="rId5" name="Button 2">
              <controlPr defaultSize="0" print="0" autoFill="0" autoPict="0" macro="[0]!WorkLife">
                <anchor moveWithCells="1">
                  <from>
                    <xdr:col>36</xdr:col>
                    <xdr:colOff>7620</xdr:colOff>
                    <xdr:row>44</xdr:row>
                    <xdr:rowOff>160020</xdr:rowOff>
                  </from>
                  <to>
                    <xdr:col>44</xdr:col>
                    <xdr:colOff>7620</xdr:colOff>
                    <xdr:row>46</xdr:row>
                    <xdr:rowOff>83820</xdr:rowOff>
                  </to>
                </anchor>
              </controlPr>
            </control>
          </mc:Choice>
        </mc:AlternateContent>
        <mc:AlternateContent xmlns:mc="http://schemas.openxmlformats.org/markup-compatibility/2006">
          <mc:Choice Requires="x14">
            <control shapeId="12291" r:id="rId6" name="Button 3">
              <controlPr defaultSize="0" print="0" autoFill="0" autoPict="0" macro="[0]!Wifi">
                <anchor moveWithCells="1">
                  <from>
                    <xdr:col>34</xdr:col>
                    <xdr:colOff>579120</xdr:colOff>
                    <xdr:row>42</xdr:row>
                    <xdr:rowOff>7620</xdr:rowOff>
                  </from>
                  <to>
                    <xdr:col>40</xdr:col>
                    <xdr:colOff>213360</xdr:colOff>
                    <xdr:row>43</xdr:row>
                    <xdr:rowOff>106680</xdr:rowOff>
                  </to>
                </anchor>
              </controlPr>
            </control>
          </mc:Choice>
        </mc:AlternateContent>
        <mc:AlternateContent xmlns:mc="http://schemas.openxmlformats.org/markup-compatibility/2006">
          <mc:Choice Requires="x14">
            <control shapeId="12292" r:id="rId7" name="Button 4">
              <controlPr defaultSize="0" print="0" autoFill="0" autoPict="0" macro="[0]!CheapAccm">
                <anchor moveWithCells="1">
                  <from>
                    <xdr:col>34</xdr:col>
                    <xdr:colOff>579120</xdr:colOff>
                    <xdr:row>36</xdr:row>
                    <xdr:rowOff>99060</xdr:rowOff>
                  </from>
                  <to>
                    <xdr:col>41</xdr:col>
                    <xdr:colOff>152400</xdr:colOff>
                    <xdr:row>38</xdr:row>
                    <xdr:rowOff>7620</xdr:rowOff>
                  </to>
                </anchor>
              </controlPr>
            </control>
          </mc:Choice>
        </mc:AlternateContent>
        <mc:AlternateContent xmlns:mc="http://schemas.openxmlformats.org/markup-compatibility/2006">
          <mc:Choice Requires="x14">
            <control shapeId="12293" r:id="rId8" name="Button 5">
              <controlPr defaultSize="0" print="0" autoFill="0" autoPict="0" macro="[0]!GreenCity">
                <anchor moveWithCells="1">
                  <from>
                    <xdr:col>35</xdr:col>
                    <xdr:colOff>373380</xdr:colOff>
                    <xdr:row>39</xdr:row>
                    <xdr:rowOff>38100</xdr:rowOff>
                  </from>
                  <to>
                    <xdr:col>44</xdr:col>
                    <xdr:colOff>7620</xdr:colOff>
                    <xdr:row>40</xdr:row>
                    <xdr:rowOff>182880</xdr:rowOff>
                  </to>
                </anchor>
              </controlPr>
            </control>
          </mc:Choice>
        </mc:AlternateContent>
        <mc:AlternateContent xmlns:mc="http://schemas.openxmlformats.org/markup-compatibility/2006">
          <mc:Choice Requires="x14">
            <control shapeId="12294" r:id="rId9" name="Button 6">
              <controlPr defaultSize="0" print="0" autoFill="0" autoPict="0" macro="[0]!LovestoTravel">
                <anchor moveWithCells="1">
                  <from>
                    <xdr:col>37</xdr:col>
                    <xdr:colOff>304800</xdr:colOff>
                    <xdr:row>33</xdr:row>
                    <xdr:rowOff>144780</xdr:rowOff>
                  </from>
                  <to>
                    <xdr:col>44</xdr:col>
                    <xdr:colOff>0</xdr:colOff>
                    <xdr:row>35</xdr:row>
                    <xdr:rowOff>83820</xdr:rowOff>
                  </to>
                </anchor>
              </controlPr>
            </control>
          </mc:Choice>
        </mc:AlternateContent>
      </controls>
    </mc:Choice>
  </mc:AlternateContent>
  <extLst>
    <ext xmlns:x14="http://schemas.microsoft.com/office/spreadsheetml/2009/9/main" uri="{A8765BA9-456A-4dab-B4F3-ACF838C121DE}">
      <x14:slicerList>
        <x14:slicer r:id="rId10"/>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77E3FD-2FB3-41AB-85A0-6518E4D8C0F1}">
  <dimension ref="B4:C9"/>
  <sheetViews>
    <sheetView workbookViewId="0">
      <selection activeCell="F16" sqref="F16"/>
    </sheetView>
  </sheetViews>
  <sheetFormatPr defaultRowHeight="14.4" x14ac:dyDescent="0.3"/>
  <cols>
    <col min="2" max="2" width="33.109375" customWidth="1"/>
    <col min="3" max="3" width="86.33203125" customWidth="1"/>
  </cols>
  <sheetData>
    <row r="4" spans="2:3" x14ac:dyDescent="0.3">
      <c r="B4" s="20" t="s">
        <v>5310</v>
      </c>
      <c r="C4" s="20" t="s">
        <v>5311</v>
      </c>
    </row>
    <row r="5" spans="2:3" x14ac:dyDescent="0.3">
      <c r="B5" s="2"/>
      <c r="C5" s="2"/>
    </row>
    <row r="6" spans="2:3" x14ac:dyDescent="0.3">
      <c r="B6" s="2" t="s">
        <v>5312</v>
      </c>
      <c r="C6" s="21" t="s">
        <v>161</v>
      </c>
    </row>
    <row r="7" spans="2:3" x14ac:dyDescent="0.3">
      <c r="B7" s="2" t="s">
        <v>5313</v>
      </c>
      <c r="C7" s="21" t="s">
        <v>286</v>
      </c>
    </row>
    <row r="8" spans="2:3" x14ac:dyDescent="0.3">
      <c r="B8" s="2" t="s">
        <v>5314</v>
      </c>
      <c r="C8" s="21" t="s">
        <v>5260</v>
      </c>
    </row>
    <row r="9" spans="2:3" x14ac:dyDescent="0.3">
      <c r="B9" s="2" t="s">
        <v>5315</v>
      </c>
      <c r="C9" s="21" t="s">
        <v>5299</v>
      </c>
    </row>
  </sheetData>
  <hyperlinks>
    <hyperlink ref="C6" r:id="rId1" xr:uid="{8F169DC3-4A67-4EFE-A47E-CB0C84EFEE4F}"/>
    <hyperlink ref="C7" r:id="rId2" xr:uid="{B164DB35-4F28-41B0-8E19-7E6638DCE485}"/>
    <hyperlink ref="C8" r:id="rId3" xr:uid="{340317A0-6272-4A1F-B2E9-7374F1C9E604}"/>
    <hyperlink ref="C9" r:id="rId4" xr:uid="{461650A2-BB2D-479C-A47F-263A4727BA9C}"/>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F4A209-C7B9-4149-8BD7-7F31EFB6F2A7}">
  <dimension ref="A1:S22"/>
  <sheetViews>
    <sheetView workbookViewId="0">
      <selection activeCell="A25" sqref="A25"/>
    </sheetView>
  </sheetViews>
  <sheetFormatPr defaultRowHeight="14.4" x14ac:dyDescent="0.3"/>
  <cols>
    <col min="1" max="1" width="17.88671875" customWidth="1"/>
    <col min="2" max="2" width="18.109375" customWidth="1"/>
    <col min="3" max="3" width="16.33203125" customWidth="1"/>
    <col min="4" max="4" width="17.33203125" customWidth="1"/>
    <col min="5" max="5" width="15.6640625" customWidth="1"/>
    <col min="6" max="6" width="27.5546875" customWidth="1"/>
    <col min="7" max="7" width="25.44140625" customWidth="1"/>
    <col min="8" max="8" width="23.88671875" customWidth="1"/>
    <col min="9" max="9" width="24" customWidth="1"/>
    <col min="10" max="10" width="31.44140625" customWidth="1"/>
    <col min="11" max="11" width="35" customWidth="1"/>
    <col min="12" max="12" width="34.6640625" customWidth="1"/>
    <col min="13" max="13" width="26.33203125" customWidth="1"/>
    <col min="14" max="16" width="35.5546875" customWidth="1"/>
    <col min="17" max="17" width="30.109375" customWidth="1"/>
    <col min="18" max="18" width="19.109375" customWidth="1"/>
    <col min="19" max="19" width="18" customWidth="1"/>
  </cols>
  <sheetData>
    <row r="1" spans="1:19" x14ac:dyDescent="0.3">
      <c r="A1" s="5" t="s">
        <v>163</v>
      </c>
      <c r="B1" s="6" t="s">
        <v>5263</v>
      </c>
      <c r="C1" s="6" t="s">
        <v>5264</v>
      </c>
      <c r="D1" s="6" t="s">
        <v>5265</v>
      </c>
      <c r="E1" s="6" t="s">
        <v>5267</v>
      </c>
      <c r="F1" s="6" t="s">
        <v>5268</v>
      </c>
      <c r="G1" s="6" t="s">
        <v>5261</v>
      </c>
      <c r="H1" s="6" t="s">
        <v>166</v>
      </c>
      <c r="I1" s="6" t="s">
        <v>167</v>
      </c>
      <c r="J1" s="6" t="s">
        <v>168</v>
      </c>
      <c r="K1" s="6" t="s">
        <v>169</v>
      </c>
      <c r="L1" s="6" t="s">
        <v>170</v>
      </c>
      <c r="M1" s="6" t="s">
        <v>171</v>
      </c>
      <c r="N1" s="6" t="s">
        <v>172</v>
      </c>
      <c r="O1" s="7" t="s">
        <v>173</v>
      </c>
      <c r="P1" s="6" t="s">
        <v>289</v>
      </c>
      <c r="Q1" s="7" t="s">
        <v>290</v>
      </c>
      <c r="R1" s="6" t="s">
        <v>5303</v>
      </c>
      <c r="S1" s="6" t="s">
        <v>5304</v>
      </c>
    </row>
    <row r="2" spans="1:19" x14ac:dyDescent="0.3">
      <c r="A2" s="3" t="s">
        <v>51</v>
      </c>
      <c r="B2" s="2">
        <v>41</v>
      </c>
      <c r="C2" s="2">
        <v>45</v>
      </c>
      <c r="D2" s="2">
        <v>22</v>
      </c>
      <c r="E2" s="2">
        <v>34</v>
      </c>
      <c r="F2" s="2">
        <v>33</v>
      </c>
      <c r="G2" s="2">
        <v>41</v>
      </c>
      <c r="H2" s="2">
        <v>3.2</v>
      </c>
      <c r="I2" s="2">
        <v>1.34</v>
      </c>
      <c r="J2" s="2">
        <v>10.08</v>
      </c>
      <c r="K2" s="2">
        <v>1877.31</v>
      </c>
      <c r="L2" s="2">
        <v>14.4</v>
      </c>
      <c r="M2" s="2">
        <v>2634</v>
      </c>
      <c r="N2" s="2">
        <v>653</v>
      </c>
      <c r="O2" s="4">
        <v>23846477</v>
      </c>
      <c r="P2" s="2">
        <v>78.235294120000006</v>
      </c>
      <c r="Q2" s="4">
        <v>32.911392409999998</v>
      </c>
      <c r="R2" s="6">
        <v>59</v>
      </c>
      <c r="S2" s="6">
        <v>45</v>
      </c>
    </row>
    <row r="3" spans="1:19" x14ac:dyDescent="0.3">
      <c r="A3" s="3" t="s">
        <v>62</v>
      </c>
      <c r="B3" s="2">
        <v>74</v>
      </c>
      <c r="C3" s="2">
        <v>67</v>
      </c>
      <c r="D3" s="2">
        <v>45</v>
      </c>
      <c r="E3" s="2">
        <v>60</v>
      </c>
      <c r="F3" s="2">
        <v>42</v>
      </c>
      <c r="G3" s="2">
        <v>104</v>
      </c>
      <c r="H3" s="2">
        <v>3.02</v>
      </c>
      <c r="I3" s="2">
        <v>1.21</v>
      </c>
      <c r="J3" s="2">
        <v>7.92</v>
      </c>
      <c r="K3" s="2">
        <v>1330.55</v>
      </c>
      <c r="L3" s="2">
        <v>12.24</v>
      </c>
      <c r="M3" s="2">
        <v>2508</v>
      </c>
      <c r="N3" s="2">
        <v>1411</v>
      </c>
      <c r="O3" s="4">
        <v>51603607</v>
      </c>
      <c r="P3" s="2">
        <v>57.432432429999999</v>
      </c>
      <c r="Q3" s="4">
        <v>53.620689659999996</v>
      </c>
      <c r="R3" s="2">
        <v>61</v>
      </c>
      <c r="S3" s="2">
        <v>44</v>
      </c>
    </row>
    <row r="4" spans="1:19" x14ac:dyDescent="0.3">
      <c r="A4" s="3" t="s">
        <v>69</v>
      </c>
      <c r="B4" s="2">
        <v>79</v>
      </c>
      <c r="C4" s="2">
        <v>68</v>
      </c>
      <c r="D4" s="2">
        <v>37</v>
      </c>
      <c r="E4" s="2">
        <v>59</v>
      </c>
      <c r="F4" s="2">
        <v>60</v>
      </c>
      <c r="G4" s="2">
        <v>62</v>
      </c>
      <c r="H4" s="2">
        <v>2.8</v>
      </c>
      <c r="I4" s="2">
        <v>1.03</v>
      </c>
      <c r="J4" s="2">
        <v>7.2</v>
      </c>
      <c r="K4" s="2">
        <v>1002.84</v>
      </c>
      <c r="L4" s="2">
        <v>10.8</v>
      </c>
      <c r="M4" s="2">
        <v>2578</v>
      </c>
      <c r="N4" s="2">
        <v>589</v>
      </c>
      <c r="O4" s="4">
        <v>27197101</v>
      </c>
      <c r="P4" s="2">
        <v>45.860927150000002</v>
      </c>
      <c r="Q4" s="4">
        <v>57.09459459</v>
      </c>
      <c r="R4" s="2">
        <v>80</v>
      </c>
      <c r="S4" s="2">
        <v>63</v>
      </c>
    </row>
    <row r="5" spans="1:19" x14ac:dyDescent="0.3">
      <c r="A5" s="3" t="s">
        <v>83</v>
      </c>
      <c r="B5" s="2">
        <v>49</v>
      </c>
      <c r="C5" s="2">
        <v>60</v>
      </c>
      <c r="D5" s="2">
        <v>47</v>
      </c>
      <c r="E5" s="2">
        <v>54</v>
      </c>
      <c r="F5" s="2">
        <v>58</v>
      </c>
      <c r="G5" s="2">
        <v>105</v>
      </c>
      <c r="H5" s="2">
        <v>3.39</v>
      </c>
      <c r="I5" s="2">
        <v>1.21</v>
      </c>
      <c r="J5" s="2">
        <v>10.08</v>
      </c>
      <c r="K5" s="2">
        <v>1612.62</v>
      </c>
      <c r="L5" s="2">
        <v>14.4</v>
      </c>
      <c r="M5" s="2">
        <v>3254</v>
      </c>
      <c r="N5" s="2">
        <v>1375</v>
      </c>
      <c r="O5" s="4">
        <v>75436810</v>
      </c>
      <c r="P5" s="2">
        <v>36.621621619999999</v>
      </c>
      <c r="Q5" s="4">
        <v>61.299435029999998</v>
      </c>
      <c r="R5" s="2">
        <v>75</v>
      </c>
      <c r="S5" s="2">
        <v>57</v>
      </c>
    </row>
    <row r="6" spans="1:19" x14ac:dyDescent="0.3">
      <c r="A6" s="3" t="s">
        <v>74</v>
      </c>
      <c r="B6" s="2">
        <v>89</v>
      </c>
      <c r="C6" s="2">
        <v>47</v>
      </c>
      <c r="D6" s="2">
        <v>41</v>
      </c>
      <c r="E6" s="2">
        <v>50</v>
      </c>
      <c r="F6" s="2">
        <v>40</v>
      </c>
      <c r="G6" s="2">
        <v>59</v>
      </c>
      <c r="H6" s="2">
        <v>3.25</v>
      </c>
      <c r="I6" s="2">
        <v>1.1599999999999999</v>
      </c>
      <c r="J6" s="2">
        <v>8.64</v>
      </c>
      <c r="K6" s="2">
        <v>1400.8</v>
      </c>
      <c r="L6" s="2">
        <v>11.52</v>
      </c>
      <c r="M6" s="2">
        <v>3154</v>
      </c>
      <c r="N6" s="2">
        <v>762</v>
      </c>
      <c r="O6" s="4">
        <v>80497499</v>
      </c>
      <c r="P6" s="2">
        <v>70.202020200000007</v>
      </c>
      <c r="Q6" s="4">
        <v>47.368421050000002</v>
      </c>
      <c r="R6" s="2">
        <v>84</v>
      </c>
      <c r="S6" s="2">
        <v>71</v>
      </c>
    </row>
    <row r="7" spans="1:19" x14ac:dyDescent="0.3">
      <c r="A7" s="3" t="s">
        <v>89</v>
      </c>
      <c r="B7" s="2">
        <v>93</v>
      </c>
      <c r="C7" s="2">
        <v>44</v>
      </c>
      <c r="D7" s="2">
        <v>59</v>
      </c>
      <c r="E7" s="2">
        <v>61</v>
      </c>
      <c r="F7" s="2">
        <v>45</v>
      </c>
      <c r="G7" s="2">
        <v>16</v>
      </c>
      <c r="H7" s="2">
        <v>3.25</v>
      </c>
      <c r="I7" s="2">
        <v>1.54</v>
      </c>
      <c r="J7" s="2">
        <v>5.0199999999999996</v>
      </c>
      <c r="K7" s="2">
        <v>1002.56</v>
      </c>
      <c r="L7" s="2">
        <v>12.51</v>
      </c>
      <c r="M7" s="2">
        <v>2649</v>
      </c>
      <c r="N7" s="2">
        <v>1016</v>
      </c>
      <c r="O7" s="4">
        <v>11614267</v>
      </c>
      <c r="P7" s="2">
        <v>65.131578950000005</v>
      </c>
      <c r="Q7" s="4">
        <v>72.857142859999996</v>
      </c>
      <c r="R7" s="2">
        <v>79</v>
      </c>
      <c r="S7" s="2">
        <v>63</v>
      </c>
    </row>
    <row r="8" spans="1:19" x14ac:dyDescent="0.3">
      <c r="A8" s="3" t="s">
        <v>96</v>
      </c>
      <c r="B8" s="2">
        <v>77</v>
      </c>
      <c r="C8" s="2">
        <v>33</v>
      </c>
      <c r="D8" s="2">
        <v>8</v>
      </c>
      <c r="E8" s="2">
        <v>26</v>
      </c>
      <c r="F8" s="2">
        <v>37</v>
      </c>
      <c r="G8" s="2">
        <v>272</v>
      </c>
      <c r="H8" s="2">
        <v>3.48</v>
      </c>
      <c r="I8" s="2">
        <v>1.34</v>
      </c>
      <c r="J8" s="2">
        <v>10.58</v>
      </c>
      <c r="K8" s="2">
        <v>2171.6799999999998</v>
      </c>
      <c r="L8" s="2">
        <v>14.4</v>
      </c>
      <c r="M8" s="2">
        <v>2535</v>
      </c>
      <c r="N8" s="2">
        <v>10269</v>
      </c>
      <c r="O8" s="4">
        <v>113711319</v>
      </c>
      <c r="P8" s="2">
        <v>46.816037739999999</v>
      </c>
      <c r="Q8" s="4">
        <v>49.5049505</v>
      </c>
      <c r="R8" s="2">
        <v>63</v>
      </c>
      <c r="S8" s="2">
        <v>49</v>
      </c>
    </row>
    <row r="9" spans="1:19" x14ac:dyDescent="0.3">
      <c r="A9" s="3" t="s">
        <v>97</v>
      </c>
      <c r="B9" s="2">
        <v>54</v>
      </c>
      <c r="C9" s="2">
        <v>53</v>
      </c>
      <c r="D9" s="2">
        <v>12</v>
      </c>
      <c r="E9" s="2">
        <v>39</v>
      </c>
      <c r="F9" s="2">
        <v>75</v>
      </c>
      <c r="G9" s="2">
        <v>77</v>
      </c>
      <c r="H9" s="2">
        <v>3.39</v>
      </c>
      <c r="I9" s="2">
        <v>1.34</v>
      </c>
      <c r="J9" s="2">
        <v>10.08</v>
      </c>
      <c r="K9" s="2">
        <v>2149.04</v>
      </c>
      <c r="L9" s="2">
        <v>14.34</v>
      </c>
      <c r="M9" s="2">
        <v>3062</v>
      </c>
      <c r="N9" s="2">
        <v>1490</v>
      </c>
      <c r="O9" s="4">
        <v>30781286</v>
      </c>
      <c r="P9" s="2">
        <v>60.51401869</v>
      </c>
      <c r="Q9" s="4">
        <v>43</v>
      </c>
      <c r="R9" s="2">
        <v>64</v>
      </c>
      <c r="S9" s="2">
        <v>51</v>
      </c>
    </row>
    <row r="10" spans="1:19" x14ac:dyDescent="0.3">
      <c r="A10" s="8" t="s">
        <v>98</v>
      </c>
      <c r="B10" s="9">
        <v>67</v>
      </c>
      <c r="C10" s="9">
        <v>48</v>
      </c>
      <c r="D10" s="9">
        <v>21</v>
      </c>
      <c r="E10" s="9">
        <v>44</v>
      </c>
      <c r="F10" s="9">
        <v>68</v>
      </c>
      <c r="G10" s="9">
        <v>59</v>
      </c>
      <c r="H10" s="9">
        <v>3.3</v>
      </c>
      <c r="I10" s="9">
        <v>1.87</v>
      </c>
      <c r="J10" s="9">
        <v>8.6</v>
      </c>
      <c r="K10" s="9">
        <v>1666.66</v>
      </c>
      <c r="L10" s="9">
        <v>10.75</v>
      </c>
      <c r="M10" s="9">
        <v>2528</v>
      </c>
      <c r="N10" s="9">
        <v>778</v>
      </c>
      <c r="O10" s="10">
        <v>10770923</v>
      </c>
      <c r="P10" s="9">
        <v>66.129032260000002</v>
      </c>
      <c r="Q10" s="10">
        <v>49.107142860000003</v>
      </c>
      <c r="R10" s="9">
        <v>68</v>
      </c>
      <c r="S10" s="9">
        <v>51</v>
      </c>
    </row>
    <row r="13" spans="1:19" x14ac:dyDescent="0.3">
      <c r="A13" s="5" t="s">
        <v>163</v>
      </c>
      <c r="B13" s="6" t="s">
        <v>287</v>
      </c>
    </row>
    <row r="14" spans="1:19" x14ac:dyDescent="0.3">
      <c r="A14" s="3" t="s">
        <v>51</v>
      </c>
      <c r="B14" s="2" t="s">
        <v>5276</v>
      </c>
    </row>
    <row r="15" spans="1:19" x14ac:dyDescent="0.3">
      <c r="A15" s="3" t="s">
        <v>62</v>
      </c>
      <c r="B15" s="2" t="s">
        <v>5277</v>
      </c>
    </row>
    <row r="16" spans="1:19" x14ac:dyDescent="0.3">
      <c r="A16" s="3" t="s">
        <v>69</v>
      </c>
      <c r="B16" s="2" t="s">
        <v>5278</v>
      </c>
    </row>
    <row r="17" spans="1:2" x14ac:dyDescent="0.3">
      <c r="A17" s="3" t="s">
        <v>83</v>
      </c>
      <c r="B17" s="2" t="s">
        <v>5279</v>
      </c>
    </row>
    <row r="18" spans="1:2" x14ac:dyDescent="0.3">
      <c r="A18" s="3" t="s">
        <v>74</v>
      </c>
      <c r="B18" s="2" t="s">
        <v>5280</v>
      </c>
    </row>
    <row r="19" spans="1:2" x14ac:dyDescent="0.3">
      <c r="A19" s="3" t="s">
        <v>89</v>
      </c>
      <c r="B19" s="2" t="s">
        <v>5281</v>
      </c>
    </row>
    <row r="20" spans="1:2" x14ac:dyDescent="0.3">
      <c r="A20" s="3" t="s">
        <v>291</v>
      </c>
      <c r="B20" s="2" t="s">
        <v>5282</v>
      </c>
    </row>
    <row r="21" spans="1:2" x14ac:dyDescent="0.3">
      <c r="A21" s="3" t="s">
        <v>97</v>
      </c>
      <c r="B21" s="2" t="s">
        <v>5279</v>
      </c>
    </row>
    <row r="22" spans="1:2" x14ac:dyDescent="0.3">
      <c r="A22" s="8" t="s">
        <v>98</v>
      </c>
      <c r="B22" s="9" t="s">
        <v>5283</v>
      </c>
    </row>
  </sheetData>
  <sortState xmlns:xlrd2="http://schemas.microsoft.com/office/spreadsheetml/2017/richdata2" ref="A2:D10">
    <sortCondition ref="A2:A10"/>
  </sortState>
  <pageMargins left="0.7" right="0.7" top="0.75" bottom="0.75" header="0.3" footer="0.3"/>
  <tableParts count="2">
    <tablePart r:id="rId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7843E-2540-4E5E-A6A5-2808A3688456}">
  <dimension ref="A1:Q26"/>
  <sheetViews>
    <sheetView workbookViewId="0">
      <selection activeCell="O14" sqref="O14"/>
    </sheetView>
  </sheetViews>
  <sheetFormatPr defaultRowHeight="14.4" x14ac:dyDescent="0.3"/>
  <cols>
    <col min="1" max="1" width="12.6640625" bestFit="1" customWidth="1"/>
    <col min="2" max="2" width="12.44140625" bestFit="1" customWidth="1"/>
    <col min="3" max="3" width="20.5546875" customWidth="1"/>
    <col min="4" max="4" width="12.6640625" bestFit="1" customWidth="1"/>
    <col min="5" max="5" width="5.33203125" bestFit="1" customWidth="1"/>
    <col min="6" max="6" width="21.5546875" bestFit="1" customWidth="1"/>
    <col min="7" max="8" width="12.6640625" bestFit="1" customWidth="1"/>
    <col min="9" max="9" width="17.33203125" bestFit="1" customWidth="1"/>
    <col min="10" max="10" width="37.33203125" bestFit="1" customWidth="1"/>
    <col min="11" max="11" width="12.6640625" bestFit="1" customWidth="1"/>
    <col min="12" max="12" width="17.33203125" bestFit="1" customWidth="1"/>
    <col min="13" max="13" width="22.109375" bestFit="1" customWidth="1"/>
    <col min="14" max="14" width="13.109375" bestFit="1" customWidth="1"/>
    <col min="15" max="15" width="27" bestFit="1" customWidth="1"/>
    <col min="16" max="16" width="26.5546875" bestFit="1" customWidth="1"/>
  </cols>
  <sheetData>
    <row r="1" spans="1:17" s="12" customFormat="1" ht="100.8" x14ac:dyDescent="0.3">
      <c r="A1" s="15" t="s">
        <v>163</v>
      </c>
      <c r="B1" s="12" t="s">
        <v>5270</v>
      </c>
      <c r="C1" s="12" t="s">
        <v>5271</v>
      </c>
      <c r="D1" s="12" t="s">
        <v>5272</v>
      </c>
      <c r="E1" s="12" t="s">
        <v>5266</v>
      </c>
      <c r="G1" s="15" t="s">
        <v>163</v>
      </c>
      <c r="H1" s="12" t="s">
        <v>5286</v>
      </c>
      <c r="I1" s="12" t="s">
        <v>5285</v>
      </c>
      <c r="J1" s="12" t="s">
        <v>5287</v>
      </c>
      <c r="K1" s="12" t="s">
        <v>5288</v>
      </c>
      <c r="L1" s="12" t="s">
        <v>5294</v>
      </c>
      <c r="N1" s="15" t="s">
        <v>5262</v>
      </c>
      <c r="O1" s="12" t="s">
        <v>5305</v>
      </c>
      <c r="P1" s="12" t="s">
        <v>5306</v>
      </c>
    </row>
    <row r="2" spans="1:17" x14ac:dyDescent="0.3">
      <c r="A2" s="1" t="s">
        <v>51</v>
      </c>
      <c r="B2">
        <v>41</v>
      </c>
      <c r="C2">
        <v>45</v>
      </c>
      <c r="D2">
        <v>22</v>
      </c>
      <c r="E2">
        <v>34</v>
      </c>
      <c r="G2" s="1" t="s">
        <v>51</v>
      </c>
      <c r="H2" s="11">
        <v>3.2</v>
      </c>
      <c r="I2" s="11">
        <v>1.34</v>
      </c>
      <c r="J2" s="11">
        <v>10.08</v>
      </c>
      <c r="K2" s="11">
        <v>14.4</v>
      </c>
      <c r="L2" s="11">
        <f>SUM(H2:K2)</f>
        <v>29.020000000000003</v>
      </c>
      <c r="N2" s="1" t="s">
        <v>51</v>
      </c>
      <c r="O2">
        <v>59</v>
      </c>
      <c r="P2">
        <v>45</v>
      </c>
    </row>
    <row r="3" spans="1:17" x14ac:dyDescent="0.3">
      <c r="A3" s="1" t="s">
        <v>62</v>
      </c>
      <c r="B3">
        <v>74</v>
      </c>
      <c r="C3">
        <v>67</v>
      </c>
      <c r="D3">
        <v>45</v>
      </c>
      <c r="E3">
        <v>60</v>
      </c>
      <c r="G3" s="1" t="s">
        <v>62</v>
      </c>
      <c r="H3" s="11">
        <v>3.02</v>
      </c>
      <c r="I3" s="11">
        <v>1.21</v>
      </c>
      <c r="J3" s="11">
        <v>7.92</v>
      </c>
      <c r="K3" s="11">
        <v>12.24</v>
      </c>
      <c r="L3" s="11">
        <f t="shared" ref="L3:L10" si="0">SUM(H3:K3)</f>
        <v>24.39</v>
      </c>
      <c r="N3" s="1" t="s">
        <v>62</v>
      </c>
      <c r="O3">
        <v>61</v>
      </c>
      <c r="P3">
        <v>44</v>
      </c>
    </row>
    <row r="4" spans="1:17" x14ac:dyDescent="0.3">
      <c r="A4" s="1" t="s">
        <v>69</v>
      </c>
      <c r="B4">
        <v>79</v>
      </c>
      <c r="C4">
        <v>68</v>
      </c>
      <c r="D4">
        <v>37</v>
      </c>
      <c r="E4">
        <v>59</v>
      </c>
      <c r="G4" s="1" t="s">
        <v>69</v>
      </c>
      <c r="H4" s="11">
        <v>2.8</v>
      </c>
      <c r="I4" s="11">
        <v>1.03</v>
      </c>
      <c r="J4" s="11">
        <v>7.2</v>
      </c>
      <c r="K4" s="11">
        <v>10.8</v>
      </c>
      <c r="L4" s="11">
        <f t="shared" si="0"/>
        <v>21.830000000000002</v>
      </c>
      <c r="N4" s="1" t="s">
        <v>69</v>
      </c>
      <c r="O4">
        <v>80</v>
      </c>
      <c r="P4">
        <v>63</v>
      </c>
    </row>
    <row r="5" spans="1:17" x14ac:dyDescent="0.3">
      <c r="A5" s="1" t="s">
        <v>83</v>
      </c>
      <c r="B5">
        <v>49</v>
      </c>
      <c r="C5">
        <v>60</v>
      </c>
      <c r="D5">
        <v>47</v>
      </c>
      <c r="E5">
        <v>54</v>
      </c>
      <c r="G5" s="1" t="s">
        <v>83</v>
      </c>
      <c r="H5" s="11">
        <v>3.39</v>
      </c>
      <c r="I5" s="11">
        <v>1.21</v>
      </c>
      <c r="J5" s="11">
        <v>10.08</v>
      </c>
      <c r="K5" s="11">
        <v>14.4</v>
      </c>
      <c r="L5" s="11">
        <f t="shared" si="0"/>
        <v>29.08</v>
      </c>
      <c r="N5" s="1" t="s">
        <v>83</v>
      </c>
      <c r="O5">
        <v>75</v>
      </c>
      <c r="P5">
        <v>57</v>
      </c>
    </row>
    <row r="6" spans="1:17" x14ac:dyDescent="0.3">
      <c r="A6" s="1" t="s">
        <v>74</v>
      </c>
      <c r="B6">
        <v>89</v>
      </c>
      <c r="C6">
        <v>47</v>
      </c>
      <c r="D6">
        <v>41</v>
      </c>
      <c r="E6">
        <v>50</v>
      </c>
      <c r="G6" s="1" t="s">
        <v>74</v>
      </c>
      <c r="H6" s="11">
        <v>3.25</v>
      </c>
      <c r="I6" s="11">
        <v>1.1599999999999999</v>
      </c>
      <c r="J6" s="11">
        <v>8.64</v>
      </c>
      <c r="K6" s="11">
        <v>11.52</v>
      </c>
      <c r="L6" s="11">
        <f t="shared" si="0"/>
        <v>24.57</v>
      </c>
      <c r="N6" s="1" t="s">
        <v>74</v>
      </c>
      <c r="O6">
        <v>84</v>
      </c>
      <c r="P6">
        <v>71</v>
      </c>
    </row>
    <row r="7" spans="1:17" x14ac:dyDescent="0.3">
      <c r="A7" s="1" t="s">
        <v>89</v>
      </c>
      <c r="B7">
        <v>93</v>
      </c>
      <c r="C7">
        <v>44</v>
      </c>
      <c r="D7">
        <v>59</v>
      </c>
      <c r="E7">
        <v>61</v>
      </c>
      <c r="G7" s="1" t="s">
        <v>89</v>
      </c>
      <c r="H7" s="11">
        <v>3.25</v>
      </c>
      <c r="I7" s="11">
        <v>1.54</v>
      </c>
      <c r="J7" s="11">
        <v>5.0199999999999996</v>
      </c>
      <c r="K7" s="11">
        <v>12.51</v>
      </c>
      <c r="L7" s="11">
        <f t="shared" si="0"/>
        <v>22.32</v>
      </c>
      <c r="N7" s="1" t="s">
        <v>89</v>
      </c>
      <c r="O7">
        <v>79</v>
      </c>
      <c r="P7">
        <v>63</v>
      </c>
    </row>
    <row r="8" spans="1:17" x14ac:dyDescent="0.3">
      <c r="A8" s="1" t="s">
        <v>96</v>
      </c>
      <c r="B8">
        <v>77</v>
      </c>
      <c r="C8">
        <v>33</v>
      </c>
      <c r="D8">
        <v>8</v>
      </c>
      <c r="E8">
        <v>26</v>
      </c>
      <c r="G8" s="1" t="s">
        <v>96</v>
      </c>
      <c r="H8" s="11">
        <v>3.48</v>
      </c>
      <c r="I8" s="11">
        <v>1.34</v>
      </c>
      <c r="J8" s="11">
        <v>10.58</v>
      </c>
      <c r="K8" s="11">
        <v>14.4</v>
      </c>
      <c r="L8" s="11">
        <f t="shared" si="0"/>
        <v>29.8</v>
      </c>
      <c r="N8" s="1" t="s">
        <v>96</v>
      </c>
      <c r="O8">
        <v>63</v>
      </c>
      <c r="P8">
        <v>49</v>
      </c>
    </row>
    <row r="9" spans="1:17" x14ac:dyDescent="0.3">
      <c r="A9" s="1" t="s">
        <v>97</v>
      </c>
      <c r="B9">
        <v>54</v>
      </c>
      <c r="C9">
        <v>53</v>
      </c>
      <c r="D9">
        <v>12</v>
      </c>
      <c r="E9">
        <v>39</v>
      </c>
      <c r="G9" s="1" t="s">
        <v>97</v>
      </c>
      <c r="H9" s="11">
        <v>3.39</v>
      </c>
      <c r="I9" s="11">
        <v>1.34</v>
      </c>
      <c r="J9" s="11">
        <v>10.08</v>
      </c>
      <c r="K9" s="11">
        <v>14.34</v>
      </c>
      <c r="L9" s="11">
        <f t="shared" si="0"/>
        <v>29.15</v>
      </c>
      <c r="N9" s="1" t="s">
        <v>97</v>
      </c>
      <c r="O9">
        <v>64</v>
      </c>
      <c r="P9">
        <v>51</v>
      </c>
    </row>
    <row r="10" spans="1:17" x14ac:dyDescent="0.3">
      <c r="A10" s="1" t="s">
        <v>98</v>
      </c>
      <c r="B10">
        <v>67</v>
      </c>
      <c r="C10">
        <v>48</v>
      </c>
      <c r="D10">
        <v>21</v>
      </c>
      <c r="E10">
        <v>44</v>
      </c>
      <c r="G10" s="1" t="s">
        <v>98</v>
      </c>
      <c r="H10" s="11">
        <v>3.3</v>
      </c>
      <c r="I10" s="11">
        <v>1.87</v>
      </c>
      <c r="J10" s="11">
        <v>8.6</v>
      </c>
      <c r="K10" s="11">
        <v>10.75</v>
      </c>
      <c r="L10" s="11">
        <f t="shared" si="0"/>
        <v>24.52</v>
      </c>
      <c r="N10" s="1" t="s">
        <v>98</v>
      </c>
      <c r="O10">
        <v>68</v>
      </c>
      <c r="P10">
        <v>51</v>
      </c>
    </row>
    <row r="11" spans="1:17" x14ac:dyDescent="0.3">
      <c r="B11" s="31" t="s">
        <v>5291</v>
      </c>
      <c r="C11" s="31"/>
      <c r="D11" s="31"/>
      <c r="I11" s="34" t="s">
        <v>5295</v>
      </c>
      <c r="J11" s="34"/>
      <c r="N11" s="1" t="s">
        <v>5269</v>
      </c>
      <c r="O11">
        <v>633</v>
      </c>
      <c r="P11">
        <v>494</v>
      </c>
    </row>
    <row r="14" spans="1:17" s="12" customFormat="1" ht="100.8" x14ac:dyDescent="0.3">
      <c r="A14" s="15" t="s">
        <v>163</v>
      </c>
      <c r="B14" s="12" t="s">
        <v>5273</v>
      </c>
      <c r="D14" s="15" t="s">
        <v>163</v>
      </c>
      <c r="E14" s="12" t="s">
        <v>5274</v>
      </c>
      <c r="F14" s="12" t="s">
        <v>5275</v>
      </c>
      <c r="H14" s="15" t="s">
        <v>163</v>
      </c>
      <c r="I14" s="12" t="s">
        <v>5284</v>
      </c>
      <c r="K14" s="15" t="s">
        <v>163</v>
      </c>
      <c r="L14" s="12" t="s">
        <v>5289</v>
      </c>
      <c r="M14" s="12" t="s">
        <v>5290</v>
      </c>
      <c r="N14"/>
      <c r="O14"/>
      <c r="P14"/>
      <c r="Q14"/>
    </row>
    <row r="15" spans="1:17" x14ac:dyDescent="0.3">
      <c r="A15" s="1" t="s">
        <v>51</v>
      </c>
      <c r="B15" s="11">
        <v>1877.31</v>
      </c>
      <c r="D15" s="1" t="s">
        <v>51</v>
      </c>
      <c r="E15">
        <v>33</v>
      </c>
      <c r="F15">
        <v>41</v>
      </c>
      <c r="H15" s="1" t="s">
        <v>51</v>
      </c>
      <c r="I15">
        <v>653</v>
      </c>
      <c r="K15" s="1" t="s">
        <v>51</v>
      </c>
      <c r="L15">
        <v>78.235294120000006</v>
      </c>
      <c r="M15">
        <v>32.911392409999998</v>
      </c>
    </row>
    <row r="16" spans="1:17" x14ac:dyDescent="0.3">
      <c r="A16" s="1" t="s">
        <v>62</v>
      </c>
      <c r="B16" s="11">
        <v>1330.55</v>
      </c>
      <c r="D16" s="1" t="s">
        <v>62</v>
      </c>
      <c r="E16">
        <v>42</v>
      </c>
      <c r="F16">
        <v>104</v>
      </c>
      <c r="H16" s="1" t="s">
        <v>62</v>
      </c>
      <c r="I16">
        <v>1411</v>
      </c>
      <c r="K16" s="1" t="s">
        <v>62</v>
      </c>
      <c r="L16">
        <v>57.432432429999999</v>
      </c>
      <c r="M16">
        <v>53.620689659999996</v>
      </c>
    </row>
    <row r="17" spans="1:13" x14ac:dyDescent="0.3">
      <c r="A17" s="1" t="s">
        <v>69</v>
      </c>
      <c r="B17" s="11">
        <v>1002.84</v>
      </c>
      <c r="D17" s="1" t="s">
        <v>69</v>
      </c>
      <c r="E17">
        <v>60</v>
      </c>
      <c r="F17">
        <v>62</v>
      </c>
      <c r="H17" s="1" t="s">
        <v>69</v>
      </c>
      <c r="I17">
        <v>589</v>
      </c>
      <c r="K17" s="1" t="s">
        <v>69</v>
      </c>
      <c r="L17">
        <v>45.860927150000002</v>
      </c>
      <c r="M17">
        <v>57.09459459</v>
      </c>
    </row>
    <row r="18" spans="1:13" x14ac:dyDescent="0.3">
      <c r="A18" s="1" t="s">
        <v>83</v>
      </c>
      <c r="B18" s="11">
        <v>1612.62</v>
      </c>
      <c r="D18" s="1" t="s">
        <v>83</v>
      </c>
      <c r="E18">
        <v>58</v>
      </c>
      <c r="F18">
        <v>105</v>
      </c>
      <c r="H18" s="1" t="s">
        <v>83</v>
      </c>
      <c r="I18">
        <v>1375</v>
      </c>
      <c r="K18" s="1" t="s">
        <v>83</v>
      </c>
      <c r="L18">
        <v>36.621621619999999</v>
      </c>
      <c r="M18">
        <v>61.299435029999998</v>
      </c>
    </row>
    <row r="19" spans="1:13" x14ac:dyDescent="0.3">
      <c r="A19" s="1" t="s">
        <v>74</v>
      </c>
      <c r="B19" s="11">
        <v>1400.8</v>
      </c>
      <c r="D19" s="1" t="s">
        <v>74</v>
      </c>
      <c r="E19">
        <v>40</v>
      </c>
      <c r="F19">
        <v>59</v>
      </c>
      <c r="H19" s="1" t="s">
        <v>74</v>
      </c>
      <c r="I19">
        <v>762</v>
      </c>
      <c r="K19" s="1" t="s">
        <v>74</v>
      </c>
      <c r="L19">
        <v>70.202020200000007</v>
      </c>
      <c r="M19">
        <v>47.368421050000002</v>
      </c>
    </row>
    <row r="20" spans="1:13" x14ac:dyDescent="0.3">
      <c r="A20" s="1" t="s">
        <v>89</v>
      </c>
      <c r="B20" s="11">
        <v>1002.56</v>
      </c>
      <c r="D20" s="1" t="s">
        <v>89</v>
      </c>
      <c r="E20">
        <v>45</v>
      </c>
      <c r="F20">
        <v>16</v>
      </c>
      <c r="H20" s="1" t="s">
        <v>89</v>
      </c>
      <c r="I20">
        <v>1016</v>
      </c>
      <c r="K20" s="1" t="s">
        <v>89</v>
      </c>
      <c r="L20">
        <v>65.131578950000005</v>
      </c>
      <c r="M20">
        <v>72.857142859999996</v>
      </c>
    </row>
    <row r="21" spans="1:13" x14ac:dyDescent="0.3">
      <c r="A21" s="1" t="s">
        <v>96</v>
      </c>
      <c r="B21" s="11">
        <v>2171.6799999999998</v>
      </c>
      <c r="D21" s="1" t="s">
        <v>96</v>
      </c>
      <c r="E21">
        <v>37</v>
      </c>
      <c r="F21">
        <v>272</v>
      </c>
      <c r="H21" s="1" t="s">
        <v>96</v>
      </c>
      <c r="I21">
        <v>10269</v>
      </c>
      <c r="K21" s="1" t="s">
        <v>96</v>
      </c>
      <c r="L21">
        <v>46.816037739999999</v>
      </c>
      <c r="M21">
        <v>49.5049505</v>
      </c>
    </row>
    <row r="22" spans="1:13" x14ac:dyDescent="0.3">
      <c r="A22" s="1" t="s">
        <v>97</v>
      </c>
      <c r="B22" s="11">
        <v>2149.04</v>
      </c>
      <c r="D22" s="1" t="s">
        <v>97</v>
      </c>
      <c r="E22">
        <v>75</v>
      </c>
      <c r="F22">
        <v>77</v>
      </c>
      <c r="H22" s="1" t="s">
        <v>97</v>
      </c>
      <c r="I22">
        <v>1490</v>
      </c>
      <c r="K22" s="1" t="s">
        <v>97</v>
      </c>
      <c r="L22">
        <v>60.51401869</v>
      </c>
      <c r="M22">
        <v>43</v>
      </c>
    </row>
    <row r="23" spans="1:13" x14ac:dyDescent="0.3">
      <c r="A23" s="1" t="s">
        <v>98</v>
      </c>
      <c r="B23" s="11">
        <v>1666.66</v>
      </c>
      <c r="D23" s="1" t="s">
        <v>98</v>
      </c>
      <c r="E23">
        <v>68</v>
      </c>
      <c r="F23">
        <v>59</v>
      </c>
      <c r="H23" s="1" t="s">
        <v>98</v>
      </c>
      <c r="I23">
        <v>778</v>
      </c>
      <c r="K23" s="1" t="s">
        <v>98</v>
      </c>
      <c r="L23">
        <v>66.129032260000002</v>
      </c>
      <c r="M23">
        <v>49.107142860000003</v>
      </c>
    </row>
    <row r="25" spans="1:13" x14ac:dyDescent="0.3">
      <c r="A25" s="32" t="s">
        <v>5292</v>
      </c>
      <c r="B25" s="32"/>
      <c r="D25" s="33" t="s">
        <v>5298</v>
      </c>
      <c r="E25" s="33"/>
      <c r="F25" s="33"/>
      <c r="H25" s="35" t="s">
        <v>5296</v>
      </c>
      <c r="I25" s="35"/>
    </row>
    <row r="26" spans="1:13" x14ac:dyDescent="0.3">
      <c r="A26" s="32"/>
      <c r="B26" s="32"/>
      <c r="D26" s="33" t="s">
        <v>5293</v>
      </c>
      <c r="E26" s="33"/>
      <c r="F26" s="33"/>
      <c r="H26" s="35"/>
      <c r="I26" s="35"/>
    </row>
  </sheetData>
  <mergeCells count="6">
    <mergeCell ref="B11:D11"/>
    <mergeCell ref="A25:B26"/>
    <mergeCell ref="D26:F26"/>
    <mergeCell ref="D25:F25"/>
    <mergeCell ref="I11:J11"/>
    <mergeCell ref="H25:I26"/>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CBAFFD-AD92-486D-AF83-55E21034FECC}">
  <sheetPr codeName="Sheet2" filterMode="1"/>
  <dimension ref="A1:G111"/>
  <sheetViews>
    <sheetView workbookViewId="0">
      <selection activeCell="K51" sqref="K51"/>
    </sheetView>
  </sheetViews>
  <sheetFormatPr defaultRowHeight="14.4" x14ac:dyDescent="0.3"/>
  <cols>
    <col min="1" max="1" width="14.33203125" customWidth="1"/>
    <col min="2" max="2" width="15.44140625" customWidth="1"/>
    <col min="3" max="3" width="14.109375" customWidth="1"/>
    <col min="4" max="4" width="12.44140625" customWidth="1"/>
    <col min="5" max="5" width="15.5546875" customWidth="1"/>
    <col min="7" max="7" width="18.5546875" customWidth="1"/>
  </cols>
  <sheetData>
    <row r="1" spans="1:7" x14ac:dyDescent="0.3">
      <c r="A1" t="s">
        <v>0</v>
      </c>
      <c r="B1" t="s">
        <v>1</v>
      </c>
      <c r="C1" t="s">
        <v>2</v>
      </c>
      <c r="D1" t="s">
        <v>3</v>
      </c>
      <c r="E1" t="s">
        <v>4</v>
      </c>
      <c r="F1" t="s">
        <v>5</v>
      </c>
      <c r="G1" t="s">
        <v>6</v>
      </c>
    </row>
    <row r="2" spans="1:7" hidden="1" x14ac:dyDescent="0.3">
      <c r="A2" t="s">
        <v>7</v>
      </c>
      <c r="B2">
        <v>27</v>
      </c>
      <c r="C2">
        <v>1</v>
      </c>
      <c r="D2">
        <v>5</v>
      </c>
      <c r="E2">
        <v>1</v>
      </c>
      <c r="F2" t="s">
        <v>8</v>
      </c>
      <c r="G2" t="s">
        <v>9</v>
      </c>
    </row>
    <row r="3" spans="1:7" hidden="1" x14ac:dyDescent="0.3">
      <c r="A3" t="s">
        <v>10</v>
      </c>
      <c r="B3">
        <v>48</v>
      </c>
      <c r="C3">
        <v>12</v>
      </c>
      <c r="D3">
        <v>1</v>
      </c>
      <c r="E3">
        <v>2</v>
      </c>
      <c r="F3" t="s">
        <v>10</v>
      </c>
      <c r="G3" t="s">
        <v>11</v>
      </c>
    </row>
    <row r="4" spans="1:7" hidden="1" x14ac:dyDescent="0.3">
      <c r="A4" t="s">
        <v>12</v>
      </c>
      <c r="B4">
        <v>14</v>
      </c>
      <c r="C4">
        <v>2</v>
      </c>
      <c r="D4">
        <v>10</v>
      </c>
      <c r="E4">
        <v>3</v>
      </c>
      <c r="F4" t="s">
        <v>13</v>
      </c>
      <c r="G4" t="s">
        <v>9</v>
      </c>
    </row>
    <row r="5" spans="1:7" hidden="1" x14ac:dyDescent="0.3">
      <c r="A5" t="s">
        <v>14</v>
      </c>
      <c r="B5">
        <v>4</v>
      </c>
      <c r="C5">
        <v>4</v>
      </c>
      <c r="D5">
        <v>14</v>
      </c>
      <c r="E5">
        <v>4</v>
      </c>
      <c r="F5" t="s">
        <v>15</v>
      </c>
      <c r="G5" t="s">
        <v>9</v>
      </c>
    </row>
    <row r="6" spans="1:7" hidden="1" x14ac:dyDescent="0.3">
      <c r="A6" t="s">
        <v>16</v>
      </c>
      <c r="B6">
        <v>37</v>
      </c>
      <c r="C6">
        <v>9</v>
      </c>
      <c r="D6">
        <v>3</v>
      </c>
      <c r="E6">
        <v>5</v>
      </c>
      <c r="F6" t="s">
        <v>17</v>
      </c>
      <c r="G6" t="s">
        <v>9</v>
      </c>
    </row>
    <row r="7" spans="1:7" hidden="1" x14ac:dyDescent="0.3">
      <c r="A7" t="s">
        <v>18</v>
      </c>
      <c r="B7">
        <v>16</v>
      </c>
      <c r="C7">
        <v>5</v>
      </c>
      <c r="D7">
        <v>23</v>
      </c>
      <c r="E7">
        <v>6</v>
      </c>
      <c r="F7" t="s">
        <v>19</v>
      </c>
      <c r="G7" t="s">
        <v>9</v>
      </c>
    </row>
    <row r="8" spans="1:7" hidden="1" x14ac:dyDescent="0.3">
      <c r="A8" t="s">
        <v>20</v>
      </c>
      <c r="B8">
        <v>1</v>
      </c>
      <c r="C8">
        <v>26</v>
      </c>
      <c r="D8">
        <v>18</v>
      </c>
      <c r="E8">
        <v>7</v>
      </c>
      <c r="F8" t="s">
        <v>21</v>
      </c>
      <c r="G8" t="s">
        <v>11</v>
      </c>
    </row>
    <row r="9" spans="1:7" hidden="1" x14ac:dyDescent="0.3">
      <c r="A9" t="s">
        <v>22</v>
      </c>
      <c r="B9">
        <v>3</v>
      </c>
      <c r="C9">
        <v>10</v>
      </c>
      <c r="D9">
        <v>25</v>
      </c>
      <c r="E9">
        <v>8</v>
      </c>
      <c r="F9" t="s">
        <v>19</v>
      </c>
      <c r="G9" t="s">
        <v>9</v>
      </c>
    </row>
    <row r="10" spans="1:7" hidden="1" x14ac:dyDescent="0.3">
      <c r="A10" t="s">
        <v>23</v>
      </c>
      <c r="B10">
        <v>6</v>
      </c>
      <c r="C10">
        <v>31</v>
      </c>
      <c r="D10">
        <v>7</v>
      </c>
      <c r="E10">
        <v>9</v>
      </c>
      <c r="F10" t="s">
        <v>24</v>
      </c>
      <c r="G10" t="s">
        <v>9</v>
      </c>
    </row>
    <row r="11" spans="1:7" hidden="1" x14ac:dyDescent="0.3">
      <c r="A11" t="s">
        <v>25</v>
      </c>
      <c r="B11">
        <v>8</v>
      </c>
      <c r="C11">
        <v>24</v>
      </c>
      <c r="D11">
        <v>11</v>
      </c>
      <c r="E11">
        <v>10</v>
      </c>
      <c r="F11" t="s">
        <v>19</v>
      </c>
      <c r="G11" t="s">
        <v>9</v>
      </c>
    </row>
    <row r="12" spans="1:7" hidden="1" x14ac:dyDescent="0.3">
      <c r="A12" t="s">
        <v>26</v>
      </c>
      <c r="B12">
        <v>7</v>
      </c>
      <c r="C12">
        <v>19</v>
      </c>
      <c r="D12">
        <v>16</v>
      </c>
      <c r="E12">
        <v>11</v>
      </c>
      <c r="F12" t="s">
        <v>27</v>
      </c>
      <c r="G12" t="s">
        <v>9</v>
      </c>
    </row>
    <row r="13" spans="1:7" hidden="1" x14ac:dyDescent="0.3">
      <c r="A13" t="s">
        <v>28</v>
      </c>
      <c r="B13">
        <v>30</v>
      </c>
      <c r="C13">
        <v>3</v>
      </c>
      <c r="D13">
        <v>42</v>
      </c>
      <c r="E13">
        <v>12</v>
      </c>
      <c r="F13" t="s">
        <v>8</v>
      </c>
      <c r="G13" t="s">
        <v>9</v>
      </c>
    </row>
    <row r="14" spans="1:7" hidden="1" x14ac:dyDescent="0.3">
      <c r="A14" t="s">
        <v>29</v>
      </c>
      <c r="B14">
        <v>38</v>
      </c>
      <c r="C14">
        <v>22</v>
      </c>
      <c r="D14">
        <v>6</v>
      </c>
      <c r="E14">
        <v>13</v>
      </c>
      <c r="F14" t="s">
        <v>17</v>
      </c>
      <c r="G14" t="s">
        <v>9</v>
      </c>
    </row>
    <row r="15" spans="1:7" hidden="1" x14ac:dyDescent="0.3">
      <c r="A15" t="s">
        <v>30</v>
      </c>
      <c r="B15">
        <v>24</v>
      </c>
      <c r="C15">
        <v>13</v>
      </c>
      <c r="D15">
        <v>17</v>
      </c>
      <c r="E15">
        <v>14</v>
      </c>
      <c r="F15" t="s">
        <v>31</v>
      </c>
      <c r="G15" t="s">
        <v>9</v>
      </c>
    </row>
    <row r="16" spans="1:7" hidden="1" x14ac:dyDescent="0.3">
      <c r="A16" t="s">
        <v>32</v>
      </c>
      <c r="B16">
        <v>20</v>
      </c>
      <c r="C16">
        <v>32</v>
      </c>
      <c r="D16">
        <v>9</v>
      </c>
      <c r="E16">
        <v>15</v>
      </c>
      <c r="F16" t="s">
        <v>33</v>
      </c>
      <c r="G16" t="s">
        <v>9</v>
      </c>
    </row>
    <row r="17" spans="1:7" hidden="1" x14ac:dyDescent="0.3">
      <c r="A17" t="s">
        <v>34</v>
      </c>
      <c r="B17">
        <v>81</v>
      </c>
      <c r="C17">
        <v>29</v>
      </c>
      <c r="D17">
        <v>2</v>
      </c>
      <c r="E17">
        <v>16</v>
      </c>
      <c r="F17" t="s">
        <v>35</v>
      </c>
      <c r="G17" t="s">
        <v>11</v>
      </c>
    </row>
    <row r="18" spans="1:7" hidden="1" x14ac:dyDescent="0.3">
      <c r="A18" t="s">
        <v>36</v>
      </c>
      <c r="B18">
        <v>5</v>
      </c>
      <c r="C18">
        <v>16</v>
      </c>
      <c r="D18">
        <v>32</v>
      </c>
      <c r="E18">
        <v>17</v>
      </c>
      <c r="F18" t="s">
        <v>19</v>
      </c>
      <c r="G18" t="s">
        <v>9</v>
      </c>
    </row>
    <row r="19" spans="1:7" hidden="1" x14ac:dyDescent="0.3">
      <c r="A19" t="s">
        <v>37</v>
      </c>
      <c r="B19">
        <v>17</v>
      </c>
      <c r="C19">
        <v>25</v>
      </c>
      <c r="D19">
        <v>20</v>
      </c>
      <c r="E19">
        <v>18</v>
      </c>
      <c r="F19" t="s">
        <v>38</v>
      </c>
      <c r="G19" t="s">
        <v>39</v>
      </c>
    </row>
    <row r="20" spans="1:7" hidden="1" x14ac:dyDescent="0.3">
      <c r="A20" t="s">
        <v>40</v>
      </c>
      <c r="B20">
        <v>2</v>
      </c>
      <c r="C20">
        <v>17</v>
      </c>
      <c r="D20">
        <v>46</v>
      </c>
      <c r="E20">
        <v>19</v>
      </c>
      <c r="F20" t="s">
        <v>27</v>
      </c>
      <c r="G20" t="s">
        <v>9</v>
      </c>
    </row>
    <row r="21" spans="1:7" hidden="1" x14ac:dyDescent="0.3">
      <c r="A21" t="s">
        <v>41</v>
      </c>
      <c r="B21">
        <v>18</v>
      </c>
      <c r="C21">
        <v>11</v>
      </c>
      <c r="D21">
        <v>34</v>
      </c>
      <c r="E21">
        <v>20</v>
      </c>
      <c r="F21" t="s">
        <v>42</v>
      </c>
      <c r="G21" t="s">
        <v>9</v>
      </c>
    </row>
    <row r="22" spans="1:7" hidden="1" x14ac:dyDescent="0.3">
      <c r="A22" t="s">
        <v>43</v>
      </c>
      <c r="B22">
        <v>25</v>
      </c>
      <c r="C22">
        <v>8</v>
      </c>
      <c r="D22">
        <v>35</v>
      </c>
      <c r="E22">
        <v>21</v>
      </c>
      <c r="F22" t="s">
        <v>38</v>
      </c>
      <c r="G22" t="s">
        <v>39</v>
      </c>
    </row>
    <row r="23" spans="1:7" hidden="1" x14ac:dyDescent="0.3">
      <c r="A23" t="s">
        <v>44</v>
      </c>
      <c r="B23">
        <v>33</v>
      </c>
      <c r="C23">
        <v>7</v>
      </c>
      <c r="D23">
        <v>49</v>
      </c>
      <c r="E23">
        <v>22</v>
      </c>
      <c r="F23" t="s">
        <v>45</v>
      </c>
      <c r="G23" t="s">
        <v>9</v>
      </c>
    </row>
    <row r="24" spans="1:7" hidden="1" x14ac:dyDescent="0.3">
      <c r="A24" t="s">
        <v>46</v>
      </c>
      <c r="B24">
        <v>23</v>
      </c>
      <c r="C24">
        <v>18</v>
      </c>
      <c r="D24">
        <v>29</v>
      </c>
      <c r="E24">
        <v>23</v>
      </c>
      <c r="F24" t="s">
        <v>47</v>
      </c>
      <c r="G24" t="s">
        <v>48</v>
      </c>
    </row>
    <row r="25" spans="1:7" hidden="1" x14ac:dyDescent="0.3">
      <c r="A25" t="s">
        <v>49</v>
      </c>
      <c r="B25">
        <v>13</v>
      </c>
      <c r="C25">
        <v>23</v>
      </c>
      <c r="D25">
        <v>43</v>
      </c>
      <c r="E25">
        <v>24</v>
      </c>
      <c r="F25" t="s">
        <v>42</v>
      </c>
      <c r="G25" t="s">
        <v>9</v>
      </c>
    </row>
    <row r="26" spans="1:7" hidden="1" x14ac:dyDescent="0.3">
      <c r="A26" t="s">
        <v>50</v>
      </c>
      <c r="B26">
        <v>31</v>
      </c>
      <c r="C26">
        <v>14</v>
      </c>
      <c r="D26">
        <v>51</v>
      </c>
      <c r="E26">
        <v>25</v>
      </c>
      <c r="F26" t="s">
        <v>17</v>
      </c>
      <c r="G26" t="s">
        <v>9</v>
      </c>
    </row>
    <row r="27" spans="1:7" x14ac:dyDescent="0.3">
      <c r="A27" t="s">
        <v>51</v>
      </c>
      <c r="B27">
        <v>41</v>
      </c>
      <c r="C27">
        <v>45</v>
      </c>
      <c r="D27">
        <v>22</v>
      </c>
      <c r="E27">
        <v>34</v>
      </c>
      <c r="F27" t="s">
        <v>52</v>
      </c>
      <c r="G27" t="s">
        <v>48</v>
      </c>
    </row>
    <row r="28" spans="1:7" hidden="1" x14ac:dyDescent="0.3">
      <c r="A28" t="s">
        <v>53</v>
      </c>
      <c r="B28">
        <v>50</v>
      </c>
      <c r="C28">
        <v>6</v>
      </c>
      <c r="D28">
        <v>58</v>
      </c>
      <c r="E28">
        <v>27</v>
      </c>
      <c r="F28" t="s">
        <v>54</v>
      </c>
      <c r="G28" t="s">
        <v>39</v>
      </c>
    </row>
    <row r="29" spans="1:7" hidden="1" x14ac:dyDescent="0.3">
      <c r="A29" t="s">
        <v>55</v>
      </c>
      <c r="B29">
        <v>10</v>
      </c>
      <c r="C29">
        <v>27</v>
      </c>
      <c r="D29">
        <v>54</v>
      </c>
      <c r="E29">
        <v>28</v>
      </c>
      <c r="F29" t="s">
        <v>47</v>
      </c>
      <c r="G29" t="s">
        <v>48</v>
      </c>
    </row>
    <row r="30" spans="1:7" hidden="1" x14ac:dyDescent="0.3">
      <c r="A30" t="s">
        <v>56</v>
      </c>
      <c r="B30">
        <v>11</v>
      </c>
      <c r="C30">
        <v>37</v>
      </c>
      <c r="D30">
        <v>40</v>
      </c>
      <c r="E30">
        <v>29</v>
      </c>
      <c r="F30" t="s">
        <v>57</v>
      </c>
      <c r="G30" t="s">
        <v>9</v>
      </c>
    </row>
    <row r="31" spans="1:7" hidden="1" x14ac:dyDescent="0.3">
      <c r="A31" t="s">
        <v>58</v>
      </c>
      <c r="B31">
        <v>21</v>
      </c>
      <c r="C31">
        <v>41</v>
      </c>
      <c r="D31">
        <v>30</v>
      </c>
      <c r="E31">
        <v>30</v>
      </c>
      <c r="F31" t="s">
        <v>38</v>
      </c>
      <c r="G31" t="s">
        <v>39</v>
      </c>
    </row>
    <row r="32" spans="1:7" hidden="1" x14ac:dyDescent="0.3">
      <c r="A32" t="s">
        <v>59</v>
      </c>
      <c r="B32">
        <v>28</v>
      </c>
      <c r="C32">
        <v>15</v>
      </c>
      <c r="D32">
        <v>60</v>
      </c>
      <c r="E32">
        <v>31</v>
      </c>
      <c r="F32" t="s">
        <v>17</v>
      </c>
      <c r="G32" t="s">
        <v>9</v>
      </c>
    </row>
    <row r="33" spans="1:7" hidden="1" x14ac:dyDescent="0.3">
      <c r="A33" t="s">
        <v>60</v>
      </c>
      <c r="B33">
        <v>22</v>
      </c>
      <c r="C33">
        <v>49</v>
      </c>
      <c r="D33">
        <v>26</v>
      </c>
      <c r="E33">
        <v>32</v>
      </c>
      <c r="F33" t="s">
        <v>38</v>
      </c>
      <c r="G33" t="s">
        <v>39</v>
      </c>
    </row>
    <row r="34" spans="1:7" hidden="1" x14ac:dyDescent="0.3">
      <c r="A34" t="s">
        <v>61</v>
      </c>
      <c r="B34">
        <v>40</v>
      </c>
      <c r="C34">
        <v>28</v>
      </c>
      <c r="D34">
        <v>38</v>
      </c>
      <c r="E34">
        <v>33</v>
      </c>
      <c r="F34" t="s">
        <v>47</v>
      </c>
      <c r="G34" t="s">
        <v>48</v>
      </c>
    </row>
    <row r="35" spans="1:7" x14ac:dyDescent="0.3">
      <c r="A35" t="s">
        <v>62</v>
      </c>
      <c r="B35">
        <v>74</v>
      </c>
      <c r="C35">
        <v>67</v>
      </c>
      <c r="D35">
        <v>45</v>
      </c>
      <c r="E35">
        <v>60</v>
      </c>
      <c r="F35" t="s">
        <v>52</v>
      </c>
      <c r="G35" t="s">
        <v>48</v>
      </c>
    </row>
    <row r="36" spans="1:7" hidden="1" x14ac:dyDescent="0.3">
      <c r="A36" t="s">
        <v>63</v>
      </c>
      <c r="B36">
        <v>39</v>
      </c>
      <c r="C36">
        <v>39</v>
      </c>
      <c r="D36">
        <v>39</v>
      </c>
      <c r="E36">
        <v>35</v>
      </c>
      <c r="F36" t="s">
        <v>64</v>
      </c>
      <c r="G36" t="s">
        <v>9</v>
      </c>
    </row>
    <row r="37" spans="1:7" hidden="1" x14ac:dyDescent="0.3">
      <c r="A37" t="s">
        <v>65</v>
      </c>
      <c r="B37">
        <v>42</v>
      </c>
      <c r="C37">
        <v>20</v>
      </c>
      <c r="D37">
        <v>64</v>
      </c>
      <c r="E37">
        <v>36</v>
      </c>
      <c r="F37" t="s">
        <v>17</v>
      </c>
      <c r="G37" t="s">
        <v>9</v>
      </c>
    </row>
    <row r="38" spans="1:7" hidden="1" x14ac:dyDescent="0.3">
      <c r="A38" t="s">
        <v>66</v>
      </c>
      <c r="B38">
        <v>15</v>
      </c>
      <c r="C38">
        <v>54</v>
      </c>
      <c r="D38">
        <v>36</v>
      </c>
      <c r="E38">
        <v>37</v>
      </c>
      <c r="F38" t="s">
        <v>67</v>
      </c>
      <c r="G38" t="s">
        <v>9</v>
      </c>
    </row>
    <row r="39" spans="1:7" hidden="1" x14ac:dyDescent="0.3">
      <c r="A39" t="s">
        <v>68</v>
      </c>
      <c r="B39">
        <v>26</v>
      </c>
      <c r="C39">
        <v>21</v>
      </c>
      <c r="D39">
        <v>69</v>
      </c>
      <c r="E39">
        <v>38</v>
      </c>
      <c r="F39" t="s">
        <v>17</v>
      </c>
      <c r="G39" t="s">
        <v>9</v>
      </c>
    </row>
    <row r="40" spans="1:7" x14ac:dyDescent="0.3">
      <c r="A40" t="s">
        <v>69</v>
      </c>
      <c r="B40">
        <v>79</v>
      </c>
      <c r="C40">
        <v>68</v>
      </c>
      <c r="D40">
        <v>37</v>
      </c>
      <c r="E40">
        <v>59</v>
      </c>
      <c r="F40" t="s">
        <v>52</v>
      </c>
      <c r="G40" t="s">
        <v>48</v>
      </c>
    </row>
    <row r="41" spans="1:7" hidden="1" x14ac:dyDescent="0.3">
      <c r="A41" t="s">
        <v>70</v>
      </c>
      <c r="B41">
        <v>12</v>
      </c>
      <c r="C41">
        <v>34</v>
      </c>
      <c r="D41">
        <v>66</v>
      </c>
      <c r="E41">
        <v>40</v>
      </c>
      <c r="F41" t="s">
        <v>57</v>
      </c>
      <c r="G41" t="s">
        <v>9</v>
      </c>
    </row>
    <row r="42" spans="1:7" hidden="1" x14ac:dyDescent="0.3">
      <c r="A42" t="s">
        <v>71</v>
      </c>
      <c r="B42">
        <v>69</v>
      </c>
      <c r="C42">
        <v>51</v>
      </c>
      <c r="D42">
        <v>15</v>
      </c>
      <c r="E42">
        <v>41</v>
      </c>
      <c r="F42" t="s">
        <v>35</v>
      </c>
      <c r="G42" t="s">
        <v>11</v>
      </c>
    </row>
    <row r="43" spans="1:7" hidden="1" x14ac:dyDescent="0.3">
      <c r="A43" t="s">
        <v>72</v>
      </c>
      <c r="B43">
        <v>34</v>
      </c>
      <c r="C43">
        <v>36</v>
      </c>
      <c r="D43">
        <v>57</v>
      </c>
      <c r="E43">
        <v>42</v>
      </c>
      <c r="F43" t="s">
        <v>45</v>
      </c>
      <c r="G43" t="s">
        <v>9</v>
      </c>
    </row>
    <row r="44" spans="1:7" hidden="1" x14ac:dyDescent="0.3">
      <c r="A44" t="s">
        <v>73</v>
      </c>
      <c r="B44">
        <v>61</v>
      </c>
      <c r="C44">
        <v>35</v>
      </c>
      <c r="D44">
        <v>33</v>
      </c>
      <c r="E44">
        <v>43</v>
      </c>
      <c r="F44" t="s">
        <v>52</v>
      </c>
      <c r="G44" t="s">
        <v>48</v>
      </c>
    </row>
    <row r="45" spans="1:7" x14ac:dyDescent="0.3">
      <c r="A45" t="s">
        <v>83</v>
      </c>
      <c r="B45">
        <v>89</v>
      </c>
      <c r="C45">
        <v>47</v>
      </c>
      <c r="D45">
        <v>41</v>
      </c>
      <c r="E45">
        <v>54</v>
      </c>
      <c r="F45" t="s">
        <v>52</v>
      </c>
      <c r="G45" t="s">
        <v>48</v>
      </c>
    </row>
    <row r="46" spans="1:7" hidden="1" x14ac:dyDescent="0.3">
      <c r="A46" t="s">
        <v>75</v>
      </c>
      <c r="B46">
        <v>44</v>
      </c>
      <c r="C46">
        <v>50</v>
      </c>
      <c r="D46">
        <v>28</v>
      </c>
      <c r="E46">
        <v>45</v>
      </c>
      <c r="F46" t="s">
        <v>76</v>
      </c>
      <c r="G46" t="s">
        <v>11</v>
      </c>
    </row>
    <row r="47" spans="1:7" hidden="1" x14ac:dyDescent="0.3">
      <c r="A47" t="s">
        <v>77</v>
      </c>
      <c r="B47">
        <v>29</v>
      </c>
      <c r="C47">
        <v>43</v>
      </c>
      <c r="D47">
        <v>61</v>
      </c>
      <c r="E47">
        <v>46</v>
      </c>
      <c r="F47" t="s">
        <v>78</v>
      </c>
      <c r="G47" t="s">
        <v>9</v>
      </c>
    </row>
    <row r="48" spans="1:7" hidden="1" x14ac:dyDescent="0.3">
      <c r="A48" t="s">
        <v>79</v>
      </c>
      <c r="B48">
        <v>19</v>
      </c>
      <c r="C48">
        <v>40</v>
      </c>
      <c r="D48">
        <v>71</v>
      </c>
      <c r="E48">
        <v>47</v>
      </c>
      <c r="F48" t="s">
        <v>33</v>
      </c>
      <c r="G48" t="s">
        <v>9</v>
      </c>
    </row>
    <row r="49" spans="1:7" hidden="1" x14ac:dyDescent="0.3">
      <c r="A49" t="s">
        <v>80</v>
      </c>
      <c r="B49">
        <v>32</v>
      </c>
      <c r="C49">
        <v>71</v>
      </c>
      <c r="D49">
        <v>27</v>
      </c>
      <c r="E49">
        <v>48</v>
      </c>
      <c r="F49" t="s">
        <v>81</v>
      </c>
      <c r="G49" t="s">
        <v>11</v>
      </c>
    </row>
    <row r="50" spans="1:7" hidden="1" x14ac:dyDescent="0.3">
      <c r="A50" t="s">
        <v>82</v>
      </c>
      <c r="B50">
        <v>47</v>
      </c>
      <c r="C50">
        <v>64</v>
      </c>
      <c r="D50">
        <v>24</v>
      </c>
      <c r="E50">
        <v>49</v>
      </c>
      <c r="F50" t="s">
        <v>52</v>
      </c>
      <c r="G50" t="s">
        <v>48</v>
      </c>
    </row>
    <row r="51" spans="1:7" x14ac:dyDescent="0.3">
      <c r="A51" t="s">
        <v>74</v>
      </c>
      <c r="B51">
        <v>49</v>
      </c>
      <c r="C51">
        <v>60</v>
      </c>
      <c r="D51">
        <v>47</v>
      </c>
      <c r="E51">
        <v>50</v>
      </c>
      <c r="F51" t="s">
        <v>52</v>
      </c>
      <c r="G51" t="s">
        <v>48</v>
      </c>
    </row>
    <row r="52" spans="1:7" hidden="1" x14ac:dyDescent="0.3">
      <c r="A52" t="s">
        <v>84</v>
      </c>
      <c r="B52">
        <v>66</v>
      </c>
      <c r="C52">
        <v>46</v>
      </c>
      <c r="D52">
        <v>55</v>
      </c>
      <c r="E52">
        <v>51</v>
      </c>
      <c r="F52" t="s">
        <v>52</v>
      </c>
      <c r="G52" t="s">
        <v>48</v>
      </c>
    </row>
    <row r="53" spans="1:7" hidden="1" x14ac:dyDescent="0.3">
      <c r="A53" t="s">
        <v>85</v>
      </c>
      <c r="B53">
        <v>55</v>
      </c>
      <c r="C53">
        <v>96</v>
      </c>
      <c r="D53">
        <v>4</v>
      </c>
      <c r="E53">
        <v>52</v>
      </c>
      <c r="F53" t="s">
        <v>86</v>
      </c>
      <c r="G53" t="s">
        <v>87</v>
      </c>
    </row>
    <row r="54" spans="1:7" hidden="1" x14ac:dyDescent="0.3">
      <c r="A54" t="s">
        <v>88</v>
      </c>
      <c r="B54">
        <v>80</v>
      </c>
      <c r="C54">
        <v>42</v>
      </c>
      <c r="D54">
        <v>52</v>
      </c>
      <c r="E54">
        <v>53</v>
      </c>
      <c r="F54" t="s">
        <v>52</v>
      </c>
      <c r="G54" t="s">
        <v>48</v>
      </c>
    </row>
    <row r="55" spans="1:7" x14ac:dyDescent="0.3">
      <c r="A55" t="s">
        <v>89</v>
      </c>
      <c r="B55">
        <v>93</v>
      </c>
      <c r="C55">
        <v>44</v>
      </c>
      <c r="D55">
        <v>59</v>
      </c>
      <c r="E55">
        <v>61</v>
      </c>
      <c r="F55" t="s">
        <v>52</v>
      </c>
      <c r="G55" t="s">
        <v>48</v>
      </c>
    </row>
    <row r="56" spans="1:7" hidden="1" x14ac:dyDescent="0.3">
      <c r="A56" t="s">
        <v>90</v>
      </c>
      <c r="B56">
        <v>53</v>
      </c>
      <c r="C56">
        <v>84</v>
      </c>
      <c r="D56">
        <v>19</v>
      </c>
      <c r="E56">
        <v>55</v>
      </c>
      <c r="F56" t="s">
        <v>91</v>
      </c>
      <c r="G56" t="s">
        <v>11</v>
      </c>
    </row>
    <row r="57" spans="1:7" hidden="1" x14ac:dyDescent="0.3">
      <c r="A57" t="s">
        <v>92</v>
      </c>
      <c r="B57">
        <v>82</v>
      </c>
      <c r="C57">
        <v>59</v>
      </c>
      <c r="D57">
        <v>31</v>
      </c>
      <c r="E57">
        <v>56</v>
      </c>
      <c r="F57" t="s">
        <v>52</v>
      </c>
      <c r="G57" t="s">
        <v>48</v>
      </c>
    </row>
    <row r="58" spans="1:7" hidden="1" x14ac:dyDescent="0.3">
      <c r="A58" t="s">
        <v>93</v>
      </c>
      <c r="B58">
        <v>35</v>
      </c>
      <c r="C58">
        <v>87</v>
      </c>
      <c r="D58">
        <v>44</v>
      </c>
      <c r="E58">
        <v>57</v>
      </c>
      <c r="F58" t="s">
        <v>94</v>
      </c>
      <c r="G58" t="s">
        <v>9</v>
      </c>
    </row>
    <row r="59" spans="1:7" hidden="1" x14ac:dyDescent="0.3">
      <c r="A59" t="s">
        <v>95</v>
      </c>
      <c r="B59">
        <v>60</v>
      </c>
      <c r="C59">
        <v>95</v>
      </c>
      <c r="D59">
        <v>13</v>
      </c>
      <c r="E59">
        <v>58</v>
      </c>
      <c r="F59" t="s">
        <v>86</v>
      </c>
      <c r="G59" t="s">
        <v>87</v>
      </c>
    </row>
    <row r="60" spans="1:7" x14ac:dyDescent="0.3">
      <c r="A60" t="s">
        <v>96</v>
      </c>
      <c r="B60">
        <v>77</v>
      </c>
      <c r="C60">
        <v>33</v>
      </c>
      <c r="D60">
        <v>8</v>
      </c>
      <c r="E60">
        <v>26</v>
      </c>
      <c r="F60" t="s">
        <v>52</v>
      </c>
      <c r="G60" t="s">
        <v>48</v>
      </c>
    </row>
    <row r="61" spans="1:7" x14ac:dyDescent="0.3">
      <c r="A61" t="s">
        <v>97</v>
      </c>
      <c r="B61">
        <v>54</v>
      </c>
      <c r="C61">
        <v>53</v>
      </c>
      <c r="D61">
        <v>12</v>
      </c>
      <c r="E61">
        <v>39</v>
      </c>
      <c r="F61" t="s">
        <v>52</v>
      </c>
      <c r="G61" t="s">
        <v>48</v>
      </c>
    </row>
    <row r="62" spans="1:7" x14ac:dyDescent="0.3">
      <c r="A62" t="s">
        <v>98</v>
      </c>
      <c r="B62">
        <v>67</v>
      </c>
      <c r="C62">
        <v>48</v>
      </c>
      <c r="D62">
        <v>21</v>
      </c>
      <c r="E62">
        <v>44</v>
      </c>
      <c r="F62" t="s">
        <v>52</v>
      </c>
      <c r="G62" t="s">
        <v>48</v>
      </c>
    </row>
    <row r="63" spans="1:7" hidden="1" x14ac:dyDescent="0.3">
      <c r="A63" t="s">
        <v>99</v>
      </c>
      <c r="B63">
        <v>51</v>
      </c>
      <c r="C63">
        <v>73</v>
      </c>
      <c r="D63">
        <v>63</v>
      </c>
      <c r="E63">
        <v>62</v>
      </c>
      <c r="F63" t="s">
        <v>52</v>
      </c>
      <c r="G63" t="s">
        <v>48</v>
      </c>
    </row>
    <row r="64" spans="1:7" hidden="1" x14ac:dyDescent="0.3">
      <c r="A64" t="s">
        <v>100</v>
      </c>
      <c r="B64">
        <v>70</v>
      </c>
      <c r="C64">
        <v>78</v>
      </c>
      <c r="D64">
        <v>48</v>
      </c>
      <c r="E64">
        <v>63</v>
      </c>
      <c r="F64" t="s">
        <v>52</v>
      </c>
      <c r="G64" t="s">
        <v>48</v>
      </c>
    </row>
    <row r="65" spans="1:7" hidden="1" x14ac:dyDescent="0.3">
      <c r="A65" t="s">
        <v>101</v>
      </c>
      <c r="B65">
        <v>73</v>
      </c>
      <c r="C65">
        <v>66</v>
      </c>
      <c r="D65">
        <v>56</v>
      </c>
      <c r="E65">
        <v>64</v>
      </c>
      <c r="F65" t="s">
        <v>35</v>
      </c>
      <c r="G65" t="s">
        <v>11</v>
      </c>
    </row>
    <row r="66" spans="1:7" hidden="1" x14ac:dyDescent="0.3">
      <c r="A66" t="s">
        <v>102</v>
      </c>
      <c r="B66">
        <v>83</v>
      </c>
      <c r="C66">
        <v>61</v>
      </c>
      <c r="D66">
        <v>62</v>
      </c>
      <c r="E66">
        <v>65</v>
      </c>
      <c r="F66" t="s">
        <v>52</v>
      </c>
      <c r="G66" t="s">
        <v>48</v>
      </c>
    </row>
    <row r="67" spans="1:7" hidden="1" x14ac:dyDescent="0.3">
      <c r="A67" t="s">
        <v>103</v>
      </c>
      <c r="B67">
        <v>52</v>
      </c>
      <c r="C67">
        <v>52</v>
      </c>
      <c r="D67">
        <v>72</v>
      </c>
      <c r="E67">
        <v>66</v>
      </c>
      <c r="F67" t="s">
        <v>104</v>
      </c>
      <c r="G67" t="s">
        <v>9</v>
      </c>
    </row>
    <row r="68" spans="1:7" hidden="1" x14ac:dyDescent="0.3">
      <c r="A68" t="s">
        <v>105</v>
      </c>
      <c r="B68">
        <v>64</v>
      </c>
      <c r="C68">
        <v>79</v>
      </c>
      <c r="D68">
        <v>53</v>
      </c>
      <c r="E68">
        <v>67</v>
      </c>
      <c r="F68" t="s">
        <v>106</v>
      </c>
      <c r="G68" t="s">
        <v>11</v>
      </c>
    </row>
    <row r="69" spans="1:7" hidden="1" x14ac:dyDescent="0.3">
      <c r="A69" t="s">
        <v>107</v>
      </c>
      <c r="B69">
        <v>84</v>
      </c>
      <c r="C69">
        <v>56</v>
      </c>
      <c r="D69">
        <v>70</v>
      </c>
      <c r="E69">
        <v>68</v>
      </c>
      <c r="F69" t="s">
        <v>52</v>
      </c>
      <c r="G69" t="s">
        <v>48</v>
      </c>
    </row>
    <row r="70" spans="1:7" hidden="1" x14ac:dyDescent="0.3">
      <c r="A70" t="s">
        <v>108</v>
      </c>
      <c r="B70">
        <v>72</v>
      </c>
      <c r="C70">
        <v>65</v>
      </c>
      <c r="D70">
        <v>65</v>
      </c>
      <c r="E70">
        <v>69</v>
      </c>
      <c r="F70" t="s">
        <v>52</v>
      </c>
      <c r="G70" t="s">
        <v>48</v>
      </c>
    </row>
    <row r="71" spans="1:7" hidden="1" x14ac:dyDescent="0.3">
      <c r="A71" t="s">
        <v>109</v>
      </c>
      <c r="B71">
        <v>36</v>
      </c>
      <c r="C71">
        <v>89</v>
      </c>
      <c r="D71">
        <v>68</v>
      </c>
      <c r="E71">
        <v>70</v>
      </c>
      <c r="F71" t="s">
        <v>110</v>
      </c>
      <c r="G71" t="s">
        <v>87</v>
      </c>
    </row>
    <row r="72" spans="1:7" hidden="1" x14ac:dyDescent="0.3">
      <c r="A72" t="s">
        <v>111</v>
      </c>
      <c r="B72">
        <v>85</v>
      </c>
      <c r="C72">
        <v>57</v>
      </c>
      <c r="D72">
        <v>76</v>
      </c>
      <c r="E72">
        <v>71</v>
      </c>
      <c r="F72" t="s">
        <v>112</v>
      </c>
      <c r="G72" t="s">
        <v>113</v>
      </c>
    </row>
    <row r="73" spans="1:7" hidden="1" x14ac:dyDescent="0.3">
      <c r="A73" t="s">
        <v>114</v>
      </c>
      <c r="B73">
        <v>57</v>
      </c>
      <c r="C73">
        <v>98</v>
      </c>
      <c r="D73">
        <v>50</v>
      </c>
      <c r="E73">
        <v>72</v>
      </c>
      <c r="F73" t="s">
        <v>115</v>
      </c>
      <c r="G73" t="s">
        <v>87</v>
      </c>
    </row>
    <row r="74" spans="1:7" hidden="1" x14ac:dyDescent="0.3">
      <c r="A74" t="s">
        <v>116</v>
      </c>
      <c r="B74">
        <v>45</v>
      </c>
      <c r="C74">
        <v>97</v>
      </c>
      <c r="D74">
        <v>67</v>
      </c>
      <c r="E74">
        <v>73</v>
      </c>
      <c r="F74" t="s">
        <v>35</v>
      </c>
      <c r="G74" t="s">
        <v>11</v>
      </c>
    </row>
    <row r="75" spans="1:7" hidden="1" x14ac:dyDescent="0.3">
      <c r="A75" t="s">
        <v>117</v>
      </c>
      <c r="B75">
        <v>43</v>
      </c>
      <c r="C75">
        <v>91</v>
      </c>
      <c r="D75">
        <v>77</v>
      </c>
      <c r="E75">
        <v>74</v>
      </c>
      <c r="F75" t="s">
        <v>35</v>
      </c>
      <c r="G75" t="s">
        <v>11</v>
      </c>
    </row>
    <row r="76" spans="1:7" hidden="1" x14ac:dyDescent="0.3">
      <c r="A76" t="s">
        <v>118</v>
      </c>
      <c r="B76">
        <v>9</v>
      </c>
      <c r="C76">
        <v>88</v>
      </c>
      <c r="D76">
        <v>85</v>
      </c>
      <c r="E76">
        <v>75</v>
      </c>
      <c r="F76" t="s">
        <v>119</v>
      </c>
      <c r="G76" t="s">
        <v>87</v>
      </c>
    </row>
    <row r="77" spans="1:7" hidden="1" x14ac:dyDescent="0.3">
      <c r="A77" t="s">
        <v>120</v>
      </c>
      <c r="B77">
        <v>56</v>
      </c>
      <c r="C77">
        <v>82</v>
      </c>
      <c r="D77">
        <v>79</v>
      </c>
      <c r="E77">
        <v>76</v>
      </c>
      <c r="F77" t="s">
        <v>121</v>
      </c>
      <c r="G77" t="s">
        <v>87</v>
      </c>
    </row>
    <row r="78" spans="1:7" hidden="1" x14ac:dyDescent="0.3">
      <c r="A78" t="s">
        <v>122</v>
      </c>
      <c r="B78">
        <v>90</v>
      </c>
      <c r="C78">
        <v>74</v>
      </c>
      <c r="D78">
        <v>75</v>
      </c>
      <c r="E78">
        <v>77</v>
      </c>
      <c r="F78" t="s">
        <v>123</v>
      </c>
      <c r="G78" t="s">
        <v>9</v>
      </c>
    </row>
    <row r="79" spans="1:7" hidden="1" x14ac:dyDescent="0.3">
      <c r="A79" t="s">
        <v>124</v>
      </c>
      <c r="B79">
        <v>65</v>
      </c>
      <c r="C79">
        <v>80</v>
      </c>
      <c r="D79">
        <v>78</v>
      </c>
      <c r="E79">
        <v>78</v>
      </c>
      <c r="F79" t="s">
        <v>35</v>
      </c>
      <c r="G79" t="s">
        <v>11</v>
      </c>
    </row>
    <row r="80" spans="1:7" hidden="1" x14ac:dyDescent="0.3">
      <c r="A80" t="s">
        <v>125</v>
      </c>
      <c r="B80">
        <v>97</v>
      </c>
      <c r="C80">
        <v>30</v>
      </c>
      <c r="D80">
        <v>84</v>
      </c>
      <c r="E80">
        <v>79</v>
      </c>
      <c r="F80" t="s">
        <v>126</v>
      </c>
      <c r="G80" t="s">
        <v>113</v>
      </c>
    </row>
    <row r="81" spans="1:7" hidden="1" x14ac:dyDescent="0.3">
      <c r="A81" t="s">
        <v>127</v>
      </c>
      <c r="B81">
        <v>88</v>
      </c>
      <c r="C81">
        <v>63</v>
      </c>
      <c r="D81">
        <v>82</v>
      </c>
      <c r="E81">
        <v>80</v>
      </c>
      <c r="F81" t="s">
        <v>128</v>
      </c>
      <c r="G81" t="s">
        <v>113</v>
      </c>
    </row>
    <row r="82" spans="1:7" hidden="1" x14ac:dyDescent="0.3">
      <c r="A82" t="s">
        <v>129</v>
      </c>
      <c r="B82">
        <v>59</v>
      </c>
      <c r="C82">
        <v>81</v>
      </c>
      <c r="D82">
        <v>81</v>
      </c>
      <c r="E82">
        <v>81</v>
      </c>
      <c r="F82" t="s">
        <v>121</v>
      </c>
      <c r="G82" t="s">
        <v>87</v>
      </c>
    </row>
    <row r="83" spans="1:7" hidden="1" x14ac:dyDescent="0.3">
      <c r="A83" t="s">
        <v>130</v>
      </c>
      <c r="B83">
        <v>95</v>
      </c>
      <c r="C83">
        <v>38</v>
      </c>
      <c r="D83">
        <v>86</v>
      </c>
      <c r="E83">
        <v>82</v>
      </c>
      <c r="F83" t="s">
        <v>126</v>
      </c>
      <c r="G83" t="s">
        <v>113</v>
      </c>
    </row>
    <row r="84" spans="1:7" hidden="1" x14ac:dyDescent="0.3">
      <c r="A84" t="s">
        <v>131</v>
      </c>
      <c r="B84">
        <v>91</v>
      </c>
      <c r="C84">
        <v>94</v>
      </c>
      <c r="D84">
        <v>74</v>
      </c>
      <c r="E84">
        <v>83</v>
      </c>
      <c r="F84" t="s">
        <v>132</v>
      </c>
      <c r="G84" t="s">
        <v>113</v>
      </c>
    </row>
    <row r="85" spans="1:7" hidden="1" x14ac:dyDescent="0.3">
      <c r="A85" t="s">
        <v>133</v>
      </c>
      <c r="B85">
        <v>96</v>
      </c>
      <c r="C85">
        <v>58</v>
      </c>
      <c r="D85">
        <v>83</v>
      </c>
      <c r="E85">
        <v>84</v>
      </c>
      <c r="F85" t="s">
        <v>134</v>
      </c>
      <c r="G85" t="s">
        <v>48</v>
      </c>
    </row>
    <row r="86" spans="1:7" hidden="1" x14ac:dyDescent="0.3">
      <c r="A86" t="s">
        <v>135</v>
      </c>
      <c r="B86">
        <v>68</v>
      </c>
      <c r="C86">
        <v>77</v>
      </c>
      <c r="D86">
        <v>87</v>
      </c>
      <c r="E86">
        <v>85</v>
      </c>
      <c r="F86" t="s">
        <v>35</v>
      </c>
      <c r="G86" t="s">
        <v>11</v>
      </c>
    </row>
    <row r="87" spans="1:7" hidden="1" x14ac:dyDescent="0.3">
      <c r="A87" t="s">
        <v>136</v>
      </c>
      <c r="B87">
        <v>71</v>
      </c>
      <c r="C87">
        <v>55</v>
      </c>
      <c r="D87">
        <v>97</v>
      </c>
      <c r="E87">
        <v>86</v>
      </c>
      <c r="F87" t="s">
        <v>137</v>
      </c>
      <c r="G87" t="s">
        <v>87</v>
      </c>
    </row>
    <row r="88" spans="1:7" hidden="1" x14ac:dyDescent="0.3">
      <c r="A88" t="s">
        <v>138</v>
      </c>
      <c r="B88">
        <v>46</v>
      </c>
      <c r="C88">
        <v>76</v>
      </c>
      <c r="D88">
        <v>94</v>
      </c>
      <c r="E88">
        <v>87</v>
      </c>
      <c r="F88" t="s">
        <v>139</v>
      </c>
      <c r="G88" t="s">
        <v>11</v>
      </c>
    </row>
    <row r="89" spans="1:7" hidden="1" x14ac:dyDescent="0.3">
      <c r="A89" t="s">
        <v>140</v>
      </c>
      <c r="B89">
        <v>58</v>
      </c>
      <c r="C89">
        <v>85</v>
      </c>
      <c r="D89">
        <v>88</v>
      </c>
      <c r="E89">
        <v>88</v>
      </c>
      <c r="F89" t="s">
        <v>141</v>
      </c>
      <c r="G89" t="s">
        <v>11</v>
      </c>
    </row>
    <row r="90" spans="1:7" hidden="1" x14ac:dyDescent="0.3">
      <c r="A90" t="s">
        <v>142</v>
      </c>
      <c r="B90">
        <v>76</v>
      </c>
      <c r="C90">
        <v>69</v>
      </c>
      <c r="D90">
        <v>95</v>
      </c>
      <c r="E90">
        <v>89</v>
      </c>
      <c r="F90" t="s">
        <v>143</v>
      </c>
      <c r="G90" t="s">
        <v>11</v>
      </c>
    </row>
    <row r="91" spans="1:7" hidden="1" x14ac:dyDescent="0.3">
      <c r="A91" t="s">
        <v>144</v>
      </c>
      <c r="B91">
        <v>99</v>
      </c>
      <c r="C91">
        <v>72</v>
      </c>
      <c r="D91">
        <v>73</v>
      </c>
      <c r="E91">
        <v>90</v>
      </c>
      <c r="F91" t="s">
        <v>145</v>
      </c>
      <c r="G91" t="s">
        <v>146</v>
      </c>
    </row>
    <row r="92" spans="1:7" hidden="1" x14ac:dyDescent="0.3">
      <c r="A92" t="s">
        <v>147</v>
      </c>
      <c r="B92">
        <v>75</v>
      </c>
      <c r="C92">
        <v>62</v>
      </c>
      <c r="D92">
        <v>99</v>
      </c>
      <c r="E92">
        <v>91</v>
      </c>
      <c r="F92" t="s">
        <v>143</v>
      </c>
      <c r="G92" t="s">
        <v>11</v>
      </c>
    </row>
    <row r="93" spans="1:7" hidden="1" x14ac:dyDescent="0.3">
      <c r="A93" t="s">
        <v>148</v>
      </c>
      <c r="B93">
        <v>86</v>
      </c>
      <c r="C93">
        <v>75</v>
      </c>
      <c r="D93">
        <v>93</v>
      </c>
      <c r="E93">
        <v>92</v>
      </c>
      <c r="F93" t="s">
        <v>143</v>
      </c>
      <c r="G93" t="s">
        <v>11</v>
      </c>
    </row>
    <row r="94" spans="1:7" hidden="1" x14ac:dyDescent="0.3">
      <c r="A94" t="s">
        <v>149</v>
      </c>
      <c r="B94">
        <v>63</v>
      </c>
      <c r="C94">
        <v>92</v>
      </c>
      <c r="D94">
        <v>92</v>
      </c>
      <c r="E94">
        <v>93</v>
      </c>
      <c r="F94" t="s">
        <v>35</v>
      </c>
      <c r="G94" t="s">
        <v>11</v>
      </c>
    </row>
    <row r="95" spans="1:7" hidden="1" x14ac:dyDescent="0.3">
      <c r="A95" t="s">
        <v>150</v>
      </c>
      <c r="B95">
        <v>62</v>
      </c>
      <c r="C95">
        <v>99</v>
      </c>
      <c r="D95">
        <v>89</v>
      </c>
      <c r="E95">
        <v>94</v>
      </c>
      <c r="F95" t="s">
        <v>35</v>
      </c>
      <c r="G95" t="s">
        <v>11</v>
      </c>
    </row>
    <row r="96" spans="1:7" hidden="1" x14ac:dyDescent="0.3">
      <c r="A96" t="s">
        <v>151</v>
      </c>
      <c r="B96">
        <v>100</v>
      </c>
      <c r="C96">
        <v>70</v>
      </c>
      <c r="D96">
        <v>80</v>
      </c>
      <c r="E96">
        <v>95</v>
      </c>
      <c r="F96" t="s">
        <v>145</v>
      </c>
      <c r="G96" t="s">
        <v>146</v>
      </c>
    </row>
    <row r="97" spans="1:7" hidden="1" x14ac:dyDescent="0.3">
      <c r="A97" t="s">
        <v>152</v>
      </c>
      <c r="B97">
        <v>94</v>
      </c>
      <c r="C97">
        <v>86</v>
      </c>
      <c r="D97">
        <v>91</v>
      </c>
      <c r="E97">
        <v>96</v>
      </c>
      <c r="F97" t="s">
        <v>153</v>
      </c>
      <c r="G97" t="s">
        <v>11</v>
      </c>
    </row>
    <row r="98" spans="1:7" hidden="1" x14ac:dyDescent="0.3">
      <c r="A98" t="s">
        <v>154</v>
      </c>
      <c r="B98">
        <v>87</v>
      </c>
      <c r="C98">
        <v>90</v>
      </c>
      <c r="D98">
        <v>96</v>
      </c>
      <c r="E98">
        <v>97</v>
      </c>
      <c r="F98" t="s">
        <v>143</v>
      </c>
      <c r="G98" t="s">
        <v>11</v>
      </c>
    </row>
    <row r="99" spans="1:7" hidden="1" x14ac:dyDescent="0.3">
      <c r="A99" t="s">
        <v>155</v>
      </c>
      <c r="B99">
        <v>98</v>
      </c>
      <c r="C99">
        <v>83</v>
      </c>
      <c r="D99">
        <v>90</v>
      </c>
      <c r="E99">
        <v>98</v>
      </c>
      <c r="F99" t="s">
        <v>156</v>
      </c>
      <c r="G99" t="s">
        <v>146</v>
      </c>
    </row>
    <row r="100" spans="1:7" hidden="1" x14ac:dyDescent="0.3">
      <c r="A100" t="s">
        <v>157</v>
      </c>
      <c r="B100">
        <v>92</v>
      </c>
      <c r="C100">
        <v>93</v>
      </c>
      <c r="D100">
        <v>98</v>
      </c>
      <c r="E100">
        <v>99</v>
      </c>
      <c r="F100" t="s">
        <v>158</v>
      </c>
      <c r="G100" t="s">
        <v>146</v>
      </c>
    </row>
    <row r="101" spans="1:7" hidden="1" x14ac:dyDescent="0.3">
      <c r="A101" t="s">
        <v>159</v>
      </c>
      <c r="B101">
        <v>78</v>
      </c>
      <c r="C101">
        <v>100</v>
      </c>
      <c r="D101">
        <v>100</v>
      </c>
      <c r="E101">
        <v>100</v>
      </c>
      <c r="F101" t="s">
        <v>143</v>
      </c>
      <c r="G101" t="s">
        <v>11</v>
      </c>
    </row>
    <row r="111" spans="1:7" x14ac:dyDescent="0.3">
      <c r="A111" t="s">
        <v>160</v>
      </c>
      <c r="B111" s="16" t="s">
        <v>161</v>
      </c>
    </row>
  </sheetData>
  <autoFilter ref="A1:G101" xr:uid="{00000000-0009-0000-0000-000000000000}">
    <filterColumn colId="0">
      <filters>
        <filter val="Boston"/>
        <filter val="Chicago"/>
        <filter val="Houston"/>
        <filter val="Los Angeles"/>
        <filter val="Miami"/>
        <filter val="New Orleans"/>
        <filter val="New York"/>
        <filter val="San Francisco"/>
        <filter val="Washington"/>
      </filters>
    </filterColumn>
    <filterColumn colId="5">
      <filters>
        <filter val="U.S."/>
      </filters>
    </filterColumn>
  </autoFilter>
  <sortState xmlns:xlrd2="http://schemas.microsoft.com/office/spreadsheetml/2017/richdata2" ref="A27:A62">
    <sortCondition ref="A27:A62"/>
  </sortState>
  <conditionalFormatting sqref="A1:G62">
    <cfRule type="containsText" dxfId="4" priority="1" operator="containsText" text="New York">
      <formula>NOT(ISERROR(SEARCH("New York",A1)))</formula>
    </cfRule>
  </conditionalFormatting>
  <hyperlinks>
    <hyperlink ref="B111" r:id="rId1" xr:uid="{497F91CD-932E-4FD4-A9B2-F9EA2DEEE60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7D88C9-3076-454A-A87A-E7F37C7657E7}">
  <sheetPr codeName="Sheet3" filterMode="1"/>
  <dimension ref="A1:S158"/>
  <sheetViews>
    <sheetView workbookViewId="0">
      <selection activeCell="D166" sqref="D166"/>
    </sheetView>
  </sheetViews>
  <sheetFormatPr defaultRowHeight="14.4" x14ac:dyDescent="0.3"/>
  <cols>
    <col min="2" max="2" width="16.44140625" customWidth="1"/>
    <col min="3" max="3" width="18.6640625" customWidth="1"/>
    <col min="4" max="4" width="31.33203125" customWidth="1"/>
    <col min="5" max="5" width="30.44140625" customWidth="1"/>
    <col min="6" max="6" width="23.44140625" customWidth="1"/>
    <col min="7" max="7" width="18" customWidth="1"/>
    <col min="8" max="8" width="30.6640625" customWidth="1"/>
    <col min="9" max="9" width="18.33203125" customWidth="1"/>
    <col min="10" max="10" width="14.88671875" customWidth="1"/>
    <col min="11" max="11" width="23.5546875" customWidth="1"/>
    <col min="12" max="12" width="20.33203125" customWidth="1"/>
    <col min="13" max="13" width="38.33203125" bestFit="1" customWidth="1"/>
  </cols>
  <sheetData>
    <row r="1" spans="1:13" x14ac:dyDescent="0.3">
      <c r="A1" t="s">
        <v>162</v>
      </c>
      <c r="B1" t="s">
        <v>163</v>
      </c>
      <c r="C1" t="s">
        <v>5</v>
      </c>
      <c r="D1" t="s">
        <v>164</v>
      </c>
      <c r="E1" t="s">
        <v>165</v>
      </c>
      <c r="F1" t="s">
        <v>166</v>
      </c>
      <c r="G1" t="s">
        <v>167</v>
      </c>
      <c r="H1" t="s">
        <v>168</v>
      </c>
      <c r="I1" t="s">
        <v>169</v>
      </c>
      <c r="J1" t="s">
        <v>170</v>
      </c>
      <c r="K1" t="s">
        <v>171</v>
      </c>
      <c r="L1" t="s">
        <v>172</v>
      </c>
      <c r="M1" t="s">
        <v>173</v>
      </c>
    </row>
    <row r="2" spans="1:13" hidden="1" x14ac:dyDescent="0.3">
      <c r="A2">
        <v>1</v>
      </c>
      <c r="B2" t="s">
        <v>105</v>
      </c>
      <c r="C2" t="s">
        <v>106</v>
      </c>
      <c r="D2">
        <v>28</v>
      </c>
      <c r="E2">
        <v>117</v>
      </c>
      <c r="F2">
        <v>1.56</v>
      </c>
      <c r="G2">
        <v>0.82</v>
      </c>
      <c r="H2">
        <v>3.08</v>
      </c>
      <c r="I2">
        <v>415.18</v>
      </c>
      <c r="J2">
        <v>1.54</v>
      </c>
      <c r="K2">
        <v>2624</v>
      </c>
      <c r="L2">
        <v>2262</v>
      </c>
      <c r="M2">
        <v>28386616</v>
      </c>
    </row>
    <row r="3" spans="1:13" hidden="1" x14ac:dyDescent="0.3">
      <c r="A3">
        <v>2</v>
      </c>
      <c r="B3" t="s">
        <v>154</v>
      </c>
      <c r="C3" t="s">
        <v>143</v>
      </c>
      <c r="D3">
        <v>12</v>
      </c>
      <c r="E3">
        <v>165</v>
      </c>
      <c r="F3">
        <v>1.42</v>
      </c>
      <c r="G3">
        <v>0.19</v>
      </c>
      <c r="H3">
        <v>2.9</v>
      </c>
      <c r="I3">
        <v>179.25</v>
      </c>
      <c r="J3">
        <v>2.9</v>
      </c>
      <c r="K3">
        <v>2685</v>
      </c>
      <c r="L3">
        <v>2019</v>
      </c>
      <c r="M3">
        <v>28528249</v>
      </c>
    </row>
    <row r="4" spans="1:13" hidden="1" x14ac:dyDescent="0.3">
      <c r="A4">
        <v>3</v>
      </c>
      <c r="B4" t="s">
        <v>77</v>
      </c>
      <c r="C4" t="s">
        <v>78</v>
      </c>
      <c r="D4">
        <v>33</v>
      </c>
      <c r="E4">
        <v>95</v>
      </c>
      <c r="F4">
        <v>1.56</v>
      </c>
      <c r="G4">
        <v>0.4</v>
      </c>
      <c r="H4">
        <v>3.42</v>
      </c>
      <c r="I4">
        <v>736.19</v>
      </c>
      <c r="J4">
        <v>7.69</v>
      </c>
      <c r="K4">
        <v>2806</v>
      </c>
      <c r="L4">
        <v>1969</v>
      </c>
      <c r="M4">
        <v>10205538</v>
      </c>
    </row>
    <row r="5" spans="1:13" hidden="1" x14ac:dyDescent="0.3">
      <c r="A5">
        <v>4</v>
      </c>
      <c r="B5" t="s">
        <v>49</v>
      </c>
      <c r="C5" t="s">
        <v>42</v>
      </c>
      <c r="D5">
        <v>37</v>
      </c>
      <c r="E5">
        <v>136</v>
      </c>
      <c r="F5">
        <v>1.59</v>
      </c>
      <c r="G5">
        <v>1.01</v>
      </c>
      <c r="H5">
        <v>5.12</v>
      </c>
      <c r="I5">
        <v>768.46</v>
      </c>
      <c r="J5">
        <v>10.25</v>
      </c>
      <c r="K5">
        <v>2591</v>
      </c>
      <c r="L5">
        <v>2739</v>
      </c>
      <c r="M5">
        <v>62894055</v>
      </c>
    </row>
    <row r="6" spans="1:13" hidden="1" x14ac:dyDescent="0.3">
      <c r="A6">
        <v>5</v>
      </c>
      <c r="B6" t="s">
        <v>127</v>
      </c>
      <c r="C6" t="s">
        <v>128</v>
      </c>
      <c r="D6">
        <v>17</v>
      </c>
      <c r="E6">
        <v>67</v>
      </c>
      <c r="F6">
        <v>1.22</v>
      </c>
      <c r="G6">
        <v>0.47</v>
      </c>
      <c r="H6">
        <v>2.16</v>
      </c>
      <c r="I6">
        <v>229.55</v>
      </c>
      <c r="J6">
        <v>5.15</v>
      </c>
      <c r="K6">
        <v>2525</v>
      </c>
      <c r="L6">
        <v>1660</v>
      </c>
      <c r="M6">
        <v>21293975</v>
      </c>
    </row>
    <row r="7" spans="1:13" hidden="1" x14ac:dyDescent="0.3">
      <c r="A7">
        <v>5</v>
      </c>
      <c r="B7" t="s">
        <v>174</v>
      </c>
      <c r="C7" t="s">
        <v>175</v>
      </c>
      <c r="D7">
        <v>37</v>
      </c>
      <c r="E7">
        <v>40</v>
      </c>
      <c r="F7">
        <v>1.2</v>
      </c>
      <c r="G7">
        <v>0.72</v>
      </c>
      <c r="H7">
        <v>2.4</v>
      </c>
      <c r="I7">
        <v>366.66</v>
      </c>
      <c r="J7">
        <v>4.8099999999999996</v>
      </c>
      <c r="K7">
        <v>1988</v>
      </c>
      <c r="L7">
        <v>1468</v>
      </c>
      <c r="M7">
        <v>14267880</v>
      </c>
    </row>
    <row r="8" spans="1:13" hidden="1" x14ac:dyDescent="0.3">
      <c r="A8">
        <v>7</v>
      </c>
      <c r="B8" t="s">
        <v>148</v>
      </c>
      <c r="C8" t="s">
        <v>143</v>
      </c>
      <c r="D8">
        <v>23</v>
      </c>
      <c r="E8">
        <v>152</v>
      </c>
      <c r="F8">
        <v>1.57</v>
      </c>
      <c r="G8">
        <v>0.22</v>
      </c>
      <c r="H8">
        <v>3.28</v>
      </c>
      <c r="I8">
        <v>419.64</v>
      </c>
      <c r="J8">
        <v>2.9</v>
      </c>
      <c r="K8">
        <v>2584</v>
      </c>
      <c r="L8">
        <v>892</v>
      </c>
      <c r="M8">
        <v>47201552</v>
      </c>
    </row>
    <row r="9" spans="1:13" hidden="1" x14ac:dyDescent="0.3">
      <c r="A9">
        <v>8</v>
      </c>
      <c r="B9" t="s">
        <v>122</v>
      </c>
      <c r="C9" t="s">
        <v>123</v>
      </c>
      <c r="D9">
        <v>13</v>
      </c>
      <c r="E9">
        <v>69</v>
      </c>
      <c r="F9">
        <v>1.23</v>
      </c>
      <c r="G9">
        <v>0.28999999999999998</v>
      </c>
      <c r="H9">
        <v>3.34</v>
      </c>
      <c r="I9">
        <v>230.1</v>
      </c>
      <c r="J9">
        <v>2.92</v>
      </c>
      <c r="K9">
        <v>2218</v>
      </c>
      <c r="L9">
        <v>2088</v>
      </c>
      <c r="M9">
        <v>116213193</v>
      </c>
    </row>
    <row r="10" spans="1:13" hidden="1" x14ac:dyDescent="0.3">
      <c r="A10">
        <v>9</v>
      </c>
      <c r="B10" t="s">
        <v>176</v>
      </c>
      <c r="C10" t="s">
        <v>177</v>
      </c>
      <c r="D10">
        <v>54</v>
      </c>
      <c r="E10">
        <v>46</v>
      </c>
      <c r="F10">
        <v>1.78</v>
      </c>
      <c r="G10">
        <v>0.35</v>
      </c>
      <c r="H10">
        <v>2.78</v>
      </c>
      <c r="I10">
        <v>352.35</v>
      </c>
      <c r="J10">
        <v>6.07</v>
      </c>
      <c r="K10">
        <v>2115</v>
      </c>
      <c r="L10">
        <v>726</v>
      </c>
      <c r="M10">
        <v>3376251</v>
      </c>
    </row>
    <row r="11" spans="1:13" hidden="1" x14ac:dyDescent="0.3">
      <c r="A11">
        <v>10</v>
      </c>
      <c r="B11" t="s">
        <v>178</v>
      </c>
      <c r="C11" t="s">
        <v>106</v>
      </c>
      <c r="D11">
        <v>23</v>
      </c>
      <c r="E11">
        <v>11</v>
      </c>
      <c r="F11">
        <v>1.73</v>
      </c>
      <c r="G11">
        <v>0.76</v>
      </c>
      <c r="H11">
        <v>3.92</v>
      </c>
      <c r="I11">
        <v>301.08</v>
      </c>
      <c r="J11">
        <v>2.72</v>
      </c>
      <c r="K11">
        <v>3450</v>
      </c>
      <c r="L11">
        <v>1698</v>
      </c>
      <c r="M11">
        <v>10190220</v>
      </c>
    </row>
    <row r="12" spans="1:13" hidden="1" x14ac:dyDescent="0.3">
      <c r="A12">
        <v>10</v>
      </c>
      <c r="B12" t="s">
        <v>179</v>
      </c>
      <c r="C12" t="s">
        <v>106</v>
      </c>
      <c r="D12">
        <v>26</v>
      </c>
      <c r="E12">
        <v>25</v>
      </c>
      <c r="F12">
        <v>1.32</v>
      </c>
      <c r="G12">
        <v>0.33</v>
      </c>
      <c r="H12">
        <v>3.52</v>
      </c>
      <c r="I12">
        <v>302.08999999999997</v>
      </c>
      <c r="J12">
        <v>1.54</v>
      </c>
      <c r="K12">
        <v>2512</v>
      </c>
      <c r="L12">
        <v>1181</v>
      </c>
      <c r="M12">
        <v>6428544</v>
      </c>
    </row>
    <row r="13" spans="1:13" hidden="1" x14ac:dyDescent="0.3">
      <c r="A13">
        <v>12</v>
      </c>
      <c r="B13" t="s">
        <v>41</v>
      </c>
      <c r="C13" t="s">
        <v>42</v>
      </c>
      <c r="D13">
        <v>32</v>
      </c>
      <c r="E13">
        <v>125</v>
      </c>
      <c r="F13">
        <v>1.7</v>
      </c>
      <c r="G13">
        <v>0.94</v>
      </c>
      <c r="H13">
        <v>10.02</v>
      </c>
      <c r="I13">
        <v>751.8</v>
      </c>
      <c r="J13">
        <v>10.25</v>
      </c>
      <c r="K13">
        <v>2769</v>
      </c>
      <c r="L13">
        <v>1976</v>
      </c>
      <c r="M13">
        <v>44165754</v>
      </c>
    </row>
    <row r="14" spans="1:13" hidden="1" x14ac:dyDescent="0.3">
      <c r="A14">
        <v>13</v>
      </c>
      <c r="B14" t="s">
        <v>140</v>
      </c>
      <c r="C14" t="s">
        <v>141</v>
      </c>
      <c r="D14">
        <v>14</v>
      </c>
      <c r="E14">
        <v>104</v>
      </c>
      <c r="F14">
        <v>1.74</v>
      </c>
      <c r="G14">
        <v>0.22</v>
      </c>
      <c r="H14">
        <v>3.98</v>
      </c>
      <c r="I14">
        <v>338.45</v>
      </c>
      <c r="J14">
        <v>1.99</v>
      </c>
      <c r="K14">
        <v>3252</v>
      </c>
      <c r="L14">
        <v>449</v>
      </c>
      <c r="M14">
        <v>75735133</v>
      </c>
    </row>
    <row r="15" spans="1:13" hidden="1" x14ac:dyDescent="0.3">
      <c r="A15">
        <v>14</v>
      </c>
      <c r="B15" t="s">
        <v>180</v>
      </c>
      <c r="C15" t="s">
        <v>126</v>
      </c>
      <c r="D15">
        <v>17</v>
      </c>
      <c r="E15">
        <v>112</v>
      </c>
      <c r="F15">
        <v>1.1399999999999999</v>
      </c>
      <c r="G15">
        <v>0.85</v>
      </c>
      <c r="H15">
        <v>2.82</v>
      </c>
      <c r="I15">
        <v>323.93</v>
      </c>
      <c r="J15">
        <v>4.2300000000000004</v>
      </c>
      <c r="K15">
        <v>1894</v>
      </c>
      <c r="L15">
        <v>1267</v>
      </c>
      <c r="M15">
        <v>32178314</v>
      </c>
    </row>
    <row r="16" spans="1:13" hidden="1" x14ac:dyDescent="0.3">
      <c r="A16">
        <v>15</v>
      </c>
      <c r="B16" t="s">
        <v>130</v>
      </c>
      <c r="C16" t="s">
        <v>126</v>
      </c>
      <c r="D16">
        <v>10</v>
      </c>
      <c r="E16">
        <v>42</v>
      </c>
      <c r="F16">
        <v>1.08</v>
      </c>
      <c r="G16">
        <v>0.42</v>
      </c>
      <c r="H16">
        <v>2.2599999999999998</v>
      </c>
      <c r="I16">
        <v>264.92</v>
      </c>
      <c r="J16">
        <v>4.59</v>
      </c>
      <c r="K16">
        <v>2187</v>
      </c>
      <c r="L16">
        <v>1607</v>
      </c>
      <c r="M16">
        <v>43041426</v>
      </c>
    </row>
    <row r="17" spans="1:13" hidden="1" x14ac:dyDescent="0.3">
      <c r="A17">
        <v>16</v>
      </c>
      <c r="B17" t="s">
        <v>181</v>
      </c>
      <c r="C17" t="s">
        <v>182</v>
      </c>
      <c r="D17">
        <v>30</v>
      </c>
      <c r="E17">
        <v>53</v>
      </c>
      <c r="F17">
        <v>1.1299999999999999</v>
      </c>
      <c r="G17">
        <v>0.35</v>
      </c>
      <c r="H17">
        <v>2.56</v>
      </c>
      <c r="I17">
        <v>313.58999999999997</v>
      </c>
      <c r="J17">
        <v>5.23</v>
      </c>
      <c r="K17">
        <v>2177</v>
      </c>
      <c r="L17">
        <v>598</v>
      </c>
      <c r="M17">
        <v>4197864</v>
      </c>
    </row>
    <row r="18" spans="1:13" hidden="1" x14ac:dyDescent="0.3">
      <c r="A18">
        <v>17</v>
      </c>
      <c r="B18" t="s">
        <v>133</v>
      </c>
      <c r="C18" t="s">
        <v>134</v>
      </c>
      <c r="D18">
        <v>20</v>
      </c>
      <c r="E18">
        <v>133</v>
      </c>
      <c r="F18">
        <v>1.67</v>
      </c>
      <c r="G18">
        <v>0.24</v>
      </c>
      <c r="H18">
        <v>2.9</v>
      </c>
      <c r="I18">
        <v>454.33</v>
      </c>
      <c r="J18">
        <v>5.44</v>
      </c>
      <c r="K18">
        <v>2555</v>
      </c>
      <c r="L18">
        <v>969</v>
      </c>
      <c r="M18">
        <v>6810938</v>
      </c>
    </row>
    <row r="19" spans="1:13" hidden="1" x14ac:dyDescent="0.3">
      <c r="A19">
        <v>18</v>
      </c>
      <c r="B19" t="s">
        <v>138</v>
      </c>
      <c r="C19" t="s">
        <v>139</v>
      </c>
      <c r="D19">
        <v>14</v>
      </c>
      <c r="E19">
        <v>59</v>
      </c>
      <c r="F19">
        <v>1.2</v>
      </c>
      <c r="G19">
        <v>0.38</v>
      </c>
      <c r="H19">
        <v>1.26</v>
      </c>
      <c r="I19">
        <v>247.44</v>
      </c>
      <c r="J19">
        <v>1.25</v>
      </c>
      <c r="K19">
        <v>1585</v>
      </c>
      <c r="L19">
        <v>1948</v>
      </c>
      <c r="M19">
        <v>7438755</v>
      </c>
    </row>
    <row r="20" spans="1:13" hidden="1" x14ac:dyDescent="0.3">
      <c r="A20">
        <v>19</v>
      </c>
      <c r="B20" t="s">
        <v>183</v>
      </c>
      <c r="C20" t="s">
        <v>67</v>
      </c>
      <c r="D20">
        <v>37</v>
      </c>
      <c r="E20">
        <v>35</v>
      </c>
      <c r="F20">
        <v>2</v>
      </c>
      <c r="G20">
        <v>0.45</v>
      </c>
      <c r="H20">
        <v>3.76</v>
      </c>
      <c r="I20">
        <v>538.25</v>
      </c>
      <c r="J20">
        <v>5.63</v>
      </c>
      <c r="K20">
        <v>2492</v>
      </c>
      <c r="L20">
        <v>999</v>
      </c>
      <c r="M20">
        <v>5787290</v>
      </c>
    </row>
    <row r="21" spans="1:13" hidden="1" x14ac:dyDescent="0.3">
      <c r="A21">
        <v>20</v>
      </c>
      <c r="B21" t="s">
        <v>90</v>
      </c>
      <c r="C21" t="s">
        <v>91</v>
      </c>
      <c r="D21">
        <v>17</v>
      </c>
      <c r="E21">
        <v>103</v>
      </c>
      <c r="F21">
        <v>1.94</v>
      </c>
      <c r="G21">
        <v>0.52</v>
      </c>
      <c r="H21">
        <v>5.16</v>
      </c>
      <c r="I21">
        <v>327.98</v>
      </c>
      <c r="J21">
        <v>2.58</v>
      </c>
      <c r="K21">
        <v>2774</v>
      </c>
      <c r="L21">
        <v>665</v>
      </c>
      <c r="M21">
        <v>15148859</v>
      </c>
    </row>
    <row r="22" spans="1:13" hidden="1" x14ac:dyDescent="0.3">
      <c r="A22">
        <v>21</v>
      </c>
      <c r="B22" t="s">
        <v>184</v>
      </c>
      <c r="C22" t="s">
        <v>139</v>
      </c>
      <c r="D22">
        <v>13</v>
      </c>
      <c r="E22">
        <v>92</v>
      </c>
      <c r="F22">
        <v>1.36</v>
      </c>
      <c r="G22">
        <v>0.47</v>
      </c>
      <c r="H22">
        <v>1.32</v>
      </c>
      <c r="I22">
        <v>404.46</v>
      </c>
      <c r="J22">
        <v>1.57</v>
      </c>
      <c r="K22">
        <v>2489</v>
      </c>
      <c r="L22">
        <v>1357</v>
      </c>
      <c r="M22">
        <v>1636058</v>
      </c>
    </row>
    <row r="23" spans="1:13" hidden="1" x14ac:dyDescent="0.3">
      <c r="A23">
        <v>22</v>
      </c>
      <c r="B23" t="s">
        <v>10</v>
      </c>
      <c r="C23" t="s">
        <v>10</v>
      </c>
      <c r="D23">
        <v>93</v>
      </c>
      <c r="E23">
        <v>117</v>
      </c>
      <c r="F23">
        <v>2.95</v>
      </c>
      <c r="G23">
        <v>0.48</v>
      </c>
      <c r="H23">
        <v>9.5399999999999991</v>
      </c>
      <c r="I23">
        <v>1455.77</v>
      </c>
      <c r="J23">
        <v>7.28</v>
      </c>
      <c r="K23">
        <v>2022</v>
      </c>
      <c r="L23">
        <v>1561</v>
      </c>
      <c r="M23">
        <v>41453533</v>
      </c>
    </row>
    <row r="24" spans="1:13" hidden="1" x14ac:dyDescent="0.3">
      <c r="A24">
        <v>23</v>
      </c>
      <c r="B24" t="s">
        <v>185</v>
      </c>
      <c r="C24" t="s">
        <v>186</v>
      </c>
      <c r="D24">
        <v>34</v>
      </c>
      <c r="E24">
        <v>33</v>
      </c>
      <c r="F24">
        <v>1.32</v>
      </c>
      <c r="G24">
        <v>0.51</v>
      </c>
      <c r="H24">
        <v>2.9</v>
      </c>
      <c r="I24">
        <v>308</v>
      </c>
      <c r="J24">
        <v>5.08</v>
      </c>
      <c r="K24">
        <v>2112</v>
      </c>
      <c r="L24">
        <v>535</v>
      </c>
      <c r="M24">
        <v>4424079</v>
      </c>
    </row>
    <row r="25" spans="1:13" hidden="1" x14ac:dyDescent="0.3">
      <c r="A25">
        <v>23</v>
      </c>
      <c r="B25" t="s">
        <v>23</v>
      </c>
      <c r="C25" t="s">
        <v>187</v>
      </c>
      <c r="D25">
        <v>36</v>
      </c>
      <c r="E25">
        <v>38</v>
      </c>
      <c r="F25">
        <v>1.9</v>
      </c>
      <c r="G25">
        <v>0.93</v>
      </c>
      <c r="H25">
        <v>3.68</v>
      </c>
      <c r="I25">
        <v>595.32000000000005</v>
      </c>
      <c r="J25">
        <v>5.01</v>
      </c>
      <c r="K25">
        <v>1668</v>
      </c>
      <c r="L25">
        <v>2342</v>
      </c>
      <c r="M25">
        <v>17540484</v>
      </c>
    </row>
    <row r="26" spans="1:13" hidden="1" x14ac:dyDescent="0.3">
      <c r="A26">
        <v>25</v>
      </c>
      <c r="B26" t="s">
        <v>151</v>
      </c>
      <c r="C26" t="s">
        <v>145</v>
      </c>
      <c r="D26">
        <v>12</v>
      </c>
      <c r="E26">
        <v>46</v>
      </c>
      <c r="F26">
        <v>1.45</v>
      </c>
      <c r="G26">
        <v>0.6</v>
      </c>
      <c r="H26">
        <v>3.5</v>
      </c>
      <c r="I26">
        <v>494.85</v>
      </c>
      <c r="J26">
        <v>7</v>
      </c>
      <c r="K26">
        <v>3094</v>
      </c>
      <c r="L26">
        <v>1469</v>
      </c>
      <c r="M26">
        <v>12323779</v>
      </c>
    </row>
    <row r="27" spans="1:13" hidden="1" x14ac:dyDescent="0.3">
      <c r="A27">
        <v>26</v>
      </c>
      <c r="B27" t="s">
        <v>188</v>
      </c>
      <c r="C27" t="s">
        <v>189</v>
      </c>
      <c r="D27">
        <v>9</v>
      </c>
      <c r="E27">
        <v>3</v>
      </c>
      <c r="F27">
        <v>1.25</v>
      </c>
      <c r="G27">
        <v>0.54</v>
      </c>
      <c r="H27">
        <v>1.26</v>
      </c>
      <c r="I27">
        <v>203.43</v>
      </c>
      <c r="J27">
        <v>1.43</v>
      </c>
      <c r="K27">
        <v>3519</v>
      </c>
      <c r="L27">
        <v>1650</v>
      </c>
      <c r="M27">
        <v>2293814</v>
      </c>
    </row>
    <row r="28" spans="1:13" hidden="1" x14ac:dyDescent="0.3">
      <c r="A28">
        <v>27</v>
      </c>
      <c r="B28" t="s">
        <v>190</v>
      </c>
      <c r="C28" t="s">
        <v>78</v>
      </c>
      <c r="D28">
        <v>29</v>
      </c>
      <c r="E28">
        <v>32</v>
      </c>
      <c r="F28">
        <v>1.34</v>
      </c>
      <c r="G28">
        <v>0.43</v>
      </c>
      <c r="H28">
        <v>3.4</v>
      </c>
      <c r="I28">
        <v>572.91999999999996</v>
      </c>
      <c r="J28">
        <v>5.96</v>
      </c>
      <c r="K28">
        <v>2468</v>
      </c>
      <c r="L28">
        <v>802</v>
      </c>
      <c r="M28">
        <v>9726729</v>
      </c>
    </row>
    <row r="29" spans="1:13" hidden="1" x14ac:dyDescent="0.3">
      <c r="A29">
        <v>28</v>
      </c>
      <c r="B29" t="s">
        <v>191</v>
      </c>
      <c r="C29" t="s">
        <v>42</v>
      </c>
      <c r="D29">
        <v>30</v>
      </c>
      <c r="E29">
        <v>39</v>
      </c>
      <c r="F29">
        <v>1.51</v>
      </c>
      <c r="G29">
        <v>0.85</v>
      </c>
      <c r="H29">
        <v>5.0999999999999996</v>
      </c>
      <c r="I29">
        <v>594.88</v>
      </c>
      <c r="J29">
        <v>8.52</v>
      </c>
      <c r="K29">
        <v>2660</v>
      </c>
      <c r="L29">
        <v>681</v>
      </c>
      <c r="M29">
        <v>23385115</v>
      </c>
    </row>
    <row r="30" spans="1:13" hidden="1" x14ac:dyDescent="0.3">
      <c r="A30">
        <v>29</v>
      </c>
      <c r="B30" t="s">
        <v>192</v>
      </c>
      <c r="C30" t="s">
        <v>193</v>
      </c>
      <c r="D30">
        <v>33</v>
      </c>
      <c r="E30">
        <v>49</v>
      </c>
      <c r="F30">
        <v>0.93</v>
      </c>
      <c r="G30">
        <v>0.18</v>
      </c>
      <c r="H30">
        <v>1.58</v>
      </c>
      <c r="I30">
        <v>413.92</v>
      </c>
      <c r="J30">
        <v>4.62</v>
      </c>
      <c r="K30">
        <v>1955</v>
      </c>
      <c r="L30">
        <v>87</v>
      </c>
      <c r="M30">
        <v>6800366</v>
      </c>
    </row>
    <row r="31" spans="1:13" x14ac:dyDescent="0.3">
      <c r="A31">
        <v>30</v>
      </c>
      <c r="B31" t="s">
        <v>83</v>
      </c>
      <c r="C31" t="s">
        <v>194</v>
      </c>
      <c r="D31">
        <v>58</v>
      </c>
      <c r="E31">
        <v>105</v>
      </c>
      <c r="F31">
        <v>3.39</v>
      </c>
      <c r="G31">
        <v>1.21</v>
      </c>
      <c r="H31">
        <v>10.08</v>
      </c>
      <c r="I31">
        <v>1612.62</v>
      </c>
      <c r="J31">
        <v>14.4</v>
      </c>
      <c r="K31">
        <v>3254</v>
      </c>
      <c r="L31">
        <v>1375</v>
      </c>
      <c r="M31">
        <v>75436810</v>
      </c>
    </row>
    <row r="32" spans="1:13" hidden="1" x14ac:dyDescent="0.3">
      <c r="A32">
        <v>31</v>
      </c>
      <c r="B32" t="s">
        <v>93</v>
      </c>
      <c r="C32" t="s">
        <v>94</v>
      </c>
      <c r="D32">
        <v>17</v>
      </c>
      <c r="E32">
        <v>47</v>
      </c>
      <c r="F32">
        <v>1.7</v>
      </c>
      <c r="G32">
        <v>0.15</v>
      </c>
      <c r="H32">
        <v>4.0599999999999996</v>
      </c>
      <c r="I32">
        <v>643.35</v>
      </c>
      <c r="J32">
        <v>7.56</v>
      </c>
      <c r="K32">
        <v>1901</v>
      </c>
      <c r="L32">
        <v>4653</v>
      </c>
      <c r="M32">
        <v>58201864</v>
      </c>
    </row>
    <row r="33" spans="1:19" hidden="1" x14ac:dyDescent="0.3">
      <c r="A33">
        <v>32</v>
      </c>
      <c r="B33" t="s">
        <v>195</v>
      </c>
      <c r="C33" t="s">
        <v>139</v>
      </c>
      <c r="D33">
        <v>12</v>
      </c>
      <c r="E33">
        <v>1</v>
      </c>
      <c r="F33">
        <v>1.03</v>
      </c>
      <c r="G33">
        <v>0.47</v>
      </c>
      <c r="H33">
        <v>1.5</v>
      </c>
      <c r="I33">
        <v>160.86000000000001</v>
      </c>
      <c r="J33">
        <v>1.33</v>
      </c>
      <c r="K33">
        <v>2786</v>
      </c>
      <c r="L33">
        <v>1176</v>
      </c>
      <c r="M33">
        <v>2115317</v>
      </c>
    </row>
    <row r="34" spans="1:19" hidden="1" x14ac:dyDescent="0.3">
      <c r="A34">
        <v>33</v>
      </c>
      <c r="B34" t="s">
        <v>34</v>
      </c>
      <c r="C34" t="s">
        <v>34</v>
      </c>
      <c r="D34">
        <v>78</v>
      </c>
      <c r="E34">
        <v>183</v>
      </c>
      <c r="F34">
        <v>3.5</v>
      </c>
      <c r="G34">
        <v>0.79</v>
      </c>
      <c r="H34">
        <v>10.119999999999999</v>
      </c>
      <c r="I34">
        <v>1581.43</v>
      </c>
      <c r="J34">
        <v>5.56</v>
      </c>
      <c r="K34">
        <v>1836</v>
      </c>
      <c r="L34">
        <v>1330</v>
      </c>
      <c r="M34">
        <v>39815830</v>
      </c>
    </row>
    <row r="35" spans="1:19" hidden="1" x14ac:dyDescent="0.3">
      <c r="A35">
        <v>34</v>
      </c>
      <c r="B35" t="s">
        <v>196</v>
      </c>
      <c r="C35" t="s">
        <v>197</v>
      </c>
      <c r="D35">
        <v>9</v>
      </c>
      <c r="E35">
        <v>24</v>
      </c>
      <c r="F35">
        <v>1.56</v>
      </c>
      <c r="G35">
        <v>0.18</v>
      </c>
      <c r="H35">
        <v>2.46</v>
      </c>
      <c r="I35">
        <v>313.08999999999997</v>
      </c>
      <c r="J35">
        <v>1.45</v>
      </c>
      <c r="K35">
        <v>3007</v>
      </c>
      <c r="L35">
        <v>868</v>
      </c>
      <c r="M35">
        <v>2575173</v>
      </c>
    </row>
    <row r="36" spans="1:19" hidden="1" x14ac:dyDescent="0.3">
      <c r="A36">
        <v>34</v>
      </c>
      <c r="B36" t="s">
        <v>20</v>
      </c>
      <c r="C36" t="s">
        <v>21</v>
      </c>
      <c r="D36">
        <v>25</v>
      </c>
      <c r="E36">
        <v>74</v>
      </c>
      <c r="F36">
        <v>2.98</v>
      </c>
      <c r="G36">
        <v>0.55000000000000004</v>
      </c>
      <c r="H36">
        <v>4.68</v>
      </c>
      <c r="I36">
        <v>642.77</v>
      </c>
      <c r="J36">
        <v>5</v>
      </c>
      <c r="K36">
        <v>2066</v>
      </c>
      <c r="L36">
        <v>1166</v>
      </c>
      <c r="M36">
        <v>20380943</v>
      </c>
    </row>
    <row r="37" spans="1:19" hidden="1" x14ac:dyDescent="0.3">
      <c r="A37">
        <v>36</v>
      </c>
      <c r="B37" t="s">
        <v>198</v>
      </c>
      <c r="C37" t="s">
        <v>194</v>
      </c>
      <c r="D37">
        <v>47</v>
      </c>
      <c r="E37">
        <v>21</v>
      </c>
      <c r="F37">
        <v>3.36</v>
      </c>
      <c r="G37">
        <v>1.45</v>
      </c>
      <c r="H37">
        <v>8.64</v>
      </c>
      <c r="I37">
        <v>826.39</v>
      </c>
      <c r="J37">
        <v>10.8</v>
      </c>
      <c r="K37">
        <v>3825</v>
      </c>
      <c r="L37">
        <v>1420</v>
      </c>
      <c r="M37">
        <v>40524360</v>
      </c>
    </row>
    <row r="38" spans="1:19" hidden="1" x14ac:dyDescent="0.3">
      <c r="A38">
        <v>37</v>
      </c>
      <c r="B38" t="s">
        <v>111</v>
      </c>
      <c r="C38" t="s">
        <v>112</v>
      </c>
      <c r="D38">
        <v>11</v>
      </c>
      <c r="E38">
        <v>57</v>
      </c>
      <c r="F38">
        <v>2.21</v>
      </c>
      <c r="G38">
        <v>0.94</v>
      </c>
      <c r="H38">
        <v>5.66</v>
      </c>
      <c r="I38">
        <v>311.18</v>
      </c>
      <c r="J38">
        <v>6.6</v>
      </c>
      <c r="K38">
        <v>2808</v>
      </c>
      <c r="L38">
        <v>1041</v>
      </c>
      <c r="M38">
        <v>19690250</v>
      </c>
    </row>
    <row r="39" spans="1:19" x14ac:dyDescent="0.3">
      <c r="A39">
        <v>107</v>
      </c>
      <c r="B39" t="s">
        <v>51</v>
      </c>
      <c r="C39" t="s">
        <v>194</v>
      </c>
      <c r="D39">
        <v>33</v>
      </c>
      <c r="E39">
        <v>41</v>
      </c>
      <c r="F39">
        <v>3.2</v>
      </c>
      <c r="G39">
        <v>1.34</v>
      </c>
      <c r="H39">
        <v>10.08</v>
      </c>
      <c r="I39">
        <v>1877.31</v>
      </c>
      <c r="J39">
        <v>14.4</v>
      </c>
      <c r="K39">
        <v>2634</v>
      </c>
      <c r="L39">
        <v>653</v>
      </c>
      <c r="M39">
        <v>23846477</v>
      </c>
    </row>
    <row r="40" spans="1:19" hidden="1" x14ac:dyDescent="0.3">
      <c r="A40">
        <v>38</v>
      </c>
      <c r="B40" t="s">
        <v>36</v>
      </c>
      <c r="C40" t="s">
        <v>19</v>
      </c>
      <c r="D40">
        <v>33</v>
      </c>
      <c r="E40">
        <v>127</v>
      </c>
      <c r="F40">
        <v>2.4900000000000002</v>
      </c>
      <c r="G40">
        <v>1.71</v>
      </c>
      <c r="H40">
        <v>4.9800000000000004</v>
      </c>
      <c r="I40">
        <v>810.65</v>
      </c>
      <c r="J40">
        <v>8.5399999999999991</v>
      </c>
      <c r="K40">
        <v>1626</v>
      </c>
      <c r="L40">
        <v>1894</v>
      </c>
      <c r="M40">
        <v>48461817</v>
      </c>
      <c r="N40">
        <v>74</v>
      </c>
      <c r="O40">
        <v>67</v>
      </c>
      <c r="P40">
        <v>45</v>
      </c>
      <c r="Q40">
        <v>60</v>
      </c>
      <c r="R40" t="s">
        <v>52</v>
      </c>
      <c r="S40" t="s">
        <v>48</v>
      </c>
    </row>
    <row r="41" spans="1:19" hidden="1" x14ac:dyDescent="0.3">
      <c r="A41">
        <v>40</v>
      </c>
      <c r="B41" t="s">
        <v>199</v>
      </c>
      <c r="C41" t="s">
        <v>194</v>
      </c>
      <c r="D41">
        <v>74</v>
      </c>
      <c r="E41">
        <v>53</v>
      </c>
      <c r="F41">
        <v>3.06</v>
      </c>
      <c r="G41">
        <v>1.34</v>
      </c>
      <c r="H41">
        <v>8.6</v>
      </c>
      <c r="I41">
        <v>1553.79</v>
      </c>
      <c r="J41">
        <v>10.75</v>
      </c>
      <c r="K41">
        <v>3055</v>
      </c>
      <c r="L41">
        <v>1118</v>
      </c>
      <c r="M41">
        <v>29887093</v>
      </c>
      <c r="N41">
        <v>79</v>
      </c>
      <c r="O41">
        <v>68</v>
      </c>
      <c r="P41">
        <v>37</v>
      </c>
      <c r="Q41">
        <v>59</v>
      </c>
      <c r="R41" t="s">
        <v>52</v>
      </c>
      <c r="S41" t="s">
        <v>48</v>
      </c>
    </row>
    <row r="42" spans="1:19" hidden="1" x14ac:dyDescent="0.3">
      <c r="A42">
        <v>41</v>
      </c>
      <c r="B42" t="s">
        <v>75</v>
      </c>
      <c r="C42" t="s">
        <v>76</v>
      </c>
      <c r="D42">
        <v>32</v>
      </c>
      <c r="E42">
        <v>163</v>
      </c>
      <c r="F42">
        <v>2.65</v>
      </c>
      <c r="G42">
        <v>2.75</v>
      </c>
      <c r="H42">
        <v>6.54</v>
      </c>
      <c r="I42">
        <v>1011.57</v>
      </c>
      <c r="J42">
        <v>6.55</v>
      </c>
      <c r="K42">
        <v>1881</v>
      </c>
      <c r="L42">
        <v>3416</v>
      </c>
      <c r="M42">
        <v>56623159</v>
      </c>
      <c r="N42">
        <v>89</v>
      </c>
      <c r="O42">
        <v>47</v>
      </c>
      <c r="P42">
        <v>41</v>
      </c>
      <c r="Q42">
        <v>54</v>
      </c>
      <c r="R42" t="s">
        <v>52</v>
      </c>
      <c r="S42" t="s">
        <v>48</v>
      </c>
    </row>
    <row r="43" spans="1:19" x14ac:dyDescent="0.3">
      <c r="A43">
        <v>42</v>
      </c>
      <c r="B43" t="s">
        <v>62</v>
      </c>
      <c r="C43" t="s">
        <v>194</v>
      </c>
      <c r="D43">
        <v>42</v>
      </c>
      <c r="E43">
        <v>104</v>
      </c>
      <c r="F43">
        <v>3.02</v>
      </c>
      <c r="G43">
        <v>1.21</v>
      </c>
      <c r="H43">
        <v>7.92</v>
      </c>
      <c r="I43">
        <v>1330.55</v>
      </c>
      <c r="J43">
        <v>12.24</v>
      </c>
      <c r="K43">
        <v>2508</v>
      </c>
      <c r="L43">
        <v>1411</v>
      </c>
      <c r="M43">
        <v>51603607</v>
      </c>
    </row>
    <row r="44" spans="1:19" hidden="1" x14ac:dyDescent="0.3">
      <c r="A44">
        <v>43</v>
      </c>
      <c r="B44" t="s">
        <v>200</v>
      </c>
      <c r="C44" t="s">
        <v>201</v>
      </c>
      <c r="D44">
        <v>8</v>
      </c>
      <c r="E44">
        <v>5</v>
      </c>
      <c r="F44">
        <v>1.49</v>
      </c>
      <c r="G44">
        <v>0.4</v>
      </c>
      <c r="H44">
        <v>6.82</v>
      </c>
      <c r="I44">
        <v>289.67</v>
      </c>
      <c r="J44">
        <v>3.52</v>
      </c>
      <c r="K44">
        <v>3131</v>
      </c>
      <c r="L44">
        <v>2107</v>
      </c>
      <c r="M44">
        <v>8671948</v>
      </c>
      <c r="N44">
        <v>77</v>
      </c>
      <c r="O44">
        <v>33</v>
      </c>
      <c r="P44">
        <v>8</v>
      </c>
      <c r="Q44">
        <v>26</v>
      </c>
      <c r="R44" t="s">
        <v>52</v>
      </c>
      <c r="S44" t="s">
        <v>48</v>
      </c>
    </row>
    <row r="45" spans="1:19" hidden="1" x14ac:dyDescent="0.3">
      <c r="A45">
        <v>44</v>
      </c>
      <c r="B45" t="s">
        <v>14</v>
      </c>
      <c r="C45" t="s">
        <v>15</v>
      </c>
      <c r="D45">
        <v>42</v>
      </c>
      <c r="E45">
        <v>91</v>
      </c>
      <c r="F45">
        <v>2.82</v>
      </c>
      <c r="G45">
        <v>1.21</v>
      </c>
      <c r="H45">
        <v>6.82</v>
      </c>
      <c r="I45">
        <v>755</v>
      </c>
      <c r="J45">
        <v>9.3699999999999992</v>
      </c>
      <c r="K45">
        <v>1930</v>
      </c>
      <c r="L45">
        <v>1149</v>
      </c>
      <c r="M45">
        <v>14453386</v>
      </c>
      <c r="N45">
        <v>54</v>
      </c>
      <c r="O45">
        <v>53</v>
      </c>
      <c r="P45">
        <v>12</v>
      </c>
      <c r="Q45">
        <v>39</v>
      </c>
      <c r="R45" t="s">
        <v>52</v>
      </c>
      <c r="S45" t="s">
        <v>48</v>
      </c>
    </row>
    <row r="46" spans="1:19" x14ac:dyDescent="0.3">
      <c r="A46">
        <v>50</v>
      </c>
      <c r="B46" t="s">
        <v>69</v>
      </c>
      <c r="C46" t="s">
        <v>194</v>
      </c>
      <c r="D46">
        <v>60</v>
      </c>
      <c r="E46">
        <v>62</v>
      </c>
      <c r="F46">
        <v>2.8</v>
      </c>
      <c r="G46">
        <v>1.03</v>
      </c>
      <c r="H46">
        <v>7.2</v>
      </c>
      <c r="I46">
        <v>1002.84</v>
      </c>
      <c r="J46">
        <v>10.8</v>
      </c>
      <c r="K46">
        <v>2578</v>
      </c>
      <c r="L46">
        <v>589</v>
      </c>
      <c r="M46">
        <v>27197101</v>
      </c>
    </row>
    <row r="47" spans="1:19" hidden="1" x14ac:dyDescent="0.3">
      <c r="A47">
        <v>46</v>
      </c>
      <c r="B47" t="s">
        <v>202</v>
      </c>
      <c r="C47" t="s">
        <v>203</v>
      </c>
      <c r="D47">
        <v>9</v>
      </c>
      <c r="E47">
        <v>41</v>
      </c>
      <c r="F47">
        <v>0.92</v>
      </c>
      <c r="G47">
        <v>0.68</v>
      </c>
      <c r="H47">
        <v>1.5</v>
      </c>
      <c r="I47">
        <v>186.54</v>
      </c>
      <c r="J47">
        <v>2.82</v>
      </c>
      <c r="K47">
        <v>1892</v>
      </c>
      <c r="L47">
        <v>546</v>
      </c>
      <c r="M47">
        <v>30904265</v>
      </c>
    </row>
    <row r="48" spans="1:19" hidden="1" x14ac:dyDescent="0.3">
      <c r="A48">
        <v>47</v>
      </c>
      <c r="B48" t="s">
        <v>204</v>
      </c>
      <c r="C48" t="s">
        <v>42</v>
      </c>
      <c r="D48">
        <v>26</v>
      </c>
      <c r="E48">
        <v>17</v>
      </c>
      <c r="F48">
        <v>1.27</v>
      </c>
      <c r="G48">
        <v>0.73</v>
      </c>
      <c r="H48">
        <v>4.26</v>
      </c>
      <c r="I48">
        <v>581.14</v>
      </c>
      <c r="J48">
        <v>8.5399999999999991</v>
      </c>
      <c r="K48">
        <v>3365</v>
      </c>
      <c r="L48">
        <v>525</v>
      </c>
      <c r="M48">
        <v>6992731</v>
      </c>
    </row>
    <row r="49" spans="1:13" hidden="1" x14ac:dyDescent="0.3">
      <c r="A49">
        <v>48</v>
      </c>
      <c r="B49" t="s">
        <v>85</v>
      </c>
      <c r="C49" t="s">
        <v>205</v>
      </c>
      <c r="D49">
        <v>15</v>
      </c>
      <c r="E49">
        <v>115</v>
      </c>
      <c r="F49">
        <v>3.66</v>
      </c>
      <c r="G49">
        <v>0.43</v>
      </c>
      <c r="H49">
        <v>17.64</v>
      </c>
      <c r="I49">
        <v>1069.8800000000001</v>
      </c>
      <c r="J49">
        <v>6.86</v>
      </c>
      <c r="K49">
        <v>3885</v>
      </c>
      <c r="L49">
        <v>1615</v>
      </c>
      <c r="M49">
        <v>110962610</v>
      </c>
    </row>
    <row r="50" spans="1:13" hidden="1" x14ac:dyDescent="0.3">
      <c r="A50">
        <v>49</v>
      </c>
      <c r="B50" t="s">
        <v>206</v>
      </c>
      <c r="C50" t="s">
        <v>207</v>
      </c>
      <c r="D50">
        <v>7</v>
      </c>
      <c r="E50">
        <v>10</v>
      </c>
      <c r="F50">
        <v>1.1299999999999999</v>
      </c>
      <c r="G50">
        <v>0.48</v>
      </c>
      <c r="H50">
        <v>3.62</v>
      </c>
      <c r="I50">
        <v>105.54</v>
      </c>
      <c r="J50">
        <v>1.66</v>
      </c>
      <c r="K50">
        <v>2529</v>
      </c>
      <c r="L50">
        <v>1723</v>
      </c>
      <c r="M50">
        <v>1684647</v>
      </c>
    </row>
    <row r="51" spans="1:13" x14ac:dyDescent="0.3">
      <c r="A51">
        <v>52</v>
      </c>
      <c r="B51" t="s">
        <v>74</v>
      </c>
      <c r="C51" t="s">
        <v>194</v>
      </c>
      <c r="D51">
        <v>40</v>
      </c>
      <c r="E51">
        <v>59</v>
      </c>
      <c r="F51">
        <v>3.25</v>
      </c>
      <c r="G51">
        <v>1.1599999999999999</v>
      </c>
      <c r="H51">
        <v>8.64</v>
      </c>
      <c r="I51">
        <v>1400.8</v>
      </c>
      <c r="J51">
        <v>11.52</v>
      </c>
      <c r="K51">
        <v>3154</v>
      </c>
      <c r="L51">
        <v>762</v>
      </c>
      <c r="M51">
        <v>80497499</v>
      </c>
    </row>
    <row r="52" spans="1:13" hidden="1" x14ac:dyDescent="0.3">
      <c r="A52">
        <v>51</v>
      </c>
      <c r="B52" t="s">
        <v>208</v>
      </c>
      <c r="C52" t="s">
        <v>42</v>
      </c>
      <c r="D52">
        <v>28</v>
      </c>
      <c r="E52">
        <v>7</v>
      </c>
      <c r="F52">
        <v>1.21</v>
      </c>
      <c r="G52">
        <v>0.8</v>
      </c>
      <c r="H52">
        <v>3.4</v>
      </c>
      <c r="I52">
        <v>561.28</v>
      </c>
      <c r="J52">
        <v>7.66</v>
      </c>
      <c r="K52">
        <v>2898</v>
      </c>
      <c r="L52">
        <v>932</v>
      </c>
      <c r="M52">
        <v>1755465</v>
      </c>
    </row>
    <row r="53" spans="1:13" x14ac:dyDescent="0.3">
      <c r="A53">
        <v>76</v>
      </c>
      <c r="B53" t="s">
        <v>89</v>
      </c>
      <c r="C53" t="s">
        <v>194</v>
      </c>
      <c r="D53">
        <v>45</v>
      </c>
      <c r="E53">
        <v>16</v>
      </c>
      <c r="F53">
        <v>3.25</v>
      </c>
      <c r="G53">
        <v>1.54</v>
      </c>
      <c r="H53">
        <v>5.0199999999999996</v>
      </c>
      <c r="I53">
        <v>1002.56</v>
      </c>
      <c r="J53">
        <v>12.51</v>
      </c>
      <c r="K53">
        <v>2649</v>
      </c>
      <c r="L53">
        <v>1016</v>
      </c>
      <c r="M53">
        <v>11614267</v>
      </c>
    </row>
    <row r="54" spans="1:13" hidden="1" x14ac:dyDescent="0.3">
      <c r="A54">
        <v>53</v>
      </c>
      <c r="B54" t="s">
        <v>43</v>
      </c>
      <c r="C54" t="s">
        <v>38</v>
      </c>
      <c r="D54">
        <v>28</v>
      </c>
      <c r="E54">
        <v>93</v>
      </c>
      <c r="F54">
        <v>2.14</v>
      </c>
      <c r="G54">
        <v>1.25</v>
      </c>
      <c r="H54">
        <v>8.48</v>
      </c>
      <c r="I54">
        <v>1398.15</v>
      </c>
      <c r="J54">
        <v>9.5399999999999991</v>
      </c>
      <c r="K54">
        <v>2636</v>
      </c>
      <c r="L54">
        <v>1343</v>
      </c>
      <c r="M54">
        <v>33859310</v>
      </c>
    </row>
    <row r="55" spans="1:13" hidden="1" x14ac:dyDescent="0.3">
      <c r="A55">
        <v>54</v>
      </c>
      <c r="B55" t="s">
        <v>144</v>
      </c>
      <c r="C55" t="s">
        <v>145</v>
      </c>
      <c r="D55">
        <v>12</v>
      </c>
      <c r="E55">
        <v>49</v>
      </c>
      <c r="F55">
        <v>1.42</v>
      </c>
      <c r="G55">
        <v>0.6</v>
      </c>
      <c r="H55">
        <v>3</v>
      </c>
      <c r="I55">
        <v>328.29</v>
      </c>
      <c r="J55">
        <v>6</v>
      </c>
      <c r="K55">
        <v>3124</v>
      </c>
      <c r="L55">
        <v>390</v>
      </c>
      <c r="M55">
        <v>2999098</v>
      </c>
    </row>
    <row r="56" spans="1:13" hidden="1" x14ac:dyDescent="0.3">
      <c r="A56">
        <v>55</v>
      </c>
      <c r="B56" t="s">
        <v>60</v>
      </c>
      <c r="C56" t="s">
        <v>38</v>
      </c>
      <c r="D56">
        <v>21</v>
      </c>
      <c r="E56">
        <v>127</v>
      </c>
      <c r="F56">
        <v>2.34</v>
      </c>
      <c r="G56">
        <v>0.87</v>
      </c>
      <c r="H56">
        <v>10.78</v>
      </c>
      <c r="I56">
        <v>925.1</v>
      </c>
      <c r="J56">
        <v>10.78</v>
      </c>
      <c r="K56">
        <v>2636</v>
      </c>
      <c r="L56">
        <v>1242</v>
      </c>
      <c r="M56">
        <v>33945108</v>
      </c>
    </row>
    <row r="57" spans="1:13" hidden="1" x14ac:dyDescent="0.3">
      <c r="A57">
        <v>56</v>
      </c>
      <c r="B57" t="s">
        <v>80</v>
      </c>
      <c r="C57" t="s">
        <v>81</v>
      </c>
      <c r="D57">
        <v>19</v>
      </c>
      <c r="E57">
        <v>60</v>
      </c>
      <c r="F57">
        <v>2.34</v>
      </c>
      <c r="G57">
        <v>0.64</v>
      </c>
      <c r="H57">
        <v>3.08</v>
      </c>
      <c r="I57">
        <v>521.57000000000005</v>
      </c>
      <c r="J57">
        <v>3.08</v>
      </c>
      <c r="K57">
        <v>1405</v>
      </c>
      <c r="L57">
        <v>1031</v>
      </c>
      <c r="M57">
        <v>14321522</v>
      </c>
    </row>
    <row r="58" spans="1:13" hidden="1" x14ac:dyDescent="0.3">
      <c r="A58">
        <v>57</v>
      </c>
      <c r="B58" t="s">
        <v>44</v>
      </c>
      <c r="C58" t="s">
        <v>45</v>
      </c>
      <c r="D58">
        <v>17</v>
      </c>
      <c r="E58">
        <v>50</v>
      </c>
      <c r="F58">
        <v>1.07</v>
      </c>
      <c r="G58">
        <v>1.02</v>
      </c>
      <c r="H58">
        <v>8.52</v>
      </c>
      <c r="I58">
        <v>822.9</v>
      </c>
      <c r="J58">
        <v>12.77</v>
      </c>
      <c r="K58">
        <v>2473</v>
      </c>
      <c r="L58">
        <v>3444</v>
      </c>
      <c r="M58">
        <v>27665299</v>
      </c>
    </row>
    <row r="59" spans="1:13" hidden="1" x14ac:dyDescent="0.3">
      <c r="A59">
        <v>58</v>
      </c>
      <c r="B59" t="s">
        <v>209</v>
      </c>
      <c r="C59" t="s">
        <v>78</v>
      </c>
      <c r="D59">
        <v>70</v>
      </c>
      <c r="E59">
        <v>1</v>
      </c>
      <c r="F59">
        <v>1.57</v>
      </c>
      <c r="G59">
        <v>0.85</v>
      </c>
      <c r="H59">
        <v>4.24</v>
      </c>
      <c r="I59">
        <v>509.68</v>
      </c>
      <c r="J59">
        <v>7.43</v>
      </c>
      <c r="K59">
        <v>3036</v>
      </c>
      <c r="L59">
        <v>167</v>
      </c>
      <c r="M59">
        <v>1705160</v>
      </c>
    </row>
    <row r="60" spans="1:13" hidden="1" x14ac:dyDescent="0.3">
      <c r="A60">
        <v>59</v>
      </c>
      <c r="B60" t="s">
        <v>210</v>
      </c>
      <c r="C60" t="s">
        <v>76</v>
      </c>
      <c r="D60">
        <v>26</v>
      </c>
      <c r="E60">
        <v>47</v>
      </c>
      <c r="F60">
        <v>2.33</v>
      </c>
      <c r="G60">
        <v>2.61</v>
      </c>
      <c r="H60">
        <v>2.93</v>
      </c>
      <c r="I60">
        <v>621.08000000000004</v>
      </c>
      <c r="J60">
        <v>5.21</v>
      </c>
      <c r="K60">
        <v>1996</v>
      </c>
      <c r="L60">
        <v>790</v>
      </c>
      <c r="M60">
        <v>16057725</v>
      </c>
    </row>
    <row r="61" spans="1:13" hidden="1" x14ac:dyDescent="0.3">
      <c r="A61">
        <v>60</v>
      </c>
      <c r="B61" t="s">
        <v>103</v>
      </c>
      <c r="C61" t="s">
        <v>104</v>
      </c>
      <c r="D61">
        <v>12</v>
      </c>
      <c r="E61">
        <v>29</v>
      </c>
      <c r="F61">
        <v>2.42</v>
      </c>
      <c r="G61">
        <v>0.64</v>
      </c>
      <c r="H61">
        <v>6.84</v>
      </c>
      <c r="I61">
        <v>348.38</v>
      </c>
      <c r="J61">
        <v>8.5399999999999991</v>
      </c>
      <c r="K61">
        <v>2773</v>
      </c>
      <c r="L61">
        <v>1149</v>
      </c>
      <c r="M61">
        <v>10176728</v>
      </c>
    </row>
    <row r="62" spans="1:13" hidden="1" x14ac:dyDescent="0.3">
      <c r="A62">
        <v>61</v>
      </c>
      <c r="B62" t="s">
        <v>211</v>
      </c>
      <c r="C62" t="s">
        <v>189</v>
      </c>
      <c r="D62">
        <v>8</v>
      </c>
      <c r="E62">
        <v>27</v>
      </c>
      <c r="F62">
        <v>1.69</v>
      </c>
      <c r="G62">
        <v>0.72</v>
      </c>
      <c r="H62">
        <v>1.08</v>
      </c>
      <c r="I62">
        <v>338.05</v>
      </c>
      <c r="J62">
        <v>2.15</v>
      </c>
      <c r="K62">
        <v>3197</v>
      </c>
      <c r="L62">
        <v>522</v>
      </c>
      <c r="M62">
        <v>1196625</v>
      </c>
    </row>
    <row r="63" spans="1:13" hidden="1" x14ac:dyDescent="0.3">
      <c r="A63">
        <v>62</v>
      </c>
      <c r="B63" t="s">
        <v>116</v>
      </c>
      <c r="C63" t="s">
        <v>35</v>
      </c>
      <c r="D63">
        <v>2</v>
      </c>
      <c r="E63">
        <v>69</v>
      </c>
      <c r="F63">
        <v>3.22</v>
      </c>
      <c r="G63">
        <v>0.26</v>
      </c>
      <c r="H63">
        <v>2.2200000000000002</v>
      </c>
      <c r="I63">
        <v>780.74</v>
      </c>
      <c r="J63">
        <v>3.62</v>
      </c>
      <c r="K63">
        <v>2671</v>
      </c>
      <c r="L63">
        <v>1408</v>
      </c>
      <c r="M63">
        <v>7286155</v>
      </c>
    </row>
    <row r="64" spans="1:13" hidden="1" x14ac:dyDescent="0.3">
      <c r="A64">
        <v>63</v>
      </c>
      <c r="B64" t="s">
        <v>212</v>
      </c>
      <c r="C64" t="s">
        <v>194</v>
      </c>
      <c r="D64">
        <v>44</v>
      </c>
      <c r="E64">
        <v>35</v>
      </c>
      <c r="F64">
        <v>3.32</v>
      </c>
      <c r="G64">
        <v>1</v>
      </c>
      <c r="H64">
        <v>7.18</v>
      </c>
      <c r="I64">
        <v>936.98</v>
      </c>
      <c r="J64">
        <v>10.78</v>
      </c>
      <c r="K64">
        <v>3872</v>
      </c>
      <c r="L64">
        <v>389</v>
      </c>
      <c r="M64">
        <v>9833747</v>
      </c>
    </row>
    <row r="65" spans="1:13" hidden="1" x14ac:dyDescent="0.3">
      <c r="A65">
        <v>64</v>
      </c>
      <c r="B65" t="s">
        <v>131</v>
      </c>
      <c r="C65" t="s">
        <v>132</v>
      </c>
      <c r="D65">
        <v>16</v>
      </c>
      <c r="E65">
        <v>67</v>
      </c>
      <c r="F65">
        <v>1.73</v>
      </c>
      <c r="G65">
        <v>1.0900000000000001</v>
      </c>
      <c r="H65">
        <v>2.9</v>
      </c>
      <c r="I65">
        <v>367.39</v>
      </c>
      <c r="J65">
        <v>2.36</v>
      </c>
      <c r="K65">
        <v>1230</v>
      </c>
      <c r="L65">
        <v>855</v>
      </c>
      <c r="M65">
        <v>10148526</v>
      </c>
    </row>
    <row r="66" spans="1:13" hidden="1" x14ac:dyDescent="0.3">
      <c r="A66">
        <v>65</v>
      </c>
      <c r="B66" t="s">
        <v>55</v>
      </c>
      <c r="C66" t="s">
        <v>47</v>
      </c>
      <c r="D66">
        <v>27</v>
      </c>
      <c r="E66">
        <v>60</v>
      </c>
      <c r="F66">
        <v>2.37</v>
      </c>
      <c r="G66">
        <v>1.01</v>
      </c>
      <c r="H66">
        <v>6.94</v>
      </c>
      <c r="I66">
        <v>737.69</v>
      </c>
      <c r="J66">
        <v>8.67</v>
      </c>
      <c r="K66">
        <v>2051</v>
      </c>
      <c r="L66">
        <v>793</v>
      </c>
      <c r="M66">
        <v>18833685</v>
      </c>
    </row>
    <row r="67" spans="1:13" hidden="1" x14ac:dyDescent="0.3">
      <c r="A67">
        <v>66</v>
      </c>
      <c r="B67" t="s">
        <v>66</v>
      </c>
      <c r="C67" t="s">
        <v>67</v>
      </c>
      <c r="D67">
        <v>23</v>
      </c>
      <c r="E67">
        <v>54</v>
      </c>
      <c r="F67">
        <v>2.2400000000000002</v>
      </c>
      <c r="G67">
        <v>0.56000000000000005</v>
      </c>
      <c r="H67">
        <v>3.92</v>
      </c>
      <c r="I67">
        <v>614.23</v>
      </c>
      <c r="J67">
        <v>5.59</v>
      </c>
      <c r="K67">
        <v>1571</v>
      </c>
      <c r="L67">
        <v>829</v>
      </c>
      <c r="M67">
        <v>11966096</v>
      </c>
    </row>
    <row r="68" spans="1:13" hidden="1" x14ac:dyDescent="0.3">
      <c r="A68">
        <v>67</v>
      </c>
      <c r="B68" t="s">
        <v>213</v>
      </c>
      <c r="C68" t="s">
        <v>214</v>
      </c>
      <c r="D68">
        <v>23</v>
      </c>
      <c r="E68">
        <v>5</v>
      </c>
      <c r="F68">
        <v>1.0900000000000001</v>
      </c>
      <c r="G68">
        <v>0.15</v>
      </c>
      <c r="H68">
        <v>2.2400000000000002</v>
      </c>
      <c r="I68">
        <v>293.95</v>
      </c>
      <c r="J68">
        <v>5.59</v>
      </c>
      <c r="K68">
        <v>1780</v>
      </c>
      <c r="L68">
        <v>352</v>
      </c>
      <c r="M68">
        <v>11083815</v>
      </c>
    </row>
    <row r="69" spans="1:13" hidden="1" x14ac:dyDescent="0.3">
      <c r="A69">
        <v>68</v>
      </c>
      <c r="B69" t="s">
        <v>215</v>
      </c>
      <c r="C69" t="s">
        <v>203</v>
      </c>
      <c r="D69">
        <v>11</v>
      </c>
      <c r="E69">
        <v>9</v>
      </c>
      <c r="F69">
        <v>0.84</v>
      </c>
      <c r="G69">
        <v>1.35</v>
      </c>
      <c r="H69">
        <v>3.32</v>
      </c>
      <c r="I69">
        <v>373.24</v>
      </c>
      <c r="J69">
        <v>2.0699999999999998</v>
      </c>
      <c r="K69">
        <v>3019</v>
      </c>
      <c r="L69">
        <v>504</v>
      </c>
      <c r="M69">
        <v>18939652</v>
      </c>
    </row>
    <row r="70" spans="1:13" hidden="1" x14ac:dyDescent="0.3">
      <c r="A70">
        <v>69</v>
      </c>
      <c r="B70" t="s">
        <v>32</v>
      </c>
      <c r="C70" t="s">
        <v>33</v>
      </c>
      <c r="D70">
        <v>30</v>
      </c>
      <c r="E70">
        <v>136</v>
      </c>
      <c r="F70">
        <v>3.17</v>
      </c>
      <c r="G70">
        <v>1.28</v>
      </c>
      <c r="H70">
        <v>10.64</v>
      </c>
      <c r="I70">
        <v>1054.23</v>
      </c>
      <c r="J70">
        <v>12.77</v>
      </c>
      <c r="K70">
        <v>1662</v>
      </c>
      <c r="L70">
        <v>4265</v>
      </c>
      <c r="M70">
        <v>130025724</v>
      </c>
    </row>
    <row r="71" spans="1:13" hidden="1" x14ac:dyDescent="0.3">
      <c r="A71">
        <v>70</v>
      </c>
      <c r="B71" t="s">
        <v>61</v>
      </c>
      <c r="C71" t="s">
        <v>47</v>
      </c>
      <c r="D71">
        <v>26</v>
      </c>
      <c r="E71">
        <v>113</v>
      </c>
      <c r="F71">
        <v>2.63</v>
      </c>
      <c r="G71">
        <v>1.1499999999999999</v>
      </c>
      <c r="H71">
        <v>8.06</v>
      </c>
      <c r="I71">
        <v>1135.92</v>
      </c>
      <c r="J71">
        <v>11.52</v>
      </c>
      <c r="K71">
        <v>2066</v>
      </c>
      <c r="L71">
        <v>1048</v>
      </c>
      <c r="M71">
        <v>50157783</v>
      </c>
    </row>
    <row r="72" spans="1:13" hidden="1" x14ac:dyDescent="0.3">
      <c r="A72">
        <v>71</v>
      </c>
      <c r="B72" t="s">
        <v>216</v>
      </c>
      <c r="C72" t="s">
        <v>217</v>
      </c>
      <c r="D72">
        <v>61</v>
      </c>
      <c r="E72">
        <v>8</v>
      </c>
      <c r="F72">
        <v>1.45</v>
      </c>
      <c r="G72">
        <v>0.85</v>
      </c>
      <c r="H72">
        <v>4.4400000000000004</v>
      </c>
      <c r="I72">
        <v>527.62</v>
      </c>
      <c r="J72">
        <v>8.5399999999999991</v>
      </c>
      <c r="K72">
        <v>1974</v>
      </c>
      <c r="L72">
        <v>422</v>
      </c>
      <c r="M72">
        <v>1737701</v>
      </c>
    </row>
    <row r="73" spans="1:13" hidden="1" x14ac:dyDescent="0.3">
      <c r="A73">
        <v>72</v>
      </c>
      <c r="B73" t="s">
        <v>218</v>
      </c>
      <c r="C73" t="s">
        <v>219</v>
      </c>
      <c r="D73">
        <v>12</v>
      </c>
      <c r="E73">
        <v>35</v>
      </c>
      <c r="F73">
        <v>1.71</v>
      </c>
      <c r="G73">
        <v>1.08</v>
      </c>
      <c r="H73">
        <v>2.86</v>
      </c>
      <c r="I73">
        <v>343.81</v>
      </c>
      <c r="J73">
        <v>2.69</v>
      </c>
      <c r="K73">
        <v>2238</v>
      </c>
      <c r="L73">
        <v>493</v>
      </c>
      <c r="M73">
        <v>8411766</v>
      </c>
    </row>
    <row r="74" spans="1:13" hidden="1" x14ac:dyDescent="0.3">
      <c r="A74">
        <v>73</v>
      </c>
      <c r="B74" t="s">
        <v>220</v>
      </c>
      <c r="C74" t="s">
        <v>45</v>
      </c>
      <c r="D74">
        <v>18</v>
      </c>
      <c r="E74">
        <v>13</v>
      </c>
      <c r="F74">
        <v>1.1200000000000001</v>
      </c>
      <c r="G74">
        <v>0.85</v>
      </c>
      <c r="H74">
        <v>8.5399999999999991</v>
      </c>
      <c r="I74">
        <v>650.53</v>
      </c>
      <c r="J74">
        <v>12.81</v>
      </c>
      <c r="K74">
        <v>2924</v>
      </c>
      <c r="L74">
        <v>1377</v>
      </c>
      <c r="M74">
        <v>10392587</v>
      </c>
    </row>
    <row r="75" spans="1:13" hidden="1" x14ac:dyDescent="0.3">
      <c r="A75">
        <v>74</v>
      </c>
      <c r="B75" t="s">
        <v>221</v>
      </c>
      <c r="C75" t="s">
        <v>134</v>
      </c>
      <c r="D75">
        <v>16</v>
      </c>
      <c r="E75">
        <v>7</v>
      </c>
      <c r="F75">
        <v>1.63</v>
      </c>
      <c r="G75">
        <v>0.88</v>
      </c>
      <c r="H75">
        <v>1.46</v>
      </c>
      <c r="I75">
        <v>247.88</v>
      </c>
      <c r="J75">
        <v>3.26</v>
      </c>
      <c r="K75">
        <v>2896</v>
      </c>
      <c r="L75">
        <v>294</v>
      </c>
      <c r="M75">
        <v>4727625</v>
      </c>
    </row>
    <row r="76" spans="1:13" hidden="1" x14ac:dyDescent="0.3">
      <c r="A76">
        <v>75</v>
      </c>
      <c r="B76" t="s">
        <v>222</v>
      </c>
      <c r="C76" t="s">
        <v>223</v>
      </c>
      <c r="D76">
        <v>26</v>
      </c>
      <c r="E76">
        <v>17</v>
      </c>
      <c r="F76">
        <v>2.66</v>
      </c>
      <c r="G76">
        <v>0.93</v>
      </c>
      <c r="H76">
        <v>3.5</v>
      </c>
      <c r="I76">
        <v>649.16999999999996</v>
      </c>
      <c r="J76">
        <v>12</v>
      </c>
      <c r="K76">
        <v>2199</v>
      </c>
      <c r="L76">
        <v>1050</v>
      </c>
      <c r="M76">
        <v>14834860</v>
      </c>
    </row>
    <row r="77" spans="1:13" x14ac:dyDescent="0.3">
      <c r="A77">
        <v>45</v>
      </c>
      <c r="B77" t="s">
        <v>96</v>
      </c>
      <c r="C77" t="s">
        <v>194</v>
      </c>
      <c r="D77">
        <v>37</v>
      </c>
      <c r="E77">
        <v>272</v>
      </c>
      <c r="F77">
        <v>3.48</v>
      </c>
      <c r="G77">
        <v>1.34</v>
      </c>
      <c r="H77">
        <v>10.58</v>
      </c>
      <c r="I77">
        <v>2171.6799999999998</v>
      </c>
      <c r="J77">
        <v>14.4</v>
      </c>
      <c r="K77">
        <v>2535</v>
      </c>
      <c r="L77">
        <v>10269</v>
      </c>
      <c r="M77">
        <v>113711319</v>
      </c>
    </row>
    <row r="78" spans="1:13" x14ac:dyDescent="0.3">
      <c r="A78">
        <v>38</v>
      </c>
      <c r="B78" t="s">
        <v>97</v>
      </c>
      <c r="C78" t="s">
        <v>194</v>
      </c>
      <c r="D78">
        <v>75</v>
      </c>
      <c r="E78">
        <v>77</v>
      </c>
      <c r="F78">
        <v>3.39</v>
      </c>
      <c r="G78">
        <v>1.34</v>
      </c>
      <c r="H78">
        <v>10.08</v>
      </c>
      <c r="I78">
        <v>2149.04</v>
      </c>
      <c r="J78">
        <v>14.34</v>
      </c>
      <c r="K78">
        <v>3062</v>
      </c>
      <c r="L78">
        <v>1490</v>
      </c>
      <c r="M78">
        <v>30781286</v>
      </c>
    </row>
    <row r="79" spans="1:13" hidden="1" x14ac:dyDescent="0.3">
      <c r="A79">
        <v>77</v>
      </c>
      <c r="B79" t="s">
        <v>224</v>
      </c>
      <c r="C79" t="s">
        <v>225</v>
      </c>
      <c r="D79">
        <v>37</v>
      </c>
      <c r="E79">
        <v>14</v>
      </c>
      <c r="F79">
        <v>2.4300000000000002</v>
      </c>
      <c r="G79">
        <v>0.51</v>
      </c>
      <c r="H79">
        <v>6.82</v>
      </c>
      <c r="I79">
        <v>466.5</v>
      </c>
      <c r="J79">
        <v>8.52</v>
      </c>
      <c r="K79">
        <v>1923</v>
      </c>
      <c r="L79">
        <v>490</v>
      </c>
      <c r="M79">
        <v>2861931</v>
      </c>
    </row>
    <row r="80" spans="1:13" hidden="1" x14ac:dyDescent="0.3">
      <c r="A80">
        <v>79</v>
      </c>
      <c r="B80" t="s">
        <v>226</v>
      </c>
      <c r="C80" t="s">
        <v>227</v>
      </c>
      <c r="D80">
        <v>25</v>
      </c>
      <c r="E80">
        <v>12</v>
      </c>
      <c r="F80">
        <v>1.3</v>
      </c>
      <c r="G80">
        <v>0.56999999999999995</v>
      </c>
      <c r="H80">
        <v>3.4</v>
      </c>
      <c r="I80">
        <v>407.66</v>
      </c>
      <c r="J80">
        <v>5.67</v>
      </c>
      <c r="K80">
        <v>1913</v>
      </c>
      <c r="L80">
        <v>520</v>
      </c>
      <c r="M80">
        <v>3480120</v>
      </c>
    </row>
    <row r="81" spans="1:13" hidden="1" x14ac:dyDescent="0.3">
      <c r="A81">
        <v>80</v>
      </c>
      <c r="B81" t="s">
        <v>228</v>
      </c>
      <c r="C81" t="s">
        <v>35</v>
      </c>
      <c r="D81">
        <v>16</v>
      </c>
      <c r="E81">
        <v>4</v>
      </c>
      <c r="F81">
        <v>3.32</v>
      </c>
      <c r="G81">
        <v>0.22</v>
      </c>
      <c r="H81">
        <v>1.1000000000000001</v>
      </c>
      <c r="I81">
        <v>234.49</v>
      </c>
      <c r="J81">
        <v>2.2200000000000002</v>
      </c>
      <c r="K81">
        <v>3406</v>
      </c>
      <c r="L81">
        <v>242</v>
      </c>
      <c r="M81">
        <v>573692</v>
      </c>
    </row>
    <row r="82" spans="1:13" hidden="1" x14ac:dyDescent="0.3">
      <c r="A82">
        <v>81</v>
      </c>
      <c r="B82" t="s">
        <v>229</v>
      </c>
      <c r="C82" t="s">
        <v>230</v>
      </c>
      <c r="D82">
        <v>10</v>
      </c>
      <c r="E82">
        <v>22</v>
      </c>
      <c r="F82">
        <v>1.61</v>
      </c>
      <c r="G82">
        <v>0.72</v>
      </c>
      <c r="H82">
        <v>1.44</v>
      </c>
      <c r="I82">
        <v>594.02</v>
      </c>
      <c r="J82">
        <v>2.54</v>
      </c>
      <c r="K82">
        <v>3156</v>
      </c>
      <c r="L82">
        <v>478</v>
      </c>
      <c r="M82">
        <v>986024</v>
      </c>
    </row>
    <row r="83" spans="1:13" hidden="1" x14ac:dyDescent="0.3">
      <c r="A83">
        <v>82</v>
      </c>
      <c r="B83" t="s">
        <v>231</v>
      </c>
      <c r="C83" t="s">
        <v>76</v>
      </c>
      <c r="D83">
        <v>29</v>
      </c>
      <c r="E83">
        <v>9</v>
      </c>
      <c r="F83">
        <v>3.05</v>
      </c>
      <c r="G83">
        <v>1.19</v>
      </c>
      <c r="H83">
        <v>4.76</v>
      </c>
      <c r="I83">
        <v>612.23</v>
      </c>
      <c r="J83">
        <v>5.21</v>
      </c>
      <c r="K83">
        <v>1775</v>
      </c>
      <c r="L83">
        <v>1533</v>
      </c>
      <c r="M83">
        <v>17684174</v>
      </c>
    </row>
    <row r="84" spans="1:13" hidden="1" x14ac:dyDescent="0.3">
      <c r="A84">
        <v>83</v>
      </c>
      <c r="B84" t="s">
        <v>22</v>
      </c>
      <c r="C84" t="s">
        <v>19</v>
      </c>
      <c r="D84">
        <v>41</v>
      </c>
      <c r="E84">
        <v>65</v>
      </c>
      <c r="F84">
        <v>2.46</v>
      </c>
      <c r="G84">
        <v>1.63</v>
      </c>
      <c r="H84">
        <v>7.26</v>
      </c>
      <c r="I84">
        <v>809.13</v>
      </c>
      <c r="J84">
        <v>10.25</v>
      </c>
      <c r="K84">
        <v>1557</v>
      </c>
      <c r="L84">
        <v>688</v>
      </c>
      <c r="M84">
        <v>20155361</v>
      </c>
    </row>
    <row r="85" spans="1:13" hidden="1" x14ac:dyDescent="0.3">
      <c r="A85">
        <v>84</v>
      </c>
      <c r="B85" t="s">
        <v>232</v>
      </c>
      <c r="C85" t="s">
        <v>45</v>
      </c>
      <c r="D85">
        <v>19</v>
      </c>
      <c r="E85">
        <v>7</v>
      </c>
      <c r="F85">
        <v>1.18</v>
      </c>
      <c r="G85">
        <v>0.87</v>
      </c>
      <c r="H85">
        <v>5.12</v>
      </c>
      <c r="I85">
        <v>550.03</v>
      </c>
      <c r="J85">
        <v>8.5399999999999991</v>
      </c>
      <c r="K85">
        <v>2375</v>
      </c>
      <c r="L85">
        <v>1045</v>
      </c>
      <c r="M85">
        <v>8865857</v>
      </c>
    </row>
    <row r="86" spans="1:13" hidden="1" x14ac:dyDescent="0.3">
      <c r="A86">
        <v>85</v>
      </c>
      <c r="B86" t="s">
        <v>46</v>
      </c>
      <c r="C86" t="s">
        <v>47</v>
      </c>
      <c r="D86">
        <v>40</v>
      </c>
      <c r="E86">
        <v>43</v>
      </c>
      <c r="F86">
        <v>2.6</v>
      </c>
      <c r="G86">
        <v>1.08</v>
      </c>
      <c r="H86">
        <v>8.06</v>
      </c>
      <c r="I86">
        <v>1166.8399999999999</v>
      </c>
      <c r="J86">
        <v>11.52</v>
      </c>
      <c r="K86">
        <v>1938</v>
      </c>
      <c r="L86">
        <v>729</v>
      </c>
      <c r="M86">
        <v>24259344</v>
      </c>
    </row>
    <row r="87" spans="1:13" hidden="1" x14ac:dyDescent="0.3">
      <c r="A87">
        <v>86</v>
      </c>
      <c r="B87" t="s">
        <v>72</v>
      </c>
      <c r="C87" t="s">
        <v>45</v>
      </c>
      <c r="D87">
        <v>17</v>
      </c>
      <c r="E87">
        <v>87</v>
      </c>
      <c r="F87">
        <v>1.38</v>
      </c>
      <c r="G87">
        <v>1.1499999999999999</v>
      </c>
      <c r="H87">
        <v>8.24</v>
      </c>
      <c r="I87">
        <v>927.31</v>
      </c>
      <c r="J87">
        <v>12.81</v>
      </c>
      <c r="K87">
        <v>1915</v>
      </c>
      <c r="L87">
        <v>1543</v>
      </c>
      <c r="M87">
        <v>21733273</v>
      </c>
    </row>
    <row r="88" spans="1:13" hidden="1" x14ac:dyDescent="0.3">
      <c r="A88">
        <v>87</v>
      </c>
      <c r="B88" t="s">
        <v>233</v>
      </c>
      <c r="C88" t="s">
        <v>132</v>
      </c>
      <c r="D88">
        <v>9</v>
      </c>
      <c r="E88">
        <v>4</v>
      </c>
      <c r="F88">
        <v>1.39</v>
      </c>
      <c r="G88">
        <v>0.91</v>
      </c>
      <c r="H88">
        <v>2.84</v>
      </c>
      <c r="I88">
        <v>164.43</v>
      </c>
      <c r="J88">
        <v>1.83</v>
      </c>
      <c r="K88">
        <v>3333</v>
      </c>
      <c r="L88">
        <v>211</v>
      </c>
      <c r="M88">
        <v>1571080</v>
      </c>
    </row>
    <row r="89" spans="1:13" hidden="1" x14ac:dyDescent="0.3">
      <c r="A89">
        <v>88</v>
      </c>
      <c r="B89" t="s">
        <v>234</v>
      </c>
      <c r="C89" t="s">
        <v>235</v>
      </c>
      <c r="D89">
        <v>25</v>
      </c>
      <c r="E89">
        <v>10</v>
      </c>
      <c r="F89">
        <v>1.94</v>
      </c>
      <c r="G89">
        <v>0.82</v>
      </c>
      <c r="H89">
        <v>3.92</v>
      </c>
      <c r="I89">
        <v>316.58</v>
      </c>
      <c r="J89">
        <v>7.03</v>
      </c>
      <c r="K89">
        <v>2481</v>
      </c>
      <c r="L89">
        <v>326</v>
      </c>
      <c r="M89">
        <v>3050401</v>
      </c>
    </row>
    <row r="90" spans="1:13" hidden="1" x14ac:dyDescent="0.3">
      <c r="A90">
        <v>89</v>
      </c>
      <c r="B90" t="s">
        <v>236</v>
      </c>
      <c r="C90" t="s">
        <v>194</v>
      </c>
      <c r="D90">
        <v>44</v>
      </c>
      <c r="E90">
        <v>31</v>
      </c>
      <c r="F90">
        <v>3.04</v>
      </c>
      <c r="G90">
        <v>1.1599999999999999</v>
      </c>
      <c r="H90">
        <v>8.6</v>
      </c>
      <c r="I90">
        <v>1151.21</v>
      </c>
      <c r="J90">
        <v>11.47</v>
      </c>
      <c r="K90">
        <v>2341</v>
      </c>
      <c r="L90">
        <v>741</v>
      </c>
      <c r="M90">
        <v>12325674</v>
      </c>
    </row>
    <row r="91" spans="1:13" hidden="1" x14ac:dyDescent="0.3">
      <c r="A91">
        <v>90</v>
      </c>
      <c r="B91" t="s">
        <v>237</v>
      </c>
      <c r="C91" t="s">
        <v>227</v>
      </c>
      <c r="D91">
        <v>20</v>
      </c>
      <c r="E91">
        <v>6</v>
      </c>
      <c r="F91">
        <v>1.36</v>
      </c>
      <c r="G91">
        <v>1.1299999999999999</v>
      </c>
      <c r="H91">
        <v>4.54</v>
      </c>
      <c r="I91">
        <v>360.39</v>
      </c>
      <c r="J91">
        <v>7.94</v>
      </c>
      <c r="K91">
        <v>2631</v>
      </c>
      <c r="L91">
        <v>550</v>
      </c>
      <c r="M91">
        <v>4249722</v>
      </c>
    </row>
    <row r="92" spans="1:13" hidden="1" x14ac:dyDescent="0.3">
      <c r="A92">
        <v>91</v>
      </c>
      <c r="B92" t="s">
        <v>238</v>
      </c>
      <c r="C92" t="s">
        <v>207</v>
      </c>
      <c r="D92">
        <v>9</v>
      </c>
      <c r="E92">
        <v>3</v>
      </c>
      <c r="F92">
        <v>0.83</v>
      </c>
      <c r="G92">
        <v>0.45</v>
      </c>
      <c r="H92">
        <v>3.62</v>
      </c>
      <c r="I92">
        <v>83.02</v>
      </c>
      <c r="J92">
        <v>1.36</v>
      </c>
      <c r="K92">
        <v>2573</v>
      </c>
      <c r="L92">
        <v>344</v>
      </c>
      <c r="M92">
        <v>741567</v>
      </c>
    </row>
    <row r="93" spans="1:13" hidden="1" x14ac:dyDescent="0.3">
      <c r="A93">
        <v>92</v>
      </c>
      <c r="B93" t="s">
        <v>239</v>
      </c>
      <c r="C93" t="s">
        <v>134</v>
      </c>
      <c r="D93">
        <v>7</v>
      </c>
      <c r="E93">
        <v>9</v>
      </c>
      <c r="F93">
        <v>1.58</v>
      </c>
      <c r="G93">
        <v>2.16</v>
      </c>
      <c r="H93">
        <v>2.88</v>
      </c>
      <c r="I93">
        <v>318.06</v>
      </c>
      <c r="J93">
        <v>5.76</v>
      </c>
      <c r="K93">
        <v>2525</v>
      </c>
      <c r="L93">
        <v>912</v>
      </c>
      <c r="M93">
        <v>10005189</v>
      </c>
    </row>
    <row r="94" spans="1:13" hidden="1" x14ac:dyDescent="0.3">
      <c r="A94">
        <v>93</v>
      </c>
      <c r="B94" t="s">
        <v>70</v>
      </c>
      <c r="C94" t="s">
        <v>57</v>
      </c>
      <c r="D94">
        <v>37</v>
      </c>
      <c r="E94">
        <v>66</v>
      </c>
      <c r="F94">
        <v>2.6</v>
      </c>
      <c r="G94">
        <v>1.66</v>
      </c>
      <c r="H94">
        <v>6.84</v>
      </c>
      <c r="I94">
        <v>724.37</v>
      </c>
      <c r="J94">
        <v>12.81</v>
      </c>
      <c r="K94">
        <v>1546</v>
      </c>
      <c r="L94">
        <v>747</v>
      </c>
      <c r="M94">
        <v>7074355</v>
      </c>
    </row>
    <row r="95" spans="1:13" hidden="1" x14ac:dyDescent="0.3">
      <c r="A95">
        <v>94</v>
      </c>
      <c r="B95" t="s">
        <v>117</v>
      </c>
      <c r="C95" t="s">
        <v>35</v>
      </c>
      <c r="D95">
        <v>2</v>
      </c>
      <c r="E95">
        <v>119</v>
      </c>
      <c r="F95">
        <v>2.94</v>
      </c>
      <c r="G95">
        <v>0.32</v>
      </c>
      <c r="H95">
        <v>2.2200000000000002</v>
      </c>
      <c r="I95">
        <v>959.42</v>
      </c>
      <c r="J95">
        <v>3.33</v>
      </c>
      <c r="K95">
        <v>1776</v>
      </c>
      <c r="L95">
        <v>975</v>
      </c>
      <c r="M95">
        <v>10969967</v>
      </c>
    </row>
    <row r="96" spans="1:13" hidden="1" x14ac:dyDescent="0.3">
      <c r="A96">
        <v>95</v>
      </c>
      <c r="B96" t="s">
        <v>63</v>
      </c>
      <c r="C96" t="s">
        <v>64</v>
      </c>
      <c r="D96">
        <v>61</v>
      </c>
      <c r="E96">
        <v>46</v>
      </c>
      <c r="F96">
        <v>2.88</v>
      </c>
      <c r="G96">
        <v>1.28</v>
      </c>
      <c r="H96">
        <v>9.4</v>
      </c>
      <c r="I96">
        <v>1437.05</v>
      </c>
      <c r="J96">
        <v>12.81</v>
      </c>
      <c r="K96">
        <v>1453</v>
      </c>
      <c r="L96">
        <v>1243</v>
      </c>
      <c r="M96">
        <v>12936240</v>
      </c>
    </row>
    <row r="97" spans="1:13" hidden="1" x14ac:dyDescent="0.3">
      <c r="A97">
        <v>96</v>
      </c>
      <c r="B97" t="s">
        <v>240</v>
      </c>
      <c r="C97" t="s">
        <v>241</v>
      </c>
      <c r="D97">
        <v>23</v>
      </c>
      <c r="E97">
        <v>20</v>
      </c>
      <c r="F97">
        <v>2.2000000000000002</v>
      </c>
      <c r="G97">
        <v>0.6</v>
      </c>
      <c r="H97">
        <v>5.0999999999999996</v>
      </c>
      <c r="I97">
        <v>376.53</v>
      </c>
      <c r="J97">
        <v>6.81</v>
      </c>
      <c r="K97">
        <v>1754</v>
      </c>
      <c r="L97">
        <v>540</v>
      </c>
      <c r="M97">
        <v>3604009</v>
      </c>
    </row>
    <row r="98" spans="1:13" hidden="1" x14ac:dyDescent="0.3">
      <c r="A98">
        <v>97</v>
      </c>
      <c r="B98" t="s">
        <v>79</v>
      </c>
      <c r="C98" t="s">
        <v>33</v>
      </c>
      <c r="D98">
        <v>36</v>
      </c>
      <c r="E98">
        <v>21</v>
      </c>
      <c r="F98">
        <v>2.65</v>
      </c>
      <c r="G98">
        <v>1.51</v>
      </c>
      <c r="H98">
        <v>5.24</v>
      </c>
      <c r="I98">
        <v>596.38</v>
      </c>
      <c r="J98">
        <v>10.89</v>
      </c>
      <c r="K98">
        <v>2002</v>
      </c>
      <c r="L98">
        <v>502</v>
      </c>
      <c r="M98">
        <v>9144123</v>
      </c>
    </row>
    <row r="99" spans="1:13" hidden="1" x14ac:dyDescent="0.3">
      <c r="A99">
        <v>98</v>
      </c>
      <c r="B99" t="s">
        <v>242</v>
      </c>
      <c r="C99" t="s">
        <v>42</v>
      </c>
      <c r="D99">
        <v>29</v>
      </c>
      <c r="E99">
        <v>15</v>
      </c>
      <c r="F99">
        <v>1.81</v>
      </c>
      <c r="G99">
        <v>0.83</v>
      </c>
      <c r="H99">
        <v>4.26</v>
      </c>
      <c r="I99">
        <v>736.96</v>
      </c>
      <c r="J99">
        <v>12.77</v>
      </c>
      <c r="K99">
        <v>2763</v>
      </c>
      <c r="L99">
        <v>446</v>
      </c>
      <c r="M99">
        <v>2370407</v>
      </c>
    </row>
    <row r="100" spans="1:13" hidden="1" x14ac:dyDescent="0.3">
      <c r="A100">
        <v>99</v>
      </c>
      <c r="B100" t="s">
        <v>58</v>
      </c>
      <c r="C100" t="s">
        <v>38</v>
      </c>
      <c r="D100">
        <v>22</v>
      </c>
      <c r="E100">
        <v>37</v>
      </c>
      <c r="F100">
        <v>2.4900000000000002</v>
      </c>
      <c r="G100">
        <v>1.17</v>
      </c>
      <c r="H100">
        <v>8.6199999999999992</v>
      </c>
      <c r="I100">
        <v>929.46</v>
      </c>
      <c r="J100">
        <v>10.78</v>
      </c>
      <c r="K100">
        <v>2968</v>
      </c>
      <c r="L100">
        <v>668</v>
      </c>
      <c r="M100">
        <v>11948455</v>
      </c>
    </row>
    <row r="101" spans="1:13" hidden="1" x14ac:dyDescent="0.3">
      <c r="A101">
        <v>100</v>
      </c>
      <c r="B101" t="s">
        <v>243</v>
      </c>
      <c r="C101" t="s">
        <v>54</v>
      </c>
      <c r="D101">
        <v>34</v>
      </c>
      <c r="E101">
        <v>30</v>
      </c>
      <c r="F101">
        <v>2.57</v>
      </c>
      <c r="G101">
        <v>1.32</v>
      </c>
      <c r="H101">
        <v>10.06</v>
      </c>
      <c r="I101">
        <v>964.17</v>
      </c>
      <c r="J101">
        <v>10.06</v>
      </c>
      <c r="K101">
        <v>2003</v>
      </c>
      <c r="L101">
        <v>1099</v>
      </c>
      <c r="M101">
        <v>5385894</v>
      </c>
    </row>
    <row r="102" spans="1:13" hidden="1" x14ac:dyDescent="0.3">
      <c r="A102">
        <v>101</v>
      </c>
      <c r="B102" t="s">
        <v>244</v>
      </c>
      <c r="C102" t="s">
        <v>245</v>
      </c>
      <c r="D102">
        <v>25</v>
      </c>
      <c r="E102">
        <v>22</v>
      </c>
      <c r="F102">
        <v>2.0299999999999998</v>
      </c>
      <c r="G102">
        <v>0.51</v>
      </c>
      <c r="H102">
        <v>5.46</v>
      </c>
      <c r="I102">
        <v>445.99</v>
      </c>
      <c r="J102">
        <v>6.81</v>
      </c>
      <c r="K102">
        <v>1691</v>
      </c>
      <c r="L102">
        <v>457</v>
      </c>
      <c r="M102">
        <v>3414796</v>
      </c>
    </row>
    <row r="103" spans="1:13" hidden="1" x14ac:dyDescent="0.3">
      <c r="A103">
        <v>101</v>
      </c>
      <c r="B103" t="s">
        <v>16</v>
      </c>
      <c r="C103" t="s">
        <v>223</v>
      </c>
      <c r="D103">
        <v>22</v>
      </c>
      <c r="E103">
        <v>318</v>
      </c>
      <c r="F103">
        <v>2.95</v>
      </c>
      <c r="G103">
        <v>1.7</v>
      </c>
      <c r="H103">
        <v>10</v>
      </c>
      <c r="I103">
        <v>1662.25</v>
      </c>
      <c r="J103">
        <v>15</v>
      </c>
      <c r="K103">
        <v>1633</v>
      </c>
      <c r="L103">
        <v>4983</v>
      </c>
      <c r="M103">
        <v>150702588</v>
      </c>
    </row>
    <row r="104" spans="1:13" hidden="1" x14ac:dyDescent="0.3">
      <c r="A104">
        <v>103</v>
      </c>
      <c r="B104" t="s">
        <v>12</v>
      </c>
      <c r="C104" t="s">
        <v>13</v>
      </c>
      <c r="D104">
        <v>37</v>
      </c>
      <c r="E104">
        <v>50</v>
      </c>
      <c r="F104">
        <v>3.35</v>
      </c>
      <c r="G104">
        <v>1.1299999999999999</v>
      </c>
      <c r="H104">
        <v>11.72</v>
      </c>
      <c r="I104">
        <v>1154.07</v>
      </c>
      <c r="J104">
        <v>10.050000000000001</v>
      </c>
      <c r="K104">
        <v>1803</v>
      </c>
      <c r="L104">
        <v>557</v>
      </c>
      <c r="M104">
        <v>13630429</v>
      </c>
    </row>
    <row r="105" spans="1:13" hidden="1" x14ac:dyDescent="0.3">
      <c r="A105">
        <v>104</v>
      </c>
      <c r="B105" t="s">
        <v>152</v>
      </c>
      <c r="C105" t="s">
        <v>153</v>
      </c>
      <c r="D105">
        <v>8</v>
      </c>
      <c r="E105">
        <v>29</v>
      </c>
      <c r="F105">
        <v>1.77</v>
      </c>
      <c r="G105">
        <v>0.19</v>
      </c>
      <c r="H105">
        <v>2.44</v>
      </c>
      <c r="I105">
        <v>493.79</v>
      </c>
      <c r="J105">
        <v>2.87</v>
      </c>
      <c r="K105">
        <v>2103</v>
      </c>
      <c r="L105">
        <v>161</v>
      </c>
      <c r="M105">
        <v>5381518</v>
      </c>
    </row>
    <row r="106" spans="1:13" hidden="1" x14ac:dyDescent="0.3">
      <c r="A106">
        <v>105</v>
      </c>
      <c r="B106" t="s">
        <v>246</v>
      </c>
      <c r="C106" t="s">
        <v>247</v>
      </c>
      <c r="D106">
        <v>43</v>
      </c>
      <c r="E106">
        <v>8</v>
      </c>
      <c r="F106">
        <v>4.05</v>
      </c>
      <c r="G106">
        <v>1.47</v>
      </c>
      <c r="H106">
        <v>8.6199999999999992</v>
      </c>
      <c r="I106">
        <v>1368.17</v>
      </c>
      <c r="J106">
        <v>10.78</v>
      </c>
      <c r="K106">
        <v>3036</v>
      </c>
      <c r="L106">
        <v>946</v>
      </c>
      <c r="M106">
        <v>4898654</v>
      </c>
    </row>
    <row r="107" spans="1:13" hidden="1" x14ac:dyDescent="0.3">
      <c r="A107">
        <v>105</v>
      </c>
      <c r="B107" t="s">
        <v>25</v>
      </c>
      <c r="C107" t="s">
        <v>19</v>
      </c>
      <c r="D107">
        <v>31</v>
      </c>
      <c r="E107">
        <v>87</v>
      </c>
      <c r="F107">
        <v>2.7</v>
      </c>
      <c r="G107">
        <v>1.71</v>
      </c>
      <c r="H107">
        <v>6.84</v>
      </c>
      <c r="I107">
        <v>1115.58</v>
      </c>
      <c r="J107">
        <v>11.95</v>
      </c>
      <c r="K107">
        <v>1709</v>
      </c>
      <c r="L107">
        <v>735</v>
      </c>
      <c r="M107">
        <v>12132597</v>
      </c>
    </row>
    <row r="108" spans="1:13" x14ac:dyDescent="0.3">
      <c r="A108">
        <v>77</v>
      </c>
      <c r="B108" t="s">
        <v>248</v>
      </c>
      <c r="C108" t="s">
        <v>194</v>
      </c>
      <c r="D108">
        <v>68</v>
      </c>
      <c r="E108">
        <v>59</v>
      </c>
      <c r="F108">
        <v>3.3</v>
      </c>
      <c r="G108">
        <v>1.87</v>
      </c>
      <c r="H108">
        <v>8.6</v>
      </c>
      <c r="I108">
        <v>1666.66</v>
      </c>
      <c r="J108">
        <v>10.75</v>
      </c>
      <c r="K108">
        <v>2528</v>
      </c>
      <c r="L108">
        <v>778</v>
      </c>
      <c r="M108">
        <v>10770923</v>
      </c>
    </row>
    <row r="109" spans="1:13" hidden="1" x14ac:dyDescent="0.3">
      <c r="A109">
        <v>108</v>
      </c>
      <c r="B109" t="s">
        <v>249</v>
      </c>
      <c r="C109" t="s">
        <v>47</v>
      </c>
      <c r="D109">
        <v>24</v>
      </c>
      <c r="E109">
        <v>34</v>
      </c>
      <c r="F109">
        <v>2.44</v>
      </c>
      <c r="G109">
        <v>1.1599999999999999</v>
      </c>
      <c r="H109">
        <v>8.1</v>
      </c>
      <c r="I109">
        <v>722.32</v>
      </c>
      <c r="J109">
        <v>10.4</v>
      </c>
      <c r="K109">
        <v>2396</v>
      </c>
      <c r="L109">
        <v>540</v>
      </c>
      <c r="M109">
        <v>7317582</v>
      </c>
    </row>
    <row r="110" spans="1:13" hidden="1" x14ac:dyDescent="0.3">
      <c r="A110">
        <v>109</v>
      </c>
      <c r="B110" t="s">
        <v>250</v>
      </c>
      <c r="C110" t="s">
        <v>38</v>
      </c>
      <c r="D110">
        <v>19</v>
      </c>
      <c r="E110">
        <v>29</v>
      </c>
      <c r="F110">
        <v>2.4500000000000002</v>
      </c>
      <c r="G110">
        <v>0.91</v>
      </c>
      <c r="H110">
        <v>9.5399999999999991</v>
      </c>
      <c r="I110">
        <v>803.84</v>
      </c>
      <c r="J110">
        <v>10.6</v>
      </c>
      <c r="K110">
        <v>3230</v>
      </c>
      <c r="L110">
        <v>416</v>
      </c>
      <c r="M110">
        <v>10684382</v>
      </c>
    </row>
    <row r="111" spans="1:13" hidden="1" x14ac:dyDescent="0.3">
      <c r="A111">
        <v>110</v>
      </c>
      <c r="B111" t="s">
        <v>251</v>
      </c>
      <c r="C111" t="s">
        <v>33</v>
      </c>
      <c r="D111">
        <v>24</v>
      </c>
      <c r="E111">
        <v>11</v>
      </c>
      <c r="F111">
        <v>2.29</v>
      </c>
      <c r="G111">
        <v>1.29</v>
      </c>
      <c r="H111">
        <v>10.24</v>
      </c>
      <c r="I111">
        <v>514.67999999999995</v>
      </c>
      <c r="J111">
        <v>11.1</v>
      </c>
      <c r="K111">
        <v>2858</v>
      </c>
      <c r="L111">
        <v>488</v>
      </c>
      <c r="M111">
        <v>8058438</v>
      </c>
    </row>
    <row r="112" spans="1:13" hidden="1" x14ac:dyDescent="0.3">
      <c r="A112">
        <v>111</v>
      </c>
      <c r="B112" t="s">
        <v>252</v>
      </c>
      <c r="C112" t="s">
        <v>19</v>
      </c>
      <c r="D112">
        <v>33</v>
      </c>
      <c r="E112">
        <v>38</v>
      </c>
      <c r="F112">
        <v>2.34</v>
      </c>
      <c r="G112">
        <v>1.71</v>
      </c>
      <c r="H112">
        <v>6.84</v>
      </c>
      <c r="I112">
        <v>711.6</v>
      </c>
      <c r="J112">
        <v>8.11</v>
      </c>
      <c r="K112">
        <v>1504</v>
      </c>
      <c r="L112">
        <v>465</v>
      </c>
      <c r="M112">
        <v>7660853</v>
      </c>
    </row>
    <row r="113" spans="1:13" hidden="1" x14ac:dyDescent="0.3">
      <c r="A113">
        <v>112</v>
      </c>
      <c r="B113" t="s">
        <v>26</v>
      </c>
      <c r="C113" t="s">
        <v>27</v>
      </c>
      <c r="D113">
        <v>22</v>
      </c>
      <c r="E113">
        <v>99</v>
      </c>
      <c r="F113">
        <v>2.85</v>
      </c>
      <c r="G113">
        <v>2.0099999999999998</v>
      </c>
      <c r="H113">
        <v>8.5399999999999991</v>
      </c>
      <c r="I113">
        <v>1316.79</v>
      </c>
      <c r="J113">
        <v>12.81</v>
      </c>
      <c r="K113">
        <v>1662</v>
      </c>
      <c r="L113">
        <v>1782</v>
      </c>
      <c r="M113">
        <v>33774833</v>
      </c>
    </row>
    <row r="114" spans="1:13" hidden="1" x14ac:dyDescent="0.3">
      <c r="A114">
        <v>113</v>
      </c>
      <c r="B114" t="s">
        <v>253</v>
      </c>
      <c r="C114" t="s">
        <v>227</v>
      </c>
      <c r="D114">
        <v>19</v>
      </c>
      <c r="E114">
        <v>0</v>
      </c>
      <c r="F114">
        <v>1.57</v>
      </c>
      <c r="G114">
        <v>0.85</v>
      </c>
      <c r="H114">
        <v>8.5399999999999991</v>
      </c>
      <c r="I114">
        <v>179.32</v>
      </c>
      <c r="J114">
        <v>12.81</v>
      </c>
      <c r="K114">
        <v>3535</v>
      </c>
      <c r="L114">
        <v>85</v>
      </c>
      <c r="M114">
        <v>880583</v>
      </c>
    </row>
    <row r="115" spans="1:13" hidden="1" x14ac:dyDescent="0.3">
      <c r="A115">
        <v>114</v>
      </c>
      <c r="B115" t="s">
        <v>254</v>
      </c>
      <c r="C115" t="s">
        <v>19</v>
      </c>
      <c r="D115">
        <v>25</v>
      </c>
      <c r="E115">
        <v>44</v>
      </c>
      <c r="F115">
        <v>2.59</v>
      </c>
      <c r="G115">
        <v>1.88</v>
      </c>
      <c r="H115">
        <v>6.84</v>
      </c>
      <c r="I115">
        <v>685.86</v>
      </c>
      <c r="J115">
        <v>8.5399999999999991</v>
      </c>
      <c r="K115">
        <v>2359</v>
      </c>
      <c r="L115">
        <v>312</v>
      </c>
      <c r="M115">
        <v>7242509</v>
      </c>
    </row>
    <row r="116" spans="1:13" hidden="1" x14ac:dyDescent="0.3">
      <c r="A116">
        <v>115</v>
      </c>
      <c r="B116" t="s">
        <v>255</v>
      </c>
      <c r="C116" t="s">
        <v>256</v>
      </c>
      <c r="D116">
        <v>10</v>
      </c>
      <c r="E116">
        <v>17</v>
      </c>
      <c r="F116">
        <v>1.72</v>
      </c>
      <c r="G116">
        <v>0.75</v>
      </c>
      <c r="H116">
        <v>3.48</v>
      </c>
      <c r="I116">
        <v>417.08</v>
      </c>
      <c r="J116">
        <v>5.21</v>
      </c>
      <c r="K116">
        <v>2081</v>
      </c>
      <c r="L116">
        <v>305</v>
      </c>
      <c r="M116">
        <v>5084798</v>
      </c>
    </row>
    <row r="117" spans="1:13" hidden="1" x14ac:dyDescent="0.3">
      <c r="A117">
        <v>116</v>
      </c>
      <c r="B117" t="s">
        <v>95</v>
      </c>
      <c r="C117" t="s">
        <v>205</v>
      </c>
      <c r="D117">
        <v>9</v>
      </c>
      <c r="E117">
        <v>32</v>
      </c>
      <c r="F117">
        <v>3.48</v>
      </c>
      <c r="G117">
        <v>0.39</v>
      </c>
      <c r="H117">
        <v>15.68</v>
      </c>
      <c r="I117">
        <v>891.43</v>
      </c>
      <c r="J117">
        <v>5.88</v>
      </c>
      <c r="K117">
        <v>3509</v>
      </c>
      <c r="L117">
        <v>317</v>
      </c>
      <c r="M117">
        <v>31532015</v>
      </c>
    </row>
    <row r="118" spans="1:13" hidden="1" x14ac:dyDescent="0.3">
      <c r="A118">
        <v>117</v>
      </c>
      <c r="B118" t="s">
        <v>257</v>
      </c>
      <c r="C118" t="s">
        <v>258</v>
      </c>
      <c r="D118">
        <v>36</v>
      </c>
      <c r="E118">
        <v>22</v>
      </c>
      <c r="F118">
        <v>3.38</v>
      </c>
      <c r="G118">
        <v>0.85</v>
      </c>
      <c r="H118">
        <v>10.24</v>
      </c>
      <c r="I118">
        <v>860.76</v>
      </c>
      <c r="J118">
        <v>11.1</v>
      </c>
      <c r="K118">
        <v>1858</v>
      </c>
      <c r="L118">
        <v>624</v>
      </c>
      <c r="M118">
        <v>7238202</v>
      </c>
    </row>
    <row r="119" spans="1:13" hidden="1" x14ac:dyDescent="0.3">
      <c r="A119">
        <v>118</v>
      </c>
      <c r="B119" t="s">
        <v>259</v>
      </c>
      <c r="C119" t="s">
        <v>38</v>
      </c>
      <c r="D119">
        <v>18</v>
      </c>
      <c r="E119">
        <v>17</v>
      </c>
      <c r="F119">
        <v>2.34</v>
      </c>
      <c r="G119">
        <v>1.08</v>
      </c>
      <c r="H119">
        <v>6.36</v>
      </c>
      <c r="I119">
        <v>783.36</v>
      </c>
      <c r="J119">
        <v>8.6300000000000008</v>
      </c>
      <c r="K119">
        <v>2765</v>
      </c>
      <c r="L119">
        <v>458</v>
      </c>
      <c r="M119">
        <v>6427748</v>
      </c>
    </row>
    <row r="120" spans="1:13" hidden="1" x14ac:dyDescent="0.3">
      <c r="A120">
        <v>119</v>
      </c>
      <c r="B120" t="s">
        <v>260</v>
      </c>
      <c r="C120" t="s">
        <v>33</v>
      </c>
      <c r="D120">
        <v>20</v>
      </c>
      <c r="E120">
        <v>14</v>
      </c>
      <c r="F120">
        <v>2.67</v>
      </c>
      <c r="G120">
        <v>1.42</v>
      </c>
      <c r="H120">
        <v>10.24</v>
      </c>
      <c r="I120">
        <v>601.71</v>
      </c>
      <c r="J120">
        <v>11.1</v>
      </c>
      <c r="K120">
        <v>2713</v>
      </c>
      <c r="L120">
        <v>560</v>
      </c>
      <c r="M120">
        <v>7924124</v>
      </c>
    </row>
    <row r="121" spans="1:13" hidden="1" x14ac:dyDescent="0.3">
      <c r="A121">
        <v>120</v>
      </c>
      <c r="B121" t="s">
        <v>18</v>
      </c>
      <c r="C121" t="s">
        <v>19</v>
      </c>
      <c r="D121">
        <v>22</v>
      </c>
      <c r="E121">
        <v>66</v>
      </c>
      <c r="F121">
        <v>2.4900000000000002</v>
      </c>
      <c r="G121">
        <v>1.71</v>
      </c>
      <c r="H121">
        <v>6.84</v>
      </c>
      <c r="I121">
        <v>894.56</v>
      </c>
      <c r="J121">
        <v>8.5399999999999991</v>
      </c>
      <c r="K121">
        <v>1586</v>
      </c>
      <c r="L121">
        <v>497</v>
      </c>
      <c r="M121">
        <v>11611541</v>
      </c>
    </row>
    <row r="122" spans="1:13" hidden="1" x14ac:dyDescent="0.3">
      <c r="A122">
        <v>121</v>
      </c>
      <c r="B122" t="s">
        <v>261</v>
      </c>
      <c r="C122" t="s">
        <v>262</v>
      </c>
      <c r="D122">
        <v>5</v>
      </c>
      <c r="E122">
        <v>3</v>
      </c>
      <c r="F122">
        <v>1.64</v>
      </c>
      <c r="G122">
        <v>1.43</v>
      </c>
      <c r="H122">
        <v>1.64</v>
      </c>
      <c r="I122">
        <v>366.07</v>
      </c>
      <c r="J122">
        <v>2.5099999999999998</v>
      </c>
      <c r="K122">
        <v>3250</v>
      </c>
      <c r="L122">
        <v>104</v>
      </c>
      <c r="M122">
        <v>409470</v>
      </c>
    </row>
    <row r="123" spans="1:13" hidden="1" x14ac:dyDescent="0.3">
      <c r="A123">
        <v>122</v>
      </c>
      <c r="B123" t="s">
        <v>263</v>
      </c>
      <c r="C123" t="s">
        <v>19</v>
      </c>
      <c r="D123">
        <v>33</v>
      </c>
      <c r="E123">
        <v>25</v>
      </c>
      <c r="F123">
        <v>2.5099999999999998</v>
      </c>
      <c r="G123">
        <v>1.45</v>
      </c>
      <c r="H123">
        <v>6.82</v>
      </c>
      <c r="I123">
        <v>800.83</v>
      </c>
      <c r="J123">
        <v>10.220000000000001</v>
      </c>
      <c r="K123">
        <v>1692</v>
      </c>
      <c r="L123">
        <v>250</v>
      </c>
      <c r="M123">
        <v>9950961</v>
      </c>
    </row>
    <row r="124" spans="1:13" hidden="1" x14ac:dyDescent="0.3">
      <c r="A124">
        <v>123</v>
      </c>
      <c r="B124" t="s">
        <v>264</v>
      </c>
      <c r="C124" t="s">
        <v>19</v>
      </c>
      <c r="D124">
        <v>38</v>
      </c>
      <c r="E124">
        <v>7</v>
      </c>
      <c r="F124">
        <v>2.2599999999999998</v>
      </c>
      <c r="G124">
        <v>1.71</v>
      </c>
      <c r="H124">
        <v>5.98</v>
      </c>
      <c r="I124">
        <v>526.02</v>
      </c>
      <c r="J124">
        <v>8.5399999999999991</v>
      </c>
      <c r="K124">
        <v>1501</v>
      </c>
      <c r="L124">
        <v>177</v>
      </c>
      <c r="M124">
        <v>4633789</v>
      </c>
    </row>
    <row r="125" spans="1:13" hidden="1" x14ac:dyDescent="0.3">
      <c r="A125">
        <v>124</v>
      </c>
      <c r="B125" t="s">
        <v>30</v>
      </c>
      <c r="C125" t="s">
        <v>31</v>
      </c>
      <c r="D125">
        <v>46</v>
      </c>
      <c r="E125">
        <v>26</v>
      </c>
      <c r="F125">
        <v>4.46</v>
      </c>
      <c r="G125">
        <v>1.38</v>
      </c>
      <c r="H125">
        <v>11.48</v>
      </c>
      <c r="I125">
        <v>1178.93</v>
      </c>
      <c r="J125">
        <v>14.92</v>
      </c>
      <c r="K125">
        <v>1803</v>
      </c>
      <c r="L125">
        <v>772</v>
      </c>
      <c r="M125">
        <v>10101675</v>
      </c>
    </row>
    <row r="126" spans="1:13" hidden="1" x14ac:dyDescent="0.3">
      <c r="A126">
        <v>125</v>
      </c>
      <c r="B126" t="s">
        <v>265</v>
      </c>
      <c r="C126" t="s">
        <v>47</v>
      </c>
      <c r="D126">
        <v>30</v>
      </c>
      <c r="E126">
        <v>10</v>
      </c>
      <c r="F126">
        <v>2.69</v>
      </c>
      <c r="G126">
        <v>1.04</v>
      </c>
      <c r="H126">
        <v>6.94</v>
      </c>
      <c r="I126">
        <v>681.29</v>
      </c>
      <c r="J126">
        <v>11.56</v>
      </c>
      <c r="K126">
        <v>2345</v>
      </c>
      <c r="L126">
        <v>294</v>
      </c>
      <c r="M126">
        <v>4765517</v>
      </c>
    </row>
    <row r="127" spans="1:13" hidden="1" x14ac:dyDescent="0.3">
      <c r="A127">
        <v>126</v>
      </c>
      <c r="B127" t="s">
        <v>266</v>
      </c>
      <c r="C127" t="s">
        <v>19</v>
      </c>
      <c r="D127">
        <v>35</v>
      </c>
      <c r="E127">
        <v>5</v>
      </c>
      <c r="F127">
        <v>2.04</v>
      </c>
      <c r="G127">
        <v>1.87</v>
      </c>
      <c r="H127">
        <v>5.94</v>
      </c>
      <c r="I127">
        <v>447.61</v>
      </c>
      <c r="J127">
        <v>8.49</v>
      </c>
      <c r="K127">
        <v>1581</v>
      </c>
      <c r="L127">
        <v>303</v>
      </c>
      <c r="M127">
        <v>3640354</v>
      </c>
    </row>
    <row r="128" spans="1:13" hidden="1" x14ac:dyDescent="0.3">
      <c r="A128">
        <v>126</v>
      </c>
      <c r="B128" t="s">
        <v>50</v>
      </c>
      <c r="C128" t="s">
        <v>223</v>
      </c>
      <c r="D128">
        <v>33</v>
      </c>
      <c r="E128">
        <v>38</v>
      </c>
      <c r="F128">
        <v>2.81</v>
      </c>
      <c r="G128">
        <v>1.22</v>
      </c>
      <c r="H128">
        <v>8</v>
      </c>
      <c r="I128">
        <v>849.23</v>
      </c>
      <c r="J128">
        <v>15</v>
      </c>
      <c r="K128">
        <v>1416</v>
      </c>
      <c r="L128">
        <v>458</v>
      </c>
      <c r="M128">
        <v>16470240</v>
      </c>
    </row>
    <row r="129" spans="1:13" hidden="1" x14ac:dyDescent="0.3">
      <c r="A129">
        <v>128</v>
      </c>
      <c r="B129" t="s">
        <v>40</v>
      </c>
      <c r="C129" t="s">
        <v>27</v>
      </c>
      <c r="D129">
        <v>37</v>
      </c>
      <c r="E129">
        <v>31</v>
      </c>
      <c r="F129">
        <v>2.52</v>
      </c>
      <c r="G129">
        <v>1.71</v>
      </c>
      <c r="H129">
        <v>6.8</v>
      </c>
      <c r="I129">
        <v>1016.1</v>
      </c>
      <c r="J129">
        <v>12.74</v>
      </c>
      <c r="K129">
        <v>1745</v>
      </c>
      <c r="L129">
        <v>323</v>
      </c>
      <c r="M129">
        <v>6749161</v>
      </c>
    </row>
    <row r="130" spans="1:13" hidden="1" x14ac:dyDescent="0.3">
      <c r="A130">
        <v>129</v>
      </c>
      <c r="B130" t="s">
        <v>267</v>
      </c>
      <c r="C130" t="s">
        <v>94</v>
      </c>
      <c r="D130">
        <v>21</v>
      </c>
      <c r="E130">
        <v>4</v>
      </c>
      <c r="F130">
        <v>2.41</v>
      </c>
      <c r="G130">
        <v>1</v>
      </c>
      <c r="H130">
        <v>5.74</v>
      </c>
      <c r="I130">
        <v>995.39</v>
      </c>
      <c r="J130">
        <v>8.9600000000000009</v>
      </c>
      <c r="K130">
        <v>1636</v>
      </c>
      <c r="L130">
        <v>3218</v>
      </c>
      <c r="M130">
        <v>3030245</v>
      </c>
    </row>
    <row r="131" spans="1:13" hidden="1" x14ac:dyDescent="0.3">
      <c r="A131">
        <v>130</v>
      </c>
      <c r="B131" t="s">
        <v>268</v>
      </c>
      <c r="C131" t="s">
        <v>269</v>
      </c>
      <c r="D131">
        <v>6</v>
      </c>
      <c r="E131">
        <v>7</v>
      </c>
      <c r="F131">
        <v>1.91</v>
      </c>
      <c r="G131">
        <v>1.1399999999999999</v>
      </c>
      <c r="H131">
        <v>3.34</v>
      </c>
      <c r="I131">
        <v>257.89</v>
      </c>
      <c r="J131">
        <v>2.61</v>
      </c>
      <c r="K131">
        <v>2289</v>
      </c>
      <c r="L131">
        <v>211</v>
      </c>
      <c r="M131">
        <v>1451813</v>
      </c>
    </row>
    <row r="132" spans="1:13" hidden="1" x14ac:dyDescent="0.3">
      <c r="A132">
        <v>131</v>
      </c>
      <c r="B132" t="s">
        <v>114</v>
      </c>
      <c r="C132" t="s">
        <v>115</v>
      </c>
      <c r="D132">
        <v>12</v>
      </c>
      <c r="E132">
        <v>13</v>
      </c>
      <c r="F132">
        <v>3.39</v>
      </c>
      <c r="G132">
        <v>0.4</v>
      </c>
      <c r="H132">
        <v>17.8</v>
      </c>
      <c r="I132">
        <v>1119.45</v>
      </c>
      <c r="J132">
        <v>5.93</v>
      </c>
      <c r="K132">
        <v>3897</v>
      </c>
      <c r="L132">
        <v>203</v>
      </c>
      <c r="M132">
        <v>22179935</v>
      </c>
    </row>
    <row r="133" spans="1:13" hidden="1" x14ac:dyDescent="0.3">
      <c r="A133">
        <v>132</v>
      </c>
      <c r="B133" t="s">
        <v>270</v>
      </c>
      <c r="C133" t="s">
        <v>47</v>
      </c>
      <c r="D133">
        <v>26</v>
      </c>
      <c r="E133">
        <v>24</v>
      </c>
      <c r="F133">
        <v>2.59</v>
      </c>
      <c r="G133">
        <v>1.1499999999999999</v>
      </c>
      <c r="H133">
        <v>8.06</v>
      </c>
      <c r="I133">
        <v>928.07</v>
      </c>
      <c r="J133">
        <v>11.52</v>
      </c>
      <c r="K133">
        <v>2084</v>
      </c>
      <c r="L133">
        <v>435</v>
      </c>
      <c r="M133">
        <v>6914271</v>
      </c>
    </row>
    <row r="134" spans="1:13" hidden="1" x14ac:dyDescent="0.3">
      <c r="A134">
        <v>133</v>
      </c>
      <c r="B134" t="s">
        <v>271</v>
      </c>
      <c r="C134" t="s">
        <v>272</v>
      </c>
      <c r="D134">
        <v>14</v>
      </c>
      <c r="E134">
        <v>28</v>
      </c>
      <c r="F134">
        <v>3.02</v>
      </c>
      <c r="G134">
        <v>0.88</v>
      </c>
      <c r="H134">
        <v>13.28</v>
      </c>
      <c r="I134">
        <v>1148.1300000000001</v>
      </c>
      <c r="J134">
        <v>14.38</v>
      </c>
      <c r="K134">
        <v>3311</v>
      </c>
      <c r="L134">
        <v>757</v>
      </c>
      <c r="M134">
        <v>6474622</v>
      </c>
    </row>
    <row r="135" spans="1:13" hidden="1" x14ac:dyDescent="0.3">
      <c r="A135">
        <v>134</v>
      </c>
      <c r="B135" t="s">
        <v>29</v>
      </c>
      <c r="C135" t="s">
        <v>223</v>
      </c>
      <c r="D135">
        <v>26</v>
      </c>
      <c r="E135">
        <v>23</v>
      </c>
      <c r="F135">
        <v>2.76</v>
      </c>
      <c r="G135">
        <v>1.42</v>
      </c>
      <c r="H135">
        <v>8.5</v>
      </c>
      <c r="I135">
        <v>808.33</v>
      </c>
      <c r="J135">
        <v>15</v>
      </c>
      <c r="K135">
        <v>1427</v>
      </c>
      <c r="L135">
        <v>1163</v>
      </c>
      <c r="M135">
        <v>9582024</v>
      </c>
    </row>
    <row r="136" spans="1:13" hidden="1" x14ac:dyDescent="0.3">
      <c r="A136">
        <v>135</v>
      </c>
      <c r="B136" t="s">
        <v>273</v>
      </c>
      <c r="C136" t="s">
        <v>274</v>
      </c>
      <c r="D136">
        <v>6</v>
      </c>
      <c r="E136">
        <v>6</v>
      </c>
      <c r="F136">
        <v>2</v>
      </c>
      <c r="G136">
        <v>1.3</v>
      </c>
      <c r="H136">
        <v>1.64</v>
      </c>
      <c r="I136">
        <v>502.94</v>
      </c>
      <c r="J136">
        <v>3.91</v>
      </c>
      <c r="K136">
        <v>3078</v>
      </c>
      <c r="L136">
        <v>70</v>
      </c>
      <c r="M136">
        <v>2108284</v>
      </c>
    </row>
    <row r="137" spans="1:13" hidden="1" x14ac:dyDescent="0.3">
      <c r="A137">
        <v>136</v>
      </c>
      <c r="B137" t="s">
        <v>275</v>
      </c>
      <c r="C137" t="s">
        <v>227</v>
      </c>
      <c r="D137">
        <v>19</v>
      </c>
      <c r="E137">
        <v>0</v>
      </c>
      <c r="F137">
        <v>2.52</v>
      </c>
      <c r="G137">
        <v>1.19</v>
      </c>
      <c r="H137">
        <v>9.1199999999999992</v>
      </c>
      <c r="I137">
        <v>578.51</v>
      </c>
      <c r="J137">
        <v>11.95</v>
      </c>
      <c r="K137">
        <v>3322</v>
      </c>
      <c r="L137">
        <v>468</v>
      </c>
      <c r="M137">
        <v>2556696</v>
      </c>
    </row>
    <row r="138" spans="1:13" hidden="1" x14ac:dyDescent="0.3">
      <c r="A138">
        <v>137</v>
      </c>
      <c r="B138" t="s">
        <v>118</v>
      </c>
      <c r="C138" t="s">
        <v>119</v>
      </c>
      <c r="D138">
        <v>8</v>
      </c>
      <c r="E138">
        <v>7</v>
      </c>
      <c r="F138">
        <v>3.47</v>
      </c>
      <c r="G138">
        <v>0.51</v>
      </c>
      <c r="H138">
        <v>14.96</v>
      </c>
      <c r="I138">
        <v>448.11</v>
      </c>
      <c r="J138">
        <v>4.67</v>
      </c>
      <c r="K138">
        <v>3493</v>
      </c>
      <c r="L138">
        <v>219</v>
      </c>
      <c r="M138">
        <v>3433459</v>
      </c>
    </row>
    <row r="139" spans="1:13" hidden="1" x14ac:dyDescent="0.3">
      <c r="A139">
        <v>138</v>
      </c>
      <c r="B139" t="s">
        <v>276</v>
      </c>
      <c r="C139" t="s">
        <v>277</v>
      </c>
      <c r="D139">
        <v>49</v>
      </c>
      <c r="E139">
        <v>33</v>
      </c>
      <c r="F139">
        <v>3.62</v>
      </c>
      <c r="G139">
        <v>1.1599999999999999</v>
      </c>
      <c r="H139">
        <v>14.94</v>
      </c>
      <c r="I139">
        <v>1103.1600000000001</v>
      </c>
      <c r="J139">
        <v>14.91</v>
      </c>
      <c r="K139">
        <v>1668</v>
      </c>
      <c r="L139">
        <v>444</v>
      </c>
      <c r="M139">
        <v>8115873</v>
      </c>
    </row>
    <row r="140" spans="1:13" hidden="1" x14ac:dyDescent="0.3">
      <c r="A140">
        <v>139</v>
      </c>
      <c r="B140" t="s">
        <v>65</v>
      </c>
      <c r="C140" t="s">
        <v>223</v>
      </c>
      <c r="D140">
        <v>26</v>
      </c>
      <c r="E140">
        <v>16</v>
      </c>
      <c r="F140">
        <v>2.77</v>
      </c>
      <c r="G140">
        <v>1.06</v>
      </c>
      <c r="H140">
        <v>7</v>
      </c>
      <c r="I140">
        <v>651.23</v>
      </c>
      <c r="J140">
        <v>15</v>
      </c>
      <c r="K140">
        <v>1203</v>
      </c>
      <c r="L140">
        <v>682</v>
      </c>
      <c r="M140">
        <v>7250566</v>
      </c>
    </row>
    <row r="141" spans="1:13" hidden="1" x14ac:dyDescent="0.3">
      <c r="A141">
        <v>140</v>
      </c>
      <c r="B141" t="s">
        <v>278</v>
      </c>
      <c r="C141" t="s">
        <v>223</v>
      </c>
      <c r="D141">
        <v>26</v>
      </c>
      <c r="E141">
        <v>13</v>
      </c>
      <c r="F141">
        <v>2.74</v>
      </c>
      <c r="G141">
        <v>1.07</v>
      </c>
      <c r="H141">
        <v>9</v>
      </c>
      <c r="I141">
        <v>604.91</v>
      </c>
      <c r="J141">
        <v>11.98</v>
      </c>
      <c r="K141">
        <v>1868</v>
      </c>
      <c r="L141">
        <v>483</v>
      </c>
      <c r="M141">
        <v>3389741</v>
      </c>
    </row>
    <row r="142" spans="1:13" hidden="1" x14ac:dyDescent="0.3">
      <c r="A142">
        <v>141</v>
      </c>
      <c r="B142" t="s">
        <v>109</v>
      </c>
      <c r="C142" t="s">
        <v>110</v>
      </c>
      <c r="D142">
        <v>7</v>
      </c>
      <c r="E142">
        <v>4</v>
      </c>
      <c r="F142">
        <v>3.56</v>
      </c>
      <c r="G142">
        <v>1.38</v>
      </c>
      <c r="H142">
        <v>4.78</v>
      </c>
      <c r="I142">
        <v>643.09</v>
      </c>
      <c r="J142">
        <v>4.79</v>
      </c>
      <c r="K142">
        <v>3940</v>
      </c>
      <c r="L142">
        <v>132</v>
      </c>
      <c r="M142">
        <v>4133614</v>
      </c>
    </row>
    <row r="143" spans="1:13" hidden="1" x14ac:dyDescent="0.3">
      <c r="A143">
        <v>142</v>
      </c>
      <c r="B143" t="s">
        <v>279</v>
      </c>
      <c r="C143" t="s">
        <v>15</v>
      </c>
      <c r="D143">
        <v>30</v>
      </c>
      <c r="E143">
        <v>7</v>
      </c>
      <c r="F143">
        <v>2.68</v>
      </c>
      <c r="G143">
        <v>1.65</v>
      </c>
      <c r="H143">
        <v>6.64</v>
      </c>
      <c r="I143">
        <v>655.73</v>
      </c>
      <c r="J143">
        <v>10.64</v>
      </c>
      <c r="K143">
        <v>1697</v>
      </c>
      <c r="L143">
        <v>290</v>
      </c>
      <c r="M143">
        <v>3108680</v>
      </c>
    </row>
    <row r="144" spans="1:13" hidden="1" x14ac:dyDescent="0.3">
      <c r="A144">
        <v>143</v>
      </c>
      <c r="B144" t="s">
        <v>280</v>
      </c>
      <c r="C144" t="s">
        <v>281</v>
      </c>
      <c r="D144">
        <v>4</v>
      </c>
      <c r="E144">
        <v>18</v>
      </c>
      <c r="F144">
        <v>6.1</v>
      </c>
      <c r="G144">
        <v>1.02</v>
      </c>
      <c r="H144">
        <v>9.5</v>
      </c>
      <c r="I144">
        <v>735.51</v>
      </c>
      <c r="J144">
        <v>19.100000000000001</v>
      </c>
      <c r="K144">
        <v>3534</v>
      </c>
      <c r="L144">
        <v>188</v>
      </c>
      <c r="M144">
        <v>10239115</v>
      </c>
    </row>
    <row r="145" spans="1:13" hidden="1" x14ac:dyDescent="0.3">
      <c r="A145">
        <v>144</v>
      </c>
      <c r="B145" t="s">
        <v>7</v>
      </c>
      <c r="C145" t="s">
        <v>8</v>
      </c>
      <c r="D145">
        <v>33</v>
      </c>
      <c r="E145">
        <v>42</v>
      </c>
      <c r="F145">
        <v>3.97</v>
      </c>
      <c r="G145">
        <v>3</v>
      </c>
      <c r="H145">
        <v>11.06</v>
      </c>
      <c r="I145">
        <v>1541.47</v>
      </c>
      <c r="J145">
        <v>19.760000000000002</v>
      </c>
      <c r="K145">
        <v>1566</v>
      </c>
      <c r="L145">
        <v>485</v>
      </c>
      <c r="M145">
        <v>6904776</v>
      </c>
    </row>
    <row r="146" spans="1:13" hidden="1" x14ac:dyDescent="0.3">
      <c r="A146">
        <v>145</v>
      </c>
      <c r="B146" t="s">
        <v>28</v>
      </c>
      <c r="C146" t="s">
        <v>8</v>
      </c>
      <c r="D146">
        <v>36</v>
      </c>
      <c r="E146">
        <v>23</v>
      </c>
      <c r="F146">
        <v>3.52</v>
      </c>
      <c r="G146">
        <v>2.44</v>
      </c>
      <c r="H146">
        <v>12.58</v>
      </c>
      <c r="I146">
        <v>1565.45</v>
      </c>
      <c r="J146">
        <v>19.670000000000002</v>
      </c>
      <c r="K146">
        <v>1828</v>
      </c>
      <c r="L146">
        <v>300</v>
      </c>
      <c r="M146">
        <v>4329235</v>
      </c>
    </row>
    <row r="147" spans="1:13" hidden="1" x14ac:dyDescent="0.3">
      <c r="A147">
        <v>146</v>
      </c>
      <c r="B147" t="s">
        <v>282</v>
      </c>
      <c r="C147" t="s">
        <v>283</v>
      </c>
      <c r="D147">
        <v>10</v>
      </c>
      <c r="E147">
        <v>1</v>
      </c>
      <c r="F147">
        <v>2.33</v>
      </c>
      <c r="G147">
        <v>2.5499999999999998</v>
      </c>
      <c r="H147">
        <v>6.1</v>
      </c>
      <c r="I147">
        <v>890.99</v>
      </c>
      <c r="J147">
        <v>17.03</v>
      </c>
      <c r="K147">
        <v>3054</v>
      </c>
      <c r="L147">
        <v>144</v>
      </c>
      <c r="M147">
        <v>764698</v>
      </c>
    </row>
    <row r="148" spans="1:13" hidden="1" x14ac:dyDescent="0.3">
      <c r="A148">
        <v>147</v>
      </c>
      <c r="B148" t="s">
        <v>284</v>
      </c>
      <c r="C148" t="s">
        <v>285</v>
      </c>
      <c r="D148">
        <v>26</v>
      </c>
      <c r="E148">
        <v>9</v>
      </c>
      <c r="F148">
        <v>3.36</v>
      </c>
      <c r="G148">
        <v>2.0299999999999998</v>
      </c>
      <c r="H148">
        <v>13.88</v>
      </c>
      <c r="I148">
        <v>1170.5999999999999</v>
      </c>
      <c r="J148">
        <v>14.46</v>
      </c>
      <c r="K148">
        <v>1326</v>
      </c>
      <c r="L148">
        <v>629</v>
      </c>
      <c r="M148">
        <v>2057729</v>
      </c>
    </row>
    <row r="158" spans="1:13" x14ac:dyDescent="0.3">
      <c r="A158" t="s">
        <v>160</v>
      </c>
      <c r="B158" s="16" t="s">
        <v>286</v>
      </c>
    </row>
  </sheetData>
  <autoFilter ref="A1:M148" xr:uid="{00000000-0009-0000-0000-000000000000}">
    <filterColumn colId="1">
      <filters>
        <filter val="Boston"/>
        <filter val="Chicago"/>
        <filter val="Houston"/>
        <filter val="Los Angeles"/>
        <filter val="Miami"/>
        <filter val="New Orleans"/>
        <filter val="New York"/>
        <filter val="San Francisco"/>
        <filter val="Washington DC"/>
      </filters>
    </filterColumn>
    <filterColumn colId="2">
      <filters>
        <filter val="United States"/>
      </filters>
    </filterColumn>
    <sortState xmlns:xlrd2="http://schemas.microsoft.com/office/spreadsheetml/2017/richdata2" ref="A39:M108">
      <sortCondition ref="B1:B148"/>
    </sortState>
  </autoFilter>
  <conditionalFormatting sqref="A1:M108">
    <cfRule type="containsText" dxfId="3" priority="1" operator="containsText" text="New York">
      <formula>NOT(ISERROR(SEARCH("New York",A1)))</formula>
    </cfRule>
  </conditionalFormatting>
  <hyperlinks>
    <hyperlink ref="B158" r:id="rId1" xr:uid="{88A3C54D-419C-447E-B45A-FA60E62586F9}"/>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4CEEFE-2F38-4661-B9B9-BD3F7492C9A8}">
  <sheetPr codeName="Sheet4" filterMode="1"/>
  <dimension ref="A1:E3975"/>
  <sheetViews>
    <sheetView workbookViewId="0">
      <selection activeCell="L683" sqref="L683"/>
    </sheetView>
  </sheetViews>
  <sheetFormatPr defaultRowHeight="14.4" x14ac:dyDescent="0.3"/>
  <cols>
    <col min="1" max="1" width="17.109375" customWidth="1"/>
    <col min="2" max="2" width="15" customWidth="1"/>
    <col min="3" max="3" width="16.88671875" hidden="1" customWidth="1"/>
    <col min="4" max="4" width="14.6640625" customWidth="1"/>
    <col min="5" max="5" width="17" customWidth="1"/>
  </cols>
  <sheetData>
    <row r="1" spans="1:5" x14ac:dyDescent="0.3">
      <c r="A1" t="s">
        <v>163</v>
      </c>
      <c r="B1" t="s">
        <v>287</v>
      </c>
      <c r="C1" t="s">
        <v>288</v>
      </c>
      <c r="D1" t="s">
        <v>289</v>
      </c>
      <c r="E1" t="s">
        <v>290</v>
      </c>
    </row>
    <row r="2" spans="1:5" x14ac:dyDescent="0.3">
      <c r="A2" t="s">
        <v>291</v>
      </c>
      <c r="B2" t="s">
        <v>292</v>
      </c>
      <c r="C2" t="s">
        <v>293</v>
      </c>
      <c r="D2">
        <v>46.816037739999999</v>
      </c>
      <c r="E2">
        <v>49.5049505</v>
      </c>
    </row>
    <row r="3" spans="1:5" x14ac:dyDescent="0.3">
      <c r="A3" t="s">
        <v>294</v>
      </c>
      <c r="B3" t="s">
        <v>295</v>
      </c>
      <c r="C3" t="s">
        <v>293</v>
      </c>
      <c r="D3">
        <v>66.129032260000002</v>
      </c>
      <c r="E3">
        <v>49.107142860000003</v>
      </c>
    </row>
    <row r="4" spans="1:5" x14ac:dyDescent="0.3">
      <c r="A4" t="s">
        <v>97</v>
      </c>
      <c r="B4" t="s">
        <v>296</v>
      </c>
      <c r="C4" t="s">
        <v>293</v>
      </c>
      <c r="D4">
        <v>60.51401869</v>
      </c>
      <c r="E4">
        <v>43</v>
      </c>
    </row>
    <row r="5" spans="1:5" hidden="1" x14ac:dyDescent="0.3">
      <c r="A5" t="s">
        <v>36</v>
      </c>
      <c r="B5" t="s">
        <v>297</v>
      </c>
      <c r="C5" t="s">
        <v>298</v>
      </c>
      <c r="D5">
        <v>62.364130430000003</v>
      </c>
      <c r="E5">
        <v>28.612716760000001</v>
      </c>
    </row>
    <row r="6" spans="1:5" x14ac:dyDescent="0.3">
      <c r="A6" t="s">
        <v>83</v>
      </c>
      <c r="B6" t="s">
        <v>296</v>
      </c>
      <c r="C6" t="s">
        <v>293</v>
      </c>
      <c r="D6">
        <v>36.621621619999999</v>
      </c>
      <c r="E6">
        <v>61.299435029999998</v>
      </c>
    </row>
    <row r="7" spans="1:5" hidden="1" x14ac:dyDescent="0.3">
      <c r="A7" t="s">
        <v>299</v>
      </c>
      <c r="B7" t="s">
        <v>300</v>
      </c>
      <c r="C7" t="s">
        <v>301</v>
      </c>
      <c r="D7">
        <v>94.318181820000007</v>
      </c>
      <c r="E7">
        <v>12.5</v>
      </c>
    </row>
    <row r="8" spans="1:5" hidden="1" x14ac:dyDescent="0.3">
      <c r="A8" t="s">
        <v>28</v>
      </c>
      <c r="B8" t="s">
        <v>302</v>
      </c>
      <c r="C8" t="s">
        <v>301</v>
      </c>
      <c r="D8">
        <v>71.53846154</v>
      </c>
      <c r="E8">
        <v>17.372881360000001</v>
      </c>
    </row>
    <row r="9" spans="1:5" hidden="1" x14ac:dyDescent="0.3">
      <c r="A9" t="s">
        <v>7</v>
      </c>
      <c r="B9" t="s">
        <v>303</v>
      </c>
      <c r="C9" t="s">
        <v>301</v>
      </c>
      <c r="D9">
        <v>83.809523810000002</v>
      </c>
      <c r="E9">
        <v>10.71428571</v>
      </c>
    </row>
    <row r="10" spans="1:5" hidden="1" x14ac:dyDescent="0.3">
      <c r="A10" t="s">
        <v>304</v>
      </c>
      <c r="B10" t="s">
        <v>297</v>
      </c>
      <c r="C10" t="s">
        <v>301</v>
      </c>
      <c r="D10">
        <v>81.666666669999998</v>
      </c>
      <c r="E10">
        <v>26.92307692</v>
      </c>
    </row>
    <row r="11" spans="1:5" hidden="1" x14ac:dyDescent="0.3">
      <c r="A11" t="s">
        <v>16</v>
      </c>
      <c r="B11" t="s">
        <v>305</v>
      </c>
      <c r="C11" t="s">
        <v>306</v>
      </c>
      <c r="D11">
        <v>37.042253520000003</v>
      </c>
      <c r="E11">
        <v>40.716374270000003</v>
      </c>
    </row>
    <row r="12" spans="1:5" hidden="1" x14ac:dyDescent="0.3">
      <c r="A12" t="s">
        <v>157</v>
      </c>
      <c r="B12" t="s">
        <v>307</v>
      </c>
      <c r="C12" t="s">
        <v>308</v>
      </c>
      <c r="D12">
        <v>15.830721</v>
      </c>
      <c r="E12">
        <v>74.350649349999998</v>
      </c>
    </row>
    <row r="13" spans="1:5" hidden="1" x14ac:dyDescent="0.3">
      <c r="A13" t="s">
        <v>309</v>
      </c>
      <c r="B13" t="s">
        <v>310</v>
      </c>
      <c r="C13" t="s">
        <v>308</v>
      </c>
      <c r="D13">
        <v>41.037735849999997</v>
      </c>
      <c r="E13">
        <v>71.296296299999995</v>
      </c>
    </row>
    <row r="14" spans="1:5" hidden="1" x14ac:dyDescent="0.3">
      <c r="A14" t="s">
        <v>309</v>
      </c>
      <c r="B14" t="s">
        <v>311</v>
      </c>
      <c r="C14" t="s">
        <v>293</v>
      </c>
      <c r="D14">
        <v>89.0625</v>
      </c>
      <c r="E14">
        <v>46.15384615</v>
      </c>
    </row>
    <row r="15" spans="1:5" hidden="1" x14ac:dyDescent="0.3">
      <c r="A15" t="s">
        <v>32</v>
      </c>
      <c r="B15" t="s">
        <v>312</v>
      </c>
      <c r="C15" t="s">
        <v>313</v>
      </c>
      <c r="D15">
        <v>34.024390240000002</v>
      </c>
      <c r="E15">
        <v>43.121693120000003</v>
      </c>
    </row>
    <row r="16" spans="1:5" x14ac:dyDescent="0.3">
      <c r="A16" t="s">
        <v>51</v>
      </c>
      <c r="B16" t="s">
        <v>314</v>
      </c>
      <c r="C16" t="s">
        <v>293</v>
      </c>
      <c r="D16">
        <v>78.235294120000006</v>
      </c>
      <c r="E16">
        <v>32.911392409999998</v>
      </c>
    </row>
    <row r="17" spans="1:5" hidden="1" x14ac:dyDescent="0.3">
      <c r="A17" t="s">
        <v>61</v>
      </c>
      <c r="B17" t="s">
        <v>315</v>
      </c>
      <c r="C17" t="s">
        <v>316</v>
      </c>
      <c r="D17">
        <v>65.534682079999996</v>
      </c>
      <c r="E17">
        <v>37.799401199999998</v>
      </c>
    </row>
    <row r="18" spans="1:5" hidden="1" x14ac:dyDescent="0.3">
      <c r="A18" t="s">
        <v>125</v>
      </c>
      <c r="B18" t="s">
        <v>317</v>
      </c>
      <c r="C18" t="s">
        <v>318</v>
      </c>
      <c r="D18">
        <v>24.056603769999999</v>
      </c>
      <c r="E18">
        <v>73.717948719999995</v>
      </c>
    </row>
    <row r="19" spans="1:5" hidden="1" x14ac:dyDescent="0.3">
      <c r="A19" t="s">
        <v>244</v>
      </c>
      <c r="B19" t="s">
        <v>297</v>
      </c>
      <c r="C19" t="s">
        <v>319</v>
      </c>
      <c r="D19">
        <v>77.247191009999995</v>
      </c>
      <c r="E19">
        <v>20.58823529</v>
      </c>
    </row>
    <row r="20" spans="1:5" hidden="1" x14ac:dyDescent="0.3">
      <c r="A20" t="s">
        <v>320</v>
      </c>
      <c r="B20" t="s">
        <v>297</v>
      </c>
      <c r="C20" t="s">
        <v>321</v>
      </c>
      <c r="D20">
        <v>28.787878790000001</v>
      </c>
      <c r="E20">
        <v>61.363636360000001</v>
      </c>
    </row>
    <row r="21" spans="1:5" hidden="1" x14ac:dyDescent="0.3">
      <c r="A21" t="s">
        <v>70</v>
      </c>
      <c r="B21" t="s">
        <v>297</v>
      </c>
      <c r="C21" t="s">
        <v>322</v>
      </c>
      <c r="D21">
        <v>35.81081081</v>
      </c>
      <c r="E21">
        <v>44.76190476</v>
      </c>
    </row>
    <row r="22" spans="1:5" hidden="1" x14ac:dyDescent="0.3">
      <c r="A22" t="s">
        <v>323</v>
      </c>
      <c r="B22" t="s">
        <v>324</v>
      </c>
      <c r="C22" t="s">
        <v>325</v>
      </c>
      <c r="D22">
        <v>33.07692308</v>
      </c>
      <c r="E22">
        <v>50.42372881</v>
      </c>
    </row>
    <row r="23" spans="1:5" hidden="1" x14ac:dyDescent="0.3">
      <c r="A23" t="s">
        <v>326</v>
      </c>
      <c r="B23" t="s">
        <v>297</v>
      </c>
      <c r="C23" t="s">
        <v>327</v>
      </c>
      <c r="D23">
        <v>56.451612900000001</v>
      </c>
      <c r="E23">
        <v>49.166666669999998</v>
      </c>
    </row>
    <row r="24" spans="1:5" hidden="1" x14ac:dyDescent="0.3">
      <c r="A24" t="s">
        <v>66</v>
      </c>
      <c r="B24" t="s">
        <v>328</v>
      </c>
      <c r="C24" t="s">
        <v>325</v>
      </c>
      <c r="D24">
        <v>27.272727270000001</v>
      </c>
      <c r="E24">
        <v>36.014851489999998</v>
      </c>
    </row>
    <row r="25" spans="1:5" hidden="1" x14ac:dyDescent="0.3">
      <c r="A25" t="s">
        <v>329</v>
      </c>
      <c r="B25" t="s">
        <v>330</v>
      </c>
      <c r="C25" t="s">
        <v>331</v>
      </c>
      <c r="D25">
        <v>39.0625</v>
      </c>
      <c r="E25">
        <v>50</v>
      </c>
    </row>
    <row r="26" spans="1:5" hidden="1" x14ac:dyDescent="0.3">
      <c r="A26" t="s">
        <v>332</v>
      </c>
      <c r="B26" t="s">
        <v>297</v>
      </c>
      <c r="C26" t="s">
        <v>313</v>
      </c>
      <c r="D26">
        <v>84.375</v>
      </c>
      <c r="E26">
        <v>6.25</v>
      </c>
    </row>
    <row r="27" spans="1:5" hidden="1" x14ac:dyDescent="0.3">
      <c r="A27" t="s">
        <v>10</v>
      </c>
      <c r="B27" t="s">
        <v>297</v>
      </c>
      <c r="C27" t="s">
        <v>333</v>
      </c>
      <c r="D27">
        <v>65.878378380000001</v>
      </c>
      <c r="E27">
        <v>24.204947000000001</v>
      </c>
    </row>
    <row r="28" spans="1:5" hidden="1" x14ac:dyDescent="0.3">
      <c r="A28" t="s">
        <v>55</v>
      </c>
      <c r="B28" t="s">
        <v>334</v>
      </c>
      <c r="C28" t="s">
        <v>316</v>
      </c>
      <c r="D28">
        <v>70.760233920000005</v>
      </c>
      <c r="E28">
        <v>36.963190179999998</v>
      </c>
    </row>
    <row r="29" spans="1:5" hidden="1" x14ac:dyDescent="0.3">
      <c r="A29" t="s">
        <v>335</v>
      </c>
      <c r="B29" t="s">
        <v>305</v>
      </c>
      <c r="C29" t="s">
        <v>306</v>
      </c>
      <c r="D29">
        <v>69.827586210000007</v>
      </c>
      <c r="E29">
        <v>30.555555559999998</v>
      </c>
    </row>
    <row r="30" spans="1:5" hidden="1" x14ac:dyDescent="0.3">
      <c r="A30" t="s">
        <v>252</v>
      </c>
      <c r="B30" t="s">
        <v>336</v>
      </c>
      <c r="C30" t="s">
        <v>298</v>
      </c>
      <c r="D30">
        <v>60.714285709999999</v>
      </c>
      <c r="E30">
        <v>27.777777780000001</v>
      </c>
    </row>
    <row r="31" spans="1:5" hidden="1" x14ac:dyDescent="0.3">
      <c r="A31" t="s">
        <v>337</v>
      </c>
      <c r="B31" t="s">
        <v>338</v>
      </c>
      <c r="C31" t="s">
        <v>339</v>
      </c>
      <c r="D31">
        <v>10.194174759999999</v>
      </c>
      <c r="E31">
        <v>45.263157890000002</v>
      </c>
    </row>
    <row r="32" spans="1:5" hidden="1" x14ac:dyDescent="0.3">
      <c r="A32" t="s">
        <v>340</v>
      </c>
      <c r="B32" t="s">
        <v>341</v>
      </c>
      <c r="C32" t="s">
        <v>325</v>
      </c>
      <c r="D32">
        <v>49.418604649999999</v>
      </c>
      <c r="E32">
        <v>48.611111110000003</v>
      </c>
    </row>
    <row r="33" spans="1:5" hidden="1" x14ac:dyDescent="0.3">
      <c r="A33" t="s">
        <v>342</v>
      </c>
      <c r="B33" t="s">
        <v>343</v>
      </c>
      <c r="C33" t="s">
        <v>325</v>
      </c>
      <c r="D33">
        <v>41.379310340000004</v>
      </c>
      <c r="E33">
        <v>53.75</v>
      </c>
    </row>
    <row r="34" spans="1:5" hidden="1" x14ac:dyDescent="0.3">
      <c r="A34" t="s">
        <v>216</v>
      </c>
      <c r="B34" t="s">
        <v>344</v>
      </c>
      <c r="C34" t="s">
        <v>345</v>
      </c>
      <c r="D34">
        <v>72.164948449999997</v>
      </c>
      <c r="E34">
        <v>17.582417580000001</v>
      </c>
    </row>
    <row r="35" spans="1:5" hidden="1" x14ac:dyDescent="0.3">
      <c r="A35" t="s">
        <v>346</v>
      </c>
      <c r="B35" t="s">
        <v>347</v>
      </c>
      <c r="C35" t="s">
        <v>348</v>
      </c>
      <c r="D35">
        <v>31.410256409999999</v>
      </c>
      <c r="E35">
        <v>36.290322580000002</v>
      </c>
    </row>
    <row r="36" spans="1:5" hidden="1" x14ac:dyDescent="0.3">
      <c r="A36" t="s">
        <v>181</v>
      </c>
      <c r="B36" t="s">
        <v>349</v>
      </c>
      <c r="C36" t="s">
        <v>348</v>
      </c>
      <c r="D36">
        <v>23.621323530000002</v>
      </c>
      <c r="E36">
        <v>40.943396229999998</v>
      </c>
    </row>
    <row r="37" spans="1:5" hidden="1" x14ac:dyDescent="0.3">
      <c r="A37" t="s">
        <v>72</v>
      </c>
      <c r="B37" t="s">
        <v>350</v>
      </c>
      <c r="C37" t="s">
        <v>331</v>
      </c>
      <c r="D37">
        <v>24.397590359999999</v>
      </c>
      <c r="E37">
        <v>39.490445860000001</v>
      </c>
    </row>
    <row r="38" spans="1:5" hidden="1" x14ac:dyDescent="0.3">
      <c r="A38" t="s">
        <v>351</v>
      </c>
      <c r="B38" t="s">
        <v>352</v>
      </c>
      <c r="C38" t="s">
        <v>331</v>
      </c>
      <c r="D38">
        <v>58.870967739999998</v>
      </c>
      <c r="E38">
        <v>29</v>
      </c>
    </row>
    <row r="39" spans="1:5" hidden="1" x14ac:dyDescent="0.3">
      <c r="A39" t="s">
        <v>353</v>
      </c>
      <c r="B39" t="s">
        <v>354</v>
      </c>
      <c r="C39" t="s">
        <v>325</v>
      </c>
      <c r="D39">
        <v>28.84615385</v>
      </c>
      <c r="E39">
        <v>40.441176470000002</v>
      </c>
    </row>
    <row r="40" spans="1:5" hidden="1" x14ac:dyDescent="0.3">
      <c r="A40" t="s">
        <v>355</v>
      </c>
      <c r="B40" t="s">
        <v>297</v>
      </c>
      <c r="C40" t="s">
        <v>313</v>
      </c>
      <c r="D40">
        <v>75</v>
      </c>
      <c r="E40">
        <v>50</v>
      </c>
    </row>
    <row r="41" spans="1:5" hidden="1" x14ac:dyDescent="0.3">
      <c r="A41" t="s">
        <v>276</v>
      </c>
      <c r="B41" t="s">
        <v>297</v>
      </c>
      <c r="C41" t="s">
        <v>356</v>
      </c>
      <c r="D41">
        <v>74.757281550000002</v>
      </c>
      <c r="E41">
        <v>14.17525773</v>
      </c>
    </row>
    <row r="42" spans="1:5" hidden="1" x14ac:dyDescent="0.3">
      <c r="A42" t="s">
        <v>357</v>
      </c>
      <c r="B42" t="s">
        <v>336</v>
      </c>
      <c r="C42" t="s">
        <v>298</v>
      </c>
      <c r="D42">
        <v>82.8125</v>
      </c>
      <c r="E42">
        <v>22.5</v>
      </c>
    </row>
    <row r="43" spans="1:5" hidden="1" x14ac:dyDescent="0.3">
      <c r="A43" t="s">
        <v>358</v>
      </c>
      <c r="B43" t="s">
        <v>359</v>
      </c>
      <c r="C43" t="s">
        <v>325</v>
      </c>
      <c r="D43">
        <v>27.777777780000001</v>
      </c>
      <c r="E43">
        <v>48.333333330000002</v>
      </c>
    </row>
    <row r="44" spans="1:5" hidden="1" x14ac:dyDescent="0.3">
      <c r="A44" t="s">
        <v>77</v>
      </c>
      <c r="B44" t="s">
        <v>360</v>
      </c>
      <c r="C44" t="s">
        <v>361</v>
      </c>
      <c r="D44">
        <v>64.606741569999997</v>
      </c>
      <c r="E44">
        <v>24.85632184</v>
      </c>
    </row>
    <row r="45" spans="1:5" hidden="1" x14ac:dyDescent="0.3">
      <c r="A45" t="s">
        <v>362</v>
      </c>
      <c r="B45" t="s">
        <v>363</v>
      </c>
      <c r="C45" t="s">
        <v>325</v>
      </c>
      <c r="D45">
        <v>37.5</v>
      </c>
      <c r="E45">
        <v>47.058823529999998</v>
      </c>
    </row>
    <row r="46" spans="1:5" hidden="1" x14ac:dyDescent="0.3">
      <c r="A46" t="s">
        <v>85</v>
      </c>
      <c r="B46" t="s">
        <v>364</v>
      </c>
      <c r="C46" t="s">
        <v>365</v>
      </c>
      <c r="D46">
        <v>48.873873869999997</v>
      </c>
      <c r="E46">
        <v>39.84615385</v>
      </c>
    </row>
    <row r="47" spans="1:5" hidden="1" x14ac:dyDescent="0.3">
      <c r="A47" t="s">
        <v>366</v>
      </c>
      <c r="B47" t="s">
        <v>367</v>
      </c>
      <c r="C47" t="s">
        <v>331</v>
      </c>
      <c r="D47">
        <v>29.166666670000001</v>
      </c>
      <c r="E47">
        <v>50</v>
      </c>
    </row>
    <row r="48" spans="1:5" hidden="1" x14ac:dyDescent="0.3">
      <c r="A48" t="s">
        <v>368</v>
      </c>
      <c r="B48" t="s">
        <v>350</v>
      </c>
      <c r="C48" t="s">
        <v>331</v>
      </c>
      <c r="D48">
        <v>46.666666669999998</v>
      </c>
      <c r="E48">
        <v>35</v>
      </c>
    </row>
    <row r="49" spans="1:5" hidden="1" x14ac:dyDescent="0.3">
      <c r="A49" t="s">
        <v>369</v>
      </c>
      <c r="B49" t="s">
        <v>367</v>
      </c>
      <c r="C49" t="s">
        <v>331</v>
      </c>
      <c r="D49">
        <v>36.25</v>
      </c>
      <c r="E49">
        <v>67.857142859999996</v>
      </c>
    </row>
    <row r="50" spans="1:5" hidden="1" x14ac:dyDescent="0.3">
      <c r="A50" t="s">
        <v>370</v>
      </c>
      <c r="B50" t="s">
        <v>297</v>
      </c>
      <c r="C50" t="s">
        <v>313</v>
      </c>
      <c r="D50">
        <v>62.5</v>
      </c>
      <c r="E50">
        <v>35</v>
      </c>
    </row>
    <row r="51" spans="1:5" hidden="1" x14ac:dyDescent="0.3">
      <c r="A51" t="s">
        <v>371</v>
      </c>
      <c r="B51" t="s">
        <v>297</v>
      </c>
      <c r="C51" t="s">
        <v>313</v>
      </c>
      <c r="D51">
        <v>48.913043479999999</v>
      </c>
      <c r="E51">
        <v>35.526315789999998</v>
      </c>
    </row>
    <row r="52" spans="1:5" hidden="1" x14ac:dyDescent="0.3">
      <c r="A52" t="s">
        <v>93</v>
      </c>
      <c r="B52" t="s">
        <v>297</v>
      </c>
      <c r="C52" t="s">
        <v>372</v>
      </c>
      <c r="D52">
        <v>41.475265020000002</v>
      </c>
      <c r="E52">
        <v>49.725274730000002</v>
      </c>
    </row>
    <row r="53" spans="1:5" hidden="1" x14ac:dyDescent="0.3">
      <c r="A53" t="s">
        <v>373</v>
      </c>
      <c r="B53" t="s">
        <v>297</v>
      </c>
      <c r="C53" t="s">
        <v>372</v>
      </c>
      <c r="D53">
        <v>43.103448280000002</v>
      </c>
      <c r="E53">
        <v>54.881656800000002</v>
      </c>
    </row>
    <row r="54" spans="1:5" hidden="1" x14ac:dyDescent="0.3">
      <c r="A54" t="s">
        <v>374</v>
      </c>
      <c r="B54" t="s">
        <v>375</v>
      </c>
      <c r="C54" t="s">
        <v>298</v>
      </c>
      <c r="D54">
        <v>80</v>
      </c>
      <c r="E54">
        <v>0</v>
      </c>
    </row>
    <row r="55" spans="1:5" hidden="1" x14ac:dyDescent="0.3">
      <c r="A55" t="s">
        <v>376</v>
      </c>
      <c r="B55" t="s">
        <v>377</v>
      </c>
      <c r="C55" t="s">
        <v>293</v>
      </c>
      <c r="D55">
        <v>85</v>
      </c>
      <c r="E55">
        <v>70</v>
      </c>
    </row>
    <row r="56" spans="1:5" hidden="1" x14ac:dyDescent="0.3">
      <c r="A56" t="s">
        <v>378</v>
      </c>
      <c r="B56" t="s">
        <v>379</v>
      </c>
      <c r="C56" t="s">
        <v>325</v>
      </c>
      <c r="D56">
        <v>34.52380952</v>
      </c>
      <c r="E56">
        <v>52.941176470000002</v>
      </c>
    </row>
    <row r="57" spans="1:5" hidden="1" x14ac:dyDescent="0.3">
      <c r="A57" t="s">
        <v>380</v>
      </c>
      <c r="B57" t="s">
        <v>381</v>
      </c>
      <c r="C57" t="s">
        <v>325</v>
      </c>
      <c r="D57">
        <v>30</v>
      </c>
      <c r="E57">
        <v>100</v>
      </c>
    </row>
    <row r="58" spans="1:5" hidden="1" x14ac:dyDescent="0.3">
      <c r="A58" t="s">
        <v>382</v>
      </c>
      <c r="B58" t="s">
        <v>383</v>
      </c>
      <c r="C58" t="s">
        <v>301</v>
      </c>
      <c r="D58">
        <v>78.260869569999997</v>
      </c>
      <c r="E58">
        <v>17.5</v>
      </c>
    </row>
    <row r="59" spans="1:5" hidden="1" x14ac:dyDescent="0.3">
      <c r="A59" t="s">
        <v>384</v>
      </c>
      <c r="B59" t="s">
        <v>385</v>
      </c>
      <c r="C59" t="s">
        <v>372</v>
      </c>
      <c r="D59">
        <v>0</v>
      </c>
      <c r="E59">
        <v>75</v>
      </c>
    </row>
    <row r="60" spans="1:5" hidden="1" x14ac:dyDescent="0.3">
      <c r="A60" t="s">
        <v>386</v>
      </c>
      <c r="B60" t="s">
        <v>387</v>
      </c>
      <c r="C60" t="s">
        <v>372</v>
      </c>
      <c r="D60">
        <v>36.486486489999997</v>
      </c>
      <c r="E60">
        <v>54.054054049999998</v>
      </c>
    </row>
    <row r="61" spans="1:5" hidden="1" x14ac:dyDescent="0.3">
      <c r="A61" t="s">
        <v>388</v>
      </c>
      <c r="B61" t="s">
        <v>389</v>
      </c>
      <c r="C61" t="s">
        <v>372</v>
      </c>
      <c r="D61">
        <v>27.906976740000001</v>
      </c>
      <c r="E61">
        <v>58.333333330000002</v>
      </c>
    </row>
    <row r="62" spans="1:5" hidden="1" x14ac:dyDescent="0.3">
      <c r="A62" t="s">
        <v>390</v>
      </c>
      <c r="B62" t="s">
        <v>391</v>
      </c>
      <c r="C62" t="s">
        <v>372</v>
      </c>
      <c r="D62">
        <v>48.4375</v>
      </c>
      <c r="E62">
        <v>51.5625</v>
      </c>
    </row>
    <row r="63" spans="1:5" hidden="1" x14ac:dyDescent="0.3">
      <c r="A63" t="s">
        <v>392</v>
      </c>
      <c r="B63" t="s">
        <v>393</v>
      </c>
      <c r="C63" t="s">
        <v>372</v>
      </c>
      <c r="D63">
        <v>16.176470590000001</v>
      </c>
      <c r="E63">
        <v>48.529411760000002</v>
      </c>
    </row>
    <row r="64" spans="1:5" hidden="1" x14ac:dyDescent="0.3">
      <c r="A64" t="s">
        <v>394</v>
      </c>
      <c r="B64" t="s">
        <v>395</v>
      </c>
      <c r="C64" t="s">
        <v>372</v>
      </c>
      <c r="D64">
        <v>41.25</v>
      </c>
      <c r="E64">
        <v>58.333333330000002</v>
      </c>
    </row>
    <row r="65" spans="1:5" hidden="1" x14ac:dyDescent="0.3">
      <c r="A65" t="s">
        <v>396</v>
      </c>
      <c r="B65" t="s">
        <v>397</v>
      </c>
      <c r="C65" t="s">
        <v>372</v>
      </c>
      <c r="D65">
        <v>16.666666670000001</v>
      </c>
      <c r="E65">
        <v>70.3125</v>
      </c>
    </row>
    <row r="66" spans="1:5" hidden="1" x14ac:dyDescent="0.3">
      <c r="A66" t="s">
        <v>398</v>
      </c>
      <c r="B66" t="s">
        <v>399</v>
      </c>
      <c r="C66" t="s">
        <v>372</v>
      </c>
      <c r="D66">
        <v>20.833333329999999</v>
      </c>
      <c r="E66">
        <v>68.181818179999993</v>
      </c>
    </row>
    <row r="67" spans="1:5" hidden="1" x14ac:dyDescent="0.3">
      <c r="A67" t="s">
        <v>400</v>
      </c>
      <c r="B67" t="s">
        <v>401</v>
      </c>
      <c r="C67" t="s">
        <v>372</v>
      </c>
      <c r="D67">
        <v>21.666666670000001</v>
      </c>
      <c r="E67">
        <v>59.375</v>
      </c>
    </row>
    <row r="68" spans="1:5" hidden="1" x14ac:dyDescent="0.3">
      <c r="A68" t="s">
        <v>402</v>
      </c>
      <c r="B68" t="s">
        <v>403</v>
      </c>
      <c r="C68" t="s">
        <v>372</v>
      </c>
      <c r="D68">
        <v>44.444444439999998</v>
      </c>
      <c r="E68">
        <v>50</v>
      </c>
    </row>
    <row r="69" spans="1:5" hidden="1" x14ac:dyDescent="0.3">
      <c r="A69" t="s">
        <v>404</v>
      </c>
      <c r="B69" t="s">
        <v>405</v>
      </c>
      <c r="C69" t="s">
        <v>372</v>
      </c>
      <c r="D69">
        <v>6.6176470590000003</v>
      </c>
      <c r="E69">
        <v>49.21875</v>
      </c>
    </row>
    <row r="70" spans="1:5" hidden="1" x14ac:dyDescent="0.3">
      <c r="A70" t="s">
        <v>116</v>
      </c>
      <c r="B70" t="s">
        <v>297</v>
      </c>
      <c r="C70" t="s">
        <v>406</v>
      </c>
      <c r="D70">
        <v>21.366279070000001</v>
      </c>
      <c r="E70">
        <v>70.783132530000003</v>
      </c>
    </row>
    <row r="71" spans="1:5" hidden="1" x14ac:dyDescent="0.3">
      <c r="A71" t="s">
        <v>407</v>
      </c>
      <c r="B71" t="s">
        <v>408</v>
      </c>
      <c r="C71" t="s">
        <v>372</v>
      </c>
      <c r="D71">
        <v>35</v>
      </c>
      <c r="E71">
        <v>67.5</v>
      </c>
    </row>
    <row r="72" spans="1:5" hidden="1" x14ac:dyDescent="0.3">
      <c r="A72" t="s">
        <v>409</v>
      </c>
      <c r="B72" t="s">
        <v>410</v>
      </c>
      <c r="C72" t="s">
        <v>293</v>
      </c>
      <c r="D72">
        <v>63.414634149999998</v>
      </c>
      <c r="E72">
        <v>50.675675679999998</v>
      </c>
    </row>
    <row r="73" spans="1:5" hidden="1" x14ac:dyDescent="0.3">
      <c r="A73" t="s">
        <v>411</v>
      </c>
      <c r="B73" t="s">
        <v>412</v>
      </c>
      <c r="C73" t="s">
        <v>372</v>
      </c>
      <c r="D73">
        <v>46.428571429999998</v>
      </c>
      <c r="E73">
        <v>51.785714290000001</v>
      </c>
    </row>
    <row r="74" spans="1:5" hidden="1" x14ac:dyDescent="0.3">
      <c r="A74" t="s">
        <v>413</v>
      </c>
      <c r="B74" t="s">
        <v>297</v>
      </c>
      <c r="C74" t="s">
        <v>414</v>
      </c>
      <c r="D74">
        <v>22.983870970000002</v>
      </c>
      <c r="E74">
        <v>49.347826089999998</v>
      </c>
    </row>
    <row r="75" spans="1:5" hidden="1" x14ac:dyDescent="0.3">
      <c r="A75" t="s">
        <v>415</v>
      </c>
      <c r="B75" t="s">
        <v>416</v>
      </c>
      <c r="C75" t="s">
        <v>345</v>
      </c>
      <c r="D75">
        <v>76.25</v>
      </c>
      <c r="E75">
        <v>18.75</v>
      </c>
    </row>
    <row r="76" spans="1:5" hidden="1" x14ac:dyDescent="0.3">
      <c r="A76" t="s">
        <v>417</v>
      </c>
      <c r="B76" t="s">
        <v>418</v>
      </c>
      <c r="C76" t="s">
        <v>345</v>
      </c>
      <c r="D76">
        <v>50</v>
      </c>
      <c r="E76">
        <v>8.3333333330000006</v>
      </c>
    </row>
    <row r="77" spans="1:5" hidden="1" x14ac:dyDescent="0.3">
      <c r="A77" t="s">
        <v>419</v>
      </c>
      <c r="B77" t="s">
        <v>420</v>
      </c>
      <c r="C77" t="s">
        <v>345</v>
      </c>
      <c r="D77">
        <v>87.5</v>
      </c>
      <c r="E77">
        <v>0</v>
      </c>
    </row>
    <row r="78" spans="1:5" hidden="1" x14ac:dyDescent="0.3">
      <c r="A78" t="s">
        <v>421</v>
      </c>
      <c r="B78" t="s">
        <v>336</v>
      </c>
      <c r="C78" t="s">
        <v>298</v>
      </c>
      <c r="D78">
        <v>70.454545449999998</v>
      </c>
      <c r="E78">
        <v>17.85714286</v>
      </c>
    </row>
    <row r="79" spans="1:5" hidden="1" x14ac:dyDescent="0.3">
      <c r="A79" t="s">
        <v>422</v>
      </c>
      <c r="B79" t="s">
        <v>423</v>
      </c>
      <c r="C79" t="s">
        <v>345</v>
      </c>
      <c r="D79">
        <v>75</v>
      </c>
      <c r="E79">
        <v>12.5</v>
      </c>
    </row>
    <row r="80" spans="1:5" hidden="1" x14ac:dyDescent="0.3">
      <c r="A80" t="s">
        <v>424</v>
      </c>
      <c r="B80" t="s">
        <v>425</v>
      </c>
      <c r="C80" t="s">
        <v>345</v>
      </c>
      <c r="D80">
        <v>80.555555560000002</v>
      </c>
      <c r="E80">
        <v>12.5</v>
      </c>
    </row>
    <row r="81" spans="1:5" hidden="1" x14ac:dyDescent="0.3">
      <c r="A81" t="s">
        <v>263</v>
      </c>
      <c r="B81" t="s">
        <v>375</v>
      </c>
      <c r="C81" t="s">
        <v>298</v>
      </c>
      <c r="D81">
        <v>43.125</v>
      </c>
      <c r="E81">
        <v>24.285714290000001</v>
      </c>
    </row>
    <row r="82" spans="1:5" hidden="1" x14ac:dyDescent="0.3">
      <c r="A82" t="s">
        <v>426</v>
      </c>
      <c r="B82" t="s">
        <v>300</v>
      </c>
      <c r="C82" t="s">
        <v>301</v>
      </c>
      <c r="D82">
        <v>37.5</v>
      </c>
      <c r="E82">
        <v>31.25</v>
      </c>
    </row>
    <row r="83" spans="1:5" hidden="1" x14ac:dyDescent="0.3">
      <c r="A83" t="s">
        <v>427</v>
      </c>
      <c r="B83" t="s">
        <v>375</v>
      </c>
      <c r="C83" t="s">
        <v>298</v>
      </c>
      <c r="D83">
        <v>87.5</v>
      </c>
      <c r="E83">
        <v>5.5555555559999998</v>
      </c>
    </row>
    <row r="84" spans="1:5" hidden="1" x14ac:dyDescent="0.3">
      <c r="A84" t="s">
        <v>22</v>
      </c>
      <c r="B84" t="s">
        <v>297</v>
      </c>
      <c r="C84" t="s">
        <v>298</v>
      </c>
      <c r="D84">
        <v>70.762711859999996</v>
      </c>
      <c r="E84">
        <v>24.50980392</v>
      </c>
    </row>
    <row r="85" spans="1:5" hidden="1" x14ac:dyDescent="0.3">
      <c r="A85" t="s">
        <v>428</v>
      </c>
      <c r="B85" t="s">
        <v>429</v>
      </c>
      <c r="C85" t="s">
        <v>430</v>
      </c>
      <c r="D85">
        <v>32.962962959999999</v>
      </c>
      <c r="E85">
        <v>66.9921875</v>
      </c>
    </row>
    <row r="86" spans="1:5" hidden="1" x14ac:dyDescent="0.3">
      <c r="A86" t="s">
        <v>431</v>
      </c>
      <c r="B86" t="s">
        <v>432</v>
      </c>
      <c r="C86" t="s">
        <v>331</v>
      </c>
      <c r="D86">
        <v>60</v>
      </c>
      <c r="E86">
        <v>58.333333330000002</v>
      </c>
    </row>
    <row r="87" spans="1:5" hidden="1" x14ac:dyDescent="0.3">
      <c r="A87" t="s">
        <v>23</v>
      </c>
      <c r="B87" t="s">
        <v>297</v>
      </c>
      <c r="C87" t="s">
        <v>433</v>
      </c>
      <c r="D87">
        <v>63.212435229999997</v>
      </c>
      <c r="E87">
        <v>25.706214689999999</v>
      </c>
    </row>
    <row r="88" spans="1:5" hidden="1" x14ac:dyDescent="0.3">
      <c r="A88" t="s">
        <v>434</v>
      </c>
      <c r="B88" t="s">
        <v>429</v>
      </c>
      <c r="C88" t="s">
        <v>430</v>
      </c>
      <c r="D88">
        <v>34.482758619999998</v>
      </c>
      <c r="E88">
        <v>58.333333330000002</v>
      </c>
    </row>
    <row r="89" spans="1:5" hidden="1" x14ac:dyDescent="0.3">
      <c r="A89" t="s">
        <v>435</v>
      </c>
      <c r="B89" t="s">
        <v>350</v>
      </c>
      <c r="C89" t="s">
        <v>331</v>
      </c>
      <c r="D89">
        <v>0</v>
      </c>
      <c r="E89">
        <v>75</v>
      </c>
    </row>
    <row r="90" spans="1:5" hidden="1" x14ac:dyDescent="0.3">
      <c r="A90" t="s">
        <v>148</v>
      </c>
      <c r="B90" t="s">
        <v>436</v>
      </c>
      <c r="C90" t="s">
        <v>430</v>
      </c>
      <c r="D90">
        <v>25.160256409999999</v>
      </c>
      <c r="E90">
        <v>75.325379609999999</v>
      </c>
    </row>
    <row r="91" spans="1:5" hidden="1" x14ac:dyDescent="0.3">
      <c r="A91" t="s">
        <v>437</v>
      </c>
      <c r="B91" t="s">
        <v>438</v>
      </c>
      <c r="C91" t="s">
        <v>439</v>
      </c>
      <c r="D91">
        <v>37.096774189999998</v>
      </c>
      <c r="E91">
        <v>42.391304349999999</v>
      </c>
    </row>
    <row r="92" spans="1:5" hidden="1" x14ac:dyDescent="0.3">
      <c r="A92" t="s">
        <v>440</v>
      </c>
      <c r="B92" t="s">
        <v>297</v>
      </c>
      <c r="C92" t="s">
        <v>313</v>
      </c>
      <c r="D92">
        <v>34.090909089999997</v>
      </c>
      <c r="E92">
        <v>26.470588240000001</v>
      </c>
    </row>
    <row r="93" spans="1:5" hidden="1" x14ac:dyDescent="0.3">
      <c r="A93" t="s">
        <v>441</v>
      </c>
      <c r="B93" t="s">
        <v>336</v>
      </c>
      <c r="C93" t="s">
        <v>298</v>
      </c>
      <c r="D93">
        <v>75</v>
      </c>
      <c r="E93">
        <v>15.625</v>
      </c>
    </row>
    <row r="94" spans="1:5" hidden="1" x14ac:dyDescent="0.3">
      <c r="A94" t="s">
        <v>442</v>
      </c>
      <c r="B94" t="s">
        <v>443</v>
      </c>
      <c r="C94" t="s">
        <v>322</v>
      </c>
      <c r="D94">
        <v>55.46875</v>
      </c>
      <c r="E94">
        <v>27.678571430000002</v>
      </c>
    </row>
    <row r="95" spans="1:5" x14ac:dyDescent="0.3">
      <c r="A95" t="s">
        <v>62</v>
      </c>
      <c r="B95" t="s">
        <v>444</v>
      </c>
      <c r="C95" t="s">
        <v>293</v>
      </c>
      <c r="D95">
        <v>57.432432429999999</v>
      </c>
      <c r="E95">
        <v>53.620689659999996</v>
      </c>
    </row>
    <row r="96" spans="1:5" hidden="1" x14ac:dyDescent="0.3">
      <c r="A96" t="s">
        <v>445</v>
      </c>
      <c r="B96" t="s">
        <v>350</v>
      </c>
      <c r="C96" t="s">
        <v>331</v>
      </c>
      <c r="D96">
        <v>58.333333330000002</v>
      </c>
      <c r="E96">
        <v>40</v>
      </c>
    </row>
    <row r="97" spans="1:5" hidden="1" x14ac:dyDescent="0.3">
      <c r="A97" t="s">
        <v>234</v>
      </c>
      <c r="B97" t="s">
        <v>446</v>
      </c>
      <c r="C97" t="s">
        <v>447</v>
      </c>
      <c r="D97">
        <v>65.78947368</v>
      </c>
      <c r="E97">
        <v>46.753246750000002</v>
      </c>
    </row>
    <row r="98" spans="1:5" hidden="1" x14ac:dyDescent="0.3">
      <c r="A98" t="s">
        <v>448</v>
      </c>
      <c r="B98" t="s">
        <v>391</v>
      </c>
      <c r="C98" t="s">
        <v>372</v>
      </c>
      <c r="D98">
        <v>36.111111110000003</v>
      </c>
      <c r="E98">
        <v>43.75</v>
      </c>
    </row>
    <row r="99" spans="1:5" hidden="1" x14ac:dyDescent="0.3">
      <c r="A99" t="s">
        <v>99</v>
      </c>
      <c r="B99" t="s">
        <v>449</v>
      </c>
      <c r="C99" t="s">
        <v>293</v>
      </c>
      <c r="D99">
        <v>58.928571429999998</v>
      </c>
      <c r="E99">
        <v>59.61538462</v>
      </c>
    </row>
    <row r="100" spans="1:5" hidden="1" x14ac:dyDescent="0.3">
      <c r="A100" t="s">
        <v>84</v>
      </c>
      <c r="B100" t="s">
        <v>449</v>
      </c>
      <c r="C100" t="s">
        <v>293</v>
      </c>
      <c r="D100">
        <v>54.285714290000001</v>
      </c>
      <c r="E100">
        <v>55.645161289999997</v>
      </c>
    </row>
    <row r="101" spans="1:5" hidden="1" x14ac:dyDescent="0.3">
      <c r="A101" t="s">
        <v>159</v>
      </c>
      <c r="B101" t="s">
        <v>450</v>
      </c>
      <c r="C101" t="s">
        <v>430</v>
      </c>
      <c r="D101">
        <v>25.93457944</v>
      </c>
      <c r="E101">
        <v>68.269230769999993</v>
      </c>
    </row>
    <row r="102" spans="1:5" hidden="1" x14ac:dyDescent="0.3">
      <c r="A102" t="s">
        <v>142</v>
      </c>
      <c r="B102" t="s">
        <v>451</v>
      </c>
      <c r="C102" t="s">
        <v>430</v>
      </c>
      <c r="D102">
        <v>35.884353740000002</v>
      </c>
      <c r="E102">
        <v>73.07017544</v>
      </c>
    </row>
    <row r="103" spans="1:5" hidden="1" x14ac:dyDescent="0.3">
      <c r="A103" t="s">
        <v>452</v>
      </c>
      <c r="B103" t="s">
        <v>297</v>
      </c>
      <c r="C103" t="s">
        <v>430</v>
      </c>
      <c r="D103">
        <v>11.8441358</v>
      </c>
      <c r="E103">
        <v>77.416798729999996</v>
      </c>
    </row>
    <row r="104" spans="1:5" hidden="1" x14ac:dyDescent="0.3">
      <c r="A104" t="s">
        <v>453</v>
      </c>
      <c r="B104" t="s">
        <v>454</v>
      </c>
      <c r="C104" t="s">
        <v>455</v>
      </c>
      <c r="D104">
        <v>14.968152870000001</v>
      </c>
      <c r="E104">
        <v>78.253424659999993</v>
      </c>
    </row>
    <row r="105" spans="1:5" hidden="1" x14ac:dyDescent="0.3">
      <c r="A105" t="s">
        <v>456</v>
      </c>
      <c r="B105" t="s">
        <v>457</v>
      </c>
      <c r="C105" t="s">
        <v>430</v>
      </c>
      <c r="D105">
        <v>31.492537309999999</v>
      </c>
      <c r="E105">
        <v>70.107033639999997</v>
      </c>
    </row>
    <row r="106" spans="1:5" hidden="1" x14ac:dyDescent="0.3">
      <c r="A106" t="s">
        <v>458</v>
      </c>
      <c r="B106" t="s">
        <v>459</v>
      </c>
      <c r="C106" t="s">
        <v>460</v>
      </c>
      <c r="D106">
        <v>67.418032789999998</v>
      </c>
      <c r="E106">
        <v>51.327433630000002</v>
      </c>
    </row>
    <row r="107" spans="1:5" hidden="1" x14ac:dyDescent="0.3">
      <c r="A107" t="s">
        <v>226</v>
      </c>
      <c r="B107" t="s">
        <v>297</v>
      </c>
      <c r="C107" t="s">
        <v>461</v>
      </c>
      <c r="D107">
        <v>69.774011299999998</v>
      </c>
      <c r="E107">
        <v>26.598837209999999</v>
      </c>
    </row>
    <row r="108" spans="1:5" hidden="1" x14ac:dyDescent="0.3">
      <c r="A108" t="s">
        <v>462</v>
      </c>
      <c r="B108" t="s">
        <v>463</v>
      </c>
      <c r="C108" t="s">
        <v>331</v>
      </c>
      <c r="D108">
        <v>51.724137929999998</v>
      </c>
      <c r="E108">
        <v>30</v>
      </c>
    </row>
    <row r="109" spans="1:5" hidden="1" x14ac:dyDescent="0.3">
      <c r="A109" t="s">
        <v>152</v>
      </c>
      <c r="B109" t="s">
        <v>464</v>
      </c>
      <c r="C109" t="s">
        <v>465</v>
      </c>
      <c r="D109">
        <v>17.015706810000001</v>
      </c>
      <c r="E109">
        <v>83.743169399999999</v>
      </c>
    </row>
    <row r="110" spans="1:5" hidden="1" x14ac:dyDescent="0.3">
      <c r="A110" t="s">
        <v>466</v>
      </c>
      <c r="B110" t="s">
        <v>464</v>
      </c>
      <c r="C110" t="s">
        <v>465</v>
      </c>
      <c r="D110">
        <v>23.809523810000002</v>
      </c>
      <c r="E110">
        <v>80.128205129999998</v>
      </c>
    </row>
    <row r="111" spans="1:5" hidden="1" x14ac:dyDescent="0.3">
      <c r="A111" t="s">
        <v>467</v>
      </c>
      <c r="B111" t="s">
        <v>297</v>
      </c>
      <c r="C111" t="s">
        <v>313</v>
      </c>
      <c r="D111">
        <v>95</v>
      </c>
      <c r="E111">
        <v>50</v>
      </c>
    </row>
    <row r="112" spans="1:5" hidden="1" x14ac:dyDescent="0.3">
      <c r="A112" t="s">
        <v>468</v>
      </c>
      <c r="B112" t="s">
        <v>464</v>
      </c>
      <c r="C112" t="s">
        <v>465</v>
      </c>
      <c r="D112">
        <v>25</v>
      </c>
      <c r="E112">
        <v>83.333333330000002</v>
      </c>
    </row>
    <row r="113" spans="1:5" hidden="1" x14ac:dyDescent="0.3">
      <c r="A113" t="s">
        <v>260</v>
      </c>
      <c r="B113" t="s">
        <v>297</v>
      </c>
      <c r="C113" t="s">
        <v>313</v>
      </c>
      <c r="D113">
        <v>68.47826087</v>
      </c>
      <c r="E113">
        <v>42.647058819999998</v>
      </c>
    </row>
    <row r="114" spans="1:5" hidden="1" x14ac:dyDescent="0.3">
      <c r="A114" t="s">
        <v>127</v>
      </c>
      <c r="B114" t="s">
        <v>297</v>
      </c>
      <c r="C114" t="s">
        <v>469</v>
      </c>
      <c r="D114">
        <v>54.264705880000001</v>
      </c>
      <c r="E114">
        <v>54.84375</v>
      </c>
    </row>
    <row r="115" spans="1:5" hidden="1" x14ac:dyDescent="0.3">
      <c r="A115" t="s">
        <v>133</v>
      </c>
      <c r="B115" t="s">
        <v>297</v>
      </c>
      <c r="C115" t="s">
        <v>470</v>
      </c>
      <c r="D115">
        <v>18.07909605</v>
      </c>
      <c r="E115">
        <v>69.590643270000001</v>
      </c>
    </row>
    <row r="116" spans="1:5" hidden="1" x14ac:dyDescent="0.3">
      <c r="A116" t="s">
        <v>75</v>
      </c>
      <c r="B116" t="s">
        <v>297</v>
      </c>
      <c r="C116" t="s">
        <v>471</v>
      </c>
      <c r="D116">
        <v>61.871508380000002</v>
      </c>
      <c r="E116">
        <v>37.941176470000002</v>
      </c>
    </row>
    <row r="117" spans="1:5" hidden="1" x14ac:dyDescent="0.3">
      <c r="A117" t="s">
        <v>268</v>
      </c>
      <c r="B117" t="s">
        <v>472</v>
      </c>
      <c r="C117" t="s">
        <v>473</v>
      </c>
      <c r="D117">
        <v>27.941176469999998</v>
      </c>
      <c r="E117">
        <v>79.545454550000002</v>
      </c>
    </row>
    <row r="118" spans="1:5" hidden="1" x14ac:dyDescent="0.3">
      <c r="A118" t="s">
        <v>49</v>
      </c>
      <c r="B118" t="s">
        <v>474</v>
      </c>
      <c r="C118" t="s">
        <v>475</v>
      </c>
      <c r="D118">
        <v>35.497237570000003</v>
      </c>
      <c r="E118">
        <v>51.315789469999999</v>
      </c>
    </row>
    <row r="119" spans="1:5" hidden="1" x14ac:dyDescent="0.3">
      <c r="A119" t="s">
        <v>476</v>
      </c>
      <c r="B119" t="s">
        <v>464</v>
      </c>
      <c r="C119" t="s">
        <v>465</v>
      </c>
      <c r="D119">
        <v>34.21052632</v>
      </c>
      <c r="E119">
        <v>70.945945949999995</v>
      </c>
    </row>
    <row r="120" spans="1:5" hidden="1" x14ac:dyDescent="0.3">
      <c r="A120" t="s">
        <v>477</v>
      </c>
      <c r="B120" t="s">
        <v>436</v>
      </c>
      <c r="C120" t="s">
        <v>430</v>
      </c>
      <c r="D120">
        <v>46.610169489999997</v>
      </c>
      <c r="E120">
        <v>69.444444439999998</v>
      </c>
    </row>
    <row r="121" spans="1:5" hidden="1" x14ac:dyDescent="0.3">
      <c r="A121" t="s">
        <v>478</v>
      </c>
      <c r="B121" t="s">
        <v>297</v>
      </c>
      <c r="C121" t="s">
        <v>479</v>
      </c>
      <c r="D121">
        <v>6.9444444440000002</v>
      </c>
      <c r="E121">
        <v>79.41176471</v>
      </c>
    </row>
    <row r="122" spans="1:5" hidden="1" x14ac:dyDescent="0.3">
      <c r="A122" t="s">
        <v>95</v>
      </c>
      <c r="B122" t="s">
        <v>480</v>
      </c>
      <c r="C122" t="s">
        <v>365</v>
      </c>
      <c r="D122">
        <v>55.982905979999998</v>
      </c>
      <c r="E122">
        <v>37.990196079999997</v>
      </c>
    </row>
    <row r="123" spans="1:5" hidden="1" x14ac:dyDescent="0.3">
      <c r="A123" t="s">
        <v>103</v>
      </c>
      <c r="B123" t="s">
        <v>481</v>
      </c>
      <c r="C123" t="s">
        <v>482</v>
      </c>
      <c r="D123">
        <v>44.174121409999998</v>
      </c>
      <c r="E123">
        <v>30.315614620000002</v>
      </c>
    </row>
    <row r="124" spans="1:5" hidden="1" x14ac:dyDescent="0.3">
      <c r="A124" t="s">
        <v>483</v>
      </c>
      <c r="B124" t="s">
        <v>484</v>
      </c>
      <c r="C124" t="s">
        <v>485</v>
      </c>
      <c r="D124">
        <v>43.359375</v>
      </c>
      <c r="E124">
        <v>69.067796610000002</v>
      </c>
    </row>
    <row r="125" spans="1:5" hidden="1" x14ac:dyDescent="0.3">
      <c r="A125" t="s">
        <v>486</v>
      </c>
      <c r="B125" t="s">
        <v>436</v>
      </c>
      <c r="C125" t="s">
        <v>430</v>
      </c>
      <c r="D125">
        <v>39.107883819999998</v>
      </c>
      <c r="E125">
        <v>71.861471859999995</v>
      </c>
    </row>
    <row r="126" spans="1:5" hidden="1" x14ac:dyDescent="0.3">
      <c r="A126" t="s">
        <v>487</v>
      </c>
      <c r="B126" t="s">
        <v>488</v>
      </c>
      <c r="C126" t="s">
        <v>489</v>
      </c>
      <c r="D126">
        <v>39.285714290000001</v>
      </c>
      <c r="E126">
        <v>69.53125</v>
      </c>
    </row>
    <row r="127" spans="1:5" hidden="1" x14ac:dyDescent="0.3">
      <c r="A127" t="s">
        <v>490</v>
      </c>
      <c r="B127" t="s">
        <v>491</v>
      </c>
      <c r="C127" t="s">
        <v>492</v>
      </c>
      <c r="D127">
        <v>46.666666669999998</v>
      </c>
      <c r="E127">
        <v>50</v>
      </c>
    </row>
    <row r="128" spans="1:5" hidden="1" x14ac:dyDescent="0.3">
      <c r="A128" t="s">
        <v>493</v>
      </c>
      <c r="B128" t="s">
        <v>464</v>
      </c>
      <c r="C128" t="s">
        <v>465</v>
      </c>
      <c r="D128">
        <v>48.684210530000001</v>
      </c>
      <c r="E128">
        <v>88.157894740000003</v>
      </c>
    </row>
    <row r="129" spans="1:5" hidden="1" x14ac:dyDescent="0.3">
      <c r="A129" t="s">
        <v>494</v>
      </c>
      <c r="B129" t="s">
        <v>464</v>
      </c>
      <c r="C129" t="s">
        <v>465</v>
      </c>
      <c r="D129">
        <v>27.941176469999998</v>
      </c>
      <c r="E129">
        <v>82.692307690000007</v>
      </c>
    </row>
    <row r="130" spans="1:5" hidden="1" x14ac:dyDescent="0.3">
      <c r="A130" t="s">
        <v>495</v>
      </c>
      <c r="B130" t="s">
        <v>297</v>
      </c>
      <c r="C130" t="s">
        <v>465</v>
      </c>
      <c r="D130">
        <v>60.294117649999997</v>
      </c>
      <c r="E130">
        <v>75</v>
      </c>
    </row>
    <row r="131" spans="1:5" hidden="1" x14ac:dyDescent="0.3">
      <c r="A131" t="s">
        <v>496</v>
      </c>
      <c r="B131" t="s">
        <v>497</v>
      </c>
      <c r="C131" t="s">
        <v>461</v>
      </c>
      <c r="D131">
        <v>83.75</v>
      </c>
      <c r="E131">
        <v>13.33333333</v>
      </c>
    </row>
    <row r="132" spans="1:5" hidden="1" x14ac:dyDescent="0.3">
      <c r="A132" t="s">
        <v>498</v>
      </c>
      <c r="B132" t="s">
        <v>297</v>
      </c>
      <c r="C132" t="s">
        <v>465</v>
      </c>
      <c r="D132">
        <v>62.5</v>
      </c>
      <c r="E132">
        <v>100</v>
      </c>
    </row>
    <row r="133" spans="1:5" hidden="1" x14ac:dyDescent="0.3">
      <c r="A133" t="s">
        <v>499</v>
      </c>
      <c r="B133" t="s">
        <v>500</v>
      </c>
      <c r="C133" t="s">
        <v>461</v>
      </c>
      <c r="D133">
        <v>75</v>
      </c>
      <c r="E133">
        <v>17.85714286</v>
      </c>
    </row>
    <row r="134" spans="1:5" hidden="1" x14ac:dyDescent="0.3">
      <c r="A134" t="s">
        <v>237</v>
      </c>
      <c r="B134" t="s">
        <v>501</v>
      </c>
      <c r="C134" t="s">
        <v>461</v>
      </c>
      <c r="D134">
        <v>71.71052632</v>
      </c>
      <c r="E134">
        <v>30</v>
      </c>
    </row>
    <row r="135" spans="1:5" hidden="1" x14ac:dyDescent="0.3">
      <c r="A135" t="s">
        <v>502</v>
      </c>
      <c r="B135" t="s">
        <v>297</v>
      </c>
      <c r="C135" t="s">
        <v>465</v>
      </c>
      <c r="D135">
        <v>37.5</v>
      </c>
      <c r="E135">
        <v>66.666666669999998</v>
      </c>
    </row>
    <row r="136" spans="1:5" hidden="1" x14ac:dyDescent="0.3">
      <c r="A136" t="s">
        <v>503</v>
      </c>
      <c r="B136" t="s">
        <v>504</v>
      </c>
      <c r="C136" t="s">
        <v>298</v>
      </c>
      <c r="D136">
        <v>93.75</v>
      </c>
      <c r="E136">
        <v>25</v>
      </c>
    </row>
    <row r="137" spans="1:5" hidden="1" x14ac:dyDescent="0.3">
      <c r="A137" t="s">
        <v>505</v>
      </c>
      <c r="B137" t="s">
        <v>506</v>
      </c>
      <c r="C137" t="s">
        <v>298</v>
      </c>
      <c r="D137">
        <v>87.5</v>
      </c>
      <c r="E137">
        <v>50</v>
      </c>
    </row>
    <row r="138" spans="1:5" hidden="1" x14ac:dyDescent="0.3">
      <c r="A138" t="s">
        <v>507</v>
      </c>
      <c r="B138" t="s">
        <v>508</v>
      </c>
      <c r="C138" t="s">
        <v>298</v>
      </c>
      <c r="D138">
        <v>88.636363639999999</v>
      </c>
      <c r="E138">
        <v>10.71428571</v>
      </c>
    </row>
    <row r="139" spans="1:5" hidden="1" x14ac:dyDescent="0.3">
      <c r="A139" t="s">
        <v>509</v>
      </c>
      <c r="B139" t="s">
        <v>510</v>
      </c>
      <c r="C139" t="s">
        <v>298</v>
      </c>
      <c r="D139">
        <v>75</v>
      </c>
      <c r="E139">
        <v>22.916666670000001</v>
      </c>
    </row>
    <row r="140" spans="1:5" hidden="1" x14ac:dyDescent="0.3">
      <c r="A140" t="s">
        <v>511</v>
      </c>
      <c r="B140" t="s">
        <v>336</v>
      </c>
      <c r="C140" t="s">
        <v>298</v>
      </c>
      <c r="D140">
        <v>64.814814810000001</v>
      </c>
      <c r="E140">
        <v>23.913043479999999</v>
      </c>
    </row>
    <row r="141" spans="1:5" hidden="1" x14ac:dyDescent="0.3">
      <c r="A141" t="s">
        <v>512</v>
      </c>
      <c r="B141" t="s">
        <v>513</v>
      </c>
      <c r="C141" t="s">
        <v>298</v>
      </c>
      <c r="D141">
        <v>86.111111109999996</v>
      </c>
      <c r="E141">
        <v>35</v>
      </c>
    </row>
    <row r="142" spans="1:5" hidden="1" x14ac:dyDescent="0.3">
      <c r="A142" t="s">
        <v>514</v>
      </c>
      <c r="B142" t="s">
        <v>515</v>
      </c>
      <c r="C142" t="s">
        <v>298</v>
      </c>
      <c r="D142">
        <v>73.214285709999999</v>
      </c>
      <c r="E142">
        <v>42.5</v>
      </c>
    </row>
    <row r="143" spans="1:5" hidden="1" x14ac:dyDescent="0.3">
      <c r="A143" t="s">
        <v>275</v>
      </c>
      <c r="B143" t="s">
        <v>516</v>
      </c>
      <c r="C143" t="s">
        <v>461</v>
      </c>
      <c r="D143">
        <v>87.5</v>
      </c>
      <c r="E143">
        <v>40</v>
      </c>
    </row>
    <row r="144" spans="1:5" hidden="1" x14ac:dyDescent="0.3">
      <c r="A144" t="s">
        <v>517</v>
      </c>
      <c r="B144" t="s">
        <v>518</v>
      </c>
      <c r="C144" t="s">
        <v>298</v>
      </c>
      <c r="D144">
        <v>87.5</v>
      </c>
      <c r="E144">
        <v>12.5</v>
      </c>
    </row>
    <row r="145" spans="1:5" hidden="1" x14ac:dyDescent="0.3">
      <c r="A145" t="s">
        <v>519</v>
      </c>
      <c r="B145" t="s">
        <v>297</v>
      </c>
      <c r="C145" t="s">
        <v>465</v>
      </c>
      <c r="D145">
        <v>87.5</v>
      </c>
      <c r="E145">
        <v>25</v>
      </c>
    </row>
    <row r="146" spans="1:5" hidden="1" x14ac:dyDescent="0.3">
      <c r="A146" t="s">
        <v>25</v>
      </c>
      <c r="B146" t="s">
        <v>520</v>
      </c>
      <c r="C146" t="s">
        <v>298</v>
      </c>
      <c r="D146">
        <v>74.418604650000006</v>
      </c>
      <c r="E146">
        <v>15.46610169</v>
      </c>
    </row>
    <row r="147" spans="1:5" hidden="1" x14ac:dyDescent="0.3">
      <c r="A147" t="s">
        <v>266</v>
      </c>
      <c r="B147" t="s">
        <v>521</v>
      </c>
      <c r="C147" t="s">
        <v>298</v>
      </c>
      <c r="D147">
        <v>75</v>
      </c>
      <c r="E147">
        <v>7.8947368420000004</v>
      </c>
    </row>
    <row r="148" spans="1:5" hidden="1" x14ac:dyDescent="0.3">
      <c r="A148" t="s">
        <v>522</v>
      </c>
      <c r="B148" t="s">
        <v>523</v>
      </c>
      <c r="C148" t="s">
        <v>298</v>
      </c>
      <c r="D148">
        <v>93.75</v>
      </c>
      <c r="E148">
        <v>6.25</v>
      </c>
    </row>
    <row r="149" spans="1:5" hidden="1" x14ac:dyDescent="0.3">
      <c r="A149" t="s">
        <v>524</v>
      </c>
      <c r="B149" t="s">
        <v>525</v>
      </c>
      <c r="C149" t="s">
        <v>526</v>
      </c>
      <c r="D149">
        <v>75</v>
      </c>
      <c r="E149">
        <v>7.8125</v>
      </c>
    </row>
    <row r="150" spans="1:5" hidden="1" x14ac:dyDescent="0.3">
      <c r="A150" t="s">
        <v>527</v>
      </c>
      <c r="B150" t="s">
        <v>528</v>
      </c>
      <c r="C150" t="s">
        <v>526</v>
      </c>
      <c r="D150">
        <v>95</v>
      </c>
      <c r="E150">
        <v>50</v>
      </c>
    </row>
    <row r="151" spans="1:5" hidden="1" x14ac:dyDescent="0.3">
      <c r="A151" t="s">
        <v>14</v>
      </c>
      <c r="B151" t="s">
        <v>297</v>
      </c>
      <c r="C151" t="s">
        <v>526</v>
      </c>
      <c r="D151">
        <v>82.705479449999999</v>
      </c>
      <c r="E151">
        <v>10.144927539999999</v>
      </c>
    </row>
    <row r="152" spans="1:5" hidden="1" x14ac:dyDescent="0.3">
      <c r="A152" t="s">
        <v>12</v>
      </c>
      <c r="B152" t="s">
        <v>529</v>
      </c>
      <c r="C152" t="s">
        <v>530</v>
      </c>
      <c r="D152">
        <v>83.206106869999999</v>
      </c>
      <c r="E152">
        <v>15.0390625</v>
      </c>
    </row>
    <row r="153" spans="1:5" hidden="1" x14ac:dyDescent="0.3">
      <c r="A153" t="s">
        <v>257</v>
      </c>
      <c r="B153" t="s">
        <v>531</v>
      </c>
      <c r="C153" t="s">
        <v>532</v>
      </c>
      <c r="D153">
        <v>89.880952379999997</v>
      </c>
      <c r="E153">
        <v>15.49586777</v>
      </c>
    </row>
    <row r="154" spans="1:5" hidden="1" x14ac:dyDescent="0.3">
      <c r="A154" t="s">
        <v>63</v>
      </c>
      <c r="B154" t="s">
        <v>297</v>
      </c>
      <c r="C154" t="s">
        <v>533</v>
      </c>
      <c r="D154">
        <v>67.02380952</v>
      </c>
      <c r="E154">
        <v>39.705882350000003</v>
      </c>
    </row>
    <row r="155" spans="1:5" hidden="1" x14ac:dyDescent="0.3">
      <c r="A155" t="s">
        <v>534</v>
      </c>
      <c r="B155" t="s">
        <v>535</v>
      </c>
      <c r="C155" t="s">
        <v>372</v>
      </c>
      <c r="D155">
        <v>57.142857139999997</v>
      </c>
      <c r="E155">
        <v>14.28571429</v>
      </c>
    </row>
    <row r="156" spans="1:5" hidden="1" x14ac:dyDescent="0.3">
      <c r="A156" t="s">
        <v>284</v>
      </c>
      <c r="B156" t="s">
        <v>297</v>
      </c>
      <c r="C156" t="s">
        <v>536</v>
      </c>
      <c r="D156">
        <v>86.684782609999999</v>
      </c>
      <c r="E156">
        <v>5.1136363640000004</v>
      </c>
    </row>
    <row r="157" spans="1:5" hidden="1" x14ac:dyDescent="0.3">
      <c r="A157" t="s">
        <v>224</v>
      </c>
      <c r="B157" t="s">
        <v>537</v>
      </c>
      <c r="C157" t="s">
        <v>538</v>
      </c>
      <c r="D157">
        <v>81.887755100000007</v>
      </c>
      <c r="E157">
        <v>18.617021279999999</v>
      </c>
    </row>
    <row r="158" spans="1:5" hidden="1" x14ac:dyDescent="0.3">
      <c r="A158" t="s">
        <v>240</v>
      </c>
      <c r="B158" t="s">
        <v>297</v>
      </c>
      <c r="C158" t="s">
        <v>539</v>
      </c>
      <c r="D158">
        <v>62.5</v>
      </c>
      <c r="E158">
        <v>31.956521739999999</v>
      </c>
    </row>
    <row r="159" spans="1:5" hidden="1" x14ac:dyDescent="0.3">
      <c r="A159" t="s">
        <v>540</v>
      </c>
      <c r="B159" t="s">
        <v>541</v>
      </c>
      <c r="C159" t="s">
        <v>542</v>
      </c>
      <c r="D159">
        <v>62.323943659999998</v>
      </c>
      <c r="E159">
        <v>32.462686570000002</v>
      </c>
    </row>
    <row r="160" spans="1:5" hidden="1" x14ac:dyDescent="0.3">
      <c r="A160" t="s">
        <v>174</v>
      </c>
      <c r="B160" t="s">
        <v>297</v>
      </c>
      <c r="C160" t="s">
        <v>543</v>
      </c>
      <c r="D160">
        <v>40.610328639999999</v>
      </c>
      <c r="E160">
        <v>32.375</v>
      </c>
    </row>
    <row r="161" spans="1:5" hidden="1" x14ac:dyDescent="0.3">
      <c r="A161" t="s">
        <v>544</v>
      </c>
      <c r="B161" t="s">
        <v>341</v>
      </c>
      <c r="C161" t="s">
        <v>325</v>
      </c>
      <c r="D161">
        <v>45.555555560000002</v>
      </c>
      <c r="E161">
        <v>45</v>
      </c>
    </row>
    <row r="162" spans="1:5" hidden="1" x14ac:dyDescent="0.3">
      <c r="A162" t="s">
        <v>18</v>
      </c>
      <c r="B162" t="s">
        <v>515</v>
      </c>
      <c r="C162" t="s">
        <v>298</v>
      </c>
      <c r="D162">
        <v>63.392857139999997</v>
      </c>
      <c r="E162">
        <v>25.980392160000001</v>
      </c>
    </row>
    <row r="163" spans="1:5" hidden="1" x14ac:dyDescent="0.3">
      <c r="A163" t="s">
        <v>545</v>
      </c>
      <c r="B163" t="s">
        <v>546</v>
      </c>
      <c r="C163" t="s">
        <v>325</v>
      </c>
      <c r="D163">
        <v>25.68807339</v>
      </c>
      <c r="E163">
        <v>35.4368932</v>
      </c>
    </row>
    <row r="164" spans="1:5" hidden="1" x14ac:dyDescent="0.3">
      <c r="A164" t="s">
        <v>547</v>
      </c>
      <c r="B164" t="s">
        <v>548</v>
      </c>
      <c r="C164" t="s">
        <v>430</v>
      </c>
      <c r="D164">
        <v>36.5625</v>
      </c>
      <c r="E164">
        <v>68.402777779999994</v>
      </c>
    </row>
    <row r="165" spans="1:5" hidden="1" x14ac:dyDescent="0.3">
      <c r="A165" t="s">
        <v>549</v>
      </c>
      <c r="B165" t="s">
        <v>550</v>
      </c>
      <c r="C165" t="s">
        <v>465</v>
      </c>
      <c r="D165">
        <v>26.886792450000002</v>
      </c>
      <c r="E165">
        <v>66.489361700000003</v>
      </c>
    </row>
    <row r="166" spans="1:5" hidden="1" x14ac:dyDescent="0.3">
      <c r="A166" t="s">
        <v>551</v>
      </c>
      <c r="B166" t="s">
        <v>552</v>
      </c>
      <c r="C166" t="s">
        <v>372</v>
      </c>
      <c r="D166">
        <v>55</v>
      </c>
      <c r="E166">
        <v>55</v>
      </c>
    </row>
    <row r="167" spans="1:5" hidden="1" x14ac:dyDescent="0.3">
      <c r="A167" t="s">
        <v>553</v>
      </c>
      <c r="B167" t="s">
        <v>297</v>
      </c>
      <c r="C167" t="s">
        <v>554</v>
      </c>
      <c r="D167">
        <v>83.108108110000003</v>
      </c>
      <c r="E167">
        <v>20.454545450000001</v>
      </c>
    </row>
    <row r="168" spans="1:5" hidden="1" x14ac:dyDescent="0.3">
      <c r="A168" t="s">
        <v>555</v>
      </c>
      <c r="B168" t="s">
        <v>297</v>
      </c>
      <c r="C168" t="s">
        <v>556</v>
      </c>
      <c r="D168">
        <v>100</v>
      </c>
      <c r="E168">
        <v>0</v>
      </c>
    </row>
    <row r="169" spans="1:5" hidden="1" x14ac:dyDescent="0.3">
      <c r="A169" t="s">
        <v>557</v>
      </c>
      <c r="B169" t="s">
        <v>297</v>
      </c>
      <c r="C169" t="s">
        <v>558</v>
      </c>
      <c r="D169">
        <v>87.5</v>
      </c>
      <c r="E169">
        <v>50</v>
      </c>
    </row>
    <row r="170" spans="1:5" hidden="1" x14ac:dyDescent="0.3">
      <c r="A170" t="s">
        <v>211</v>
      </c>
      <c r="B170" t="s">
        <v>297</v>
      </c>
      <c r="C170" t="s">
        <v>559</v>
      </c>
      <c r="D170">
        <v>26.06382979</v>
      </c>
      <c r="E170">
        <v>70.833333330000002</v>
      </c>
    </row>
    <row r="171" spans="1:5" hidden="1" x14ac:dyDescent="0.3">
      <c r="A171" t="s">
        <v>560</v>
      </c>
      <c r="B171" t="s">
        <v>561</v>
      </c>
      <c r="C171" t="s">
        <v>372</v>
      </c>
      <c r="D171">
        <v>43.75</v>
      </c>
      <c r="E171">
        <v>50</v>
      </c>
    </row>
    <row r="172" spans="1:5" hidden="1" x14ac:dyDescent="0.3">
      <c r="A172" t="s">
        <v>184</v>
      </c>
      <c r="B172" t="s">
        <v>297</v>
      </c>
      <c r="C172" t="s">
        <v>562</v>
      </c>
      <c r="D172">
        <v>12.219101119999999</v>
      </c>
      <c r="E172">
        <v>77.761627910000001</v>
      </c>
    </row>
    <row r="173" spans="1:5" hidden="1" x14ac:dyDescent="0.3">
      <c r="A173" t="s">
        <v>138</v>
      </c>
      <c r="B173" t="s">
        <v>297</v>
      </c>
      <c r="C173" t="s">
        <v>562</v>
      </c>
      <c r="D173">
        <v>15.70247934</v>
      </c>
      <c r="E173">
        <v>77.350427350000004</v>
      </c>
    </row>
    <row r="174" spans="1:5" hidden="1" x14ac:dyDescent="0.3">
      <c r="A174" t="s">
        <v>105</v>
      </c>
      <c r="B174" t="s">
        <v>297</v>
      </c>
      <c r="C174" t="s">
        <v>563</v>
      </c>
      <c r="D174">
        <v>26.851851849999999</v>
      </c>
      <c r="E174">
        <v>70.833333330000002</v>
      </c>
    </row>
    <row r="175" spans="1:5" hidden="1" x14ac:dyDescent="0.3">
      <c r="A175" t="s">
        <v>564</v>
      </c>
      <c r="B175" t="s">
        <v>565</v>
      </c>
      <c r="C175" t="s">
        <v>566</v>
      </c>
      <c r="D175">
        <v>37.5</v>
      </c>
      <c r="E175">
        <v>25</v>
      </c>
    </row>
    <row r="176" spans="1:5" hidden="1" x14ac:dyDescent="0.3">
      <c r="A176" t="s">
        <v>90</v>
      </c>
      <c r="B176" t="s">
        <v>297</v>
      </c>
      <c r="C176" t="s">
        <v>567</v>
      </c>
      <c r="D176">
        <v>39.434523810000002</v>
      </c>
      <c r="E176">
        <v>65.68322981</v>
      </c>
    </row>
    <row r="177" spans="1:5" hidden="1" x14ac:dyDescent="0.3">
      <c r="A177" t="s">
        <v>80</v>
      </c>
      <c r="B177" t="s">
        <v>297</v>
      </c>
      <c r="C177" t="s">
        <v>568</v>
      </c>
      <c r="D177">
        <v>52.479338839999997</v>
      </c>
      <c r="E177">
        <v>44.871794870000002</v>
      </c>
    </row>
    <row r="178" spans="1:5" hidden="1" x14ac:dyDescent="0.3">
      <c r="A178" t="s">
        <v>569</v>
      </c>
      <c r="B178" t="s">
        <v>570</v>
      </c>
      <c r="C178" t="s">
        <v>571</v>
      </c>
      <c r="D178">
        <v>50.5</v>
      </c>
      <c r="E178">
        <v>58.854166669999998</v>
      </c>
    </row>
    <row r="179" spans="1:5" hidden="1" x14ac:dyDescent="0.3">
      <c r="A179" t="s">
        <v>572</v>
      </c>
      <c r="B179" t="s">
        <v>573</v>
      </c>
      <c r="C179" t="s">
        <v>574</v>
      </c>
      <c r="D179">
        <v>55.76923077</v>
      </c>
      <c r="E179">
        <v>33.333333330000002</v>
      </c>
    </row>
    <row r="180" spans="1:5" hidden="1" x14ac:dyDescent="0.3">
      <c r="A180" t="s">
        <v>575</v>
      </c>
      <c r="B180" t="s">
        <v>330</v>
      </c>
      <c r="C180" t="s">
        <v>331</v>
      </c>
      <c r="D180">
        <v>38.157894740000003</v>
      </c>
      <c r="E180">
        <v>28.030303029999999</v>
      </c>
    </row>
    <row r="181" spans="1:5" hidden="1" x14ac:dyDescent="0.3">
      <c r="A181" t="s">
        <v>576</v>
      </c>
      <c r="B181" t="s">
        <v>577</v>
      </c>
      <c r="C181" t="s">
        <v>372</v>
      </c>
      <c r="D181">
        <v>58.333333330000002</v>
      </c>
      <c r="E181">
        <v>25</v>
      </c>
    </row>
    <row r="182" spans="1:5" hidden="1" x14ac:dyDescent="0.3">
      <c r="A182" t="s">
        <v>578</v>
      </c>
      <c r="B182" t="s">
        <v>579</v>
      </c>
      <c r="C182" t="s">
        <v>331</v>
      </c>
      <c r="D182">
        <v>71.052631579999996</v>
      </c>
      <c r="E182">
        <v>20</v>
      </c>
    </row>
    <row r="183" spans="1:5" hidden="1" x14ac:dyDescent="0.3">
      <c r="A183" t="s">
        <v>580</v>
      </c>
      <c r="B183" t="s">
        <v>581</v>
      </c>
      <c r="C183" t="s">
        <v>331</v>
      </c>
      <c r="D183">
        <v>46.428571429999998</v>
      </c>
      <c r="E183">
        <v>55.555555560000002</v>
      </c>
    </row>
    <row r="184" spans="1:5" hidden="1" x14ac:dyDescent="0.3">
      <c r="A184" t="s">
        <v>582</v>
      </c>
      <c r="B184" t="s">
        <v>432</v>
      </c>
      <c r="C184" t="s">
        <v>331</v>
      </c>
      <c r="D184">
        <v>34.375</v>
      </c>
      <c r="E184">
        <v>56.25</v>
      </c>
    </row>
    <row r="185" spans="1:5" hidden="1" x14ac:dyDescent="0.3">
      <c r="A185" t="s">
        <v>270</v>
      </c>
      <c r="B185" t="s">
        <v>315</v>
      </c>
      <c r="C185" t="s">
        <v>316</v>
      </c>
      <c r="D185">
        <v>84.563758390000004</v>
      </c>
      <c r="E185">
        <v>27.992957749999999</v>
      </c>
    </row>
    <row r="186" spans="1:5" hidden="1" x14ac:dyDescent="0.3">
      <c r="A186" t="s">
        <v>583</v>
      </c>
      <c r="B186" t="s">
        <v>297</v>
      </c>
      <c r="C186" t="s">
        <v>584</v>
      </c>
      <c r="D186">
        <v>62.5</v>
      </c>
      <c r="E186">
        <v>75</v>
      </c>
    </row>
    <row r="187" spans="1:5" hidden="1" x14ac:dyDescent="0.3">
      <c r="A187" t="s">
        <v>585</v>
      </c>
      <c r="B187" t="s">
        <v>297</v>
      </c>
      <c r="C187" t="s">
        <v>586</v>
      </c>
      <c r="D187">
        <v>41.810344829999998</v>
      </c>
      <c r="E187">
        <v>35</v>
      </c>
    </row>
    <row r="188" spans="1:5" hidden="1" x14ac:dyDescent="0.3">
      <c r="A188" t="s">
        <v>587</v>
      </c>
      <c r="B188" t="s">
        <v>588</v>
      </c>
      <c r="C188" t="s">
        <v>372</v>
      </c>
      <c r="D188">
        <v>62.5</v>
      </c>
      <c r="E188">
        <v>25</v>
      </c>
    </row>
    <row r="189" spans="1:5" hidden="1" x14ac:dyDescent="0.3">
      <c r="A189" t="s">
        <v>589</v>
      </c>
      <c r="B189" t="s">
        <v>590</v>
      </c>
      <c r="C189" t="s">
        <v>591</v>
      </c>
      <c r="D189">
        <v>46.875</v>
      </c>
      <c r="E189">
        <v>76</v>
      </c>
    </row>
    <row r="190" spans="1:5" hidden="1" x14ac:dyDescent="0.3">
      <c r="A190" t="s">
        <v>592</v>
      </c>
      <c r="B190" t="s">
        <v>593</v>
      </c>
      <c r="C190" t="s">
        <v>594</v>
      </c>
      <c r="D190">
        <v>42.857142860000003</v>
      </c>
      <c r="E190">
        <v>78.125</v>
      </c>
    </row>
    <row r="191" spans="1:5" hidden="1" x14ac:dyDescent="0.3">
      <c r="A191" t="s">
        <v>595</v>
      </c>
      <c r="B191" t="s">
        <v>367</v>
      </c>
      <c r="C191" t="s">
        <v>331</v>
      </c>
      <c r="D191">
        <v>36.111111110000003</v>
      </c>
      <c r="E191">
        <v>42.857142860000003</v>
      </c>
    </row>
    <row r="192" spans="1:5" hidden="1" x14ac:dyDescent="0.3">
      <c r="A192" t="s">
        <v>596</v>
      </c>
      <c r="B192" t="s">
        <v>597</v>
      </c>
      <c r="C192" t="s">
        <v>316</v>
      </c>
      <c r="D192">
        <v>50</v>
      </c>
      <c r="E192">
        <v>50</v>
      </c>
    </row>
    <row r="193" spans="1:5" hidden="1" x14ac:dyDescent="0.3">
      <c r="A193" t="s">
        <v>220</v>
      </c>
      <c r="B193" t="s">
        <v>598</v>
      </c>
      <c r="C193" t="s">
        <v>331</v>
      </c>
      <c r="D193">
        <v>52.678571429999998</v>
      </c>
      <c r="E193">
        <v>36</v>
      </c>
    </row>
    <row r="194" spans="1:5" hidden="1" x14ac:dyDescent="0.3">
      <c r="A194" t="s">
        <v>599</v>
      </c>
      <c r="B194" t="s">
        <v>600</v>
      </c>
      <c r="C194" t="s">
        <v>316</v>
      </c>
      <c r="D194">
        <v>92.5</v>
      </c>
      <c r="E194">
        <v>12.5</v>
      </c>
    </row>
    <row r="195" spans="1:5" hidden="1" x14ac:dyDescent="0.3">
      <c r="A195" t="s">
        <v>601</v>
      </c>
      <c r="B195" t="s">
        <v>602</v>
      </c>
      <c r="C195" t="s">
        <v>316</v>
      </c>
      <c r="D195">
        <v>87.5</v>
      </c>
      <c r="E195">
        <v>43.75</v>
      </c>
    </row>
    <row r="196" spans="1:5" hidden="1" x14ac:dyDescent="0.3">
      <c r="A196" t="s">
        <v>603</v>
      </c>
      <c r="B196" t="s">
        <v>336</v>
      </c>
      <c r="C196" t="s">
        <v>298</v>
      </c>
      <c r="D196">
        <v>80</v>
      </c>
      <c r="E196">
        <v>4.1666666670000003</v>
      </c>
    </row>
    <row r="197" spans="1:5" hidden="1" x14ac:dyDescent="0.3">
      <c r="A197" t="s">
        <v>604</v>
      </c>
      <c r="B197" t="s">
        <v>521</v>
      </c>
      <c r="C197" t="s">
        <v>298</v>
      </c>
      <c r="D197">
        <v>84.21052632</v>
      </c>
      <c r="E197">
        <v>20</v>
      </c>
    </row>
    <row r="198" spans="1:5" hidden="1" x14ac:dyDescent="0.3">
      <c r="A198" t="s">
        <v>605</v>
      </c>
      <c r="B198" t="s">
        <v>606</v>
      </c>
      <c r="C198" t="s">
        <v>316</v>
      </c>
      <c r="D198">
        <v>90.625</v>
      </c>
      <c r="E198">
        <v>35.416666669999998</v>
      </c>
    </row>
    <row r="199" spans="1:5" hidden="1" x14ac:dyDescent="0.3">
      <c r="A199" t="s">
        <v>607</v>
      </c>
      <c r="B199" t="s">
        <v>520</v>
      </c>
      <c r="C199" t="s">
        <v>298</v>
      </c>
      <c r="D199">
        <v>75</v>
      </c>
      <c r="E199">
        <v>12.5</v>
      </c>
    </row>
    <row r="200" spans="1:5" hidden="1" x14ac:dyDescent="0.3">
      <c r="A200" t="s">
        <v>265</v>
      </c>
      <c r="B200" t="s">
        <v>297</v>
      </c>
      <c r="C200" t="s">
        <v>316</v>
      </c>
      <c r="D200">
        <v>72.037037040000001</v>
      </c>
      <c r="E200">
        <v>27.462121209999999</v>
      </c>
    </row>
    <row r="201" spans="1:5" hidden="1" x14ac:dyDescent="0.3">
      <c r="A201" t="s">
        <v>608</v>
      </c>
      <c r="B201" t="s">
        <v>336</v>
      </c>
      <c r="C201" t="s">
        <v>298</v>
      </c>
      <c r="D201">
        <v>53.571428570000002</v>
      </c>
      <c r="E201">
        <v>31.25</v>
      </c>
    </row>
    <row r="202" spans="1:5" hidden="1" x14ac:dyDescent="0.3">
      <c r="A202" t="s">
        <v>609</v>
      </c>
      <c r="B202" t="s">
        <v>336</v>
      </c>
      <c r="C202" t="s">
        <v>298</v>
      </c>
      <c r="D202">
        <v>68.181818179999993</v>
      </c>
      <c r="E202">
        <v>25</v>
      </c>
    </row>
    <row r="203" spans="1:5" hidden="1" x14ac:dyDescent="0.3">
      <c r="A203" t="s">
        <v>610</v>
      </c>
      <c r="B203" t="s">
        <v>336</v>
      </c>
      <c r="C203" t="s">
        <v>298</v>
      </c>
      <c r="D203">
        <v>90</v>
      </c>
      <c r="E203">
        <v>0</v>
      </c>
    </row>
    <row r="204" spans="1:5" hidden="1" x14ac:dyDescent="0.3">
      <c r="A204" t="s">
        <v>611</v>
      </c>
      <c r="B204" t="s">
        <v>336</v>
      </c>
      <c r="C204" t="s">
        <v>298</v>
      </c>
      <c r="D204">
        <v>67.857142859999996</v>
      </c>
      <c r="E204">
        <v>50</v>
      </c>
    </row>
    <row r="205" spans="1:5" hidden="1" x14ac:dyDescent="0.3">
      <c r="A205" t="s">
        <v>612</v>
      </c>
      <c r="B205" t="s">
        <v>375</v>
      </c>
      <c r="C205" t="s">
        <v>298</v>
      </c>
      <c r="D205">
        <v>51.086956520000001</v>
      </c>
      <c r="E205">
        <v>30.555555559999998</v>
      </c>
    </row>
    <row r="206" spans="1:5" hidden="1" x14ac:dyDescent="0.3">
      <c r="A206" t="s">
        <v>613</v>
      </c>
      <c r="B206" t="s">
        <v>614</v>
      </c>
      <c r="C206" t="s">
        <v>316</v>
      </c>
      <c r="D206">
        <v>68.571428569999995</v>
      </c>
      <c r="E206">
        <v>42.741935480000002</v>
      </c>
    </row>
    <row r="207" spans="1:5" hidden="1" x14ac:dyDescent="0.3">
      <c r="A207" t="s">
        <v>615</v>
      </c>
      <c r="B207" t="s">
        <v>616</v>
      </c>
      <c r="C207" t="s">
        <v>316</v>
      </c>
      <c r="D207">
        <v>97.5</v>
      </c>
      <c r="E207">
        <v>20</v>
      </c>
    </row>
    <row r="208" spans="1:5" hidden="1" x14ac:dyDescent="0.3">
      <c r="A208" t="s">
        <v>617</v>
      </c>
      <c r="B208" t="s">
        <v>618</v>
      </c>
      <c r="C208" t="s">
        <v>316</v>
      </c>
      <c r="D208">
        <v>92.721518990000007</v>
      </c>
      <c r="E208">
        <v>27.7027027</v>
      </c>
    </row>
    <row r="209" spans="1:5" hidden="1" x14ac:dyDescent="0.3">
      <c r="A209" t="s">
        <v>619</v>
      </c>
      <c r="B209" t="s">
        <v>620</v>
      </c>
      <c r="C209" t="s">
        <v>316</v>
      </c>
      <c r="D209">
        <v>71.31147541</v>
      </c>
      <c r="E209">
        <v>42.647058819999998</v>
      </c>
    </row>
    <row r="210" spans="1:5" hidden="1" x14ac:dyDescent="0.3">
      <c r="A210" t="s">
        <v>621</v>
      </c>
      <c r="B210" t="s">
        <v>622</v>
      </c>
      <c r="C210" t="s">
        <v>316</v>
      </c>
      <c r="D210">
        <v>90</v>
      </c>
      <c r="E210">
        <v>31.25</v>
      </c>
    </row>
    <row r="211" spans="1:5" hidden="1" x14ac:dyDescent="0.3">
      <c r="A211" t="s">
        <v>623</v>
      </c>
      <c r="B211" t="s">
        <v>624</v>
      </c>
      <c r="C211" t="s">
        <v>316</v>
      </c>
      <c r="D211">
        <v>84.574468089999996</v>
      </c>
      <c r="E211">
        <v>36.25</v>
      </c>
    </row>
    <row r="212" spans="1:5" hidden="1" x14ac:dyDescent="0.3">
      <c r="A212" t="s">
        <v>625</v>
      </c>
      <c r="B212" t="s">
        <v>588</v>
      </c>
      <c r="C212" t="s">
        <v>372</v>
      </c>
      <c r="D212">
        <v>0</v>
      </c>
      <c r="E212">
        <v>100</v>
      </c>
    </row>
    <row r="213" spans="1:5" hidden="1" x14ac:dyDescent="0.3">
      <c r="A213" t="s">
        <v>626</v>
      </c>
      <c r="B213" t="s">
        <v>334</v>
      </c>
      <c r="C213" t="s">
        <v>316</v>
      </c>
      <c r="D213">
        <v>82.5</v>
      </c>
      <c r="E213">
        <v>43.75</v>
      </c>
    </row>
    <row r="214" spans="1:5" hidden="1" x14ac:dyDescent="0.3">
      <c r="A214" t="s">
        <v>627</v>
      </c>
      <c r="B214" t="s">
        <v>628</v>
      </c>
      <c r="C214" t="s">
        <v>574</v>
      </c>
      <c r="D214">
        <v>75</v>
      </c>
      <c r="E214">
        <v>50</v>
      </c>
    </row>
    <row r="215" spans="1:5" hidden="1" x14ac:dyDescent="0.3">
      <c r="A215" t="s">
        <v>629</v>
      </c>
      <c r="B215" t="s">
        <v>630</v>
      </c>
      <c r="C215" t="s">
        <v>372</v>
      </c>
      <c r="D215">
        <v>100</v>
      </c>
      <c r="E215">
        <v>50</v>
      </c>
    </row>
    <row r="216" spans="1:5" hidden="1" x14ac:dyDescent="0.3">
      <c r="A216" t="s">
        <v>631</v>
      </c>
      <c r="B216" t="s">
        <v>632</v>
      </c>
      <c r="C216" t="s">
        <v>372</v>
      </c>
      <c r="D216">
        <v>100</v>
      </c>
      <c r="E216">
        <v>50</v>
      </c>
    </row>
    <row r="217" spans="1:5" hidden="1" x14ac:dyDescent="0.3">
      <c r="A217" t="s">
        <v>59</v>
      </c>
      <c r="B217" t="s">
        <v>305</v>
      </c>
      <c r="C217" t="s">
        <v>306</v>
      </c>
      <c r="D217">
        <v>52.97619048</v>
      </c>
      <c r="E217">
        <v>25.641025639999999</v>
      </c>
    </row>
    <row r="218" spans="1:5" hidden="1" x14ac:dyDescent="0.3">
      <c r="A218" t="s">
        <v>213</v>
      </c>
      <c r="B218" t="s">
        <v>297</v>
      </c>
      <c r="C218" t="s">
        <v>633</v>
      </c>
      <c r="D218">
        <v>60.922330100000003</v>
      </c>
      <c r="E218">
        <v>41.40625</v>
      </c>
    </row>
    <row r="219" spans="1:5" hidden="1" x14ac:dyDescent="0.3">
      <c r="A219" t="s">
        <v>634</v>
      </c>
      <c r="B219" t="s">
        <v>635</v>
      </c>
      <c r="C219" t="s">
        <v>372</v>
      </c>
      <c r="D219">
        <v>62.5</v>
      </c>
      <c r="E219">
        <v>37.5</v>
      </c>
    </row>
    <row r="220" spans="1:5" hidden="1" x14ac:dyDescent="0.3">
      <c r="A220" t="s">
        <v>636</v>
      </c>
      <c r="B220" t="s">
        <v>637</v>
      </c>
      <c r="C220" t="s">
        <v>372</v>
      </c>
      <c r="D220">
        <v>50</v>
      </c>
      <c r="E220">
        <v>54.166666669999998</v>
      </c>
    </row>
    <row r="221" spans="1:5" hidden="1" x14ac:dyDescent="0.3">
      <c r="A221" t="s">
        <v>638</v>
      </c>
      <c r="B221" t="s">
        <v>639</v>
      </c>
      <c r="C221" t="s">
        <v>372</v>
      </c>
      <c r="D221">
        <v>16.666666670000001</v>
      </c>
      <c r="E221">
        <v>58.333333330000002</v>
      </c>
    </row>
    <row r="222" spans="1:5" hidden="1" x14ac:dyDescent="0.3">
      <c r="A222" t="s">
        <v>640</v>
      </c>
      <c r="B222" t="s">
        <v>641</v>
      </c>
      <c r="C222" t="s">
        <v>642</v>
      </c>
      <c r="D222">
        <v>60</v>
      </c>
      <c r="E222">
        <v>57.5</v>
      </c>
    </row>
    <row r="223" spans="1:5" hidden="1" x14ac:dyDescent="0.3">
      <c r="A223" t="s">
        <v>643</v>
      </c>
      <c r="B223" t="s">
        <v>297</v>
      </c>
      <c r="C223" t="s">
        <v>644</v>
      </c>
      <c r="D223">
        <v>50</v>
      </c>
      <c r="E223">
        <v>59.25925926</v>
      </c>
    </row>
    <row r="224" spans="1:5" hidden="1" x14ac:dyDescent="0.3">
      <c r="A224" t="s">
        <v>645</v>
      </c>
      <c r="B224" t="s">
        <v>297</v>
      </c>
      <c r="C224" t="s">
        <v>646</v>
      </c>
      <c r="D224">
        <v>41.666666669999998</v>
      </c>
      <c r="E224">
        <v>91.666666669999998</v>
      </c>
    </row>
    <row r="225" spans="1:5" hidden="1" x14ac:dyDescent="0.3">
      <c r="A225" t="s">
        <v>647</v>
      </c>
      <c r="B225" t="s">
        <v>648</v>
      </c>
      <c r="C225" t="s">
        <v>372</v>
      </c>
      <c r="D225">
        <v>33.333333330000002</v>
      </c>
      <c r="E225">
        <v>87.5</v>
      </c>
    </row>
    <row r="226" spans="1:5" hidden="1" x14ac:dyDescent="0.3">
      <c r="A226" t="s">
        <v>232</v>
      </c>
      <c r="B226" t="s">
        <v>432</v>
      </c>
      <c r="C226" t="s">
        <v>331</v>
      </c>
      <c r="D226">
        <v>28.84615385</v>
      </c>
      <c r="E226">
        <v>55.319148939999998</v>
      </c>
    </row>
    <row r="227" spans="1:5" hidden="1" x14ac:dyDescent="0.3">
      <c r="A227" t="s">
        <v>649</v>
      </c>
      <c r="B227" t="s">
        <v>581</v>
      </c>
      <c r="C227" t="s">
        <v>331</v>
      </c>
      <c r="D227">
        <v>45.454545449999998</v>
      </c>
      <c r="E227">
        <v>51.315789469999999</v>
      </c>
    </row>
    <row r="228" spans="1:5" hidden="1" x14ac:dyDescent="0.3">
      <c r="A228" t="s">
        <v>650</v>
      </c>
      <c r="B228" t="s">
        <v>651</v>
      </c>
      <c r="C228" t="s">
        <v>633</v>
      </c>
      <c r="D228">
        <v>44.736842109999998</v>
      </c>
      <c r="E228">
        <v>53.571428570000002</v>
      </c>
    </row>
    <row r="229" spans="1:5" hidden="1" x14ac:dyDescent="0.3">
      <c r="A229" t="s">
        <v>652</v>
      </c>
      <c r="B229" t="s">
        <v>330</v>
      </c>
      <c r="C229" t="s">
        <v>331</v>
      </c>
      <c r="D229">
        <v>34.375</v>
      </c>
      <c r="E229">
        <v>56.81818182</v>
      </c>
    </row>
    <row r="230" spans="1:5" hidden="1" x14ac:dyDescent="0.3">
      <c r="A230" t="s">
        <v>653</v>
      </c>
      <c r="B230" t="s">
        <v>654</v>
      </c>
      <c r="C230" t="s">
        <v>372</v>
      </c>
      <c r="D230">
        <v>37.5</v>
      </c>
      <c r="E230">
        <v>50</v>
      </c>
    </row>
    <row r="231" spans="1:5" hidden="1" x14ac:dyDescent="0.3">
      <c r="A231" t="s">
        <v>655</v>
      </c>
      <c r="B231" t="s">
        <v>656</v>
      </c>
      <c r="C231" t="s">
        <v>331</v>
      </c>
      <c r="D231">
        <v>61.111111110000003</v>
      </c>
      <c r="E231">
        <v>79.166666669999998</v>
      </c>
    </row>
    <row r="232" spans="1:5" hidden="1" x14ac:dyDescent="0.3">
      <c r="A232" t="s">
        <v>657</v>
      </c>
      <c r="B232" t="s">
        <v>297</v>
      </c>
      <c r="C232" t="s">
        <v>298</v>
      </c>
      <c r="D232">
        <v>75</v>
      </c>
      <c r="E232">
        <v>50</v>
      </c>
    </row>
    <row r="233" spans="1:5" hidden="1" x14ac:dyDescent="0.3">
      <c r="A233" t="s">
        <v>658</v>
      </c>
      <c r="B233" t="s">
        <v>336</v>
      </c>
      <c r="C233" t="s">
        <v>298</v>
      </c>
      <c r="D233">
        <v>71.875</v>
      </c>
      <c r="E233">
        <v>25</v>
      </c>
    </row>
    <row r="234" spans="1:5" hidden="1" x14ac:dyDescent="0.3">
      <c r="A234" t="s">
        <v>659</v>
      </c>
      <c r="B234" t="s">
        <v>660</v>
      </c>
      <c r="C234" t="s">
        <v>372</v>
      </c>
      <c r="D234">
        <v>0</v>
      </c>
      <c r="E234">
        <v>91.666666669999998</v>
      </c>
    </row>
    <row r="235" spans="1:5" hidden="1" x14ac:dyDescent="0.3">
      <c r="A235" t="s">
        <v>661</v>
      </c>
      <c r="B235" t="s">
        <v>520</v>
      </c>
      <c r="C235" t="s">
        <v>298</v>
      </c>
      <c r="D235">
        <v>73.529411760000002</v>
      </c>
      <c r="E235">
        <v>26.92307692</v>
      </c>
    </row>
    <row r="236" spans="1:5" hidden="1" x14ac:dyDescent="0.3">
      <c r="A236" t="s">
        <v>662</v>
      </c>
      <c r="B236" t="s">
        <v>598</v>
      </c>
      <c r="C236" t="s">
        <v>331</v>
      </c>
      <c r="D236">
        <v>81.25</v>
      </c>
      <c r="E236">
        <v>21.428571430000002</v>
      </c>
    </row>
    <row r="237" spans="1:5" hidden="1" x14ac:dyDescent="0.3">
      <c r="A237" t="s">
        <v>663</v>
      </c>
      <c r="B237" t="s">
        <v>336</v>
      </c>
      <c r="C237" t="s">
        <v>298</v>
      </c>
      <c r="D237">
        <v>62.5</v>
      </c>
      <c r="E237">
        <v>50</v>
      </c>
    </row>
    <row r="238" spans="1:5" hidden="1" x14ac:dyDescent="0.3">
      <c r="A238" t="s">
        <v>664</v>
      </c>
      <c r="B238" t="s">
        <v>665</v>
      </c>
      <c r="C238" t="s">
        <v>372</v>
      </c>
      <c r="D238">
        <v>33.333333330000002</v>
      </c>
      <c r="E238">
        <v>75</v>
      </c>
    </row>
    <row r="239" spans="1:5" hidden="1" x14ac:dyDescent="0.3">
      <c r="A239" t="s">
        <v>666</v>
      </c>
      <c r="B239" t="s">
        <v>352</v>
      </c>
      <c r="C239" t="s">
        <v>331</v>
      </c>
      <c r="D239">
        <v>72.5</v>
      </c>
      <c r="E239">
        <v>33.333333330000002</v>
      </c>
    </row>
    <row r="240" spans="1:5" hidden="1" x14ac:dyDescent="0.3">
      <c r="A240" t="s">
        <v>667</v>
      </c>
      <c r="B240" t="s">
        <v>521</v>
      </c>
      <c r="C240" t="s">
        <v>298</v>
      </c>
      <c r="D240">
        <v>87.5</v>
      </c>
      <c r="E240">
        <v>50</v>
      </c>
    </row>
    <row r="241" spans="1:5" hidden="1" x14ac:dyDescent="0.3">
      <c r="A241" t="s">
        <v>668</v>
      </c>
      <c r="B241" t="s">
        <v>336</v>
      </c>
      <c r="C241" t="s">
        <v>298</v>
      </c>
      <c r="D241">
        <v>87.5</v>
      </c>
      <c r="E241">
        <v>50</v>
      </c>
    </row>
    <row r="242" spans="1:5" hidden="1" x14ac:dyDescent="0.3">
      <c r="A242" t="s">
        <v>41</v>
      </c>
      <c r="B242" t="s">
        <v>669</v>
      </c>
      <c r="C242" t="s">
        <v>475</v>
      </c>
      <c r="D242">
        <v>36.234177219999999</v>
      </c>
      <c r="E242">
        <v>18.954248369999998</v>
      </c>
    </row>
    <row r="243" spans="1:5" hidden="1" x14ac:dyDescent="0.3">
      <c r="A243" t="s">
        <v>670</v>
      </c>
      <c r="B243" t="s">
        <v>523</v>
      </c>
      <c r="C243" t="s">
        <v>298</v>
      </c>
      <c r="D243">
        <v>75</v>
      </c>
      <c r="E243">
        <v>0</v>
      </c>
    </row>
    <row r="244" spans="1:5" hidden="1" x14ac:dyDescent="0.3">
      <c r="A244" t="s">
        <v>671</v>
      </c>
      <c r="B244" t="s">
        <v>375</v>
      </c>
      <c r="C244" t="s">
        <v>298</v>
      </c>
      <c r="D244">
        <v>88.333333330000002</v>
      </c>
      <c r="E244">
        <v>5</v>
      </c>
    </row>
    <row r="245" spans="1:5" hidden="1" x14ac:dyDescent="0.3">
      <c r="A245" t="s">
        <v>672</v>
      </c>
      <c r="B245" t="s">
        <v>336</v>
      </c>
      <c r="C245" t="s">
        <v>298</v>
      </c>
      <c r="D245">
        <v>62.5</v>
      </c>
      <c r="E245">
        <v>50</v>
      </c>
    </row>
    <row r="246" spans="1:5" hidden="1" x14ac:dyDescent="0.3">
      <c r="A246" t="s">
        <v>673</v>
      </c>
      <c r="B246" t="s">
        <v>297</v>
      </c>
      <c r="C246" t="s">
        <v>674</v>
      </c>
      <c r="D246">
        <v>23.350253810000002</v>
      </c>
      <c r="E246">
        <v>48.157894740000003</v>
      </c>
    </row>
    <row r="247" spans="1:5" hidden="1" x14ac:dyDescent="0.3">
      <c r="A247" t="s">
        <v>675</v>
      </c>
      <c r="B247" t="s">
        <v>504</v>
      </c>
      <c r="C247" t="s">
        <v>298</v>
      </c>
      <c r="D247">
        <v>100</v>
      </c>
      <c r="E247">
        <v>25</v>
      </c>
    </row>
    <row r="248" spans="1:5" hidden="1" x14ac:dyDescent="0.3">
      <c r="A248" t="s">
        <v>676</v>
      </c>
      <c r="B248" t="s">
        <v>677</v>
      </c>
      <c r="C248" t="s">
        <v>318</v>
      </c>
      <c r="D248">
        <v>76.530612239999996</v>
      </c>
      <c r="E248">
        <v>38.043478260000001</v>
      </c>
    </row>
    <row r="249" spans="1:5" hidden="1" x14ac:dyDescent="0.3">
      <c r="A249" t="s">
        <v>678</v>
      </c>
      <c r="B249" t="s">
        <v>506</v>
      </c>
      <c r="C249" t="s">
        <v>298</v>
      </c>
      <c r="D249">
        <v>90.625</v>
      </c>
      <c r="E249">
        <v>37.5</v>
      </c>
    </row>
    <row r="250" spans="1:5" hidden="1" x14ac:dyDescent="0.3">
      <c r="A250" t="s">
        <v>679</v>
      </c>
      <c r="B250" t="s">
        <v>515</v>
      </c>
      <c r="C250" t="s">
        <v>298</v>
      </c>
      <c r="D250">
        <v>75</v>
      </c>
      <c r="E250">
        <v>50</v>
      </c>
    </row>
    <row r="251" spans="1:5" hidden="1" x14ac:dyDescent="0.3">
      <c r="A251" t="s">
        <v>131</v>
      </c>
      <c r="B251" t="s">
        <v>680</v>
      </c>
      <c r="C251" t="s">
        <v>681</v>
      </c>
      <c r="D251">
        <v>19.75</v>
      </c>
      <c r="E251">
        <v>76.041666669999998</v>
      </c>
    </row>
    <row r="252" spans="1:5" hidden="1" x14ac:dyDescent="0.3">
      <c r="A252" t="s">
        <v>682</v>
      </c>
      <c r="B252" t="s">
        <v>336</v>
      </c>
      <c r="C252" t="s">
        <v>298</v>
      </c>
      <c r="D252">
        <v>100</v>
      </c>
      <c r="E252">
        <v>50</v>
      </c>
    </row>
    <row r="253" spans="1:5" hidden="1" x14ac:dyDescent="0.3">
      <c r="A253" t="s">
        <v>683</v>
      </c>
      <c r="B253" t="s">
        <v>336</v>
      </c>
      <c r="C253" t="s">
        <v>298</v>
      </c>
      <c r="D253">
        <v>87.5</v>
      </c>
      <c r="E253">
        <v>50</v>
      </c>
    </row>
    <row r="254" spans="1:5" hidden="1" x14ac:dyDescent="0.3">
      <c r="A254" t="s">
        <v>111</v>
      </c>
      <c r="B254" t="s">
        <v>684</v>
      </c>
      <c r="C254" t="s">
        <v>574</v>
      </c>
      <c r="D254">
        <v>17.715231790000001</v>
      </c>
      <c r="E254">
        <v>40.23972603</v>
      </c>
    </row>
    <row r="255" spans="1:5" hidden="1" x14ac:dyDescent="0.3">
      <c r="A255" t="s">
        <v>218</v>
      </c>
      <c r="B255" t="s">
        <v>685</v>
      </c>
      <c r="C255" t="s">
        <v>686</v>
      </c>
      <c r="D255">
        <v>35.869565219999998</v>
      </c>
      <c r="E255">
        <v>53.07692308</v>
      </c>
    </row>
    <row r="256" spans="1:5" hidden="1" x14ac:dyDescent="0.3">
      <c r="A256" t="s">
        <v>687</v>
      </c>
      <c r="B256" t="s">
        <v>513</v>
      </c>
      <c r="C256" t="s">
        <v>298</v>
      </c>
      <c r="D256">
        <v>75</v>
      </c>
      <c r="E256">
        <v>0</v>
      </c>
    </row>
    <row r="257" spans="1:5" hidden="1" x14ac:dyDescent="0.3">
      <c r="A257" t="s">
        <v>688</v>
      </c>
      <c r="B257" t="s">
        <v>510</v>
      </c>
      <c r="C257" t="s">
        <v>298</v>
      </c>
      <c r="D257">
        <v>82.142857140000004</v>
      </c>
      <c r="E257">
        <v>0</v>
      </c>
    </row>
    <row r="258" spans="1:5" hidden="1" x14ac:dyDescent="0.3">
      <c r="A258" t="s">
        <v>689</v>
      </c>
      <c r="B258" t="s">
        <v>484</v>
      </c>
      <c r="C258" t="s">
        <v>690</v>
      </c>
      <c r="D258">
        <v>39.655172409999999</v>
      </c>
      <c r="E258">
        <v>67</v>
      </c>
    </row>
    <row r="259" spans="1:5" hidden="1" x14ac:dyDescent="0.3">
      <c r="A259" t="s">
        <v>691</v>
      </c>
      <c r="B259" t="s">
        <v>510</v>
      </c>
      <c r="C259" t="s">
        <v>298</v>
      </c>
      <c r="D259">
        <v>75</v>
      </c>
      <c r="E259">
        <v>18.75</v>
      </c>
    </row>
    <row r="260" spans="1:5" hidden="1" x14ac:dyDescent="0.3">
      <c r="A260" t="s">
        <v>692</v>
      </c>
      <c r="B260" t="s">
        <v>336</v>
      </c>
      <c r="C260" t="s">
        <v>298</v>
      </c>
      <c r="D260">
        <v>83.333333330000002</v>
      </c>
      <c r="E260">
        <v>50</v>
      </c>
    </row>
    <row r="261" spans="1:5" hidden="1" x14ac:dyDescent="0.3">
      <c r="A261" t="s">
        <v>693</v>
      </c>
      <c r="B261" t="s">
        <v>336</v>
      </c>
      <c r="C261" t="s">
        <v>298</v>
      </c>
      <c r="D261">
        <v>87.5</v>
      </c>
      <c r="E261">
        <v>50</v>
      </c>
    </row>
    <row r="262" spans="1:5" hidden="1" x14ac:dyDescent="0.3">
      <c r="A262" t="s">
        <v>694</v>
      </c>
      <c r="B262" t="s">
        <v>336</v>
      </c>
      <c r="C262" t="s">
        <v>298</v>
      </c>
      <c r="D262">
        <v>50</v>
      </c>
      <c r="E262">
        <v>75</v>
      </c>
    </row>
    <row r="263" spans="1:5" hidden="1" x14ac:dyDescent="0.3">
      <c r="A263" t="s">
        <v>695</v>
      </c>
      <c r="B263" t="s">
        <v>375</v>
      </c>
      <c r="C263" t="s">
        <v>298</v>
      </c>
      <c r="D263">
        <v>89.285714290000001</v>
      </c>
      <c r="E263">
        <v>25</v>
      </c>
    </row>
    <row r="264" spans="1:5" hidden="1" x14ac:dyDescent="0.3">
      <c r="A264" t="s">
        <v>696</v>
      </c>
      <c r="B264" t="s">
        <v>336</v>
      </c>
      <c r="C264" t="s">
        <v>298</v>
      </c>
      <c r="D264">
        <v>75</v>
      </c>
      <c r="E264">
        <v>25</v>
      </c>
    </row>
    <row r="265" spans="1:5" hidden="1" x14ac:dyDescent="0.3">
      <c r="A265" t="s">
        <v>697</v>
      </c>
      <c r="B265" t="s">
        <v>515</v>
      </c>
      <c r="C265" t="s">
        <v>298</v>
      </c>
      <c r="D265">
        <v>71.875</v>
      </c>
      <c r="E265">
        <v>27.5</v>
      </c>
    </row>
    <row r="266" spans="1:5" hidden="1" x14ac:dyDescent="0.3">
      <c r="A266" t="s">
        <v>698</v>
      </c>
      <c r="B266" t="s">
        <v>520</v>
      </c>
      <c r="C266" t="s">
        <v>298</v>
      </c>
      <c r="D266">
        <v>87.5</v>
      </c>
      <c r="E266">
        <v>7.1428571429999996</v>
      </c>
    </row>
    <row r="267" spans="1:5" hidden="1" x14ac:dyDescent="0.3">
      <c r="A267" t="s">
        <v>699</v>
      </c>
      <c r="B267" t="s">
        <v>700</v>
      </c>
      <c r="C267" t="s">
        <v>701</v>
      </c>
      <c r="D267">
        <v>61.363636360000001</v>
      </c>
      <c r="E267">
        <v>54.545454550000002</v>
      </c>
    </row>
    <row r="268" spans="1:5" hidden="1" x14ac:dyDescent="0.3">
      <c r="A268" t="s">
        <v>702</v>
      </c>
      <c r="B268" t="s">
        <v>520</v>
      </c>
      <c r="C268" t="s">
        <v>298</v>
      </c>
      <c r="D268">
        <v>100</v>
      </c>
      <c r="E268">
        <v>0</v>
      </c>
    </row>
    <row r="269" spans="1:5" hidden="1" x14ac:dyDescent="0.3">
      <c r="A269" t="s">
        <v>703</v>
      </c>
      <c r="B269" t="s">
        <v>375</v>
      </c>
      <c r="C269" t="s">
        <v>298</v>
      </c>
      <c r="D269">
        <v>88.888888890000004</v>
      </c>
      <c r="E269">
        <v>10</v>
      </c>
    </row>
    <row r="270" spans="1:5" hidden="1" x14ac:dyDescent="0.3">
      <c r="A270" t="s">
        <v>704</v>
      </c>
      <c r="B270" t="s">
        <v>510</v>
      </c>
      <c r="C270" t="s">
        <v>298</v>
      </c>
      <c r="D270">
        <v>96.875</v>
      </c>
      <c r="E270">
        <v>0</v>
      </c>
    </row>
    <row r="271" spans="1:5" hidden="1" x14ac:dyDescent="0.3">
      <c r="A271" t="s">
        <v>206</v>
      </c>
      <c r="B271" t="s">
        <v>705</v>
      </c>
      <c r="C271" t="s">
        <v>706</v>
      </c>
      <c r="D271">
        <v>11.463414630000001</v>
      </c>
      <c r="E271">
        <v>80.456852789999999</v>
      </c>
    </row>
    <row r="272" spans="1:5" hidden="1" x14ac:dyDescent="0.3">
      <c r="A272" t="s">
        <v>707</v>
      </c>
      <c r="B272" t="s">
        <v>515</v>
      </c>
      <c r="C272" t="s">
        <v>298</v>
      </c>
      <c r="D272">
        <v>75</v>
      </c>
      <c r="E272">
        <v>50</v>
      </c>
    </row>
    <row r="273" spans="1:5" hidden="1" x14ac:dyDescent="0.3">
      <c r="A273" t="s">
        <v>708</v>
      </c>
      <c r="B273" t="s">
        <v>709</v>
      </c>
      <c r="C273" t="s">
        <v>710</v>
      </c>
      <c r="D273">
        <v>62.5</v>
      </c>
      <c r="E273">
        <v>54.166666669999998</v>
      </c>
    </row>
    <row r="274" spans="1:5" hidden="1" x14ac:dyDescent="0.3">
      <c r="A274" t="s">
        <v>711</v>
      </c>
      <c r="B274" t="s">
        <v>375</v>
      </c>
      <c r="C274" t="s">
        <v>298</v>
      </c>
      <c r="D274">
        <v>85</v>
      </c>
      <c r="E274">
        <v>25</v>
      </c>
    </row>
    <row r="275" spans="1:5" hidden="1" x14ac:dyDescent="0.3">
      <c r="A275" t="s">
        <v>712</v>
      </c>
      <c r="B275" t="s">
        <v>336</v>
      </c>
      <c r="C275" t="s">
        <v>298</v>
      </c>
      <c r="D275">
        <v>100</v>
      </c>
      <c r="E275">
        <v>50</v>
      </c>
    </row>
    <row r="276" spans="1:5" hidden="1" x14ac:dyDescent="0.3">
      <c r="A276" t="s">
        <v>713</v>
      </c>
      <c r="B276" t="s">
        <v>336</v>
      </c>
      <c r="C276" t="s">
        <v>298</v>
      </c>
      <c r="D276">
        <v>80</v>
      </c>
      <c r="E276">
        <v>0</v>
      </c>
    </row>
    <row r="277" spans="1:5" hidden="1" x14ac:dyDescent="0.3">
      <c r="A277" t="s">
        <v>255</v>
      </c>
      <c r="B277" t="s">
        <v>714</v>
      </c>
      <c r="C277" t="s">
        <v>715</v>
      </c>
      <c r="D277">
        <v>57.432432429999999</v>
      </c>
      <c r="E277">
        <v>46.09375</v>
      </c>
    </row>
    <row r="278" spans="1:5" hidden="1" x14ac:dyDescent="0.3">
      <c r="A278" t="s">
        <v>716</v>
      </c>
      <c r="B278" t="s">
        <v>375</v>
      </c>
      <c r="C278" t="s">
        <v>298</v>
      </c>
      <c r="D278">
        <v>85</v>
      </c>
      <c r="E278">
        <v>25</v>
      </c>
    </row>
    <row r="279" spans="1:5" hidden="1" x14ac:dyDescent="0.3">
      <c r="A279" t="s">
        <v>717</v>
      </c>
      <c r="B279" t="s">
        <v>513</v>
      </c>
      <c r="C279" t="s">
        <v>298</v>
      </c>
      <c r="D279">
        <v>67.857142859999996</v>
      </c>
      <c r="E279">
        <v>41.666666669999998</v>
      </c>
    </row>
    <row r="280" spans="1:5" hidden="1" x14ac:dyDescent="0.3">
      <c r="A280" t="s">
        <v>718</v>
      </c>
      <c r="B280" t="s">
        <v>719</v>
      </c>
      <c r="C280" t="s">
        <v>720</v>
      </c>
      <c r="D280">
        <v>18.421052629999998</v>
      </c>
      <c r="E280">
        <v>76.5625</v>
      </c>
    </row>
    <row r="281" spans="1:5" hidden="1" x14ac:dyDescent="0.3">
      <c r="A281" t="s">
        <v>37</v>
      </c>
      <c r="B281" t="s">
        <v>721</v>
      </c>
      <c r="C281" t="s">
        <v>722</v>
      </c>
      <c r="D281">
        <v>90.746753249999998</v>
      </c>
      <c r="E281">
        <v>17.808219179999998</v>
      </c>
    </row>
    <row r="282" spans="1:5" hidden="1" x14ac:dyDescent="0.3">
      <c r="A282" t="s">
        <v>723</v>
      </c>
      <c r="B282" t="s">
        <v>520</v>
      </c>
      <c r="C282" t="s">
        <v>298</v>
      </c>
      <c r="D282">
        <v>81.25</v>
      </c>
      <c r="E282">
        <v>29.166666670000001</v>
      </c>
    </row>
    <row r="283" spans="1:5" hidden="1" x14ac:dyDescent="0.3">
      <c r="A283" t="s">
        <v>43</v>
      </c>
      <c r="B283" t="s">
        <v>297</v>
      </c>
      <c r="C283" t="s">
        <v>722</v>
      </c>
      <c r="D283">
        <v>75.889967639999995</v>
      </c>
      <c r="E283">
        <v>28.547854789999999</v>
      </c>
    </row>
    <row r="284" spans="1:5" hidden="1" x14ac:dyDescent="0.3">
      <c r="A284" t="s">
        <v>724</v>
      </c>
      <c r="B284" t="s">
        <v>336</v>
      </c>
      <c r="C284" t="s">
        <v>298</v>
      </c>
      <c r="D284">
        <v>62.5</v>
      </c>
      <c r="E284">
        <v>50</v>
      </c>
    </row>
    <row r="285" spans="1:5" hidden="1" x14ac:dyDescent="0.3">
      <c r="A285" t="s">
        <v>725</v>
      </c>
      <c r="B285" t="s">
        <v>513</v>
      </c>
      <c r="C285" t="s">
        <v>298</v>
      </c>
      <c r="D285">
        <v>85.714285709999999</v>
      </c>
      <c r="E285">
        <v>25</v>
      </c>
    </row>
    <row r="286" spans="1:5" hidden="1" x14ac:dyDescent="0.3">
      <c r="A286" t="s">
        <v>60</v>
      </c>
      <c r="B286" t="s">
        <v>726</v>
      </c>
      <c r="C286" t="s">
        <v>722</v>
      </c>
      <c r="D286">
        <v>79.073033710000004</v>
      </c>
      <c r="E286">
        <v>28.223495700000001</v>
      </c>
    </row>
    <row r="287" spans="1:5" hidden="1" x14ac:dyDescent="0.3">
      <c r="A287" t="s">
        <v>727</v>
      </c>
      <c r="B287" t="s">
        <v>728</v>
      </c>
      <c r="C287" t="s">
        <v>298</v>
      </c>
      <c r="D287">
        <v>95</v>
      </c>
      <c r="E287">
        <v>75</v>
      </c>
    </row>
    <row r="288" spans="1:5" hidden="1" x14ac:dyDescent="0.3">
      <c r="A288" t="s">
        <v>729</v>
      </c>
      <c r="B288" t="s">
        <v>730</v>
      </c>
      <c r="C288" t="s">
        <v>372</v>
      </c>
      <c r="D288">
        <v>100</v>
      </c>
      <c r="E288">
        <v>50</v>
      </c>
    </row>
    <row r="289" spans="1:5" hidden="1" x14ac:dyDescent="0.3">
      <c r="A289" t="s">
        <v>731</v>
      </c>
      <c r="B289" t="s">
        <v>336</v>
      </c>
      <c r="C289" t="s">
        <v>298</v>
      </c>
      <c r="D289">
        <v>91.666666669999998</v>
      </c>
      <c r="E289">
        <v>12.5</v>
      </c>
    </row>
    <row r="290" spans="1:5" hidden="1" x14ac:dyDescent="0.3">
      <c r="A290" t="s">
        <v>250</v>
      </c>
      <c r="B290" t="s">
        <v>732</v>
      </c>
      <c r="C290" t="s">
        <v>722</v>
      </c>
      <c r="D290">
        <v>82.987551870000004</v>
      </c>
      <c r="E290">
        <v>28.072033900000001</v>
      </c>
    </row>
    <row r="291" spans="1:5" hidden="1" x14ac:dyDescent="0.3">
      <c r="A291" t="s">
        <v>733</v>
      </c>
      <c r="B291" t="s">
        <v>510</v>
      </c>
      <c r="C291" t="s">
        <v>298</v>
      </c>
      <c r="D291">
        <v>62.5</v>
      </c>
      <c r="E291">
        <v>50</v>
      </c>
    </row>
    <row r="292" spans="1:5" hidden="1" x14ac:dyDescent="0.3">
      <c r="A292" t="s">
        <v>734</v>
      </c>
      <c r="B292" t="s">
        <v>510</v>
      </c>
      <c r="C292" t="s">
        <v>298</v>
      </c>
      <c r="D292">
        <v>95</v>
      </c>
      <c r="E292">
        <v>0</v>
      </c>
    </row>
    <row r="293" spans="1:5" hidden="1" x14ac:dyDescent="0.3">
      <c r="A293" t="s">
        <v>735</v>
      </c>
      <c r="B293" t="s">
        <v>508</v>
      </c>
      <c r="C293" t="s">
        <v>298</v>
      </c>
      <c r="D293">
        <v>100</v>
      </c>
      <c r="E293">
        <v>50</v>
      </c>
    </row>
    <row r="294" spans="1:5" hidden="1" x14ac:dyDescent="0.3">
      <c r="A294" t="s">
        <v>736</v>
      </c>
      <c r="B294" t="s">
        <v>737</v>
      </c>
      <c r="C294" t="s">
        <v>738</v>
      </c>
      <c r="D294">
        <v>22.61904762</v>
      </c>
      <c r="E294">
        <v>88.46153846</v>
      </c>
    </row>
    <row r="295" spans="1:5" hidden="1" x14ac:dyDescent="0.3">
      <c r="A295" t="s">
        <v>739</v>
      </c>
      <c r="B295" t="s">
        <v>740</v>
      </c>
      <c r="C295" t="s">
        <v>741</v>
      </c>
      <c r="D295">
        <v>58.333333330000002</v>
      </c>
      <c r="E295">
        <v>76.666666669999998</v>
      </c>
    </row>
    <row r="296" spans="1:5" hidden="1" x14ac:dyDescent="0.3">
      <c r="A296" t="s">
        <v>742</v>
      </c>
      <c r="B296" t="s">
        <v>743</v>
      </c>
      <c r="C296" t="s">
        <v>744</v>
      </c>
      <c r="D296">
        <v>49.23076923</v>
      </c>
      <c r="E296">
        <v>67.063492060000002</v>
      </c>
    </row>
    <row r="297" spans="1:5" hidden="1" x14ac:dyDescent="0.3">
      <c r="A297" t="s">
        <v>745</v>
      </c>
      <c r="B297" t="s">
        <v>746</v>
      </c>
      <c r="C297" t="s">
        <v>372</v>
      </c>
      <c r="D297">
        <v>75</v>
      </c>
      <c r="E297">
        <v>70.833333330000002</v>
      </c>
    </row>
    <row r="298" spans="1:5" hidden="1" x14ac:dyDescent="0.3">
      <c r="A298" t="s">
        <v>747</v>
      </c>
      <c r="B298" t="s">
        <v>748</v>
      </c>
      <c r="C298" t="s">
        <v>461</v>
      </c>
      <c r="D298">
        <v>100</v>
      </c>
      <c r="E298">
        <v>8.3333333330000006</v>
      </c>
    </row>
    <row r="299" spans="1:5" hidden="1" x14ac:dyDescent="0.3">
      <c r="A299" t="s">
        <v>749</v>
      </c>
      <c r="B299" t="s">
        <v>750</v>
      </c>
      <c r="C299" t="s">
        <v>331</v>
      </c>
      <c r="D299">
        <v>86.764705879999994</v>
      </c>
      <c r="E299">
        <v>0</v>
      </c>
    </row>
    <row r="300" spans="1:5" hidden="1" x14ac:dyDescent="0.3">
      <c r="A300" t="s">
        <v>751</v>
      </c>
      <c r="B300" t="s">
        <v>752</v>
      </c>
      <c r="C300" t="s">
        <v>331</v>
      </c>
      <c r="D300">
        <v>63.888888889999997</v>
      </c>
      <c r="E300">
        <v>30</v>
      </c>
    </row>
    <row r="301" spans="1:5" hidden="1" x14ac:dyDescent="0.3">
      <c r="A301" t="s">
        <v>753</v>
      </c>
      <c r="B301" t="s">
        <v>754</v>
      </c>
      <c r="C301" t="s">
        <v>372</v>
      </c>
      <c r="D301">
        <v>36.842105259999997</v>
      </c>
      <c r="E301">
        <v>67.105263160000007</v>
      </c>
    </row>
    <row r="302" spans="1:5" hidden="1" x14ac:dyDescent="0.3">
      <c r="A302" t="s">
        <v>755</v>
      </c>
      <c r="B302" t="s">
        <v>756</v>
      </c>
      <c r="C302" t="s">
        <v>331</v>
      </c>
      <c r="D302">
        <v>70</v>
      </c>
      <c r="E302">
        <v>50</v>
      </c>
    </row>
    <row r="303" spans="1:5" hidden="1" x14ac:dyDescent="0.3">
      <c r="A303" t="s">
        <v>757</v>
      </c>
      <c r="B303" t="s">
        <v>656</v>
      </c>
      <c r="C303" t="s">
        <v>331</v>
      </c>
      <c r="D303">
        <v>87.5</v>
      </c>
      <c r="E303">
        <v>50</v>
      </c>
    </row>
    <row r="304" spans="1:5" hidden="1" x14ac:dyDescent="0.3">
      <c r="A304" t="s">
        <v>758</v>
      </c>
      <c r="B304" t="s">
        <v>759</v>
      </c>
      <c r="C304" t="s">
        <v>372</v>
      </c>
      <c r="D304">
        <v>37.5</v>
      </c>
      <c r="E304">
        <v>37.5</v>
      </c>
    </row>
    <row r="305" spans="1:5" hidden="1" x14ac:dyDescent="0.3">
      <c r="A305" t="s">
        <v>760</v>
      </c>
      <c r="B305" t="s">
        <v>761</v>
      </c>
      <c r="C305" t="s">
        <v>331</v>
      </c>
      <c r="D305">
        <v>63.333333330000002</v>
      </c>
      <c r="E305">
        <v>22.222222219999999</v>
      </c>
    </row>
    <row r="306" spans="1:5" hidden="1" x14ac:dyDescent="0.3">
      <c r="A306" t="s">
        <v>762</v>
      </c>
      <c r="B306" t="s">
        <v>763</v>
      </c>
      <c r="C306" t="s">
        <v>372</v>
      </c>
      <c r="D306">
        <v>62.5</v>
      </c>
      <c r="E306">
        <v>45</v>
      </c>
    </row>
    <row r="307" spans="1:5" hidden="1" x14ac:dyDescent="0.3">
      <c r="A307" t="s">
        <v>764</v>
      </c>
      <c r="B307" t="s">
        <v>765</v>
      </c>
      <c r="C307" t="s">
        <v>461</v>
      </c>
      <c r="D307">
        <v>100</v>
      </c>
      <c r="E307">
        <v>0</v>
      </c>
    </row>
    <row r="308" spans="1:5" hidden="1" x14ac:dyDescent="0.3">
      <c r="A308" t="s">
        <v>766</v>
      </c>
      <c r="B308" t="s">
        <v>767</v>
      </c>
      <c r="C308" t="s">
        <v>768</v>
      </c>
      <c r="D308">
        <v>68.333333330000002</v>
      </c>
      <c r="E308">
        <v>31.73076923</v>
      </c>
    </row>
    <row r="309" spans="1:5" hidden="1" x14ac:dyDescent="0.3">
      <c r="A309" t="s">
        <v>769</v>
      </c>
      <c r="B309" t="s">
        <v>770</v>
      </c>
      <c r="C309" t="s">
        <v>771</v>
      </c>
      <c r="D309">
        <v>39.743589739999997</v>
      </c>
      <c r="E309">
        <v>60.294117649999997</v>
      </c>
    </row>
    <row r="310" spans="1:5" hidden="1" x14ac:dyDescent="0.3">
      <c r="A310" t="s">
        <v>772</v>
      </c>
      <c r="B310" t="s">
        <v>773</v>
      </c>
      <c r="C310" t="s">
        <v>774</v>
      </c>
      <c r="D310">
        <v>36.25</v>
      </c>
      <c r="E310">
        <v>61.111111110000003</v>
      </c>
    </row>
    <row r="311" spans="1:5" hidden="1" x14ac:dyDescent="0.3">
      <c r="A311" t="s">
        <v>775</v>
      </c>
      <c r="B311" t="s">
        <v>297</v>
      </c>
      <c r="C311" t="s">
        <v>776</v>
      </c>
      <c r="D311">
        <v>54.629629629999997</v>
      </c>
      <c r="E311">
        <v>68.518518520000001</v>
      </c>
    </row>
    <row r="312" spans="1:5" hidden="1" x14ac:dyDescent="0.3">
      <c r="A312" t="s">
        <v>777</v>
      </c>
      <c r="B312" t="s">
        <v>297</v>
      </c>
      <c r="C312" t="s">
        <v>433</v>
      </c>
      <c r="D312">
        <v>62.5</v>
      </c>
      <c r="E312">
        <v>50</v>
      </c>
    </row>
    <row r="313" spans="1:5" hidden="1" x14ac:dyDescent="0.3">
      <c r="A313" t="s">
        <v>778</v>
      </c>
      <c r="B313" t="s">
        <v>779</v>
      </c>
      <c r="C313" t="s">
        <v>780</v>
      </c>
      <c r="D313">
        <v>54.166666669999998</v>
      </c>
      <c r="E313">
        <v>54.166666669999998</v>
      </c>
    </row>
    <row r="314" spans="1:5" hidden="1" x14ac:dyDescent="0.3">
      <c r="A314" t="s">
        <v>781</v>
      </c>
      <c r="B314" t="s">
        <v>782</v>
      </c>
      <c r="C314" t="s">
        <v>574</v>
      </c>
      <c r="D314">
        <v>31.25</v>
      </c>
      <c r="E314">
        <v>81.25</v>
      </c>
    </row>
    <row r="315" spans="1:5" hidden="1" x14ac:dyDescent="0.3">
      <c r="A315" t="s">
        <v>783</v>
      </c>
      <c r="B315" t="s">
        <v>784</v>
      </c>
      <c r="C315" t="s">
        <v>785</v>
      </c>
      <c r="D315">
        <v>10.700757579999999</v>
      </c>
      <c r="E315">
        <v>48.129921260000003</v>
      </c>
    </row>
    <row r="316" spans="1:5" hidden="1" x14ac:dyDescent="0.3">
      <c r="A316" t="s">
        <v>786</v>
      </c>
      <c r="B316" t="s">
        <v>297</v>
      </c>
      <c r="C316" t="s">
        <v>461</v>
      </c>
      <c r="D316">
        <v>75</v>
      </c>
      <c r="E316">
        <v>25</v>
      </c>
    </row>
    <row r="317" spans="1:5" hidden="1" x14ac:dyDescent="0.3">
      <c r="A317" t="s">
        <v>787</v>
      </c>
      <c r="B317" t="s">
        <v>297</v>
      </c>
      <c r="C317" t="s">
        <v>788</v>
      </c>
      <c r="D317">
        <v>32.272727269999997</v>
      </c>
      <c r="E317">
        <v>69.545454550000002</v>
      </c>
    </row>
    <row r="318" spans="1:5" hidden="1" x14ac:dyDescent="0.3">
      <c r="A318" t="s">
        <v>140</v>
      </c>
      <c r="B318" t="s">
        <v>297</v>
      </c>
      <c r="C318" t="s">
        <v>789</v>
      </c>
      <c r="D318">
        <v>22.265625</v>
      </c>
      <c r="E318">
        <v>77.099999999999994</v>
      </c>
    </row>
    <row r="319" spans="1:5" hidden="1" x14ac:dyDescent="0.3">
      <c r="A319" t="s">
        <v>790</v>
      </c>
      <c r="B319" t="s">
        <v>791</v>
      </c>
      <c r="C319" t="s">
        <v>792</v>
      </c>
      <c r="D319">
        <v>38.908450700000003</v>
      </c>
      <c r="E319">
        <v>57.954545449999998</v>
      </c>
    </row>
    <row r="320" spans="1:5" hidden="1" x14ac:dyDescent="0.3">
      <c r="A320" t="s">
        <v>793</v>
      </c>
      <c r="B320" t="s">
        <v>794</v>
      </c>
      <c r="C320" t="s">
        <v>372</v>
      </c>
      <c r="D320">
        <v>44.444444439999998</v>
      </c>
      <c r="E320">
        <v>44.444444439999998</v>
      </c>
    </row>
    <row r="321" spans="1:5" hidden="1" x14ac:dyDescent="0.3">
      <c r="A321" t="s">
        <v>795</v>
      </c>
      <c r="B321" t="s">
        <v>297</v>
      </c>
      <c r="C321" t="s">
        <v>796</v>
      </c>
      <c r="D321">
        <v>41.666666669999998</v>
      </c>
      <c r="E321">
        <v>41.666666669999998</v>
      </c>
    </row>
    <row r="322" spans="1:5" hidden="1" x14ac:dyDescent="0.3">
      <c r="A322" t="s">
        <v>797</v>
      </c>
      <c r="B322" t="s">
        <v>297</v>
      </c>
      <c r="C322" t="s">
        <v>798</v>
      </c>
      <c r="D322">
        <v>25</v>
      </c>
      <c r="E322">
        <v>100</v>
      </c>
    </row>
    <row r="323" spans="1:5" hidden="1" x14ac:dyDescent="0.3">
      <c r="A323" t="s">
        <v>799</v>
      </c>
      <c r="B323" t="s">
        <v>782</v>
      </c>
      <c r="C323" t="s">
        <v>574</v>
      </c>
      <c r="D323">
        <v>20</v>
      </c>
      <c r="E323">
        <v>75</v>
      </c>
    </row>
    <row r="324" spans="1:5" hidden="1" x14ac:dyDescent="0.3">
      <c r="A324" t="s">
        <v>800</v>
      </c>
      <c r="B324" t="s">
        <v>297</v>
      </c>
      <c r="C324" t="s">
        <v>801</v>
      </c>
      <c r="D324">
        <v>43.75</v>
      </c>
      <c r="E324">
        <v>37.5</v>
      </c>
    </row>
    <row r="325" spans="1:5" hidden="1" x14ac:dyDescent="0.3">
      <c r="A325" t="s">
        <v>120</v>
      </c>
      <c r="B325" t="s">
        <v>802</v>
      </c>
      <c r="C325" t="s">
        <v>803</v>
      </c>
      <c r="D325">
        <v>33.695652170000002</v>
      </c>
      <c r="E325">
        <v>44.573643410000003</v>
      </c>
    </row>
    <row r="326" spans="1:5" hidden="1" x14ac:dyDescent="0.3">
      <c r="A326" t="s">
        <v>804</v>
      </c>
      <c r="B326" t="s">
        <v>297</v>
      </c>
      <c r="C326" t="s">
        <v>805</v>
      </c>
      <c r="D326">
        <v>15</v>
      </c>
      <c r="E326">
        <v>62.5</v>
      </c>
    </row>
    <row r="327" spans="1:5" hidden="1" x14ac:dyDescent="0.3">
      <c r="A327" t="s">
        <v>185</v>
      </c>
      <c r="B327" t="s">
        <v>806</v>
      </c>
      <c r="C327" t="s">
        <v>807</v>
      </c>
      <c r="D327">
        <v>34.825327510000001</v>
      </c>
      <c r="E327">
        <v>50.904977379999998</v>
      </c>
    </row>
    <row r="328" spans="1:5" hidden="1" x14ac:dyDescent="0.3">
      <c r="A328" t="s">
        <v>273</v>
      </c>
      <c r="B328" t="s">
        <v>808</v>
      </c>
      <c r="C328" t="s">
        <v>809</v>
      </c>
      <c r="D328">
        <v>10.34482759</v>
      </c>
      <c r="E328">
        <v>82</v>
      </c>
    </row>
    <row r="329" spans="1:5" hidden="1" x14ac:dyDescent="0.3">
      <c r="A329" t="s">
        <v>810</v>
      </c>
      <c r="B329" t="s">
        <v>297</v>
      </c>
      <c r="C329" t="s">
        <v>811</v>
      </c>
      <c r="D329">
        <v>75</v>
      </c>
      <c r="E329">
        <v>62.5</v>
      </c>
    </row>
    <row r="330" spans="1:5" hidden="1" x14ac:dyDescent="0.3">
      <c r="A330" t="s">
        <v>812</v>
      </c>
      <c r="B330" t="s">
        <v>297</v>
      </c>
      <c r="C330" t="s">
        <v>813</v>
      </c>
      <c r="D330">
        <v>5</v>
      </c>
      <c r="E330">
        <v>93.75</v>
      </c>
    </row>
    <row r="331" spans="1:5" hidden="1" x14ac:dyDescent="0.3">
      <c r="A331" t="s">
        <v>814</v>
      </c>
      <c r="B331" t="s">
        <v>815</v>
      </c>
      <c r="C331" t="s">
        <v>816</v>
      </c>
      <c r="D331">
        <v>16.666666670000001</v>
      </c>
      <c r="E331">
        <v>87.5</v>
      </c>
    </row>
    <row r="332" spans="1:5" hidden="1" x14ac:dyDescent="0.3">
      <c r="A332" t="s">
        <v>817</v>
      </c>
      <c r="B332" t="s">
        <v>728</v>
      </c>
      <c r="C332" t="s">
        <v>298</v>
      </c>
      <c r="D332">
        <v>100</v>
      </c>
      <c r="E332">
        <v>50</v>
      </c>
    </row>
    <row r="333" spans="1:5" hidden="1" x14ac:dyDescent="0.3">
      <c r="A333" t="s">
        <v>818</v>
      </c>
      <c r="B333" t="s">
        <v>513</v>
      </c>
      <c r="C333" t="s">
        <v>298</v>
      </c>
      <c r="D333">
        <v>87.5</v>
      </c>
      <c r="E333">
        <v>5</v>
      </c>
    </row>
    <row r="334" spans="1:5" hidden="1" x14ac:dyDescent="0.3">
      <c r="A334" t="s">
        <v>819</v>
      </c>
      <c r="B334" t="s">
        <v>820</v>
      </c>
      <c r="C334" t="s">
        <v>821</v>
      </c>
      <c r="D334">
        <v>20.555555559999998</v>
      </c>
      <c r="E334">
        <v>90.78947368</v>
      </c>
    </row>
    <row r="335" spans="1:5" hidden="1" x14ac:dyDescent="0.3">
      <c r="A335" t="s">
        <v>822</v>
      </c>
      <c r="B335" t="s">
        <v>573</v>
      </c>
      <c r="C335" t="s">
        <v>574</v>
      </c>
      <c r="D335">
        <v>50</v>
      </c>
      <c r="E335">
        <v>50</v>
      </c>
    </row>
    <row r="336" spans="1:5" hidden="1" x14ac:dyDescent="0.3">
      <c r="A336" t="s">
        <v>823</v>
      </c>
      <c r="B336" t="s">
        <v>824</v>
      </c>
      <c r="C336" t="s">
        <v>574</v>
      </c>
      <c r="D336">
        <v>37.5</v>
      </c>
      <c r="E336">
        <v>50</v>
      </c>
    </row>
    <row r="337" spans="1:5" hidden="1" x14ac:dyDescent="0.3">
      <c r="A337" t="s">
        <v>825</v>
      </c>
      <c r="B337" t="s">
        <v>521</v>
      </c>
      <c r="C337" t="s">
        <v>298</v>
      </c>
      <c r="D337">
        <v>75</v>
      </c>
      <c r="E337">
        <v>50</v>
      </c>
    </row>
    <row r="338" spans="1:5" hidden="1" x14ac:dyDescent="0.3">
      <c r="A338" t="s">
        <v>826</v>
      </c>
      <c r="B338" t="s">
        <v>827</v>
      </c>
      <c r="C338" t="s">
        <v>828</v>
      </c>
      <c r="D338">
        <v>25</v>
      </c>
      <c r="E338">
        <v>100</v>
      </c>
    </row>
    <row r="339" spans="1:5" hidden="1" x14ac:dyDescent="0.3">
      <c r="A339" t="s">
        <v>829</v>
      </c>
      <c r="B339" t="s">
        <v>830</v>
      </c>
      <c r="C339" t="s">
        <v>831</v>
      </c>
      <c r="D339">
        <v>56.25</v>
      </c>
      <c r="E339">
        <v>71.428571430000005</v>
      </c>
    </row>
    <row r="340" spans="1:5" hidden="1" x14ac:dyDescent="0.3">
      <c r="A340" t="s">
        <v>832</v>
      </c>
      <c r="B340" t="s">
        <v>833</v>
      </c>
      <c r="C340" t="s">
        <v>834</v>
      </c>
      <c r="D340">
        <v>37.5</v>
      </c>
      <c r="E340">
        <v>75</v>
      </c>
    </row>
    <row r="341" spans="1:5" hidden="1" x14ac:dyDescent="0.3">
      <c r="A341" t="s">
        <v>835</v>
      </c>
      <c r="B341" t="s">
        <v>504</v>
      </c>
      <c r="C341" t="s">
        <v>298</v>
      </c>
      <c r="D341">
        <v>87.5</v>
      </c>
      <c r="E341">
        <v>50</v>
      </c>
    </row>
    <row r="342" spans="1:5" hidden="1" x14ac:dyDescent="0.3">
      <c r="A342" t="s">
        <v>136</v>
      </c>
      <c r="B342" t="s">
        <v>836</v>
      </c>
      <c r="C342" t="s">
        <v>837</v>
      </c>
      <c r="D342">
        <v>34.03846154</v>
      </c>
      <c r="E342">
        <v>63.104838710000003</v>
      </c>
    </row>
    <row r="343" spans="1:5" hidden="1" x14ac:dyDescent="0.3">
      <c r="A343" t="s">
        <v>838</v>
      </c>
      <c r="B343" t="s">
        <v>375</v>
      </c>
      <c r="C343" t="s">
        <v>298</v>
      </c>
      <c r="D343">
        <v>89.285714290000001</v>
      </c>
      <c r="E343">
        <v>8.3333333330000006</v>
      </c>
    </row>
    <row r="344" spans="1:5" hidden="1" x14ac:dyDescent="0.3">
      <c r="A344" t="s">
        <v>839</v>
      </c>
      <c r="B344" t="s">
        <v>840</v>
      </c>
      <c r="C344" t="s">
        <v>841</v>
      </c>
      <c r="D344">
        <v>14.0625</v>
      </c>
      <c r="E344">
        <v>88.636363639999999</v>
      </c>
    </row>
    <row r="345" spans="1:5" hidden="1" x14ac:dyDescent="0.3">
      <c r="A345" t="s">
        <v>842</v>
      </c>
      <c r="B345" t="s">
        <v>843</v>
      </c>
      <c r="C345" t="s">
        <v>574</v>
      </c>
      <c r="D345">
        <v>0</v>
      </c>
      <c r="E345">
        <v>25</v>
      </c>
    </row>
    <row r="346" spans="1:5" hidden="1" x14ac:dyDescent="0.3">
      <c r="A346" t="s">
        <v>844</v>
      </c>
      <c r="B346" t="s">
        <v>297</v>
      </c>
      <c r="C346" t="s">
        <v>845</v>
      </c>
      <c r="D346">
        <v>70</v>
      </c>
      <c r="E346">
        <v>35</v>
      </c>
    </row>
    <row r="347" spans="1:5" hidden="1" x14ac:dyDescent="0.3">
      <c r="A347" t="s">
        <v>280</v>
      </c>
      <c r="B347" t="s">
        <v>846</v>
      </c>
      <c r="C347" t="s">
        <v>847</v>
      </c>
      <c r="D347">
        <v>16.964285709999999</v>
      </c>
      <c r="E347">
        <v>81.803797470000006</v>
      </c>
    </row>
    <row r="348" spans="1:5" hidden="1" x14ac:dyDescent="0.3">
      <c r="A348" t="s">
        <v>848</v>
      </c>
      <c r="B348" t="s">
        <v>849</v>
      </c>
      <c r="C348" t="s">
        <v>850</v>
      </c>
      <c r="D348">
        <v>37.5</v>
      </c>
      <c r="E348">
        <v>87.5</v>
      </c>
    </row>
    <row r="349" spans="1:5" hidden="1" x14ac:dyDescent="0.3">
      <c r="A349" t="s">
        <v>118</v>
      </c>
      <c r="B349" t="s">
        <v>851</v>
      </c>
      <c r="C349" t="s">
        <v>852</v>
      </c>
      <c r="D349">
        <v>65.573770490000001</v>
      </c>
      <c r="E349">
        <v>31.73076923</v>
      </c>
    </row>
    <row r="350" spans="1:5" hidden="1" x14ac:dyDescent="0.3">
      <c r="A350" t="s">
        <v>853</v>
      </c>
      <c r="B350" t="s">
        <v>297</v>
      </c>
      <c r="C350" t="s">
        <v>854</v>
      </c>
      <c r="D350">
        <v>0</v>
      </c>
      <c r="E350">
        <v>100</v>
      </c>
    </row>
    <row r="351" spans="1:5" hidden="1" x14ac:dyDescent="0.3">
      <c r="A351" t="s">
        <v>855</v>
      </c>
      <c r="B351" t="s">
        <v>375</v>
      </c>
      <c r="C351" t="s">
        <v>298</v>
      </c>
      <c r="D351">
        <v>79.166666669999998</v>
      </c>
      <c r="E351">
        <v>25</v>
      </c>
    </row>
    <row r="352" spans="1:5" hidden="1" x14ac:dyDescent="0.3">
      <c r="A352" t="s">
        <v>856</v>
      </c>
      <c r="B352" t="s">
        <v>297</v>
      </c>
      <c r="C352" t="s">
        <v>857</v>
      </c>
      <c r="D352">
        <v>37.5</v>
      </c>
      <c r="E352">
        <v>62.5</v>
      </c>
    </row>
    <row r="353" spans="1:5" hidden="1" x14ac:dyDescent="0.3">
      <c r="A353" t="s">
        <v>858</v>
      </c>
      <c r="B353" t="s">
        <v>336</v>
      </c>
      <c r="C353" t="s">
        <v>298</v>
      </c>
      <c r="D353">
        <v>100</v>
      </c>
      <c r="E353">
        <v>50</v>
      </c>
    </row>
    <row r="354" spans="1:5" hidden="1" x14ac:dyDescent="0.3">
      <c r="A354" t="s">
        <v>859</v>
      </c>
      <c r="B354" t="s">
        <v>513</v>
      </c>
      <c r="C354" t="s">
        <v>298</v>
      </c>
      <c r="D354">
        <v>60</v>
      </c>
      <c r="E354">
        <v>100</v>
      </c>
    </row>
    <row r="355" spans="1:5" hidden="1" x14ac:dyDescent="0.3">
      <c r="A355" t="s">
        <v>860</v>
      </c>
      <c r="B355" t="s">
        <v>861</v>
      </c>
      <c r="C355" t="s">
        <v>862</v>
      </c>
      <c r="D355">
        <v>50</v>
      </c>
      <c r="E355">
        <v>75</v>
      </c>
    </row>
    <row r="356" spans="1:5" hidden="1" x14ac:dyDescent="0.3">
      <c r="A356" t="s">
        <v>863</v>
      </c>
      <c r="B356" t="s">
        <v>510</v>
      </c>
      <c r="C356" t="s">
        <v>298</v>
      </c>
      <c r="D356">
        <v>100</v>
      </c>
      <c r="E356">
        <v>50</v>
      </c>
    </row>
    <row r="357" spans="1:5" hidden="1" x14ac:dyDescent="0.3">
      <c r="A357" t="s">
        <v>864</v>
      </c>
      <c r="B357" t="s">
        <v>865</v>
      </c>
      <c r="C357" t="s">
        <v>866</v>
      </c>
      <c r="D357">
        <v>56.25</v>
      </c>
      <c r="E357">
        <v>50</v>
      </c>
    </row>
    <row r="358" spans="1:5" hidden="1" x14ac:dyDescent="0.3">
      <c r="A358" t="s">
        <v>867</v>
      </c>
      <c r="B358" t="s">
        <v>868</v>
      </c>
      <c r="C358" t="s">
        <v>574</v>
      </c>
      <c r="D358">
        <v>37.5</v>
      </c>
      <c r="E358">
        <v>50</v>
      </c>
    </row>
    <row r="359" spans="1:5" hidden="1" x14ac:dyDescent="0.3">
      <c r="A359" t="s">
        <v>114</v>
      </c>
      <c r="B359" t="s">
        <v>869</v>
      </c>
      <c r="C359" t="s">
        <v>870</v>
      </c>
      <c r="D359">
        <v>37.873134329999999</v>
      </c>
      <c r="E359">
        <v>46.169354839999997</v>
      </c>
    </row>
    <row r="360" spans="1:5" hidden="1" x14ac:dyDescent="0.3">
      <c r="A360" t="s">
        <v>871</v>
      </c>
      <c r="B360" t="s">
        <v>872</v>
      </c>
      <c r="C360" t="s">
        <v>591</v>
      </c>
      <c r="D360">
        <v>50</v>
      </c>
      <c r="E360">
        <v>50</v>
      </c>
    </row>
    <row r="361" spans="1:5" hidden="1" x14ac:dyDescent="0.3">
      <c r="A361" t="s">
        <v>873</v>
      </c>
      <c r="B361" t="s">
        <v>874</v>
      </c>
      <c r="C361" t="s">
        <v>574</v>
      </c>
      <c r="D361">
        <v>12.5</v>
      </c>
      <c r="E361">
        <v>50</v>
      </c>
    </row>
    <row r="362" spans="1:5" hidden="1" x14ac:dyDescent="0.3">
      <c r="A362" t="s">
        <v>875</v>
      </c>
      <c r="B362" t="s">
        <v>515</v>
      </c>
      <c r="C362" t="s">
        <v>298</v>
      </c>
      <c r="D362">
        <v>85</v>
      </c>
      <c r="E362">
        <v>0</v>
      </c>
    </row>
    <row r="363" spans="1:5" hidden="1" x14ac:dyDescent="0.3">
      <c r="A363" t="s">
        <v>155</v>
      </c>
      <c r="B363" t="s">
        <v>297</v>
      </c>
      <c r="C363" t="s">
        <v>876</v>
      </c>
      <c r="D363">
        <v>31.25</v>
      </c>
      <c r="E363">
        <v>84.027777779999994</v>
      </c>
    </row>
    <row r="364" spans="1:5" hidden="1" x14ac:dyDescent="0.3">
      <c r="A364" t="s">
        <v>877</v>
      </c>
      <c r="B364" t="s">
        <v>878</v>
      </c>
      <c r="C364" t="s">
        <v>574</v>
      </c>
      <c r="D364">
        <v>50</v>
      </c>
      <c r="E364">
        <v>50</v>
      </c>
    </row>
    <row r="365" spans="1:5" hidden="1" x14ac:dyDescent="0.3">
      <c r="A365" t="s">
        <v>879</v>
      </c>
      <c r="B365" t="s">
        <v>573</v>
      </c>
      <c r="C365" t="s">
        <v>574</v>
      </c>
      <c r="D365">
        <v>50</v>
      </c>
      <c r="E365">
        <v>50</v>
      </c>
    </row>
    <row r="366" spans="1:5" hidden="1" x14ac:dyDescent="0.3">
      <c r="A366" t="s">
        <v>880</v>
      </c>
      <c r="B366" t="s">
        <v>881</v>
      </c>
      <c r="C366" t="s">
        <v>882</v>
      </c>
      <c r="D366">
        <v>45</v>
      </c>
      <c r="E366">
        <v>95</v>
      </c>
    </row>
    <row r="367" spans="1:5" hidden="1" x14ac:dyDescent="0.3">
      <c r="A367" t="s">
        <v>883</v>
      </c>
      <c r="B367" t="s">
        <v>884</v>
      </c>
      <c r="C367" t="s">
        <v>885</v>
      </c>
      <c r="D367">
        <v>33.333333330000002</v>
      </c>
      <c r="E367">
        <v>98.07692308</v>
      </c>
    </row>
    <row r="368" spans="1:5" hidden="1" x14ac:dyDescent="0.3">
      <c r="A368" t="s">
        <v>886</v>
      </c>
      <c r="B368" t="s">
        <v>887</v>
      </c>
      <c r="C368" t="s">
        <v>888</v>
      </c>
      <c r="D368">
        <v>40.277777780000001</v>
      </c>
      <c r="E368">
        <v>46.77419355</v>
      </c>
    </row>
    <row r="369" spans="1:5" hidden="1" x14ac:dyDescent="0.3">
      <c r="A369" t="s">
        <v>889</v>
      </c>
      <c r="B369" t="s">
        <v>890</v>
      </c>
      <c r="C369" t="s">
        <v>331</v>
      </c>
      <c r="D369">
        <v>87.5</v>
      </c>
      <c r="E369">
        <v>50</v>
      </c>
    </row>
    <row r="370" spans="1:5" hidden="1" x14ac:dyDescent="0.3">
      <c r="A370" t="s">
        <v>891</v>
      </c>
      <c r="B370" t="s">
        <v>297</v>
      </c>
      <c r="C370" t="s">
        <v>892</v>
      </c>
      <c r="D370">
        <v>57.69230769</v>
      </c>
      <c r="E370">
        <v>68.75</v>
      </c>
    </row>
    <row r="371" spans="1:5" hidden="1" x14ac:dyDescent="0.3">
      <c r="A371" t="s">
        <v>893</v>
      </c>
      <c r="B371" t="s">
        <v>297</v>
      </c>
      <c r="C371" t="s">
        <v>894</v>
      </c>
      <c r="D371">
        <v>19</v>
      </c>
      <c r="E371">
        <v>84.090909089999997</v>
      </c>
    </row>
    <row r="372" spans="1:5" hidden="1" x14ac:dyDescent="0.3">
      <c r="A372" t="s">
        <v>895</v>
      </c>
      <c r="B372" t="s">
        <v>896</v>
      </c>
      <c r="C372" t="s">
        <v>897</v>
      </c>
      <c r="D372">
        <v>15</v>
      </c>
      <c r="E372">
        <v>81.25</v>
      </c>
    </row>
    <row r="373" spans="1:5" hidden="1" x14ac:dyDescent="0.3">
      <c r="A373" t="s">
        <v>898</v>
      </c>
      <c r="B373" t="s">
        <v>899</v>
      </c>
      <c r="C373" t="s">
        <v>900</v>
      </c>
      <c r="D373">
        <v>93.75</v>
      </c>
      <c r="E373">
        <v>31.25</v>
      </c>
    </row>
    <row r="374" spans="1:5" hidden="1" x14ac:dyDescent="0.3">
      <c r="A374" t="s">
        <v>901</v>
      </c>
      <c r="B374" t="s">
        <v>902</v>
      </c>
      <c r="C374" t="s">
        <v>903</v>
      </c>
      <c r="D374">
        <v>45.833333330000002</v>
      </c>
      <c r="E374">
        <v>80</v>
      </c>
    </row>
    <row r="375" spans="1:5" hidden="1" x14ac:dyDescent="0.3">
      <c r="A375" t="s">
        <v>904</v>
      </c>
      <c r="B375" t="s">
        <v>297</v>
      </c>
      <c r="C375" t="s">
        <v>905</v>
      </c>
      <c r="D375">
        <v>15.90909091</v>
      </c>
      <c r="E375">
        <v>82.352941180000002</v>
      </c>
    </row>
    <row r="376" spans="1:5" hidden="1" x14ac:dyDescent="0.3">
      <c r="A376" t="s">
        <v>906</v>
      </c>
      <c r="B376" t="s">
        <v>907</v>
      </c>
      <c r="C376" t="s">
        <v>908</v>
      </c>
      <c r="D376">
        <v>67.105263160000007</v>
      </c>
      <c r="E376">
        <v>37.5</v>
      </c>
    </row>
    <row r="377" spans="1:5" hidden="1" x14ac:dyDescent="0.3">
      <c r="A377" t="s">
        <v>909</v>
      </c>
      <c r="B377" t="s">
        <v>297</v>
      </c>
      <c r="C377" t="s">
        <v>910</v>
      </c>
      <c r="D377">
        <v>38.46153846</v>
      </c>
      <c r="E377">
        <v>87.5</v>
      </c>
    </row>
    <row r="378" spans="1:5" hidden="1" x14ac:dyDescent="0.3">
      <c r="A378" t="s">
        <v>911</v>
      </c>
      <c r="B378" t="s">
        <v>520</v>
      </c>
      <c r="C378" t="s">
        <v>298</v>
      </c>
      <c r="D378">
        <v>75</v>
      </c>
      <c r="E378">
        <v>0</v>
      </c>
    </row>
    <row r="379" spans="1:5" hidden="1" x14ac:dyDescent="0.3">
      <c r="A379" t="s">
        <v>912</v>
      </c>
      <c r="B379" t="s">
        <v>913</v>
      </c>
      <c r="C379" t="s">
        <v>914</v>
      </c>
      <c r="D379">
        <v>50.328947370000002</v>
      </c>
      <c r="E379">
        <v>57.746478869999997</v>
      </c>
    </row>
    <row r="380" spans="1:5" hidden="1" x14ac:dyDescent="0.3">
      <c r="A380" t="s">
        <v>915</v>
      </c>
      <c r="B380" t="s">
        <v>916</v>
      </c>
      <c r="C380" t="s">
        <v>372</v>
      </c>
      <c r="D380">
        <v>50</v>
      </c>
      <c r="E380">
        <v>56.25</v>
      </c>
    </row>
    <row r="381" spans="1:5" hidden="1" x14ac:dyDescent="0.3">
      <c r="A381" t="s">
        <v>917</v>
      </c>
      <c r="B381" t="s">
        <v>918</v>
      </c>
      <c r="C381" t="s">
        <v>919</v>
      </c>
      <c r="D381">
        <v>50</v>
      </c>
      <c r="E381">
        <v>55.952380949999998</v>
      </c>
    </row>
    <row r="382" spans="1:5" hidden="1" x14ac:dyDescent="0.3">
      <c r="A382" t="s">
        <v>920</v>
      </c>
      <c r="B382" t="s">
        <v>921</v>
      </c>
      <c r="C382" t="s">
        <v>922</v>
      </c>
      <c r="D382">
        <v>72.826086959999998</v>
      </c>
      <c r="E382">
        <v>54.347826089999998</v>
      </c>
    </row>
    <row r="383" spans="1:5" hidden="1" x14ac:dyDescent="0.3">
      <c r="A383" t="s">
        <v>923</v>
      </c>
      <c r="B383" t="s">
        <v>520</v>
      </c>
      <c r="C383" t="s">
        <v>298</v>
      </c>
      <c r="D383">
        <v>95.833333330000002</v>
      </c>
      <c r="E383">
        <v>12.5</v>
      </c>
    </row>
    <row r="384" spans="1:5" hidden="1" x14ac:dyDescent="0.3">
      <c r="A384" t="s">
        <v>617</v>
      </c>
      <c r="B384" t="s">
        <v>297</v>
      </c>
      <c r="C384" t="s">
        <v>924</v>
      </c>
      <c r="D384">
        <v>62.5</v>
      </c>
      <c r="E384">
        <v>25</v>
      </c>
    </row>
    <row r="385" spans="1:5" hidden="1" x14ac:dyDescent="0.3">
      <c r="A385" t="s">
        <v>925</v>
      </c>
      <c r="B385" t="s">
        <v>520</v>
      </c>
      <c r="C385" t="s">
        <v>298</v>
      </c>
      <c r="D385">
        <v>77.777777779999994</v>
      </c>
      <c r="E385">
        <v>40</v>
      </c>
    </row>
    <row r="386" spans="1:5" hidden="1" x14ac:dyDescent="0.3">
      <c r="A386" t="s">
        <v>926</v>
      </c>
      <c r="B386" t="s">
        <v>375</v>
      </c>
      <c r="C386" t="s">
        <v>298</v>
      </c>
      <c r="D386">
        <v>87.5</v>
      </c>
      <c r="E386">
        <v>50</v>
      </c>
    </row>
    <row r="387" spans="1:5" hidden="1" x14ac:dyDescent="0.3">
      <c r="A387" t="s">
        <v>927</v>
      </c>
      <c r="B387" t="s">
        <v>515</v>
      </c>
      <c r="C387" t="s">
        <v>298</v>
      </c>
      <c r="D387">
        <v>87.5</v>
      </c>
      <c r="E387">
        <v>50</v>
      </c>
    </row>
    <row r="388" spans="1:5" hidden="1" x14ac:dyDescent="0.3">
      <c r="A388" t="s">
        <v>928</v>
      </c>
      <c r="B388" t="s">
        <v>336</v>
      </c>
      <c r="C388" t="s">
        <v>298</v>
      </c>
      <c r="D388">
        <v>75</v>
      </c>
      <c r="E388">
        <v>50</v>
      </c>
    </row>
    <row r="389" spans="1:5" hidden="1" x14ac:dyDescent="0.3">
      <c r="A389" t="s">
        <v>929</v>
      </c>
      <c r="B389" t="s">
        <v>930</v>
      </c>
      <c r="C389" t="s">
        <v>322</v>
      </c>
      <c r="D389">
        <v>54.545454550000002</v>
      </c>
      <c r="E389">
        <v>28.571428569999998</v>
      </c>
    </row>
    <row r="390" spans="1:5" hidden="1" x14ac:dyDescent="0.3">
      <c r="A390" t="s">
        <v>931</v>
      </c>
      <c r="B390" t="s">
        <v>336</v>
      </c>
      <c r="C390" t="s">
        <v>298</v>
      </c>
      <c r="D390">
        <v>100</v>
      </c>
      <c r="E390">
        <v>50</v>
      </c>
    </row>
    <row r="391" spans="1:5" hidden="1" x14ac:dyDescent="0.3">
      <c r="A391" t="s">
        <v>932</v>
      </c>
      <c r="B391" t="s">
        <v>508</v>
      </c>
      <c r="C391" t="s">
        <v>298</v>
      </c>
      <c r="D391">
        <v>70</v>
      </c>
      <c r="E391">
        <v>100</v>
      </c>
    </row>
    <row r="392" spans="1:5" hidden="1" x14ac:dyDescent="0.3">
      <c r="A392" t="s">
        <v>933</v>
      </c>
      <c r="B392" t="s">
        <v>317</v>
      </c>
      <c r="C392" t="s">
        <v>318</v>
      </c>
      <c r="D392">
        <v>35</v>
      </c>
      <c r="E392">
        <v>66.666666669999998</v>
      </c>
    </row>
    <row r="393" spans="1:5" hidden="1" x14ac:dyDescent="0.3">
      <c r="A393" t="s">
        <v>934</v>
      </c>
      <c r="B393" t="s">
        <v>935</v>
      </c>
      <c r="C393" t="s">
        <v>365</v>
      </c>
      <c r="D393">
        <v>25</v>
      </c>
      <c r="E393">
        <v>62.5</v>
      </c>
    </row>
    <row r="394" spans="1:5" hidden="1" x14ac:dyDescent="0.3">
      <c r="A394" t="s">
        <v>936</v>
      </c>
      <c r="B394" t="s">
        <v>375</v>
      </c>
      <c r="C394" t="s">
        <v>298</v>
      </c>
      <c r="D394">
        <v>90</v>
      </c>
      <c r="E394">
        <v>0</v>
      </c>
    </row>
    <row r="395" spans="1:5" hidden="1" x14ac:dyDescent="0.3">
      <c r="A395" t="s">
        <v>65</v>
      </c>
      <c r="B395" t="s">
        <v>937</v>
      </c>
      <c r="C395" t="s">
        <v>306</v>
      </c>
      <c r="D395">
        <v>64.903846150000007</v>
      </c>
      <c r="E395">
        <v>19.444444440000002</v>
      </c>
    </row>
    <row r="396" spans="1:5" hidden="1" x14ac:dyDescent="0.3">
      <c r="A396" t="s">
        <v>938</v>
      </c>
      <c r="B396" t="s">
        <v>520</v>
      </c>
      <c r="C396" t="s">
        <v>298</v>
      </c>
      <c r="D396">
        <v>100</v>
      </c>
      <c r="E396">
        <v>50</v>
      </c>
    </row>
    <row r="397" spans="1:5" hidden="1" x14ac:dyDescent="0.3">
      <c r="A397" t="s">
        <v>939</v>
      </c>
      <c r="B397" t="s">
        <v>520</v>
      </c>
      <c r="C397" t="s">
        <v>298</v>
      </c>
      <c r="D397">
        <v>87.5</v>
      </c>
      <c r="E397">
        <v>62.5</v>
      </c>
    </row>
    <row r="398" spans="1:5" hidden="1" x14ac:dyDescent="0.3">
      <c r="A398" t="s">
        <v>940</v>
      </c>
      <c r="B398" t="s">
        <v>520</v>
      </c>
      <c r="C398" t="s">
        <v>298</v>
      </c>
      <c r="D398">
        <v>90</v>
      </c>
      <c r="E398">
        <v>0</v>
      </c>
    </row>
    <row r="399" spans="1:5" hidden="1" x14ac:dyDescent="0.3">
      <c r="A399" t="s">
        <v>941</v>
      </c>
      <c r="B399" t="s">
        <v>942</v>
      </c>
      <c r="C399" t="s">
        <v>301</v>
      </c>
      <c r="D399">
        <v>71.666666669999998</v>
      </c>
      <c r="E399">
        <v>21.875</v>
      </c>
    </row>
    <row r="400" spans="1:5" hidden="1" x14ac:dyDescent="0.3">
      <c r="A400" t="s">
        <v>943</v>
      </c>
      <c r="B400" t="s">
        <v>944</v>
      </c>
      <c r="C400" t="s">
        <v>591</v>
      </c>
      <c r="D400">
        <v>91.666666669999998</v>
      </c>
      <c r="E400">
        <v>50</v>
      </c>
    </row>
    <row r="401" spans="1:5" hidden="1" x14ac:dyDescent="0.3">
      <c r="A401" t="s">
        <v>945</v>
      </c>
      <c r="B401" t="s">
        <v>946</v>
      </c>
      <c r="C401" t="s">
        <v>318</v>
      </c>
      <c r="D401">
        <v>73.101265819999995</v>
      </c>
      <c r="E401">
        <v>48.913043479999999</v>
      </c>
    </row>
    <row r="402" spans="1:5" hidden="1" x14ac:dyDescent="0.3">
      <c r="A402" t="s">
        <v>947</v>
      </c>
      <c r="B402" t="s">
        <v>948</v>
      </c>
      <c r="C402" t="s">
        <v>372</v>
      </c>
      <c r="D402">
        <v>61.111111110000003</v>
      </c>
      <c r="E402">
        <v>57.5</v>
      </c>
    </row>
    <row r="403" spans="1:5" hidden="1" x14ac:dyDescent="0.3">
      <c r="A403" t="s">
        <v>949</v>
      </c>
      <c r="B403" t="s">
        <v>950</v>
      </c>
      <c r="C403" t="s">
        <v>574</v>
      </c>
      <c r="D403">
        <v>40</v>
      </c>
      <c r="E403">
        <v>0</v>
      </c>
    </row>
    <row r="404" spans="1:5" hidden="1" x14ac:dyDescent="0.3">
      <c r="A404" t="s">
        <v>951</v>
      </c>
      <c r="B404" t="s">
        <v>952</v>
      </c>
      <c r="C404" t="s">
        <v>574</v>
      </c>
      <c r="D404">
        <v>0</v>
      </c>
      <c r="E404">
        <v>100</v>
      </c>
    </row>
    <row r="405" spans="1:5" hidden="1" x14ac:dyDescent="0.3">
      <c r="A405" t="s">
        <v>953</v>
      </c>
      <c r="B405" t="s">
        <v>429</v>
      </c>
      <c r="C405" t="s">
        <v>430</v>
      </c>
      <c r="D405">
        <v>46.359223299999996</v>
      </c>
      <c r="E405">
        <v>61.968085109999997</v>
      </c>
    </row>
    <row r="406" spans="1:5" hidden="1" x14ac:dyDescent="0.3">
      <c r="A406" t="s">
        <v>954</v>
      </c>
      <c r="B406" t="s">
        <v>955</v>
      </c>
      <c r="C406" t="s">
        <v>461</v>
      </c>
      <c r="D406">
        <v>88.636363639999999</v>
      </c>
      <c r="E406">
        <v>27.272727270000001</v>
      </c>
    </row>
    <row r="407" spans="1:5" hidden="1" x14ac:dyDescent="0.3">
      <c r="A407" t="s">
        <v>956</v>
      </c>
      <c r="B407" t="s">
        <v>957</v>
      </c>
      <c r="C407" t="s">
        <v>461</v>
      </c>
      <c r="D407">
        <v>27.272727270000001</v>
      </c>
      <c r="E407">
        <v>17.85714286</v>
      </c>
    </row>
    <row r="408" spans="1:5" hidden="1" x14ac:dyDescent="0.3">
      <c r="A408" t="s">
        <v>958</v>
      </c>
      <c r="B408" t="s">
        <v>959</v>
      </c>
      <c r="C408" t="s">
        <v>485</v>
      </c>
      <c r="D408">
        <v>25</v>
      </c>
      <c r="E408">
        <v>100</v>
      </c>
    </row>
    <row r="409" spans="1:5" hidden="1" x14ac:dyDescent="0.3">
      <c r="A409" t="s">
        <v>960</v>
      </c>
      <c r="B409" t="s">
        <v>961</v>
      </c>
      <c r="C409" t="s">
        <v>789</v>
      </c>
      <c r="D409">
        <v>55</v>
      </c>
      <c r="E409">
        <v>55</v>
      </c>
    </row>
    <row r="410" spans="1:5" hidden="1" x14ac:dyDescent="0.3">
      <c r="A410" t="s">
        <v>962</v>
      </c>
      <c r="B410" t="s">
        <v>963</v>
      </c>
      <c r="C410" t="s">
        <v>406</v>
      </c>
      <c r="D410">
        <v>25.694444440000002</v>
      </c>
      <c r="E410">
        <v>62.931034480000001</v>
      </c>
    </row>
    <row r="411" spans="1:5" hidden="1" x14ac:dyDescent="0.3">
      <c r="A411" t="s">
        <v>73</v>
      </c>
      <c r="B411" t="s">
        <v>964</v>
      </c>
      <c r="C411" t="s">
        <v>293</v>
      </c>
      <c r="D411">
        <v>79.370629370000003</v>
      </c>
      <c r="E411">
        <v>36.948529409999999</v>
      </c>
    </row>
    <row r="412" spans="1:5" hidden="1" x14ac:dyDescent="0.3">
      <c r="A412" t="s">
        <v>965</v>
      </c>
      <c r="B412" t="s">
        <v>450</v>
      </c>
      <c r="C412" t="s">
        <v>430</v>
      </c>
      <c r="D412">
        <v>40</v>
      </c>
      <c r="E412">
        <v>67</v>
      </c>
    </row>
    <row r="413" spans="1:5" hidden="1" x14ac:dyDescent="0.3">
      <c r="A413" t="s">
        <v>966</v>
      </c>
      <c r="B413" t="s">
        <v>450</v>
      </c>
      <c r="C413" t="s">
        <v>430</v>
      </c>
      <c r="D413">
        <v>12.5</v>
      </c>
      <c r="E413">
        <v>50</v>
      </c>
    </row>
    <row r="414" spans="1:5" hidden="1" x14ac:dyDescent="0.3">
      <c r="A414" t="s">
        <v>88</v>
      </c>
      <c r="B414" t="s">
        <v>967</v>
      </c>
      <c r="C414" t="s">
        <v>293</v>
      </c>
      <c r="D414">
        <v>62.5</v>
      </c>
      <c r="E414">
        <v>64.130434780000002</v>
      </c>
    </row>
    <row r="415" spans="1:5" hidden="1" x14ac:dyDescent="0.3">
      <c r="A415" t="s">
        <v>259</v>
      </c>
      <c r="B415" t="s">
        <v>968</v>
      </c>
      <c r="C415" t="s">
        <v>722</v>
      </c>
      <c r="D415">
        <v>88.848039220000004</v>
      </c>
      <c r="E415">
        <v>24.60526316</v>
      </c>
    </row>
    <row r="416" spans="1:5" hidden="1" x14ac:dyDescent="0.3">
      <c r="A416" t="s">
        <v>969</v>
      </c>
      <c r="B416" t="s">
        <v>970</v>
      </c>
      <c r="C416" t="s">
        <v>372</v>
      </c>
      <c r="D416">
        <v>62.5</v>
      </c>
      <c r="E416">
        <v>43.75</v>
      </c>
    </row>
    <row r="417" spans="1:5" hidden="1" x14ac:dyDescent="0.3">
      <c r="A417" t="s">
        <v>971</v>
      </c>
      <c r="B417" t="s">
        <v>972</v>
      </c>
      <c r="C417" t="s">
        <v>372</v>
      </c>
      <c r="D417">
        <v>85.714285709999999</v>
      </c>
      <c r="E417">
        <v>28.571428569999998</v>
      </c>
    </row>
    <row r="418" spans="1:5" hidden="1" x14ac:dyDescent="0.3">
      <c r="A418" t="s">
        <v>973</v>
      </c>
      <c r="B418" t="s">
        <v>974</v>
      </c>
      <c r="C418" t="s">
        <v>465</v>
      </c>
      <c r="D418">
        <v>39.285714290000001</v>
      </c>
      <c r="E418">
        <v>75</v>
      </c>
    </row>
    <row r="419" spans="1:5" hidden="1" x14ac:dyDescent="0.3">
      <c r="A419" t="s">
        <v>975</v>
      </c>
      <c r="B419" t="s">
        <v>976</v>
      </c>
      <c r="C419" t="s">
        <v>372</v>
      </c>
      <c r="D419">
        <v>50</v>
      </c>
      <c r="E419">
        <v>25</v>
      </c>
    </row>
    <row r="420" spans="1:5" hidden="1" x14ac:dyDescent="0.3">
      <c r="A420" t="s">
        <v>977</v>
      </c>
      <c r="B420" t="s">
        <v>297</v>
      </c>
      <c r="C420" t="s">
        <v>301</v>
      </c>
      <c r="D420">
        <v>100</v>
      </c>
      <c r="E420">
        <v>50</v>
      </c>
    </row>
    <row r="421" spans="1:5" hidden="1" x14ac:dyDescent="0.3">
      <c r="A421" t="s">
        <v>978</v>
      </c>
      <c r="B421" t="s">
        <v>297</v>
      </c>
      <c r="C421" t="s">
        <v>465</v>
      </c>
      <c r="D421">
        <v>56.25</v>
      </c>
      <c r="E421">
        <v>75</v>
      </c>
    </row>
    <row r="422" spans="1:5" hidden="1" x14ac:dyDescent="0.3">
      <c r="A422" t="s">
        <v>979</v>
      </c>
      <c r="B422" t="s">
        <v>955</v>
      </c>
      <c r="C422" t="s">
        <v>461</v>
      </c>
      <c r="D422">
        <v>100</v>
      </c>
      <c r="E422">
        <v>25</v>
      </c>
    </row>
    <row r="423" spans="1:5" hidden="1" x14ac:dyDescent="0.3">
      <c r="A423" t="s">
        <v>980</v>
      </c>
      <c r="B423" t="s">
        <v>955</v>
      </c>
      <c r="C423" t="s">
        <v>461</v>
      </c>
      <c r="D423">
        <v>83.333333330000002</v>
      </c>
      <c r="E423">
        <v>8.3333333330000006</v>
      </c>
    </row>
    <row r="424" spans="1:5" hidden="1" x14ac:dyDescent="0.3">
      <c r="A424" t="s">
        <v>981</v>
      </c>
      <c r="B424" t="s">
        <v>982</v>
      </c>
      <c r="C424" t="s">
        <v>372</v>
      </c>
      <c r="D424">
        <v>25</v>
      </c>
      <c r="E424">
        <v>60</v>
      </c>
    </row>
    <row r="425" spans="1:5" hidden="1" x14ac:dyDescent="0.3">
      <c r="A425" t="s">
        <v>983</v>
      </c>
      <c r="B425" t="s">
        <v>984</v>
      </c>
      <c r="C425" t="s">
        <v>372</v>
      </c>
      <c r="D425">
        <v>30</v>
      </c>
      <c r="E425">
        <v>60</v>
      </c>
    </row>
    <row r="426" spans="1:5" hidden="1" x14ac:dyDescent="0.3">
      <c r="A426" t="s">
        <v>985</v>
      </c>
      <c r="B426" t="s">
        <v>986</v>
      </c>
      <c r="C426" t="s">
        <v>372</v>
      </c>
      <c r="D426">
        <v>0</v>
      </c>
      <c r="E426">
        <v>100</v>
      </c>
    </row>
    <row r="427" spans="1:5" hidden="1" x14ac:dyDescent="0.3">
      <c r="A427" t="s">
        <v>987</v>
      </c>
      <c r="B427" t="s">
        <v>988</v>
      </c>
      <c r="C427" t="s">
        <v>372</v>
      </c>
      <c r="D427">
        <v>66.666666669999998</v>
      </c>
      <c r="E427">
        <v>66.666666669999998</v>
      </c>
    </row>
    <row r="428" spans="1:5" hidden="1" x14ac:dyDescent="0.3">
      <c r="A428" t="s">
        <v>989</v>
      </c>
      <c r="B428" t="s">
        <v>990</v>
      </c>
      <c r="C428" t="s">
        <v>461</v>
      </c>
      <c r="D428">
        <v>91.666666669999998</v>
      </c>
      <c r="E428">
        <v>33.333333330000002</v>
      </c>
    </row>
    <row r="429" spans="1:5" hidden="1" x14ac:dyDescent="0.3">
      <c r="A429" t="s">
        <v>991</v>
      </c>
      <c r="B429" t="s">
        <v>992</v>
      </c>
      <c r="C429" t="s">
        <v>372</v>
      </c>
      <c r="D429">
        <v>33.333333330000002</v>
      </c>
      <c r="E429">
        <v>70.833333330000002</v>
      </c>
    </row>
    <row r="430" spans="1:5" hidden="1" x14ac:dyDescent="0.3">
      <c r="A430" t="s">
        <v>993</v>
      </c>
      <c r="B430" t="s">
        <v>994</v>
      </c>
      <c r="C430" t="s">
        <v>372</v>
      </c>
      <c r="D430">
        <v>100</v>
      </c>
      <c r="E430">
        <v>50</v>
      </c>
    </row>
    <row r="431" spans="1:5" hidden="1" x14ac:dyDescent="0.3">
      <c r="A431" t="s">
        <v>995</v>
      </c>
      <c r="B431" t="s">
        <v>996</v>
      </c>
      <c r="C431" t="s">
        <v>914</v>
      </c>
      <c r="D431">
        <v>75</v>
      </c>
      <c r="E431">
        <v>58.333333330000002</v>
      </c>
    </row>
    <row r="432" spans="1:5" hidden="1" x14ac:dyDescent="0.3">
      <c r="A432" t="s">
        <v>151</v>
      </c>
      <c r="B432" t="s">
        <v>996</v>
      </c>
      <c r="C432" t="s">
        <v>914</v>
      </c>
      <c r="D432">
        <v>68.611111109999996</v>
      </c>
      <c r="E432">
        <v>50.426136360000001</v>
      </c>
    </row>
    <row r="433" spans="1:5" hidden="1" x14ac:dyDescent="0.3">
      <c r="A433" t="s">
        <v>997</v>
      </c>
      <c r="B433" t="s">
        <v>998</v>
      </c>
      <c r="C433" t="s">
        <v>914</v>
      </c>
      <c r="D433">
        <v>57.720588239999998</v>
      </c>
      <c r="E433">
        <v>60.227272730000003</v>
      </c>
    </row>
    <row r="434" spans="1:5" hidden="1" x14ac:dyDescent="0.3">
      <c r="A434" t="s">
        <v>999</v>
      </c>
      <c r="B434" t="s">
        <v>1000</v>
      </c>
      <c r="C434" t="s">
        <v>372</v>
      </c>
      <c r="D434">
        <v>50</v>
      </c>
      <c r="E434">
        <v>35</v>
      </c>
    </row>
    <row r="435" spans="1:5" hidden="1" x14ac:dyDescent="0.3">
      <c r="A435" t="s">
        <v>1001</v>
      </c>
      <c r="B435" t="s">
        <v>367</v>
      </c>
      <c r="C435" t="s">
        <v>331</v>
      </c>
      <c r="D435">
        <v>50</v>
      </c>
      <c r="E435">
        <v>27.777777780000001</v>
      </c>
    </row>
    <row r="436" spans="1:5" hidden="1" x14ac:dyDescent="0.3">
      <c r="A436" t="s">
        <v>1002</v>
      </c>
      <c r="B436" t="s">
        <v>1003</v>
      </c>
      <c r="C436" t="s">
        <v>372</v>
      </c>
      <c r="D436">
        <v>37.5</v>
      </c>
      <c r="E436">
        <v>62.5</v>
      </c>
    </row>
    <row r="437" spans="1:5" hidden="1" x14ac:dyDescent="0.3">
      <c r="A437" t="s">
        <v>1004</v>
      </c>
      <c r="B437" t="s">
        <v>1005</v>
      </c>
      <c r="C437" t="s">
        <v>372</v>
      </c>
      <c r="D437">
        <v>58.333333330000002</v>
      </c>
      <c r="E437">
        <v>37.5</v>
      </c>
    </row>
    <row r="438" spans="1:5" hidden="1" x14ac:dyDescent="0.3">
      <c r="A438" t="s">
        <v>1006</v>
      </c>
      <c r="B438" t="s">
        <v>1007</v>
      </c>
      <c r="C438" t="s">
        <v>461</v>
      </c>
      <c r="D438">
        <v>100</v>
      </c>
      <c r="E438">
        <v>0</v>
      </c>
    </row>
    <row r="439" spans="1:5" hidden="1" x14ac:dyDescent="0.3">
      <c r="A439" t="s">
        <v>1008</v>
      </c>
      <c r="B439" t="s">
        <v>1009</v>
      </c>
      <c r="C439" t="s">
        <v>461</v>
      </c>
      <c r="D439">
        <v>100</v>
      </c>
      <c r="E439">
        <v>0</v>
      </c>
    </row>
    <row r="440" spans="1:5" hidden="1" x14ac:dyDescent="0.3">
      <c r="A440" t="s">
        <v>1010</v>
      </c>
      <c r="B440" t="s">
        <v>1011</v>
      </c>
      <c r="C440" t="s">
        <v>1012</v>
      </c>
      <c r="D440">
        <v>100</v>
      </c>
      <c r="E440">
        <v>0</v>
      </c>
    </row>
    <row r="441" spans="1:5" hidden="1" x14ac:dyDescent="0.3">
      <c r="A441" t="s">
        <v>1013</v>
      </c>
      <c r="B441" t="s">
        <v>1014</v>
      </c>
      <c r="C441" t="s">
        <v>789</v>
      </c>
      <c r="D441">
        <v>71.428571430000005</v>
      </c>
      <c r="E441">
        <v>12.5</v>
      </c>
    </row>
    <row r="442" spans="1:5" hidden="1" x14ac:dyDescent="0.3">
      <c r="A442" t="s">
        <v>1015</v>
      </c>
      <c r="B442" t="s">
        <v>1016</v>
      </c>
      <c r="C442" t="s">
        <v>803</v>
      </c>
      <c r="D442">
        <v>28.571428569999998</v>
      </c>
      <c r="E442">
        <v>40.625</v>
      </c>
    </row>
    <row r="443" spans="1:5" hidden="1" x14ac:dyDescent="0.3">
      <c r="A443" t="s">
        <v>1017</v>
      </c>
      <c r="B443" t="s">
        <v>1018</v>
      </c>
      <c r="C443" t="s">
        <v>372</v>
      </c>
      <c r="D443">
        <v>66.666666669999998</v>
      </c>
      <c r="E443">
        <v>55</v>
      </c>
    </row>
    <row r="444" spans="1:5" hidden="1" x14ac:dyDescent="0.3">
      <c r="A444" t="s">
        <v>228</v>
      </c>
      <c r="B444" t="s">
        <v>1019</v>
      </c>
      <c r="C444" t="s">
        <v>406</v>
      </c>
      <c r="D444">
        <v>5.9523809520000004</v>
      </c>
      <c r="E444">
        <v>72.058823529999998</v>
      </c>
    </row>
    <row r="445" spans="1:5" hidden="1" x14ac:dyDescent="0.3">
      <c r="A445" t="s">
        <v>1020</v>
      </c>
      <c r="B445" t="s">
        <v>1021</v>
      </c>
      <c r="C445" t="s">
        <v>475</v>
      </c>
      <c r="D445">
        <v>75</v>
      </c>
      <c r="E445">
        <v>50</v>
      </c>
    </row>
    <row r="446" spans="1:5" hidden="1" x14ac:dyDescent="0.3">
      <c r="A446" t="s">
        <v>1022</v>
      </c>
      <c r="B446" t="s">
        <v>1023</v>
      </c>
      <c r="C446" t="s">
        <v>1024</v>
      </c>
      <c r="D446">
        <v>18.421052629999998</v>
      </c>
      <c r="E446">
        <v>81.060606059999998</v>
      </c>
    </row>
    <row r="447" spans="1:5" hidden="1" x14ac:dyDescent="0.3">
      <c r="A447" t="s">
        <v>1025</v>
      </c>
      <c r="B447" t="s">
        <v>1026</v>
      </c>
      <c r="C447" t="s">
        <v>461</v>
      </c>
      <c r="D447">
        <v>25</v>
      </c>
      <c r="E447">
        <v>75</v>
      </c>
    </row>
    <row r="448" spans="1:5" hidden="1" x14ac:dyDescent="0.3">
      <c r="A448" t="s">
        <v>1027</v>
      </c>
      <c r="B448" t="s">
        <v>1028</v>
      </c>
      <c r="C448" t="s">
        <v>406</v>
      </c>
      <c r="D448">
        <v>12.5</v>
      </c>
      <c r="E448">
        <v>50</v>
      </c>
    </row>
    <row r="449" spans="1:5" hidden="1" x14ac:dyDescent="0.3">
      <c r="A449" t="s">
        <v>1029</v>
      </c>
      <c r="B449" t="s">
        <v>296</v>
      </c>
      <c r="C449" t="s">
        <v>293</v>
      </c>
      <c r="D449">
        <v>85.714285709999999</v>
      </c>
      <c r="E449">
        <v>65.625</v>
      </c>
    </row>
    <row r="450" spans="1:5" hidden="1" x14ac:dyDescent="0.3">
      <c r="A450" t="s">
        <v>1030</v>
      </c>
      <c r="B450" t="s">
        <v>1031</v>
      </c>
      <c r="C450" t="s">
        <v>789</v>
      </c>
      <c r="D450">
        <v>75</v>
      </c>
      <c r="E450">
        <v>0</v>
      </c>
    </row>
    <row r="451" spans="1:5" hidden="1" x14ac:dyDescent="0.3">
      <c r="A451" t="s">
        <v>1032</v>
      </c>
      <c r="B451" t="s">
        <v>1033</v>
      </c>
      <c r="C451" t="s">
        <v>331</v>
      </c>
      <c r="D451">
        <v>82.5</v>
      </c>
      <c r="E451">
        <v>0</v>
      </c>
    </row>
    <row r="452" spans="1:5" hidden="1" x14ac:dyDescent="0.3">
      <c r="A452" t="s">
        <v>1034</v>
      </c>
      <c r="B452" t="s">
        <v>1031</v>
      </c>
      <c r="C452" t="s">
        <v>789</v>
      </c>
      <c r="D452">
        <v>20.833333329999999</v>
      </c>
      <c r="E452">
        <v>43.333333330000002</v>
      </c>
    </row>
    <row r="453" spans="1:5" hidden="1" x14ac:dyDescent="0.3">
      <c r="A453" t="s">
        <v>1035</v>
      </c>
      <c r="B453" t="s">
        <v>1031</v>
      </c>
      <c r="C453" t="s">
        <v>789</v>
      </c>
      <c r="D453">
        <v>100</v>
      </c>
      <c r="E453">
        <v>0</v>
      </c>
    </row>
    <row r="454" spans="1:5" hidden="1" x14ac:dyDescent="0.3">
      <c r="A454" t="s">
        <v>253</v>
      </c>
      <c r="B454" t="s">
        <v>501</v>
      </c>
      <c r="C454" t="s">
        <v>461</v>
      </c>
      <c r="D454">
        <v>75</v>
      </c>
      <c r="E454">
        <v>25</v>
      </c>
    </row>
    <row r="455" spans="1:5" hidden="1" x14ac:dyDescent="0.3">
      <c r="A455" t="s">
        <v>1036</v>
      </c>
      <c r="B455" t="s">
        <v>1033</v>
      </c>
      <c r="C455" t="s">
        <v>331</v>
      </c>
      <c r="D455">
        <v>65</v>
      </c>
      <c r="E455">
        <v>0</v>
      </c>
    </row>
    <row r="456" spans="1:5" hidden="1" x14ac:dyDescent="0.3">
      <c r="A456" t="s">
        <v>1037</v>
      </c>
      <c r="B456" t="s">
        <v>1038</v>
      </c>
      <c r="C456" t="s">
        <v>372</v>
      </c>
      <c r="D456">
        <v>40</v>
      </c>
      <c r="E456">
        <v>60</v>
      </c>
    </row>
    <row r="457" spans="1:5" hidden="1" x14ac:dyDescent="0.3">
      <c r="A457" t="s">
        <v>1039</v>
      </c>
      <c r="B457" t="s">
        <v>1033</v>
      </c>
      <c r="C457" t="s">
        <v>331</v>
      </c>
      <c r="D457">
        <v>35.714285709999999</v>
      </c>
      <c r="E457">
        <v>56.25</v>
      </c>
    </row>
    <row r="458" spans="1:5" hidden="1" x14ac:dyDescent="0.3">
      <c r="A458" t="s">
        <v>236</v>
      </c>
      <c r="B458" t="s">
        <v>1040</v>
      </c>
      <c r="C458" t="s">
        <v>293</v>
      </c>
      <c r="D458">
        <v>74.122807019999996</v>
      </c>
      <c r="E458">
        <v>36.342592590000002</v>
      </c>
    </row>
    <row r="459" spans="1:5" hidden="1" x14ac:dyDescent="0.3">
      <c r="A459" t="s">
        <v>1041</v>
      </c>
      <c r="B459" t="s">
        <v>1033</v>
      </c>
      <c r="C459" t="s">
        <v>331</v>
      </c>
      <c r="D459">
        <v>62.5</v>
      </c>
      <c r="E459">
        <v>50</v>
      </c>
    </row>
    <row r="460" spans="1:5" hidden="1" x14ac:dyDescent="0.3">
      <c r="A460" t="s">
        <v>1042</v>
      </c>
      <c r="B460" t="s">
        <v>336</v>
      </c>
      <c r="C460" t="s">
        <v>298</v>
      </c>
      <c r="D460">
        <v>100</v>
      </c>
      <c r="E460">
        <v>50</v>
      </c>
    </row>
    <row r="461" spans="1:5" hidden="1" x14ac:dyDescent="0.3">
      <c r="A461" t="s">
        <v>1043</v>
      </c>
      <c r="B461" t="s">
        <v>350</v>
      </c>
      <c r="C461" t="s">
        <v>331</v>
      </c>
      <c r="D461">
        <v>22.65625</v>
      </c>
      <c r="E461">
        <v>70.535714290000001</v>
      </c>
    </row>
    <row r="462" spans="1:5" hidden="1" x14ac:dyDescent="0.3">
      <c r="A462" t="s">
        <v>1044</v>
      </c>
      <c r="B462" t="s">
        <v>305</v>
      </c>
      <c r="C462" t="s">
        <v>306</v>
      </c>
      <c r="D462">
        <v>56.666666669999998</v>
      </c>
      <c r="E462">
        <v>31.81818182</v>
      </c>
    </row>
    <row r="463" spans="1:5" hidden="1" x14ac:dyDescent="0.3">
      <c r="A463" t="s">
        <v>1045</v>
      </c>
      <c r="B463" t="s">
        <v>305</v>
      </c>
      <c r="C463" t="s">
        <v>306</v>
      </c>
      <c r="D463">
        <v>62.5</v>
      </c>
      <c r="E463">
        <v>18.75</v>
      </c>
    </row>
    <row r="464" spans="1:5" hidden="1" x14ac:dyDescent="0.3">
      <c r="A464" t="s">
        <v>1046</v>
      </c>
      <c r="B464" t="s">
        <v>350</v>
      </c>
      <c r="C464" t="s">
        <v>331</v>
      </c>
      <c r="D464">
        <v>50</v>
      </c>
      <c r="E464">
        <v>50</v>
      </c>
    </row>
    <row r="465" spans="1:5" hidden="1" x14ac:dyDescent="0.3">
      <c r="A465" t="s">
        <v>1047</v>
      </c>
      <c r="B465" t="s">
        <v>350</v>
      </c>
      <c r="C465" t="s">
        <v>331</v>
      </c>
      <c r="D465">
        <v>42.857142860000003</v>
      </c>
      <c r="E465">
        <v>50</v>
      </c>
    </row>
    <row r="466" spans="1:5" hidden="1" x14ac:dyDescent="0.3">
      <c r="A466" t="s">
        <v>1048</v>
      </c>
      <c r="B466" t="s">
        <v>350</v>
      </c>
      <c r="C466" t="s">
        <v>331</v>
      </c>
      <c r="D466">
        <v>50</v>
      </c>
      <c r="E466">
        <v>33.333333330000002</v>
      </c>
    </row>
    <row r="467" spans="1:5" hidden="1" x14ac:dyDescent="0.3">
      <c r="A467" t="s">
        <v>102</v>
      </c>
      <c r="B467" t="s">
        <v>1049</v>
      </c>
      <c r="C467" t="s">
        <v>293</v>
      </c>
      <c r="D467">
        <v>67.441860469999995</v>
      </c>
      <c r="E467">
        <v>50.657894740000003</v>
      </c>
    </row>
    <row r="468" spans="1:5" hidden="1" x14ac:dyDescent="0.3">
      <c r="A468" t="s">
        <v>1050</v>
      </c>
      <c r="B468" t="s">
        <v>297</v>
      </c>
      <c r="C468" t="s">
        <v>313</v>
      </c>
      <c r="D468">
        <v>57.142857139999997</v>
      </c>
      <c r="E468">
        <v>66.666666669999998</v>
      </c>
    </row>
    <row r="469" spans="1:5" hidden="1" x14ac:dyDescent="0.3">
      <c r="A469" t="s">
        <v>1051</v>
      </c>
      <c r="B469" t="s">
        <v>297</v>
      </c>
      <c r="C469" t="s">
        <v>313</v>
      </c>
      <c r="D469">
        <v>71.666666669999998</v>
      </c>
      <c r="E469">
        <v>29.545454549999999</v>
      </c>
    </row>
    <row r="470" spans="1:5" hidden="1" x14ac:dyDescent="0.3">
      <c r="A470" t="s">
        <v>1052</v>
      </c>
      <c r="B470" t="s">
        <v>1053</v>
      </c>
      <c r="C470" t="s">
        <v>792</v>
      </c>
      <c r="D470">
        <v>67.1875</v>
      </c>
      <c r="E470">
        <v>41.071428570000002</v>
      </c>
    </row>
    <row r="471" spans="1:5" hidden="1" x14ac:dyDescent="0.3">
      <c r="A471" t="s">
        <v>1054</v>
      </c>
      <c r="B471" t="s">
        <v>1055</v>
      </c>
      <c r="C471" t="s">
        <v>348</v>
      </c>
      <c r="D471">
        <v>40.104166669999998</v>
      </c>
      <c r="E471">
        <v>48.888888889999997</v>
      </c>
    </row>
    <row r="472" spans="1:5" hidden="1" x14ac:dyDescent="0.3">
      <c r="A472" t="s">
        <v>1056</v>
      </c>
      <c r="B472" t="s">
        <v>1057</v>
      </c>
      <c r="C472" t="s">
        <v>348</v>
      </c>
      <c r="D472">
        <v>46.428571429999998</v>
      </c>
      <c r="E472">
        <v>46.739130430000003</v>
      </c>
    </row>
    <row r="473" spans="1:5" hidden="1" x14ac:dyDescent="0.3">
      <c r="A473" t="s">
        <v>1058</v>
      </c>
      <c r="B473" t="s">
        <v>367</v>
      </c>
      <c r="C473" t="s">
        <v>331</v>
      </c>
      <c r="D473">
        <v>45</v>
      </c>
      <c r="E473">
        <v>47.5</v>
      </c>
    </row>
    <row r="474" spans="1:5" hidden="1" x14ac:dyDescent="0.3">
      <c r="A474" t="s">
        <v>1059</v>
      </c>
      <c r="B474" t="s">
        <v>297</v>
      </c>
      <c r="C474" t="s">
        <v>313</v>
      </c>
      <c r="D474">
        <v>83.333333330000002</v>
      </c>
      <c r="E474">
        <v>50</v>
      </c>
    </row>
    <row r="475" spans="1:5" hidden="1" x14ac:dyDescent="0.3">
      <c r="A475" t="s">
        <v>1060</v>
      </c>
      <c r="B475" t="s">
        <v>1061</v>
      </c>
      <c r="C475" t="s">
        <v>372</v>
      </c>
      <c r="D475">
        <v>53.125</v>
      </c>
      <c r="E475">
        <v>37.5</v>
      </c>
    </row>
    <row r="476" spans="1:5" hidden="1" x14ac:dyDescent="0.3">
      <c r="A476" t="s">
        <v>1062</v>
      </c>
      <c r="B476" t="s">
        <v>352</v>
      </c>
      <c r="C476" t="s">
        <v>331</v>
      </c>
      <c r="D476">
        <v>90</v>
      </c>
      <c r="E476">
        <v>25</v>
      </c>
    </row>
    <row r="477" spans="1:5" hidden="1" x14ac:dyDescent="0.3">
      <c r="A477" t="s">
        <v>1063</v>
      </c>
      <c r="B477" t="s">
        <v>297</v>
      </c>
      <c r="C477" t="s">
        <v>313</v>
      </c>
      <c r="D477">
        <v>68</v>
      </c>
      <c r="E477">
        <v>47.368421050000002</v>
      </c>
    </row>
    <row r="478" spans="1:5" hidden="1" x14ac:dyDescent="0.3">
      <c r="A478" t="s">
        <v>1064</v>
      </c>
      <c r="B478" t="s">
        <v>1065</v>
      </c>
      <c r="C478" t="s">
        <v>372</v>
      </c>
      <c r="D478">
        <v>58.333333330000002</v>
      </c>
      <c r="E478">
        <v>87.5</v>
      </c>
    </row>
    <row r="479" spans="1:5" hidden="1" x14ac:dyDescent="0.3">
      <c r="A479" t="s">
        <v>1066</v>
      </c>
      <c r="B479" t="s">
        <v>297</v>
      </c>
      <c r="C479" t="s">
        <v>313</v>
      </c>
      <c r="D479">
        <v>87.5</v>
      </c>
      <c r="E479">
        <v>50</v>
      </c>
    </row>
    <row r="480" spans="1:5" hidden="1" x14ac:dyDescent="0.3">
      <c r="A480" t="s">
        <v>238</v>
      </c>
      <c r="B480" t="s">
        <v>297</v>
      </c>
      <c r="C480" t="s">
        <v>706</v>
      </c>
      <c r="D480">
        <v>65.47619048</v>
      </c>
      <c r="E480">
        <v>71.428571430000005</v>
      </c>
    </row>
    <row r="481" spans="1:5" hidden="1" x14ac:dyDescent="0.3">
      <c r="A481" t="s">
        <v>1067</v>
      </c>
      <c r="B481" t="s">
        <v>705</v>
      </c>
      <c r="C481" t="s">
        <v>706</v>
      </c>
      <c r="D481">
        <v>20.454545450000001</v>
      </c>
      <c r="E481">
        <v>65</v>
      </c>
    </row>
    <row r="482" spans="1:5" hidden="1" x14ac:dyDescent="0.3">
      <c r="A482" t="s">
        <v>1068</v>
      </c>
      <c r="B482" t="s">
        <v>297</v>
      </c>
      <c r="C482" t="s">
        <v>313</v>
      </c>
      <c r="D482">
        <v>95</v>
      </c>
      <c r="E482">
        <v>50</v>
      </c>
    </row>
    <row r="483" spans="1:5" hidden="1" x14ac:dyDescent="0.3">
      <c r="A483" t="s">
        <v>1069</v>
      </c>
      <c r="B483" t="s">
        <v>598</v>
      </c>
      <c r="C483" t="s">
        <v>331</v>
      </c>
      <c r="D483">
        <v>55.555555560000002</v>
      </c>
      <c r="E483">
        <v>62.5</v>
      </c>
    </row>
    <row r="484" spans="1:5" hidden="1" x14ac:dyDescent="0.3">
      <c r="A484" t="s">
        <v>1070</v>
      </c>
      <c r="B484" t="s">
        <v>336</v>
      </c>
      <c r="C484" t="s">
        <v>298</v>
      </c>
      <c r="D484">
        <v>75</v>
      </c>
      <c r="E484">
        <v>50</v>
      </c>
    </row>
    <row r="485" spans="1:5" hidden="1" x14ac:dyDescent="0.3">
      <c r="A485" t="s">
        <v>1071</v>
      </c>
      <c r="B485" t="s">
        <v>1072</v>
      </c>
      <c r="C485" t="s">
        <v>372</v>
      </c>
      <c r="D485">
        <v>25</v>
      </c>
      <c r="E485">
        <v>25</v>
      </c>
    </row>
    <row r="486" spans="1:5" hidden="1" x14ac:dyDescent="0.3">
      <c r="A486" t="s">
        <v>1073</v>
      </c>
      <c r="B486" t="s">
        <v>520</v>
      </c>
      <c r="C486" t="s">
        <v>298</v>
      </c>
      <c r="D486">
        <v>75</v>
      </c>
      <c r="E486">
        <v>50</v>
      </c>
    </row>
    <row r="487" spans="1:5" hidden="1" x14ac:dyDescent="0.3">
      <c r="A487" t="s">
        <v>1074</v>
      </c>
      <c r="B487" t="s">
        <v>297</v>
      </c>
      <c r="C487" t="s">
        <v>313</v>
      </c>
      <c r="D487">
        <v>87.5</v>
      </c>
      <c r="E487">
        <v>12.5</v>
      </c>
    </row>
    <row r="488" spans="1:5" hidden="1" x14ac:dyDescent="0.3">
      <c r="A488" t="s">
        <v>1075</v>
      </c>
      <c r="B488" t="s">
        <v>1076</v>
      </c>
      <c r="C488" t="s">
        <v>301</v>
      </c>
      <c r="D488">
        <v>67.857142859999996</v>
      </c>
      <c r="E488">
        <v>12.5</v>
      </c>
    </row>
    <row r="489" spans="1:5" hidden="1" x14ac:dyDescent="0.3">
      <c r="A489" t="s">
        <v>1077</v>
      </c>
      <c r="B489" t="s">
        <v>728</v>
      </c>
      <c r="C489" t="s">
        <v>298</v>
      </c>
      <c r="D489">
        <v>100</v>
      </c>
      <c r="E489">
        <v>50</v>
      </c>
    </row>
    <row r="490" spans="1:5" hidden="1" x14ac:dyDescent="0.3">
      <c r="A490" t="s">
        <v>1078</v>
      </c>
      <c r="B490" t="s">
        <v>336</v>
      </c>
      <c r="C490" t="s">
        <v>298</v>
      </c>
      <c r="D490">
        <v>75</v>
      </c>
      <c r="E490">
        <v>50</v>
      </c>
    </row>
    <row r="491" spans="1:5" hidden="1" x14ac:dyDescent="0.3">
      <c r="A491" t="s">
        <v>1079</v>
      </c>
      <c r="B491" t="s">
        <v>474</v>
      </c>
      <c r="C491" t="s">
        <v>475</v>
      </c>
      <c r="D491">
        <v>100</v>
      </c>
      <c r="E491">
        <v>0</v>
      </c>
    </row>
    <row r="492" spans="1:5" hidden="1" x14ac:dyDescent="0.3">
      <c r="A492" t="s">
        <v>1080</v>
      </c>
      <c r="B492" t="s">
        <v>520</v>
      </c>
      <c r="C492" t="s">
        <v>298</v>
      </c>
      <c r="D492">
        <v>100</v>
      </c>
      <c r="E492">
        <v>50</v>
      </c>
    </row>
    <row r="493" spans="1:5" hidden="1" x14ac:dyDescent="0.3">
      <c r="A493" t="s">
        <v>1081</v>
      </c>
      <c r="B493" t="s">
        <v>513</v>
      </c>
      <c r="C493" t="s">
        <v>298</v>
      </c>
      <c r="D493">
        <v>100</v>
      </c>
      <c r="E493">
        <v>50</v>
      </c>
    </row>
    <row r="494" spans="1:5" hidden="1" x14ac:dyDescent="0.3">
      <c r="A494" t="s">
        <v>1082</v>
      </c>
      <c r="B494" t="s">
        <v>1083</v>
      </c>
      <c r="C494" t="s">
        <v>789</v>
      </c>
      <c r="D494">
        <v>68.75</v>
      </c>
      <c r="E494">
        <v>25</v>
      </c>
    </row>
    <row r="495" spans="1:5" hidden="1" x14ac:dyDescent="0.3">
      <c r="A495" t="s">
        <v>1084</v>
      </c>
      <c r="B495" t="s">
        <v>297</v>
      </c>
      <c r="C495" t="s">
        <v>571</v>
      </c>
      <c r="D495">
        <v>75</v>
      </c>
      <c r="E495">
        <v>56.25</v>
      </c>
    </row>
    <row r="496" spans="1:5" hidden="1" x14ac:dyDescent="0.3">
      <c r="A496" t="s">
        <v>1085</v>
      </c>
      <c r="B496" t="s">
        <v>1086</v>
      </c>
      <c r="C496" t="s">
        <v>571</v>
      </c>
      <c r="D496">
        <v>54.166666669999998</v>
      </c>
      <c r="E496">
        <v>58.333333330000002</v>
      </c>
    </row>
    <row r="497" spans="1:5" hidden="1" x14ac:dyDescent="0.3">
      <c r="A497" t="s">
        <v>1087</v>
      </c>
      <c r="B497" t="s">
        <v>1088</v>
      </c>
      <c r="C497" t="s">
        <v>789</v>
      </c>
      <c r="D497">
        <v>45.652173910000002</v>
      </c>
      <c r="E497">
        <v>57.291666669999998</v>
      </c>
    </row>
    <row r="498" spans="1:5" hidden="1" x14ac:dyDescent="0.3">
      <c r="A498" t="s">
        <v>1089</v>
      </c>
      <c r="B498" t="s">
        <v>1090</v>
      </c>
      <c r="C498" t="s">
        <v>789</v>
      </c>
      <c r="D498">
        <v>87.5</v>
      </c>
      <c r="E498">
        <v>12.5</v>
      </c>
    </row>
    <row r="499" spans="1:5" hidden="1" x14ac:dyDescent="0.3">
      <c r="A499" t="s">
        <v>1091</v>
      </c>
      <c r="B499" t="s">
        <v>1092</v>
      </c>
      <c r="C499" t="s">
        <v>789</v>
      </c>
      <c r="D499">
        <v>80</v>
      </c>
      <c r="E499">
        <v>25</v>
      </c>
    </row>
    <row r="500" spans="1:5" hidden="1" x14ac:dyDescent="0.3">
      <c r="A500" t="s">
        <v>1093</v>
      </c>
      <c r="B500" t="s">
        <v>1094</v>
      </c>
      <c r="C500" t="s">
        <v>372</v>
      </c>
      <c r="D500">
        <v>8.3333333330000006</v>
      </c>
      <c r="E500">
        <v>75</v>
      </c>
    </row>
    <row r="501" spans="1:5" hidden="1" x14ac:dyDescent="0.3">
      <c r="A501" t="s">
        <v>1095</v>
      </c>
      <c r="B501" t="s">
        <v>297</v>
      </c>
      <c r="C501" t="s">
        <v>313</v>
      </c>
      <c r="D501">
        <v>61.290322580000002</v>
      </c>
      <c r="E501">
        <v>39.42307692</v>
      </c>
    </row>
    <row r="502" spans="1:5" hidden="1" x14ac:dyDescent="0.3">
      <c r="A502" t="s">
        <v>1096</v>
      </c>
      <c r="B502" t="s">
        <v>1097</v>
      </c>
      <c r="C502" t="s">
        <v>768</v>
      </c>
      <c r="D502">
        <v>22.674418599999999</v>
      </c>
      <c r="E502">
        <v>60.57692308</v>
      </c>
    </row>
    <row r="503" spans="1:5" hidden="1" x14ac:dyDescent="0.3">
      <c r="A503" t="s">
        <v>1098</v>
      </c>
      <c r="B503" t="s">
        <v>1099</v>
      </c>
      <c r="C503" t="s">
        <v>789</v>
      </c>
      <c r="D503">
        <v>75</v>
      </c>
      <c r="E503">
        <v>0</v>
      </c>
    </row>
    <row r="504" spans="1:5" hidden="1" x14ac:dyDescent="0.3">
      <c r="A504" t="s">
        <v>1100</v>
      </c>
      <c r="B504" t="s">
        <v>1101</v>
      </c>
      <c r="C504" t="s">
        <v>789</v>
      </c>
      <c r="D504">
        <v>62.5</v>
      </c>
      <c r="E504">
        <v>40</v>
      </c>
    </row>
    <row r="505" spans="1:5" hidden="1" x14ac:dyDescent="0.3">
      <c r="A505" t="s">
        <v>1102</v>
      </c>
      <c r="B505" t="s">
        <v>1103</v>
      </c>
      <c r="C505" t="s">
        <v>706</v>
      </c>
      <c r="D505">
        <v>40</v>
      </c>
      <c r="E505">
        <v>50</v>
      </c>
    </row>
    <row r="506" spans="1:5" hidden="1" x14ac:dyDescent="0.3">
      <c r="A506" t="s">
        <v>1104</v>
      </c>
      <c r="B506" t="s">
        <v>1103</v>
      </c>
      <c r="C506" t="s">
        <v>706</v>
      </c>
      <c r="D506">
        <v>75</v>
      </c>
      <c r="E506">
        <v>50</v>
      </c>
    </row>
    <row r="507" spans="1:5" hidden="1" x14ac:dyDescent="0.3">
      <c r="A507" t="s">
        <v>1105</v>
      </c>
      <c r="B507" t="s">
        <v>1106</v>
      </c>
      <c r="C507" t="s">
        <v>475</v>
      </c>
      <c r="D507">
        <v>70</v>
      </c>
      <c r="E507">
        <v>41.666666669999998</v>
      </c>
    </row>
    <row r="508" spans="1:5" hidden="1" x14ac:dyDescent="0.3">
      <c r="A508" t="s">
        <v>1107</v>
      </c>
      <c r="B508" t="s">
        <v>297</v>
      </c>
      <c r="C508" t="s">
        <v>433</v>
      </c>
      <c r="D508">
        <v>28.84615385</v>
      </c>
      <c r="E508">
        <v>25</v>
      </c>
    </row>
    <row r="509" spans="1:5" hidden="1" x14ac:dyDescent="0.3">
      <c r="A509" t="s">
        <v>1108</v>
      </c>
      <c r="B509" t="s">
        <v>756</v>
      </c>
      <c r="C509" t="s">
        <v>331</v>
      </c>
      <c r="D509">
        <v>42.5</v>
      </c>
      <c r="E509">
        <v>50</v>
      </c>
    </row>
    <row r="510" spans="1:5" x14ac:dyDescent="0.3">
      <c r="A510" t="s">
        <v>74</v>
      </c>
      <c r="B510" t="s">
        <v>1109</v>
      </c>
      <c r="C510" t="s">
        <v>293</v>
      </c>
      <c r="D510">
        <v>70.202020200000007</v>
      </c>
      <c r="E510">
        <v>47.368421050000002</v>
      </c>
    </row>
    <row r="511" spans="1:5" hidden="1" x14ac:dyDescent="0.3">
      <c r="A511" t="s">
        <v>1110</v>
      </c>
      <c r="B511" t="s">
        <v>1111</v>
      </c>
      <c r="C511" t="s">
        <v>460</v>
      </c>
      <c r="D511">
        <v>21.969696970000001</v>
      </c>
      <c r="E511">
        <v>83.111702129999998</v>
      </c>
    </row>
    <row r="512" spans="1:5" hidden="1" x14ac:dyDescent="0.3">
      <c r="A512" t="s">
        <v>1112</v>
      </c>
      <c r="B512" t="s">
        <v>1113</v>
      </c>
      <c r="C512" t="s">
        <v>831</v>
      </c>
      <c r="D512">
        <v>20.60810811</v>
      </c>
      <c r="E512">
        <v>80.514705879999994</v>
      </c>
    </row>
    <row r="513" spans="1:5" hidden="1" x14ac:dyDescent="0.3">
      <c r="A513" t="s">
        <v>130</v>
      </c>
      <c r="B513" t="s">
        <v>1114</v>
      </c>
      <c r="C513" t="s">
        <v>318</v>
      </c>
      <c r="D513">
        <v>46.812080539999997</v>
      </c>
      <c r="E513">
        <v>77.241379309999999</v>
      </c>
    </row>
    <row r="514" spans="1:5" hidden="1" x14ac:dyDescent="0.3">
      <c r="A514" t="s">
        <v>20</v>
      </c>
      <c r="B514" t="s">
        <v>297</v>
      </c>
      <c r="C514" t="s">
        <v>1115</v>
      </c>
      <c r="D514">
        <v>33.762886600000002</v>
      </c>
      <c r="E514">
        <v>36.452513969999998</v>
      </c>
    </row>
    <row r="515" spans="1:5" hidden="1" x14ac:dyDescent="0.3">
      <c r="A515" t="s">
        <v>117</v>
      </c>
      <c r="B515" t="s">
        <v>297</v>
      </c>
      <c r="C515" t="s">
        <v>406</v>
      </c>
      <c r="D515">
        <v>25</v>
      </c>
      <c r="E515">
        <v>67.584745760000004</v>
      </c>
    </row>
    <row r="516" spans="1:5" hidden="1" x14ac:dyDescent="0.3">
      <c r="A516" t="s">
        <v>1116</v>
      </c>
      <c r="B516" t="s">
        <v>1117</v>
      </c>
      <c r="C516" t="s">
        <v>475</v>
      </c>
      <c r="D516">
        <v>70</v>
      </c>
      <c r="E516">
        <v>26.315789469999999</v>
      </c>
    </row>
    <row r="517" spans="1:5" hidden="1" x14ac:dyDescent="0.3">
      <c r="A517" t="s">
        <v>208</v>
      </c>
      <c r="B517" t="s">
        <v>1118</v>
      </c>
      <c r="C517" t="s">
        <v>475</v>
      </c>
      <c r="D517">
        <v>57.142857139999997</v>
      </c>
      <c r="E517">
        <v>23.809523810000002</v>
      </c>
    </row>
    <row r="518" spans="1:5" hidden="1" x14ac:dyDescent="0.3">
      <c r="A518" t="s">
        <v>1119</v>
      </c>
      <c r="B518" t="s">
        <v>1120</v>
      </c>
      <c r="C518" t="s">
        <v>475</v>
      </c>
      <c r="D518">
        <v>86.458333330000002</v>
      </c>
      <c r="E518">
        <v>21.25</v>
      </c>
    </row>
    <row r="519" spans="1:5" hidden="1" x14ac:dyDescent="0.3">
      <c r="A519" t="s">
        <v>1121</v>
      </c>
      <c r="B519" t="s">
        <v>1118</v>
      </c>
      <c r="C519" t="s">
        <v>475</v>
      </c>
      <c r="D519">
        <v>58.928571429999998</v>
      </c>
      <c r="E519">
        <v>14.28571429</v>
      </c>
    </row>
    <row r="520" spans="1:5" hidden="1" x14ac:dyDescent="0.3">
      <c r="A520" t="s">
        <v>191</v>
      </c>
      <c r="B520" t="s">
        <v>1122</v>
      </c>
      <c r="C520" t="s">
        <v>475</v>
      </c>
      <c r="D520">
        <v>59.659090910000003</v>
      </c>
      <c r="E520">
        <v>38.414634149999998</v>
      </c>
    </row>
    <row r="521" spans="1:5" hidden="1" x14ac:dyDescent="0.3">
      <c r="A521" t="s">
        <v>1123</v>
      </c>
      <c r="B521" t="s">
        <v>1124</v>
      </c>
      <c r="C521" t="s">
        <v>475</v>
      </c>
      <c r="D521">
        <v>75</v>
      </c>
      <c r="E521">
        <v>36.666666669999998</v>
      </c>
    </row>
    <row r="522" spans="1:5" hidden="1" x14ac:dyDescent="0.3">
      <c r="A522" t="s">
        <v>204</v>
      </c>
      <c r="B522" t="s">
        <v>1118</v>
      </c>
      <c r="C522" t="s">
        <v>475</v>
      </c>
      <c r="D522">
        <v>75</v>
      </c>
      <c r="E522">
        <v>30.555555559999998</v>
      </c>
    </row>
    <row r="523" spans="1:5" hidden="1" x14ac:dyDescent="0.3">
      <c r="A523" t="s">
        <v>1125</v>
      </c>
      <c r="B523" t="s">
        <v>464</v>
      </c>
      <c r="C523" t="s">
        <v>465</v>
      </c>
      <c r="D523">
        <v>33.333333330000002</v>
      </c>
      <c r="E523">
        <v>75</v>
      </c>
    </row>
    <row r="524" spans="1:5" hidden="1" x14ac:dyDescent="0.3">
      <c r="A524" t="s">
        <v>1126</v>
      </c>
      <c r="B524" t="s">
        <v>464</v>
      </c>
      <c r="C524" t="s">
        <v>465</v>
      </c>
      <c r="D524">
        <v>25</v>
      </c>
      <c r="E524">
        <v>50</v>
      </c>
    </row>
    <row r="525" spans="1:5" hidden="1" x14ac:dyDescent="0.3">
      <c r="A525" t="s">
        <v>239</v>
      </c>
      <c r="B525" t="s">
        <v>1127</v>
      </c>
      <c r="C525" t="s">
        <v>470</v>
      </c>
      <c r="D525">
        <v>75</v>
      </c>
      <c r="E525">
        <v>55</v>
      </c>
    </row>
    <row r="526" spans="1:5" hidden="1" x14ac:dyDescent="0.3">
      <c r="A526" t="s">
        <v>1128</v>
      </c>
      <c r="B526" t="s">
        <v>1129</v>
      </c>
      <c r="C526" t="s">
        <v>301</v>
      </c>
      <c r="D526">
        <v>87.5</v>
      </c>
      <c r="E526">
        <v>18.75</v>
      </c>
    </row>
    <row r="527" spans="1:5" hidden="1" x14ac:dyDescent="0.3">
      <c r="A527" t="s">
        <v>1130</v>
      </c>
      <c r="B527" t="s">
        <v>1131</v>
      </c>
      <c r="C527" t="s">
        <v>470</v>
      </c>
      <c r="D527">
        <v>43.07692308</v>
      </c>
      <c r="E527">
        <v>64.545454550000002</v>
      </c>
    </row>
    <row r="528" spans="1:5" hidden="1" x14ac:dyDescent="0.3">
      <c r="A528" t="s">
        <v>1132</v>
      </c>
      <c r="B528" t="s">
        <v>464</v>
      </c>
      <c r="C528" t="s">
        <v>465</v>
      </c>
      <c r="D528">
        <v>12.5</v>
      </c>
      <c r="E528">
        <v>82.5</v>
      </c>
    </row>
    <row r="529" spans="1:5" hidden="1" x14ac:dyDescent="0.3">
      <c r="A529" t="s">
        <v>1133</v>
      </c>
      <c r="B529" t="s">
        <v>303</v>
      </c>
      <c r="C529" t="s">
        <v>301</v>
      </c>
      <c r="D529">
        <v>91.666666669999998</v>
      </c>
      <c r="E529">
        <v>0</v>
      </c>
    </row>
    <row r="530" spans="1:5" hidden="1" x14ac:dyDescent="0.3">
      <c r="A530" t="s">
        <v>1134</v>
      </c>
      <c r="B530" t="s">
        <v>297</v>
      </c>
      <c r="C530" t="s">
        <v>1135</v>
      </c>
      <c r="D530">
        <v>29.896907219999999</v>
      </c>
      <c r="E530">
        <v>69.02173913</v>
      </c>
    </row>
    <row r="531" spans="1:5" hidden="1" x14ac:dyDescent="0.3">
      <c r="A531" t="s">
        <v>1136</v>
      </c>
      <c r="B531" t="s">
        <v>1137</v>
      </c>
      <c r="C531" t="s">
        <v>1138</v>
      </c>
      <c r="D531">
        <v>44.642857139999997</v>
      </c>
      <c r="E531">
        <v>60</v>
      </c>
    </row>
    <row r="532" spans="1:5" hidden="1" x14ac:dyDescent="0.3">
      <c r="A532" t="s">
        <v>1139</v>
      </c>
      <c r="B532" t="s">
        <v>1140</v>
      </c>
      <c r="C532" t="s">
        <v>1141</v>
      </c>
      <c r="D532">
        <v>82.954545449999998</v>
      </c>
      <c r="E532">
        <v>48.863636360000001</v>
      </c>
    </row>
    <row r="533" spans="1:5" hidden="1" x14ac:dyDescent="0.3">
      <c r="A533" t="s">
        <v>1142</v>
      </c>
      <c r="B533" t="s">
        <v>1143</v>
      </c>
      <c r="C533" t="s">
        <v>1144</v>
      </c>
      <c r="D533">
        <v>59.375</v>
      </c>
      <c r="E533">
        <v>62.5</v>
      </c>
    </row>
    <row r="534" spans="1:5" hidden="1" x14ac:dyDescent="0.3">
      <c r="A534" t="s">
        <v>261</v>
      </c>
      <c r="B534" t="s">
        <v>1145</v>
      </c>
      <c r="C534" t="s">
        <v>1146</v>
      </c>
      <c r="D534">
        <v>23.48484848</v>
      </c>
      <c r="E534">
        <v>73.333333330000002</v>
      </c>
    </row>
    <row r="535" spans="1:5" hidden="1" x14ac:dyDescent="0.3">
      <c r="A535" t="s">
        <v>1147</v>
      </c>
      <c r="B535" t="s">
        <v>1148</v>
      </c>
      <c r="C535" t="s">
        <v>1149</v>
      </c>
      <c r="D535">
        <v>35.57692308</v>
      </c>
      <c r="E535">
        <v>87.5</v>
      </c>
    </row>
    <row r="536" spans="1:5" hidden="1" x14ac:dyDescent="0.3">
      <c r="A536" t="s">
        <v>1150</v>
      </c>
      <c r="B536" t="s">
        <v>297</v>
      </c>
      <c r="C536" t="s">
        <v>1151</v>
      </c>
      <c r="D536">
        <v>18.571428569999998</v>
      </c>
      <c r="E536">
        <v>45.967741940000003</v>
      </c>
    </row>
    <row r="537" spans="1:5" hidden="1" x14ac:dyDescent="0.3">
      <c r="A537" t="s">
        <v>1152</v>
      </c>
      <c r="B537" t="s">
        <v>297</v>
      </c>
      <c r="C537" t="s">
        <v>1153</v>
      </c>
      <c r="D537">
        <v>41.666666669999998</v>
      </c>
      <c r="E537">
        <v>61.111111110000003</v>
      </c>
    </row>
    <row r="538" spans="1:5" hidden="1" x14ac:dyDescent="0.3">
      <c r="A538" t="s">
        <v>1154</v>
      </c>
      <c r="B538" t="s">
        <v>1106</v>
      </c>
      <c r="C538" t="s">
        <v>475</v>
      </c>
      <c r="D538">
        <v>100</v>
      </c>
      <c r="E538">
        <v>33.333333330000002</v>
      </c>
    </row>
    <row r="539" spans="1:5" hidden="1" x14ac:dyDescent="0.3">
      <c r="A539" t="s">
        <v>1155</v>
      </c>
      <c r="B539" t="s">
        <v>451</v>
      </c>
      <c r="C539" t="s">
        <v>430</v>
      </c>
      <c r="D539">
        <v>50</v>
      </c>
      <c r="E539">
        <v>61.111111110000003</v>
      </c>
    </row>
    <row r="540" spans="1:5" hidden="1" x14ac:dyDescent="0.3">
      <c r="A540" t="s">
        <v>1156</v>
      </c>
      <c r="B540" t="s">
        <v>451</v>
      </c>
      <c r="C540" t="s">
        <v>430</v>
      </c>
      <c r="D540">
        <v>48.809523810000002</v>
      </c>
      <c r="E540">
        <v>64.285714290000001</v>
      </c>
    </row>
    <row r="541" spans="1:5" hidden="1" x14ac:dyDescent="0.3">
      <c r="A541" t="s">
        <v>1157</v>
      </c>
      <c r="B541" t="s">
        <v>451</v>
      </c>
      <c r="C541" t="s">
        <v>430</v>
      </c>
      <c r="D541">
        <v>50</v>
      </c>
      <c r="E541">
        <v>65.740740740000007</v>
      </c>
    </row>
    <row r="542" spans="1:5" hidden="1" x14ac:dyDescent="0.3">
      <c r="A542" t="s">
        <v>1158</v>
      </c>
      <c r="B542" t="s">
        <v>1159</v>
      </c>
      <c r="C542" t="s">
        <v>430</v>
      </c>
      <c r="D542">
        <v>51.5625</v>
      </c>
      <c r="E542">
        <v>62.5</v>
      </c>
    </row>
    <row r="543" spans="1:5" hidden="1" x14ac:dyDescent="0.3">
      <c r="A543" t="s">
        <v>1160</v>
      </c>
      <c r="B543" t="s">
        <v>1161</v>
      </c>
      <c r="C543" t="s">
        <v>789</v>
      </c>
      <c r="D543">
        <v>56.25</v>
      </c>
      <c r="E543">
        <v>50</v>
      </c>
    </row>
    <row r="544" spans="1:5" hidden="1" x14ac:dyDescent="0.3">
      <c r="A544" t="s">
        <v>1162</v>
      </c>
      <c r="B544" t="s">
        <v>1161</v>
      </c>
      <c r="C544" t="s">
        <v>789</v>
      </c>
      <c r="D544">
        <v>0</v>
      </c>
      <c r="E544">
        <v>25</v>
      </c>
    </row>
    <row r="545" spans="1:5" hidden="1" x14ac:dyDescent="0.3">
      <c r="A545" t="s">
        <v>1163</v>
      </c>
      <c r="B545" t="s">
        <v>1164</v>
      </c>
      <c r="C545" t="s">
        <v>789</v>
      </c>
      <c r="D545">
        <v>50</v>
      </c>
      <c r="E545">
        <v>50</v>
      </c>
    </row>
    <row r="546" spans="1:5" hidden="1" x14ac:dyDescent="0.3">
      <c r="A546" t="s">
        <v>1165</v>
      </c>
      <c r="B546" t="s">
        <v>1164</v>
      </c>
      <c r="C546" t="s">
        <v>789</v>
      </c>
      <c r="D546">
        <v>45.454545449999998</v>
      </c>
      <c r="E546">
        <v>52.272727269999997</v>
      </c>
    </row>
    <row r="547" spans="1:5" hidden="1" x14ac:dyDescent="0.3">
      <c r="A547" t="s">
        <v>1166</v>
      </c>
      <c r="B547" t="s">
        <v>1167</v>
      </c>
      <c r="C547" t="s">
        <v>475</v>
      </c>
      <c r="D547">
        <v>100</v>
      </c>
      <c r="E547">
        <v>0</v>
      </c>
    </row>
    <row r="548" spans="1:5" hidden="1" x14ac:dyDescent="0.3">
      <c r="A548" t="s">
        <v>1168</v>
      </c>
      <c r="B548" t="s">
        <v>1169</v>
      </c>
      <c r="C548" t="s">
        <v>789</v>
      </c>
      <c r="D548">
        <v>40.38461538</v>
      </c>
      <c r="E548">
        <v>61.702127660000002</v>
      </c>
    </row>
    <row r="549" spans="1:5" hidden="1" x14ac:dyDescent="0.3">
      <c r="A549" t="s">
        <v>1170</v>
      </c>
      <c r="B549" t="s">
        <v>1169</v>
      </c>
      <c r="C549" t="s">
        <v>789</v>
      </c>
      <c r="D549">
        <v>67.307692309999993</v>
      </c>
      <c r="E549">
        <v>52.083333330000002</v>
      </c>
    </row>
    <row r="550" spans="1:5" hidden="1" x14ac:dyDescent="0.3">
      <c r="A550" t="s">
        <v>1171</v>
      </c>
      <c r="B550" t="s">
        <v>1169</v>
      </c>
      <c r="C550" t="s">
        <v>789</v>
      </c>
      <c r="D550">
        <v>58.333333330000002</v>
      </c>
      <c r="E550">
        <v>33.333333330000002</v>
      </c>
    </row>
    <row r="551" spans="1:5" hidden="1" x14ac:dyDescent="0.3">
      <c r="A551" t="s">
        <v>1172</v>
      </c>
      <c r="B551" t="s">
        <v>1169</v>
      </c>
      <c r="C551" t="s">
        <v>789</v>
      </c>
      <c r="D551">
        <v>8.3333333330000006</v>
      </c>
      <c r="E551">
        <v>91.666666669999998</v>
      </c>
    </row>
    <row r="552" spans="1:5" hidden="1" x14ac:dyDescent="0.3">
      <c r="A552" t="s">
        <v>1173</v>
      </c>
      <c r="B552" t="s">
        <v>1118</v>
      </c>
      <c r="C552" t="s">
        <v>475</v>
      </c>
      <c r="D552">
        <v>75</v>
      </c>
      <c r="E552">
        <v>43.75</v>
      </c>
    </row>
    <row r="553" spans="1:5" hidden="1" x14ac:dyDescent="0.3">
      <c r="A553" t="s">
        <v>1174</v>
      </c>
      <c r="B553" t="s">
        <v>1122</v>
      </c>
      <c r="C553" t="s">
        <v>475</v>
      </c>
      <c r="D553">
        <v>85</v>
      </c>
      <c r="E553">
        <v>41.666666669999998</v>
      </c>
    </row>
    <row r="554" spans="1:5" hidden="1" x14ac:dyDescent="0.3">
      <c r="A554" t="s">
        <v>1175</v>
      </c>
      <c r="B554" t="s">
        <v>614</v>
      </c>
      <c r="C554" t="s">
        <v>316</v>
      </c>
      <c r="D554">
        <v>74.324324320000002</v>
      </c>
      <c r="E554">
        <v>29.6875</v>
      </c>
    </row>
    <row r="555" spans="1:5" hidden="1" x14ac:dyDescent="0.3">
      <c r="A555" t="s">
        <v>278</v>
      </c>
      <c r="B555" t="s">
        <v>1176</v>
      </c>
      <c r="C555" t="s">
        <v>306</v>
      </c>
      <c r="D555">
        <v>76.351351350000002</v>
      </c>
      <c r="E555">
        <v>22.727272729999999</v>
      </c>
    </row>
    <row r="556" spans="1:5" hidden="1" x14ac:dyDescent="0.3">
      <c r="A556" t="s">
        <v>1177</v>
      </c>
      <c r="B556" t="s">
        <v>1178</v>
      </c>
      <c r="C556" t="s">
        <v>306</v>
      </c>
      <c r="D556">
        <v>70</v>
      </c>
      <c r="E556">
        <v>20.454545450000001</v>
      </c>
    </row>
    <row r="557" spans="1:5" hidden="1" x14ac:dyDescent="0.3">
      <c r="A557" t="s">
        <v>1179</v>
      </c>
      <c r="B557" t="s">
        <v>1180</v>
      </c>
      <c r="C557" t="s">
        <v>1181</v>
      </c>
      <c r="D557">
        <v>51.315789469999999</v>
      </c>
      <c r="E557">
        <v>83.333333330000002</v>
      </c>
    </row>
    <row r="558" spans="1:5" hidden="1" x14ac:dyDescent="0.3">
      <c r="A558" t="s">
        <v>1182</v>
      </c>
      <c r="B558" t="s">
        <v>756</v>
      </c>
      <c r="C558" t="s">
        <v>331</v>
      </c>
      <c r="D558">
        <v>87.5</v>
      </c>
      <c r="E558">
        <v>50</v>
      </c>
    </row>
    <row r="559" spans="1:5" hidden="1" x14ac:dyDescent="0.3">
      <c r="A559" t="s">
        <v>1183</v>
      </c>
      <c r="B559" t="s">
        <v>961</v>
      </c>
      <c r="C559" t="s">
        <v>789</v>
      </c>
      <c r="D559">
        <v>100</v>
      </c>
      <c r="E559">
        <v>0</v>
      </c>
    </row>
    <row r="560" spans="1:5" hidden="1" x14ac:dyDescent="0.3">
      <c r="A560" t="s">
        <v>1184</v>
      </c>
      <c r="B560" t="s">
        <v>961</v>
      </c>
      <c r="C560" t="s">
        <v>789</v>
      </c>
      <c r="D560">
        <v>83.333333330000002</v>
      </c>
      <c r="E560">
        <v>37.5</v>
      </c>
    </row>
    <row r="561" spans="1:5" hidden="1" x14ac:dyDescent="0.3">
      <c r="A561" t="s">
        <v>1185</v>
      </c>
      <c r="B561" t="s">
        <v>961</v>
      </c>
      <c r="C561" t="s">
        <v>789</v>
      </c>
      <c r="D561">
        <v>55.555555560000002</v>
      </c>
      <c r="E561">
        <v>47.5</v>
      </c>
    </row>
    <row r="562" spans="1:5" hidden="1" x14ac:dyDescent="0.3">
      <c r="A562" t="s">
        <v>1186</v>
      </c>
      <c r="B562" t="s">
        <v>1120</v>
      </c>
      <c r="C562" t="s">
        <v>475</v>
      </c>
      <c r="D562">
        <v>100</v>
      </c>
      <c r="E562">
        <v>50</v>
      </c>
    </row>
    <row r="563" spans="1:5" hidden="1" x14ac:dyDescent="0.3">
      <c r="A563" t="s">
        <v>1187</v>
      </c>
      <c r="B563" t="s">
        <v>1188</v>
      </c>
      <c r="C563" t="s">
        <v>1189</v>
      </c>
      <c r="D563">
        <v>25</v>
      </c>
      <c r="E563">
        <v>44.010416669999998</v>
      </c>
    </row>
    <row r="564" spans="1:5" hidden="1" x14ac:dyDescent="0.3">
      <c r="A564" t="s">
        <v>1190</v>
      </c>
      <c r="B564" t="s">
        <v>297</v>
      </c>
      <c r="C564" t="s">
        <v>706</v>
      </c>
      <c r="D564">
        <v>75</v>
      </c>
      <c r="E564">
        <v>53.125</v>
      </c>
    </row>
    <row r="565" spans="1:5" hidden="1" x14ac:dyDescent="0.3">
      <c r="A565" t="s">
        <v>1191</v>
      </c>
      <c r="B565" t="s">
        <v>705</v>
      </c>
      <c r="C565" t="s">
        <v>706</v>
      </c>
      <c r="D565">
        <v>53.571428570000002</v>
      </c>
      <c r="E565">
        <v>83.333333330000002</v>
      </c>
    </row>
    <row r="566" spans="1:5" hidden="1" x14ac:dyDescent="0.3">
      <c r="A566" t="s">
        <v>1192</v>
      </c>
      <c r="B566" t="s">
        <v>1193</v>
      </c>
      <c r="C566" t="s">
        <v>789</v>
      </c>
      <c r="D566">
        <v>75</v>
      </c>
      <c r="E566">
        <v>0</v>
      </c>
    </row>
    <row r="567" spans="1:5" hidden="1" x14ac:dyDescent="0.3">
      <c r="A567" t="s">
        <v>1194</v>
      </c>
      <c r="B567" t="s">
        <v>1193</v>
      </c>
      <c r="C567" t="s">
        <v>789</v>
      </c>
      <c r="D567">
        <v>100</v>
      </c>
      <c r="E567">
        <v>6.25</v>
      </c>
    </row>
    <row r="568" spans="1:5" hidden="1" x14ac:dyDescent="0.3">
      <c r="A568" t="s">
        <v>1195</v>
      </c>
      <c r="B568" t="s">
        <v>1193</v>
      </c>
      <c r="C568" t="s">
        <v>789</v>
      </c>
      <c r="D568">
        <v>77.173913040000002</v>
      </c>
      <c r="E568">
        <v>34.782608699999997</v>
      </c>
    </row>
    <row r="569" spans="1:5" hidden="1" x14ac:dyDescent="0.3">
      <c r="A569" t="s">
        <v>1196</v>
      </c>
      <c r="B569" t="s">
        <v>1193</v>
      </c>
      <c r="C569" t="s">
        <v>789</v>
      </c>
      <c r="D569">
        <v>100</v>
      </c>
      <c r="E569">
        <v>0</v>
      </c>
    </row>
    <row r="570" spans="1:5" hidden="1" x14ac:dyDescent="0.3">
      <c r="A570" t="s">
        <v>1197</v>
      </c>
      <c r="B570" t="s">
        <v>1193</v>
      </c>
      <c r="C570" t="s">
        <v>789</v>
      </c>
      <c r="D570">
        <v>49.43181818</v>
      </c>
      <c r="E570">
        <v>57.777777780000001</v>
      </c>
    </row>
    <row r="571" spans="1:5" hidden="1" x14ac:dyDescent="0.3">
      <c r="A571" t="s">
        <v>1198</v>
      </c>
      <c r="B571" t="s">
        <v>1199</v>
      </c>
      <c r="C571" t="s">
        <v>789</v>
      </c>
      <c r="D571">
        <v>33.695652170000002</v>
      </c>
      <c r="E571">
        <v>60.227272730000003</v>
      </c>
    </row>
    <row r="572" spans="1:5" hidden="1" x14ac:dyDescent="0.3">
      <c r="A572" t="s">
        <v>1200</v>
      </c>
      <c r="B572" t="s">
        <v>1201</v>
      </c>
      <c r="C572" t="s">
        <v>722</v>
      </c>
      <c r="D572">
        <v>84.659090910000003</v>
      </c>
      <c r="E572">
        <v>26.92307692</v>
      </c>
    </row>
    <row r="573" spans="1:5" hidden="1" x14ac:dyDescent="0.3">
      <c r="A573" t="s">
        <v>1202</v>
      </c>
      <c r="B573" t="s">
        <v>1203</v>
      </c>
      <c r="C573" t="s">
        <v>1204</v>
      </c>
      <c r="D573">
        <v>80</v>
      </c>
      <c r="E573">
        <v>29.166666670000001</v>
      </c>
    </row>
    <row r="574" spans="1:5" hidden="1" x14ac:dyDescent="0.3">
      <c r="A574" t="s">
        <v>188</v>
      </c>
      <c r="B574" t="s">
        <v>1205</v>
      </c>
      <c r="C574" t="s">
        <v>559</v>
      </c>
      <c r="D574">
        <v>60</v>
      </c>
      <c r="E574">
        <v>95</v>
      </c>
    </row>
    <row r="575" spans="1:5" hidden="1" x14ac:dyDescent="0.3">
      <c r="A575" t="s">
        <v>1206</v>
      </c>
      <c r="B575" t="s">
        <v>1207</v>
      </c>
      <c r="C575" t="s">
        <v>406</v>
      </c>
      <c r="D575">
        <v>6.25</v>
      </c>
      <c r="E575">
        <v>76.5625</v>
      </c>
    </row>
    <row r="576" spans="1:5" hidden="1" x14ac:dyDescent="0.3">
      <c r="A576" t="s">
        <v>1208</v>
      </c>
      <c r="B576" t="s">
        <v>297</v>
      </c>
      <c r="C576" t="s">
        <v>406</v>
      </c>
      <c r="D576">
        <v>30</v>
      </c>
      <c r="E576">
        <v>63.75</v>
      </c>
    </row>
    <row r="577" spans="1:5" hidden="1" x14ac:dyDescent="0.3">
      <c r="A577" t="s">
        <v>135</v>
      </c>
      <c r="B577" t="s">
        <v>297</v>
      </c>
      <c r="C577" t="s">
        <v>406</v>
      </c>
      <c r="D577">
        <v>16.34615385</v>
      </c>
      <c r="E577">
        <v>75</v>
      </c>
    </row>
    <row r="578" spans="1:5" hidden="1" x14ac:dyDescent="0.3">
      <c r="A578" t="s">
        <v>1209</v>
      </c>
      <c r="B578" t="s">
        <v>1210</v>
      </c>
      <c r="C578" t="s">
        <v>460</v>
      </c>
      <c r="D578">
        <v>23.414634150000001</v>
      </c>
      <c r="E578">
        <v>75.515463920000002</v>
      </c>
    </row>
    <row r="579" spans="1:5" hidden="1" x14ac:dyDescent="0.3">
      <c r="A579" t="s">
        <v>150</v>
      </c>
      <c r="B579" t="s">
        <v>1211</v>
      </c>
      <c r="C579" t="s">
        <v>406</v>
      </c>
      <c r="D579">
        <v>14.81481481</v>
      </c>
      <c r="E579">
        <v>72.727272729999996</v>
      </c>
    </row>
    <row r="580" spans="1:5" hidden="1" x14ac:dyDescent="0.3">
      <c r="A580" t="s">
        <v>1212</v>
      </c>
      <c r="B580" t="s">
        <v>1213</v>
      </c>
      <c r="C580" t="s">
        <v>471</v>
      </c>
      <c r="D580">
        <v>76.25</v>
      </c>
      <c r="E580">
        <v>37.5</v>
      </c>
    </row>
    <row r="581" spans="1:5" hidden="1" x14ac:dyDescent="0.3">
      <c r="A581" t="s">
        <v>1214</v>
      </c>
      <c r="B581" t="s">
        <v>429</v>
      </c>
      <c r="C581" t="s">
        <v>430</v>
      </c>
      <c r="D581">
        <v>43.604651160000003</v>
      </c>
      <c r="E581">
        <v>58.108108110000003</v>
      </c>
    </row>
    <row r="582" spans="1:5" hidden="1" x14ac:dyDescent="0.3">
      <c r="A582" t="s">
        <v>1215</v>
      </c>
      <c r="B582" t="s">
        <v>1216</v>
      </c>
      <c r="C582" t="s">
        <v>542</v>
      </c>
      <c r="D582">
        <v>87.5</v>
      </c>
      <c r="E582">
        <v>50</v>
      </c>
    </row>
    <row r="583" spans="1:5" hidden="1" x14ac:dyDescent="0.3">
      <c r="A583" t="s">
        <v>1217</v>
      </c>
      <c r="B583" t="s">
        <v>429</v>
      </c>
      <c r="C583" t="s">
        <v>430</v>
      </c>
      <c r="D583">
        <v>43.457943929999999</v>
      </c>
      <c r="E583">
        <v>65.909090910000003</v>
      </c>
    </row>
    <row r="584" spans="1:5" hidden="1" x14ac:dyDescent="0.3">
      <c r="A584" t="s">
        <v>1218</v>
      </c>
      <c r="B584" t="s">
        <v>429</v>
      </c>
      <c r="C584" t="s">
        <v>430</v>
      </c>
      <c r="D584">
        <v>87.903225809999995</v>
      </c>
      <c r="E584">
        <v>50</v>
      </c>
    </row>
    <row r="585" spans="1:5" hidden="1" x14ac:dyDescent="0.3">
      <c r="A585" t="s">
        <v>1219</v>
      </c>
      <c r="B585" t="s">
        <v>1122</v>
      </c>
      <c r="C585" t="s">
        <v>475</v>
      </c>
      <c r="D585">
        <v>80.681818179999993</v>
      </c>
      <c r="E585">
        <v>40.625</v>
      </c>
    </row>
    <row r="586" spans="1:5" hidden="1" x14ac:dyDescent="0.3">
      <c r="A586" t="s">
        <v>1220</v>
      </c>
      <c r="B586" t="s">
        <v>359</v>
      </c>
      <c r="C586" t="s">
        <v>325</v>
      </c>
      <c r="D586">
        <v>22.5</v>
      </c>
      <c r="E586">
        <v>43.75</v>
      </c>
    </row>
    <row r="587" spans="1:5" hidden="1" x14ac:dyDescent="0.3">
      <c r="A587" t="s">
        <v>1221</v>
      </c>
      <c r="B587" t="s">
        <v>297</v>
      </c>
      <c r="C587" t="s">
        <v>313</v>
      </c>
      <c r="D587">
        <v>72.619047620000003</v>
      </c>
      <c r="E587">
        <v>20.58823529</v>
      </c>
    </row>
    <row r="588" spans="1:5" hidden="1" x14ac:dyDescent="0.3">
      <c r="A588" t="s">
        <v>1222</v>
      </c>
      <c r="B588" t="s">
        <v>297</v>
      </c>
      <c r="C588" t="s">
        <v>313</v>
      </c>
      <c r="D588">
        <v>79.545454550000002</v>
      </c>
      <c r="E588">
        <v>35.714285709999999</v>
      </c>
    </row>
    <row r="589" spans="1:5" hidden="1" x14ac:dyDescent="0.3">
      <c r="A589" t="s">
        <v>1223</v>
      </c>
      <c r="B589" t="s">
        <v>1224</v>
      </c>
      <c r="C589" t="s">
        <v>475</v>
      </c>
      <c r="D589">
        <v>68.181818179999993</v>
      </c>
      <c r="E589">
        <v>32.142857139999997</v>
      </c>
    </row>
    <row r="590" spans="1:5" hidden="1" x14ac:dyDescent="0.3">
      <c r="A590" t="s">
        <v>1225</v>
      </c>
      <c r="B590" t="s">
        <v>1118</v>
      </c>
      <c r="C590" t="s">
        <v>475</v>
      </c>
      <c r="D590">
        <v>40</v>
      </c>
      <c r="E590">
        <v>50</v>
      </c>
    </row>
    <row r="591" spans="1:5" hidden="1" x14ac:dyDescent="0.3">
      <c r="A591" t="s">
        <v>1226</v>
      </c>
      <c r="B591" t="s">
        <v>474</v>
      </c>
      <c r="C591" t="s">
        <v>475</v>
      </c>
      <c r="D591">
        <v>50</v>
      </c>
      <c r="E591">
        <v>0</v>
      </c>
    </row>
    <row r="592" spans="1:5" hidden="1" x14ac:dyDescent="0.3">
      <c r="A592" t="s">
        <v>1227</v>
      </c>
      <c r="B592" t="s">
        <v>1228</v>
      </c>
      <c r="C592" t="s">
        <v>475</v>
      </c>
      <c r="D592">
        <v>50</v>
      </c>
      <c r="E592">
        <v>25</v>
      </c>
    </row>
    <row r="593" spans="1:5" hidden="1" x14ac:dyDescent="0.3">
      <c r="A593" t="s">
        <v>1229</v>
      </c>
      <c r="B593" t="s">
        <v>1118</v>
      </c>
      <c r="C593" t="s">
        <v>475</v>
      </c>
      <c r="D593">
        <v>67.857142859999996</v>
      </c>
      <c r="E593">
        <v>25</v>
      </c>
    </row>
    <row r="594" spans="1:5" hidden="1" x14ac:dyDescent="0.3">
      <c r="A594" t="s">
        <v>1230</v>
      </c>
      <c r="B594" t="s">
        <v>1120</v>
      </c>
      <c r="C594" t="s">
        <v>475</v>
      </c>
      <c r="D594">
        <v>96.428571430000005</v>
      </c>
      <c r="E594">
        <v>16.666666670000001</v>
      </c>
    </row>
    <row r="595" spans="1:5" hidden="1" x14ac:dyDescent="0.3">
      <c r="A595" t="s">
        <v>108</v>
      </c>
      <c r="B595" t="s">
        <v>377</v>
      </c>
      <c r="C595" t="s">
        <v>293</v>
      </c>
      <c r="D595">
        <v>51.219512199999997</v>
      </c>
      <c r="E595">
        <v>52.083333330000002</v>
      </c>
    </row>
    <row r="596" spans="1:5" hidden="1" x14ac:dyDescent="0.3">
      <c r="A596" t="s">
        <v>1231</v>
      </c>
      <c r="B596" t="s">
        <v>443</v>
      </c>
      <c r="C596" t="s">
        <v>322</v>
      </c>
      <c r="D596">
        <v>75</v>
      </c>
      <c r="E596">
        <v>50</v>
      </c>
    </row>
    <row r="597" spans="1:5" hidden="1" x14ac:dyDescent="0.3">
      <c r="A597" t="s">
        <v>1232</v>
      </c>
      <c r="B597" t="s">
        <v>297</v>
      </c>
      <c r="C597" t="s">
        <v>1233</v>
      </c>
      <c r="D597">
        <v>43.75</v>
      </c>
      <c r="E597">
        <v>91.666666669999998</v>
      </c>
    </row>
    <row r="598" spans="1:5" hidden="1" x14ac:dyDescent="0.3">
      <c r="A598" t="s">
        <v>1234</v>
      </c>
      <c r="B598" t="s">
        <v>443</v>
      </c>
      <c r="C598" t="s">
        <v>322</v>
      </c>
      <c r="D598">
        <v>82.5</v>
      </c>
      <c r="E598">
        <v>30</v>
      </c>
    </row>
    <row r="599" spans="1:5" hidden="1" x14ac:dyDescent="0.3">
      <c r="A599" t="s">
        <v>1235</v>
      </c>
      <c r="B599" t="s">
        <v>950</v>
      </c>
      <c r="C599" t="s">
        <v>574</v>
      </c>
      <c r="D599">
        <v>25</v>
      </c>
      <c r="E599">
        <v>50</v>
      </c>
    </row>
    <row r="600" spans="1:5" hidden="1" x14ac:dyDescent="0.3">
      <c r="A600" t="s">
        <v>1236</v>
      </c>
      <c r="B600" t="s">
        <v>443</v>
      </c>
      <c r="C600" t="s">
        <v>322</v>
      </c>
      <c r="D600">
        <v>25</v>
      </c>
      <c r="E600">
        <v>50</v>
      </c>
    </row>
    <row r="601" spans="1:5" hidden="1" x14ac:dyDescent="0.3">
      <c r="A601" t="s">
        <v>1237</v>
      </c>
      <c r="B601" t="s">
        <v>752</v>
      </c>
      <c r="C601" t="s">
        <v>331</v>
      </c>
      <c r="D601">
        <v>93.75</v>
      </c>
      <c r="E601">
        <v>8.3333333330000006</v>
      </c>
    </row>
    <row r="602" spans="1:5" hidden="1" x14ac:dyDescent="0.3">
      <c r="A602" t="s">
        <v>1238</v>
      </c>
      <c r="B602" t="s">
        <v>1118</v>
      </c>
      <c r="C602" t="s">
        <v>475</v>
      </c>
      <c r="D602">
        <v>37.5</v>
      </c>
      <c r="E602">
        <v>75</v>
      </c>
    </row>
    <row r="603" spans="1:5" hidden="1" x14ac:dyDescent="0.3">
      <c r="A603" t="s">
        <v>1239</v>
      </c>
      <c r="B603" t="s">
        <v>1118</v>
      </c>
      <c r="C603" t="s">
        <v>475</v>
      </c>
      <c r="D603">
        <v>100</v>
      </c>
      <c r="E603">
        <v>0</v>
      </c>
    </row>
    <row r="604" spans="1:5" hidden="1" x14ac:dyDescent="0.3">
      <c r="A604" t="s">
        <v>1240</v>
      </c>
      <c r="B604" t="s">
        <v>500</v>
      </c>
      <c r="C604" t="s">
        <v>461</v>
      </c>
      <c r="D604">
        <v>50</v>
      </c>
      <c r="E604">
        <v>50</v>
      </c>
    </row>
    <row r="605" spans="1:5" hidden="1" x14ac:dyDescent="0.3">
      <c r="A605" t="s">
        <v>1241</v>
      </c>
      <c r="B605" t="s">
        <v>1242</v>
      </c>
      <c r="C605" t="s">
        <v>526</v>
      </c>
      <c r="D605">
        <v>53.333333330000002</v>
      </c>
      <c r="E605">
        <v>21.15384615</v>
      </c>
    </row>
    <row r="606" spans="1:5" hidden="1" x14ac:dyDescent="0.3">
      <c r="A606" t="s">
        <v>1243</v>
      </c>
      <c r="B606" t="s">
        <v>463</v>
      </c>
      <c r="C606" t="s">
        <v>331</v>
      </c>
      <c r="D606">
        <v>66.666666669999998</v>
      </c>
      <c r="E606">
        <v>62.5</v>
      </c>
    </row>
    <row r="607" spans="1:5" hidden="1" x14ac:dyDescent="0.3">
      <c r="A607" t="s">
        <v>1244</v>
      </c>
      <c r="B607" t="s">
        <v>330</v>
      </c>
      <c r="C607" t="s">
        <v>331</v>
      </c>
      <c r="D607">
        <v>62.5</v>
      </c>
      <c r="E607">
        <v>50</v>
      </c>
    </row>
    <row r="608" spans="1:5" hidden="1" x14ac:dyDescent="0.3">
      <c r="A608" t="s">
        <v>1245</v>
      </c>
      <c r="B608" t="s">
        <v>330</v>
      </c>
      <c r="C608" t="s">
        <v>331</v>
      </c>
      <c r="D608">
        <v>39.285714290000001</v>
      </c>
      <c r="E608">
        <v>50</v>
      </c>
    </row>
    <row r="609" spans="1:5" hidden="1" x14ac:dyDescent="0.3">
      <c r="A609" t="s">
        <v>1246</v>
      </c>
      <c r="B609" t="s">
        <v>330</v>
      </c>
      <c r="C609" t="s">
        <v>331</v>
      </c>
      <c r="D609">
        <v>64.285714290000001</v>
      </c>
      <c r="E609">
        <v>16.666666670000001</v>
      </c>
    </row>
    <row r="610" spans="1:5" hidden="1" x14ac:dyDescent="0.3">
      <c r="A610" t="s">
        <v>1247</v>
      </c>
      <c r="B610" t="s">
        <v>330</v>
      </c>
      <c r="C610" t="s">
        <v>331</v>
      </c>
      <c r="D610">
        <v>58.333333330000002</v>
      </c>
      <c r="E610">
        <v>100</v>
      </c>
    </row>
    <row r="611" spans="1:5" hidden="1" x14ac:dyDescent="0.3">
      <c r="A611" t="s">
        <v>1248</v>
      </c>
      <c r="B611" t="s">
        <v>330</v>
      </c>
      <c r="C611" t="s">
        <v>331</v>
      </c>
      <c r="D611">
        <v>75</v>
      </c>
      <c r="E611">
        <v>62.5</v>
      </c>
    </row>
    <row r="612" spans="1:5" hidden="1" x14ac:dyDescent="0.3">
      <c r="A612" t="s">
        <v>1249</v>
      </c>
      <c r="B612" t="s">
        <v>598</v>
      </c>
      <c r="C612" t="s">
        <v>331</v>
      </c>
      <c r="D612">
        <v>66.666666669999998</v>
      </c>
      <c r="E612">
        <v>37.5</v>
      </c>
    </row>
    <row r="613" spans="1:5" hidden="1" x14ac:dyDescent="0.3">
      <c r="A613" t="s">
        <v>1250</v>
      </c>
      <c r="B613" t="s">
        <v>598</v>
      </c>
      <c r="C613" t="s">
        <v>331</v>
      </c>
      <c r="D613">
        <v>53.125</v>
      </c>
      <c r="E613">
        <v>37.5</v>
      </c>
    </row>
    <row r="614" spans="1:5" hidden="1" x14ac:dyDescent="0.3">
      <c r="A614" t="s">
        <v>1251</v>
      </c>
      <c r="B614" t="s">
        <v>598</v>
      </c>
      <c r="C614" t="s">
        <v>331</v>
      </c>
      <c r="D614">
        <v>50</v>
      </c>
      <c r="E614">
        <v>50</v>
      </c>
    </row>
    <row r="615" spans="1:5" hidden="1" x14ac:dyDescent="0.3">
      <c r="A615" t="s">
        <v>1252</v>
      </c>
      <c r="B615" t="s">
        <v>761</v>
      </c>
      <c r="C615" t="s">
        <v>331</v>
      </c>
      <c r="D615">
        <v>71.666666669999998</v>
      </c>
      <c r="E615">
        <v>47.727272730000003</v>
      </c>
    </row>
    <row r="616" spans="1:5" hidden="1" x14ac:dyDescent="0.3">
      <c r="A616" t="s">
        <v>1253</v>
      </c>
      <c r="B616" t="s">
        <v>1254</v>
      </c>
      <c r="C616" t="s">
        <v>331</v>
      </c>
      <c r="D616">
        <v>70.833333330000002</v>
      </c>
      <c r="E616">
        <v>62.5</v>
      </c>
    </row>
    <row r="617" spans="1:5" hidden="1" x14ac:dyDescent="0.3">
      <c r="A617" t="s">
        <v>1255</v>
      </c>
      <c r="B617" t="s">
        <v>761</v>
      </c>
      <c r="C617" t="s">
        <v>331</v>
      </c>
      <c r="D617">
        <v>62.5</v>
      </c>
      <c r="E617">
        <v>81.25</v>
      </c>
    </row>
    <row r="618" spans="1:5" hidden="1" x14ac:dyDescent="0.3">
      <c r="A618" t="s">
        <v>1256</v>
      </c>
      <c r="B618" t="s">
        <v>761</v>
      </c>
      <c r="C618" t="s">
        <v>331</v>
      </c>
      <c r="D618">
        <v>65</v>
      </c>
      <c r="E618">
        <v>75</v>
      </c>
    </row>
    <row r="619" spans="1:5" hidden="1" x14ac:dyDescent="0.3">
      <c r="A619" t="s">
        <v>1257</v>
      </c>
      <c r="B619" t="s">
        <v>761</v>
      </c>
      <c r="C619" t="s">
        <v>331</v>
      </c>
      <c r="D619">
        <v>35</v>
      </c>
      <c r="E619">
        <v>58.333333330000002</v>
      </c>
    </row>
    <row r="620" spans="1:5" hidden="1" x14ac:dyDescent="0.3">
      <c r="A620" t="s">
        <v>1258</v>
      </c>
      <c r="B620" t="s">
        <v>761</v>
      </c>
      <c r="C620" t="s">
        <v>331</v>
      </c>
      <c r="D620">
        <v>75</v>
      </c>
      <c r="E620">
        <v>50</v>
      </c>
    </row>
    <row r="621" spans="1:5" hidden="1" x14ac:dyDescent="0.3">
      <c r="A621" t="s">
        <v>1259</v>
      </c>
      <c r="B621" t="s">
        <v>579</v>
      </c>
      <c r="C621" t="s">
        <v>331</v>
      </c>
      <c r="D621">
        <v>71.875</v>
      </c>
      <c r="E621">
        <v>43.75</v>
      </c>
    </row>
    <row r="622" spans="1:5" hidden="1" x14ac:dyDescent="0.3">
      <c r="A622" t="s">
        <v>1260</v>
      </c>
      <c r="B622" t="s">
        <v>579</v>
      </c>
      <c r="C622" t="s">
        <v>331</v>
      </c>
      <c r="D622">
        <v>87.5</v>
      </c>
      <c r="E622">
        <v>50</v>
      </c>
    </row>
    <row r="623" spans="1:5" hidden="1" x14ac:dyDescent="0.3">
      <c r="A623" t="s">
        <v>1261</v>
      </c>
      <c r="B623" t="s">
        <v>581</v>
      </c>
      <c r="C623" t="s">
        <v>331</v>
      </c>
      <c r="D623">
        <v>75</v>
      </c>
      <c r="E623">
        <v>12.5</v>
      </c>
    </row>
    <row r="624" spans="1:5" hidden="1" x14ac:dyDescent="0.3">
      <c r="A624" t="s">
        <v>1262</v>
      </c>
      <c r="B624" t="s">
        <v>581</v>
      </c>
      <c r="C624" t="s">
        <v>331</v>
      </c>
      <c r="D624">
        <v>59.375</v>
      </c>
      <c r="E624">
        <v>75</v>
      </c>
    </row>
    <row r="625" spans="1:5" hidden="1" x14ac:dyDescent="0.3">
      <c r="A625" t="s">
        <v>1263</v>
      </c>
      <c r="B625" t="s">
        <v>581</v>
      </c>
      <c r="C625" t="s">
        <v>331</v>
      </c>
      <c r="D625">
        <v>75</v>
      </c>
      <c r="E625">
        <v>50</v>
      </c>
    </row>
    <row r="626" spans="1:5" hidden="1" x14ac:dyDescent="0.3">
      <c r="A626" t="s">
        <v>1264</v>
      </c>
      <c r="B626" t="s">
        <v>1265</v>
      </c>
      <c r="C626" t="s">
        <v>538</v>
      </c>
      <c r="D626">
        <v>92.592592589999995</v>
      </c>
      <c r="E626">
        <v>11.956521739999999</v>
      </c>
    </row>
    <row r="627" spans="1:5" hidden="1" x14ac:dyDescent="0.3">
      <c r="A627" t="s">
        <v>1266</v>
      </c>
      <c r="B627" t="s">
        <v>1267</v>
      </c>
      <c r="C627" t="s">
        <v>789</v>
      </c>
      <c r="D627">
        <v>100</v>
      </c>
      <c r="E627">
        <v>0</v>
      </c>
    </row>
    <row r="628" spans="1:5" hidden="1" x14ac:dyDescent="0.3">
      <c r="A628" t="s">
        <v>1268</v>
      </c>
      <c r="B628" t="s">
        <v>1269</v>
      </c>
      <c r="C628" t="s">
        <v>301</v>
      </c>
      <c r="D628">
        <v>87.5</v>
      </c>
      <c r="E628">
        <v>0</v>
      </c>
    </row>
    <row r="629" spans="1:5" hidden="1" x14ac:dyDescent="0.3">
      <c r="A629" t="s">
        <v>1270</v>
      </c>
      <c r="B629" t="s">
        <v>1271</v>
      </c>
      <c r="C629" t="s">
        <v>789</v>
      </c>
      <c r="D629">
        <v>100</v>
      </c>
      <c r="E629">
        <v>0</v>
      </c>
    </row>
    <row r="630" spans="1:5" hidden="1" x14ac:dyDescent="0.3">
      <c r="A630" t="s">
        <v>1272</v>
      </c>
      <c r="B630" t="s">
        <v>874</v>
      </c>
      <c r="C630" t="s">
        <v>574</v>
      </c>
      <c r="D630">
        <v>87.5</v>
      </c>
      <c r="E630">
        <v>50</v>
      </c>
    </row>
    <row r="631" spans="1:5" hidden="1" x14ac:dyDescent="0.3">
      <c r="A631" t="s">
        <v>1273</v>
      </c>
      <c r="B631" t="s">
        <v>1274</v>
      </c>
      <c r="C631" t="s">
        <v>574</v>
      </c>
      <c r="D631">
        <v>40</v>
      </c>
      <c r="E631">
        <v>50</v>
      </c>
    </row>
    <row r="632" spans="1:5" hidden="1" x14ac:dyDescent="0.3">
      <c r="A632" t="s">
        <v>1275</v>
      </c>
      <c r="B632" t="s">
        <v>878</v>
      </c>
      <c r="C632" t="s">
        <v>574</v>
      </c>
      <c r="D632">
        <v>50</v>
      </c>
      <c r="E632">
        <v>62.5</v>
      </c>
    </row>
    <row r="633" spans="1:5" hidden="1" x14ac:dyDescent="0.3">
      <c r="A633" t="s">
        <v>1276</v>
      </c>
      <c r="B633" t="s">
        <v>1277</v>
      </c>
      <c r="C633" t="s">
        <v>789</v>
      </c>
      <c r="D633">
        <v>72.222222220000006</v>
      </c>
      <c r="E633">
        <v>38.888888889999997</v>
      </c>
    </row>
    <row r="634" spans="1:5" hidden="1" x14ac:dyDescent="0.3">
      <c r="A634" t="s">
        <v>1278</v>
      </c>
      <c r="B634" t="s">
        <v>950</v>
      </c>
      <c r="C634" t="s">
        <v>574</v>
      </c>
      <c r="D634">
        <v>0</v>
      </c>
      <c r="E634">
        <v>50</v>
      </c>
    </row>
    <row r="635" spans="1:5" hidden="1" x14ac:dyDescent="0.3">
      <c r="A635" t="s">
        <v>1279</v>
      </c>
      <c r="B635" t="s">
        <v>1277</v>
      </c>
      <c r="C635" t="s">
        <v>789</v>
      </c>
      <c r="D635">
        <v>87.5</v>
      </c>
      <c r="E635">
        <v>0</v>
      </c>
    </row>
    <row r="636" spans="1:5" hidden="1" x14ac:dyDescent="0.3">
      <c r="A636" t="s">
        <v>1280</v>
      </c>
      <c r="B636" t="s">
        <v>1281</v>
      </c>
      <c r="C636" t="s">
        <v>789</v>
      </c>
      <c r="D636">
        <v>50</v>
      </c>
      <c r="E636">
        <v>45</v>
      </c>
    </row>
    <row r="637" spans="1:5" hidden="1" x14ac:dyDescent="0.3">
      <c r="A637" t="s">
        <v>1282</v>
      </c>
      <c r="B637" t="s">
        <v>1228</v>
      </c>
      <c r="C637" t="s">
        <v>475</v>
      </c>
      <c r="D637">
        <v>50</v>
      </c>
      <c r="E637">
        <v>50</v>
      </c>
    </row>
    <row r="638" spans="1:5" hidden="1" x14ac:dyDescent="0.3">
      <c r="A638" t="s">
        <v>1283</v>
      </c>
      <c r="B638" t="s">
        <v>520</v>
      </c>
      <c r="C638" t="s">
        <v>298</v>
      </c>
      <c r="D638">
        <v>100</v>
      </c>
      <c r="E638">
        <v>50</v>
      </c>
    </row>
    <row r="639" spans="1:5" hidden="1" x14ac:dyDescent="0.3">
      <c r="A639" t="s">
        <v>1284</v>
      </c>
      <c r="B639" t="s">
        <v>520</v>
      </c>
      <c r="C639" t="s">
        <v>298</v>
      </c>
      <c r="D639">
        <v>100</v>
      </c>
      <c r="E639">
        <v>50</v>
      </c>
    </row>
    <row r="640" spans="1:5" hidden="1" x14ac:dyDescent="0.3">
      <c r="A640" t="s">
        <v>1285</v>
      </c>
      <c r="B640" t="s">
        <v>520</v>
      </c>
      <c r="C640" t="s">
        <v>298</v>
      </c>
      <c r="D640">
        <v>80</v>
      </c>
      <c r="E640">
        <v>25</v>
      </c>
    </row>
    <row r="641" spans="1:5" hidden="1" x14ac:dyDescent="0.3">
      <c r="A641" t="s">
        <v>1286</v>
      </c>
      <c r="B641" t="s">
        <v>515</v>
      </c>
      <c r="C641" t="s">
        <v>298</v>
      </c>
      <c r="D641">
        <v>87.5</v>
      </c>
      <c r="E641">
        <v>50</v>
      </c>
    </row>
    <row r="642" spans="1:5" hidden="1" x14ac:dyDescent="0.3">
      <c r="A642" t="s">
        <v>1287</v>
      </c>
      <c r="B642" t="s">
        <v>518</v>
      </c>
      <c r="C642" t="s">
        <v>298</v>
      </c>
      <c r="D642">
        <v>100</v>
      </c>
      <c r="E642">
        <v>50</v>
      </c>
    </row>
    <row r="643" spans="1:5" hidden="1" x14ac:dyDescent="0.3">
      <c r="A643" t="s">
        <v>1288</v>
      </c>
      <c r="B643" t="s">
        <v>523</v>
      </c>
      <c r="C643" t="s">
        <v>298</v>
      </c>
      <c r="D643">
        <v>100</v>
      </c>
      <c r="E643">
        <v>50</v>
      </c>
    </row>
    <row r="644" spans="1:5" hidden="1" x14ac:dyDescent="0.3">
      <c r="A644" t="s">
        <v>1289</v>
      </c>
      <c r="B644" t="s">
        <v>375</v>
      </c>
      <c r="C644" t="s">
        <v>298</v>
      </c>
      <c r="D644">
        <v>100</v>
      </c>
      <c r="E644">
        <v>0</v>
      </c>
    </row>
    <row r="645" spans="1:5" hidden="1" x14ac:dyDescent="0.3">
      <c r="A645" t="s">
        <v>1290</v>
      </c>
      <c r="B645" t="s">
        <v>297</v>
      </c>
      <c r="C645" t="s">
        <v>433</v>
      </c>
      <c r="D645">
        <v>55.932203389999998</v>
      </c>
      <c r="E645">
        <v>35.185185189999999</v>
      </c>
    </row>
    <row r="646" spans="1:5" hidden="1" x14ac:dyDescent="0.3">
      <c r="A646" t="s">
        <v>1291</v>
      </c>
      <c r="B646" t="s">
        <v>474</v>
      </c>
      <c r="C646" t="s">
        <v>475</v>
      </c>
      <c r="D646">
        <v>50</v>
      </c>
      <c r="E646">
        <v>45</v>
      </c>
    </row>
    <row r="647" spans="1:5" hidden="1" x14ac:dyDescent="0.3">
      <c r="A647" t="s">
        <v>1292</v>
      </c>
      <c r="B647" t="s">
        <v>1122</v>
      </c>
      <c r="C647" t="s">
        <v>475</v>
      </c>
      <c r="D647">
        <v>87.5</v>
      </c>
      <c r="E647">
        <v>25</v>
      </c>
    </row>
    <row r="648" spans="1:5" hidden="1" x14ac:dyDescent="0.3">
      <c r="A648" t="s">
        <v>1293</v>
      </c>
      <c r="B648" t="s">
        <v>1021</v>
      </c>
      <c r="C648" t="s">
        <v>475</v>
      </c>
      <c r="D648">
        <v>75</v>
      </c>
      <c r="E648">
        <v>12.5</v>
      </c>
    </row>
    <row r="649" spans="1:5" hidden="1" x14ac:dyDescent="0.3">
      <c r="A649" t="s">
        <v>101</v>
      </c>
      <c r="B649" t="s">
        <v>1294</v>
      </c>
      <c r="C649" t="s">
        <v>406</v>
      </c>
      <c r="D649">
        <v>44.871794870000002</v>
      </c>
      <c r="E649">
        <v>67.013888890000004</v>
      </c>
    </row>
    <row r="650" spans="1:5" hidden="1" x14ac:dyDescent="0.3">
      <c r="A650" t="s">
        <v>1295</v>
      </c>
      <c r="B650" t="s">
        <v>1296</v>
      </c>
      <c r="C650" t="s">
        <v>789</v>
      </c>
      <c r="D650">
        <v>100</v>
      </c>
      <c r="E650">
        <v>0</v>
      </c>
    </row>
    <row r="651" spans="1:5" hidden="1" x14ac:dyDescent="0.3">
      <c r="A651" t="s">
        <v>1297</v>
      </c>
      <c r="B651" t="s">
        <v>474</v>
      </c>
      <c r="C651" t="s">
        <v>475</v>
      </c>
      <c r="D651">
        <v>87.5</v>
      </c>
      <c r="E651">
        <v>50</v>
      </c>
    </row>
    <row r="652" spans="1:5" hidden="1" x14ac:dyDescent="0.3">
      <c r="A652" t="s">
        <v>1298</v>
      </c>
      <c r="B652" t="s">
        <v>474</v>
      </c>
      <c r="C652" t="s">
        <v>475</v>
      </c>
      <c r="D652">
        <v>87.5</v>
      </c>
      <c r="E652">
        <v>50</v>
      </c>
    </row>
    <row r="653" spans="1:5" hidden="1" x14ac:dyDescent="0.3">
      <c r="A653" t="s">
        <v>1299</v>
      </c>
      <c r="B653" t="s">
        <v>1300</v>
      </c>
      <c r="C653" t="s">
        <v>471</v>
      </c>
      <c r="D653">
        <v>50</v>
      </c>
      <c r="E653">
        <v>50</v>
      </c>
    </row>
    <row r="654" spans="1:5" hidden="1" x14ac:dyDescent="0.3">
      <c r="A654" t="s">
        <v>1301</v>
      </c>
      <c r="B654" t="s">
        <v>1302</v>
      </c>
      <c r="C654" t="s">
        <v>475</v>
      </c>
      <c r="D654">
        <v>100</v>
      </c>
      <c r="E654">
        <v>50</v>
      </c>
    </row>
    <row r="655" spans="1:5" hidden="1" x14ac:dyDescent="0.3">
      <c r="A655" t="s">
        <v>1303</v>
      </c>
      <c r="B655" t="s">
        <v>1302</v>
      </c>
      <c r="C655" t="s">
        <v>475</v>
      </c>
      <c r="D655">
        <v>96.875</v>
      </c>
      <c r="E655">
        <v>43.75</v>
      </c>
    </row>
    <row r="656" spans="1:5" hidden="1" x14ac:dyDescent="0.3">
      <c r="A656" t="s">
        <v>1304</v>
      </c>
      <c r="B656" t="s">
        <v>1118</v>
      </c>
      <c r="C656" t="s">
        <v>475</v>
      </c>
      <c r="D656">
        <v>75</v>
      </c>
      <c r="E656">
        <v>37.5</v>
      </c>
    </row>
    <row r="657" spans="1:5" hidden="1" x14ac:dyDescent="0.3">
      <c r="A657" t="s">
        <v>1305</v>
      </c>
      <c r="B657" t="s">
        <v>1118</v>
      </c>
      <c r="C657" t="s">
        <v>475</v>
      </c>
      <c r="D657">
        <v>77.777777779999994</v>
      </c>
      <c r="E657">
        <v>25</v>
      </c>
    </row>
    <row r="658" spans="1:5" hidden="1" x14ac:dyDescent="0.3">
      <c r="A658" t="s">
        <v>1306</v>
      </c>
      <c r="B658" t="s">
        <v>1106</v>
      </c>
      <c r="C658" t="s">
        <v>475</v>
      </c>
      <c r="D658">
        <v>96.428571430000005</v>
      </c>
      <c r="E658">
        <v>25</v>
      </c>
    </row>
    <row r="659" spans="1:5" hidden="1" x14ac:dyDescent="0.3">
      <c r="A659" t="s">
        <v>1307</v>
      </c>
      <c r="B659" t="s">
        <v>794</v>
      </c>
      <c r="C659" t="s">
        <v>372</v>
      </c>
      <c r="D659">
        <v>33.333333330000002</v>
      </c>
      <c r="E659">
        <v>90</v>
      </c>
    </row>
    <row r="660" spans="1:5" hidden="1" x14ac:dyDescent="0.3">
      <c r="A660" t="s">
        <v>1308</v>
      </c>
      <c r="B660" t="s">
        <v>1309</v>
      </c>
      <c r="C660" t="s">
        <v>789</v>
      </c>
      <c r="D660">
        <v>50</v>
      </c>
      <c r="E660">
        <v>58.333333330000002</v>
      </c>
    </row>
    <row r="661" spans="1:5" hidden="1" x14ac:dyDescent="0.3">
      <c r="A661" t="s">
        <v>1310</v>
      </c>
      <c r="B661" t="s">
        <v>1311</v>
      </c>
      <c r="C661" t="s">
        <v>345</v>
      </c>
      <c r="D661">
        <v>50</v>
      </c>
      <c r="E661">
        <v>0</v>
      </c>
    </row>
    <row r="662" spans="1:5" hidden="1" x14ac:dyDescent="0.3">
      <c r="A662" t="s">
        <v>1312</v>
      </c>
      <c r="B662" t="s">
        <v>1313</v>
      </c>
      <c r="C662" t="s">
        <v>345</v>
      </c>
      <c r="D662">
        <v>100</v>
      </c>
      <c r="E662">
        <v>0</v>
      </c>
    </row>
    <row r="663" spans="1:5" hidden="1" x14ac:dyDescent="0.3">
      <c r="A663" t="s">
        <v>1314</v>
      </c>
      <c r="B663" t="s">
        <v>1315</v>
      </c>
      <c r="C663" t="s">
        <v>345</v>
      </c>
      <c r="D663">
        <v>75</v>
      </c>
      <c r="E663">
        <v>25</v>
      </c>
    </row>
    <row r="664" spans="1:5" hidden="1" x14ac:dyDescent="0.3">
      <c r="A664" t="s">
        <v>1316</v>
      </c>
      <c r="B664" t="s">
        <v>1317</v>
      </c>
      <c r="C664" t="s">
        <v>345</v>
      </c>
      <c r="D664">
        <v>90</v>
      </c>
      <c r="E664">
        <v>10</v>
      </c>
    </row>
    <row r="665" spans="1:5" hidden="1" x14ac:dyDescent="0.3">
      <c r="A665" t="s">
        <v>1318</v>
      </c>
      <c r="B665" t="s">
        <v>1319</v>
      </c>
      <c r="C665" t="s">
        <v>345</v>
      </c>
      <c r="D665">
        <v>62.5</v>
      </c>
      <c r="E665">
        <v>50</v>
      </c>
    </row>
    <row r="666" spans="1:5" hidden="1" x14ac:dyDescent="0.3">
      <c r="A666" t="s">
        <v>1320</v>
      </c>
      <c r="B666" t="s">
        <v>1321</v>
      </c>
      <c r="C666" t="s">
        <v>345</v>
      </c>
      <c r="D666">
        <v>75</v>
      </c>
      <c r="E666">
        <v>50</v>
      </c>
    </row>
    <row r="667" spans="1:5" hidden="1" x14ac:dyDescent="0.3">
      <c r="A667" t="s">
        <v>1322</v>
      </c>
      <c r="B667" t="s">
        <v>1323</v>
      </c>
      <c r="C667" t="s">
        <v>345</v>
      </c>
      <c r="D667">
        <v>100</v>
      </c>
      <c r="E667">
        <v>75</v>
      </c>
    </row>
    <row r="668" spans="1:5" hidden="1" x14ac:dyDescent="0.3">
      <c r="A668" t="s">
        <v>1324</v>
      </c>
      <c r="B668" t="s">
        <v>1325</v>
      </c>
      <c r="C668" t="s">
        <v>345</v>
      </c>
      <c r="D668">
        <v>75</v>
      </c>
      <c r="E668">
        <v>0</v>
      </c>
    </row>
    <row r="669" spans="1:5" hidden="1" x14ac:dyDescent="0.3">
      <c r="A669" t="s">
        <v>1326</v>
      </c>
      <c r="B669" t="s">
        <v>1327</v>
      </c>
      <c r="C669" t="s">
        <v>345</v>
      </c>
      <c r="D669">
        <v>100</v>
      </c>
      <c r="E669">
        <v>0</v>
      </c>
    </row>
    <row r="670" spans="1:5" hidden="1" x14ac:dyDescent="0.3">
      <c r="A670" t="s">
        <v>1328</v>
      </c>
      <c r="B670" t="s">
        <v>1329</v>
      </c>
      <c r="C670" t="s">
        <v>345</v>
      </c>
      <c r="D670">
        <v>75</v>
      </c>
      <c r="E670">
        <v>50</v>
      </c>
    </row>
    <row r="671" spans="1:5" hidden="1" x14ac:dyDescent="0.3">
      <c r="A671" t="s">
        <v>1330</v>
      </c>
      <c r="B671" t="s">
        <v>1331</v>
      </c>
      <c r="C671" t="s">
        <v>345</v>
      </c>
      <c r="D671">
        <v>62.5</v>
      </c>
      <c r="E671">
        <v>50</v>
      </c>
    </row>
    <row r="672" spans="1:5" hidden="1" x14ac:dyDescent="0.3">
      <c r="A672" t="s">
        <v>1332</v>
      </c>
      <c r="B672" t="s">
        <v>510</v>
      </c>
      <c r="C672" t="s">
        <v>298</v>
      </c>
      <c r="D672">
        <v>100</v>
      </c>
      <c r="E672">
        <v>50</v>
      </c>
    </row>
    <row r="673" spans="1:5" hidden="1" x14ac:dyDescent="0.3">
      <c r="A673" t="s">
        <v>1333</v>
      </c>
      <c r="B673" t="s">
        <v>508</v>
      </c>
      <c r="C673" t="s">
        <v>298</v>
      </c>
      <c r="D673">
        <v>87.5</v>
      </c>
      <c r="E673">
        <v>50</v>
      </c>
    </row>
    <row r="674" spans="1:5" hidden="1" x14ac:dyDescent="0.3">
      <c r="A674" t="s">
        <v>1334</v>
      </c>
      <c r="B674" t="s">
        <v>297</v>
      </c>
      <c r="C674" t="s">
        <v>554</v>
      </c>
      <c r="D674">
        <v>75</v>
      </c>
      <c r="E674">
        <v>50</v>
      </c>
    </row>
    <row r="675" spans="1:5" hidden="1" x14ac:dyDescent="0.3">
      <c r="A675" t="s">
        <v>1335</v>
      </c>
      <c r="B675" t="s">
        <v>520</v>
      </c>
      <c r="C675" t="s">
        <v>298</v>
      </c>
      <c r="D675">
        <v>50</v>
      </c>
      <c r="E675">
        <v>0</v>
      </c>
    </row>
    <row r="676" spans="1:5" hidden="1" x14ac:dyDescent="0.3">
      <c r="A676" t="s">
        <v>1336</v>
      </c>
      <c r="B676" t="s">
        <v>1337</v>
      </c>
      <c r="C676" t="s">
        <v>447</v>
      </c>
      <c r="D676">
        <v>100</v>
      </c>
      <c r="E676">
        <v>0</v>
      </c>
    </row>
    <row r="677" spans="1:5" hidden="1" x14ac:dyDescent="0.3">
      <c r="A677" t="s">
        <v>1338</v>
      </c>
      <c r="B677" t="s">
        <v>618</v>
      </c>
      <c r="C677" t="s">
        <v>316</v>
      </c>
      <c r="D677">
        <v>89.772727270000004</v>
      </c>
      <c r="E677">
        <v>29.166666670000001</v>
      </c>
    </row>
    <row r="678" spans="1:5" hidden="1" x14ac:dyDescent="0.3">
      <c r="A678" t="s">
        <v>1339</v>
      </c>
      <c r="B678" t="s">
        <v>297</v>
      </c>
      <c r="C678" t="s">
        <v>433</v>
      </c>
      <c r="D678">
        <v>65</v>
      </c>
      <c r="E678">
        <v>50</v>
      </c>
    </row>
    <row r="679" spans="1:5" hidden="1" x14ac:dyDescent="0.3">
      <c r="A679" t="s">
        <v>1340</v>
      </c>
      <c r="B679" t="s">
        <v>297</v>
      </c>
      <c r="C679" t="s">
        <v>1115</v>
      </c>
      <c r="D679">
        <v>44.736842109999998</v>
      </c>
      <c r="E679">
        <v>48.333333330000002</v>
      </c>
    </row>
    <row r="680" spans="1:5" hidden="1" x14ac:dyDescent="0.3">
      <c r="A680" t="s">
        <v>199</v>
      </c>
      <c r="B680" t="s">
        <v>296</v>
      </c>
      <c r="C680" t="s">
        <v>293</v>
      </c>
      <c r="D680">
        <v>74.382716049999999</v>
      </c>
      <c r="E680">
        <v>52.364864859999997</v>
      </c>
    </row>
    <row r="681" spans="1:5" hidden="1" x14ac:dyDescent="0.3">
      <c r="A681" t="s">
        <v>255</v>
      </c>
      <c r="B681" t="s">
        <v>296</v>
      </c>
      <c r="C681" t="s">
        <v>293</v>
      </c>
      <c r="D681">
        <v>62.20930233</v>
      </c>
      <c r="E681">
        <v>41.25</v>
      </c>
    </row>
    <row r="682" spans="1:5" hidden="1" x14ac:dyDescent="0.3">
      <c r="A682" t="s">
        <v>82</v>
      </c>
      <c r="B682" t="s">
        <v>1341</v>
      </c>
      <c r="C682" t="s">
        <v>293</v>
      </c>
      <c r="D682">
        <v>53.177966099999999</v>
      </c>
      <c r="E682">
        <v>36.830357139999997</v>
      </c>
    </row>
    <row r="683" spans="1:5" x14ac:dyDescent="0.3">
      <c r="A683" t="s">
        <v>69</v>
      </c>
      <c r="B683" t="s">
        <v>410</v>
      </c>
      <c r="C683" t="s">
        <v>293</v>
      </c>
      <c r="D683">
        <v>45.860927150000002</v>
      </c>
      <c r="E683">
        <v>57.09459459</v>
      </c>
    </row>
    <row r="684" spans="1:5" hidden="1" x14ac:dyDescent="0.3">
      <c r="A684" t="s">
        <v>212</v>
      </c>
      <c r="B684" t="s">
        <v>1342</v>
      </c>
      <c r="C684" t="s">
        <v>293</v>
      </c>
      <c r="D684">
        <v>44.293478260000001</v>
      </c>
      <c r="E684">
        <v>47.647058819999998</v>
      </c>
    </row>
    <row r="685" spans="1:5" hidden="1" x14ac:dyDescent="0.3">
      <c r="A685" t="s">
        <v>92</v>
      </c>
      <c r="B685" t="s">
        <v>410</v>
      </c>
      <c r="C685" t="s">
        <v>293</v>
      </c>
      <c r="D685">
        <v>63.380281689999997</v>
      </c>
      <c r="E685">
        <v>42.69230769</v>
      </c>
    </row>
    <row r="686" spans="1:5" hidden="1" x14ac:dyDescent="0.3">
      <c r="A686" t="s">
        <v>1343</v>
      </c>
      <c r="B686" t="s">
        <v>410</v>
      </c>
      <c r="C686" t="s">
        <v>293</v>
      </c>
      <c r="D686">
        <v>47.727272730000003</v>
      </c>
      <c r="E686">
        <v>51.136363639999999</v>
      </c>
    </row>
    <row r="687" spans="1:5" hidden="1" x14ac:dyDescent="0.3">
      <c r="A687" t="s">
        <v>1344</v>
      </c>
      <c r="B687" t="s">
        <v>410</v>
      </c>
      <c r="C687" t="s">
        <v>293</v>
      </c>
      <c r="D687">
        <v>68.571428569999995</v>
      </c>
      <c r="E687">
        <v>43.5</v>
      </c>
    </row>
    <row r="688" spans="1:5" hidden="1" x14ac:dyDescent="0.3">
      <c r="A688" t="s">
        <v>1345</v>
      </c>
      <c r="B688" t="s">
        <v>410</v>
      </c>
      <c r="C688" t="s">
        <v>293</v>
      </c>
      <c r="D688">
        <v>63.75</v>
      </c>
      <c r="E688">
        <v>44.642857139999997</v>
      </c>
    </row>
    <row r="689" spans="1:5" hidden="1" x14ac:dyDescent="0.3">
      <c r="A689" t="s">
        <v>1346</v>
      </c>
      <c r="B689" t="s">
        <v>1347</v>
      </c>
      <c r="C689" t="s">
        <v>293</v>
      </c>
      <c r="D689">
        <v>66.304347829999998</v>
      </c>
      <c r="E689">
        <v>48.684210530000001</v>
      </c>
    </row>
    <row r="690" spans="1:5" hidden="1" x14ac:dyDescent="0.3">
      <c r="A690" t="s">
        <v>1348</v>
      </c>
      <c r="B690" t="s">
        <v>1349</v>
      </c>
      <c r="C690" t="s">
        <v>293</v>
      </c>
      <c r="D690">
        <v>76.875</v>
      </c>
      <c r="E690">
        <v>31.578947370000002</v>
      </c>
    </row>
    <row r="691" spans="1:5" hidden="1" x14ac:dyDescent="0.3">
      <c r="A691" t="s">
        <v>1350</v>
      </c>
      <c r="B691" t="s">
        <v>1351</v>
      </c>
      <c r="C691" t="s">
        <v>293</v>
      </c>
      <c r="D691">
        <v>87.5</v>
      </c>
      <c r="E691">
        <v>62.5</v>
      </c>
    </row>
    <row r="692" spans="1:5" hidden="1" x14ac:dyDescent="0.3">
      <c r="A692" t="s">
        <v>1352</v>
      </c>
      <c r="B692" t="s">
        <v>1109</v>
      </c>
      <c r="C692" t="s">
        <v>293</v>
      </c>
      <c r="D692">
        <v>75.657894740000003</v>
      </c>
      <c r="E692">
        <v>66.216216220000007</v>
      </c>
    </row>
    <row r="693" spans="1:5" hidden="1" x14ac:dyDescent="0.3">
      <c r="A693" t="s">
        <v>124</v>
      </c>
      <c r="B693" t="s">
        <v>1294</v>
      </c>
      <c r="C693" t="s">
        <v>406</v>
      </c>
      <c r="D693">
        <v>29.32692308</v>
      </c>
      <c r="E693">
        <v>68.47826087</v>
      </c>
    </row>
    <row r="694" spans="1:5" hidden="1" x14ac:dyDescent="0.3">
      <c r="A694" t="s">
        <v>1353</v>
      </c>
      <c r="B694" t="s">
        <v>1354</v>
      </c>
      <c r="C694" t="s">
        <v>406</v>
      </c>
      <c r="D694">
        <v>26.92307692</v>
      </c>
      <c r="E694">
        <v>75</v>
      </c>
    </row>
    <row r="695" spans="1:5" hidden="1" x14ac:dyDescent="0.3">
      <c r="A695" t="s">
        <v>1355</v>
      </c>
      <c r="B695" t="s">
        <v>296</v>
      </c>
      <c r="C695" t="s">
        <v>293</v>
      </c>
      <c r="D695">
        <v>50</v>
      </c>
      <c r="E695">
        <v>32.69230769</v>
      </c>
    </row>
    <row r="696" spans="1:5" hidden="1" x14ac:dyDescent="0.3">
      <c r="A696" t="s">
        <v>1356</v>
      </c>
      <c r="B696" t="s">
        <v>618</v>
      </c>
      <c r="C696" t="s">
        <v>316</v>
      </c>
      <c r="D696">
        <v>66.666666669999998</v>
      </c>
      <c r="E696">
        <v>41.666666669999998</v>
      </c>
    </row>
    <row r="697" spans="1:5" hidden="1" x14ac:dyDescent="0.3">
      <c r="A697" t="s">
        <v>1357</v>
      </c>
      <c r="B697" t="s">
        <v>410</v>
      </c>
      <c r="C697" t="s">
        <v>293</v>
      </c>
      <c r="D697">
        <v>0</v>
      </c>
      <c r="E697">
        <v>100</v>
      </c>
    </row>
    <row r="698" spans="1:5" hidden="1" x14ac:dyDescent="0.3">
      <c r="A698" t="s">
        <v>83</v>
      </c>
      <c r="B698" t="s">
        <v>573</v>
      </c>
      <c r="C698" t="s">
        <v>574</v>
      </c>
      <c r="D698">
        <v>12.5</v>
      </c>
      <c r="E698">
        <v>50</v>
      </c>
    </row>
    <row r="699" spans="1:5" hidden="1" x14ac:dyDescent="0.3">
      <c r="A699" t="s">
        <v>1358</v>
      </c>
      <c r="B699" t="s">
        <v>1359</v>
      </c>
      <c r="C699" t="s">
        <v>406</v>
      </c>
      <c r="D699">
        <v>16.666666670000001</v>
      </c>
      <c r="E699">
        <v>62.5</v>
      </c>
    </row>
    <row r="700" spans="1:5" hidden="1" x14ac:dyDescent="0.3">
      <c r="A700" t="s">
        <v>1360</v>
      </c>
      <c r="B700" t="s">
        <v>296</v>
      </c>
      <c r="C700" t="s">
        <v>293</v>
      </c>
      <c r="D700">
        <v>72.142857140000004</v>
      </c>
      <c r="E700">
        <v>33.333333330000002</v>
      </c>
    </row>
    <row r="701" spans="1:5" hidden="1" x14ac:dyDescent="0.3">
      <c r="A701" t="s">
        <v>1361</v>
      </c>
      <c r="B701" t="s">
        <v>297</v>
      </c>
      <c r="C701" t="s">
        <v>482</v>
      </c>
      <c r="D701">
        <v>39.52380952</v>
      </c>
      <c r="E701">
        <v>47.5</v>
      </c>
    </row>
    <row r="702" spans="1:5" hidden="1" x14ac:dyDescent="0.3">
      <c r="A702" t="s">
        <v>1362</v>
      </c>
      <c r="B702" t="s">
        <v>464</v>
      </c>
      <c r="C702" t="s">
        <v>465</v>
      </c>
      <c r="D702">
        <v>83.333333330000002</v>
      </c>
      <c r="E702">
        <v>66.666666669999998</v>
      </c>
    </row>
    <row r="703" spans="1:5" hidden="1" x14ac:dyDescent="0.3">
      <c r="A703" t="s">
        <v>1363</v>
      </c>
      <c r="B703" t="s">
        <v>464</v>
      </c>
      <c r="C703" t="s">
        <v>465</v>
      </c>
      <c r="D703">
        <v>40.625</v>
      </c>
      <c r="E703">
        <v>83.333333330000002</v>
      </c>
    </row>
    <row r="704" spans="1:5" hidden="1" x14ac:dyDescent="0.3">
      <c r="A704" t="s">
        <v>1364</v>
      </c>
      <c r="B704" t="s">
        <v>464</v>
      </c>
      <c r="C704" t="s">
        <v>465</v>
      </c>
      <c r="D704">
        <v>25</v>
      </c>
      <c r="E704">
        <v>100</v>
      </c>
    </row>
    <row r="705" spans="1:5" hidden="1" x14ac:dyDescent="0.3">
      <c r="A705" t="s">
        <v>1365</v>
      </c>
      <c r="B705" t="s">
        <v>726</v>
      </c>
      <c r="C705" t="s">
        <v>722</v>
      </c>
      <c r="D705">
        <v>89.0625</v>
      </c>
      <c r="E705">
        <v>23.333333329999999</v>
      </c>
    </row>
    <row r="706" spans="1:5" hidden="1" x14ac:dyDescent="0.3">
      <c r="A706" t="s">
        <v>1366</v>
      </c>
      <c r="B706" t="s">
        <v>1201</v>
      </c>
      <c r="C706" t="s">
        <v>722</v>
      </c>
      <c r="D706">
        <v>65.625</v>
      </c>
      <c r="E706">
        <v>28.125</v>
      </c>
    </row>
    <row r="707" spans="1:5" hidden="1" x14ac:dyDescent="0.3">
      <c r="A707" t="s">
        <v>1367</v>
      </c>
      <c r="B707" t="s">
        <v>296</v>
      </c>
      <c r="C707" t="s">
        <v>293</v>
      </c>
      <c r="D707">
        <v>55.092592590000002</v>
      </c>
      <c r="E707">
        <v>39.893617020000001</v>
      </c>
    </row>
    <row r="708" spans="1:5" hidden="1" x14ac:dyDescent="0.3">
      <c r="A708" t="s">
        <v>1368</v>
      </c>
      <c r="B708" t="s">
        <v>1033</v>
      </c>
      <c r="C708" t="s">
        <v>331</v>
      </c>
      <c r="D708">
        <v>87.5</v>
      </c>
      <c r="E708">
        <v>50</v>
      </c>
    </row>
    <row r="709" spans="1:5" hidden="1" x14ac:dyDescent="0.3">
      <c r="A709" t="s">
        <v>246</v>
      </c>
      <c r="B709" t="s">
        <v>1369</v>
      </c>
      <c r="C709" t="s">
        <v>293</v>
      </c>
      <c r="D709">
        <v>74.583333330000002</v>
      </c>
      <c r="E709">
        <v>41.517857139999997</v>
      </c>
    </row>
    <row r="710" spans="1:5" hidden="1" x14ac:dyDescent="0.3">
      <c r="A710" t="s">
        <v>50</v>
      </c>
      <c r="B710" t="s">
        <v>305</v>
      </c>
      <c r="C710" t="s">
        <v>306</v>
      </c>
      <c r="D710">
        <v>52</v>
      </c>
      <c r="E710">
        <v>37.777777780000001</v>
      </c>
    </row>
    <row r="711" spans="1:5" hidden="1" x14ac:dyDescent="0.3">
      <c r="A711" t="s">
        <v>1370</v>
      </c>
      <c r="B711" t="s">
        <v>1371</v>
      </c>
      <c r="C711" t="s">
        <v>293</v>
      </c>
      <c r="D711">
        <v>76.470588239999998</v>
      </c>
      <c r="E711">
        <v>59.61538462</v>
      </c>
    </row>
    <row r="712" spans="1:5" hidden="1" x14ac:dyDescent="0.3">
      <c r="A712" t="s">
        <v>1372</v>
      </c>
      <c r="B712" t="s">
        <v>292</v>
      </c>
      <c r="C712" t="s">
        <v>293</v>
      </c>
      <c r="D712">
        <v>52.083333330000002</v>
      </c>
      <c r="E712">
        <v>33.65384615</v>
      </c>
    </row>
    <row r="713" spans="1:5" hidden="1" x14ac:dyDescent="0.3">
      <c r="A713" t="s">
        <v>1373</v>
      </c>
      <c r="B713" t="s">
        <v>1342</v>
      </c>
      <c r="C713" t="s">
        <v>293</v>
      </c>
      <c r="D713">
        <v>84.274193550000007</v>
      </c>
      <c r="E713">
        <v>39.655172409999999</v>
      </c>
    </row>
    <row r="714" spans="1:5" hidden="1" x14ac:dyDescent="0.3">
      <c r="A714" t="s">
        <v>1374</v>
      </c>
      <c r="B714" t="s">
        <v>305</v>
      </c>
      <c r="C714" t="s">
        <v>306</v>
      </c>
      <c r="D714">
        <v>75</v>
      </c>
      <c r="E714">
        <v>0</v>
      </c>
    </row>
    <row r="715" spans="1:5" hidden="1" x14ac:dyDescent="0.3">
      <c r="A715" t="s">
        <v>1375</v>
      </c>
      <c r="B715" t="s">
        <v>1376</v>
      </c>
      <c r="C715" t="s">
        <v>562</v>
      </c>
      <c r="D715">
        <v>51.92307692</v>
      </c>
      <c r="E715">
        <v>57.69230769</v>
      </c>
    </row>
    <row r="716" spans="1:5" hidden="1" x14ac:dyDescent="0.3">
      <c r="A716" t="s">
        <v>1377</v>
      </c>
      <c r="B716" t="s">
        <v>1378</v>
      </c>
      <c r="C716" t="s">
        <v>372</v>
      </c>
      <c r="D716">
        <v>18.75</v>
      </c>
      <c r="E716">
        <v>33.333333330000002</v>
      </c>
    </row>
    <row r="717" spans="1:5" hidden="1" x14ac:dyDescent="0.3">
      <c r="A717" t="s">
        <v>1379</v>
      </c>
      <c r="B717" t="s">
        <v>1380</v>
      </c>
      <c r="C717" t="s">
        <v>414</v>
      </c>
      <c r="D717">
        <v>75</v>
      </c>
      <c r="E717">
        <v>50</v>
      </c>
    </row>
    <row r="718" spans="1:5" hidden="1" x14ac:dyDescent="0.3">
      <c r="A718" t="s">
        <v>176</v>
      </c>
      <c r="B718" t="s">
        <v>297</v>
      </c>
      <c r="C718" t="s">
        <v>1204</v>
      </c>
      <c r="D718">
        <v>23.50574713</v>
      </c>
      <c r="E718">
        <v>55.023364489999999</v>
      </c>
    </row>
    <row r="719" spans="1:5" hidden="1" x14ac:dyDescent="0.3">
      <c r="A719" t="s">
        <v>1381</v>
      </c>
      <c r="B719" t="s">
        <v>1382</v>
      </c>
      <c r="C719" t="s">
        <v>1383</v>
      </c>
      <c r="D719">
        <v>18.31683168</v>
      </c>
      <c r="E719">
        <v>73.177083330000002</v>
      </c>
    </row>
    <row r="720" spans="1:5" hidden="1" x14ac:dyDescent="0.3">
      <c r="A720" t="s">
        <v>1384</v>
      </c>
      <c r="B720" t="s">
        <v>305</v>
      </c>
      <c r="C720" t="s">
        <v>306</v>
      </c>
      <c r="D720">
        <v>100</v>
      </c>
      <c r="E720">
        <v>0</v>
      </c>
    </row>
    <row r="721" spans="1:5" hidden="1" x14ac:dyDescent="0.3">
      <c r="A721" t="s">
        <v>1385</v>
      </c>
      <c r="B721" t="s">
        <v>305</v>
      </c>
      <c r="C721" t="s">
        <v>306</v>
      </c>
      <c r="D721">
        <v>75</v>
      </c>
      <c r="E721">
        <v>0</v>
      </c>
    </row>
    <row r="722" spans="1:5" hidden="1" x14ac:dyDescent="0.3">
      <c r="A722" t="s">
        <v>1386</v>
      </c>
      <c r="B722" t="s">
        <v>506</v>
      </c>
      <c r="C722" t="s">
        <v>298</v>
      </c>
      <c r="D722">
        <v>100</v>
      </c>
      <c r="E722">
        <v>50</v>
      </c>
    </row>
    <row r="723" spans="1:5" hidden="1" x14ac:dyDescent="0.3">
      <c r="A723" t="s">
        <v>1387</v>
      </c>
      <c r="B723" t="s">
        <v>1388</v>
      </c>
      <c r="C723" t="s">
        <v>1115</v>
      </c>
      <c r="D723">
        <v>28.125</v>
      </c>
      <c r="E723">
        <v>6.25</v>
      </c>
    </row>
    <row r="724" spans="1:5" hidden="1" x14ac:dyDescent="0.3">
      <c r="A724" t="s">
        <v>1389</v>
      </c>
      <c r="B724" t="s">
        <v>297</v>
      </c>
      <c r="C724" t="s">
        <v>1115</v>
      </c>
      <c r="D724">
        <v>33.928571429999998</v>
      </c>
      <c r="E724">
        <v>42.5</v>
      </c>
    </row>
    <row r="725" spans="1:5" hidden="1" x14ac:dyDescent="0.3">
      <c r="A725" t="s">
        <v>1390</v>
      </c>
      <c r="B725" t="s">
        <v>297</v>
      </c>
      <c r="C725" t="s">
        <v>1115</v>
      </c>
      <c r="D725">
        <v>27.941176469999998</v>
      </c>
      <c r="E725">
        <v>50</v>
      </c>
    </row>
    <row r="726" spans="1:5" hidden="1" x14ac:dyDescent="0.3">
      <c r="A726" t="s">
        <v>1391</v>
      </c>
      <c r="B726" t="s">
        <v>297</v>
      </c>
      <c r="C726" t="s">
        <v>1115</v>
      </c>
      <c r="D726">
        <v>27.083333329999999</v>
      </c>
      <c r="E726">
        <v>33.333333330000002</v>
      </c>
    </row>
    <row r="727" spans="1:5" hidden="1" x14ac:dyDescent="0.3">
      <c r="A727" t="s">
        <v>1392</v>
      </c>
      <c r="B727" t="s">
        <v>1393</v>
      </c>
      <c r="C727" t="s">
        <v>530</v>
      </c>
      <c r="D727">
        <v>100</v>
      </c>
      <c r="E727">
        <v>0</v>
      </c>
    </row>
    <row r="728" spans="1:5" hidden="1" x14ac:dyDescent="0.3">
      <c r="A728" t="s">
        <v>1394</v>
      </c>
      <c r="B728" t="s">
        <v>444</v>
      </c>
      <c r="C728" t="s">
        <v>293</v>
      </c>
      <c r="D728">
        <v>75</v>
      </c>
      <c r="E728">
        <v>25</v>
      </c>
    </row>
    <row r="729" spans="1:5" hidden="1" x14ac:dyDescent="0.3">
      <c r="A729" t="s">
        <v>1395</v>
      </c>
      <c r="B729" t="s">
        <v>305</v>
      </c>
      <c r="C729" t="s">
        <v>306</v>
      </c>
      <c r="D729">
        <v>40</v>
      </c>
      <c r="E729">
        <v>35</v>
      </c>
    </row>
    <row r="730" spans="1:5" hidden="1" x14ac:dyDescent="0.3">
      <c r="A730" t="s">
        <v>1396</v>
      </c>
      <c r="B730" t="s">
        <v>305</v>
      </c>
      <c r="C730" t="s">
        <v>306</v>
      </c>
      <c r="D730">
        <v>37.5</v>
      </c>
      <c r="E730">
        <v>31.25</v>
      </c>
    </row>
    <row r="731" spans="1:5" hidden="1" x14ac:dyDescent="0.3">
      <c r="A731" t="s">
        <v>1397</v>
      </c>
      <c r="B731" t="s">
        <v>513</v>
      </c>
      <c r="C731" t="s">
        <v>298</v>
      </c>
      <c r="D731">
        <v>100</v>
      </c>
      <c r="E731">
        <v>0</v>
      </c>
    </row>
    <row r="732" spans="1:5" hidden="1" x14ac:dyDescent="0.3">
      <c r="A732" t="s">
        <v>1398</v>
      </c>
      <c r="B732" t="s">
        <v>1399</v>
      </c>
      <c r="C732" t="s">
        <v>316</v>
      </c>
      <c r="D732">
        <v>58.823529409999999</v>
      </c>
      <c r="E732">
        <v>42.5</v>
      </c>
    </row>
    <row r="733" spans="1:5" hidden="1" x14ac:dyDescent="0.3">
      <c r="A733" t="s">
        <v>1400</v>
      </c>
      <c r="B733" t="s">
        <v>1178</v>
      </c>
      <c r="C733" t="s">
        <v>306</v>
      </c>
      <c r="D733">
        <v>80.555555560000002</v>
      </c>
      <c r="E733">
        <v>10</v>
      </c>
    </row>
    <row r="734" spans="1:5" hidden="1" x14ac:dyDescent="0.3">
      <c r="A734" t="s">
        <v>1401</v>
      </c>
      <c r="B734" t="s">
        <v>305</v>
      </c>
      <c r="C734" t="s">
        <v>306</v>
      </c>
      <c r="D734">
        <v>56.81818182</v>
      </c>
      <c r="E734">
        <v>33.928571429999998</v>
      </c>
    </row>
    <row r="735" spans="1:5" hidden="1" x14ac:dyDescent="0.3">
      <c r="A735" t="s">
        <v>1402</v>
      </c>
      <c r="B735" t="s">
        <v>1347</v>
      </c>
      <c r="C735" t="s">
        <v>293</v>
      </c>
      <c r="D735">
        <v>70</v>
      </c>
      <c r="E735">
        <v>42.948717950000002</v>
      </c>
    </row>
    <row r="736" spans="1:5" hidden="1" x14ac:dyDescent="0.3">
      <c r="A736" t="s">
        <v>1403</v>
      </c>
      <c r="B736" t="s">
        <v>1404</v>
      </c>
      <c r="C736" t="s">
        <v>293</v>
      </c>
      <c r="D736">
        <v>23.134328360000001</v>
      </c>
      <c r="E736">
        <v>41.666666669999998</v>
      </c>
    </row>
    <row r="737" spans="1:5" hidden="1" x14ac:dyDescent="0.3">
      <c r="A737" t="s">
        <v>1405</v>
      </c>
      <c r="B737" t="s">
        <v>297</v>
      </c>
      <c r="C737" t="s">
        <v>1406</v>
      </c>
      <c r="D737">
        <v>6.8627450980000004</v>
      </c>
      <c r="E737">
        <v>71.739130430000003</v>
      </c>
    </row>
    <row r="738" spans="1:5" hidden="1" x14ac:dyDescent="0.3">
      <c r="A738" t="s">
        <v>29</v>
      </c>
      <c r="B738" t="s">
        <v>937</v>
      </c>
      <c r="C738" t="s">
        <v>306</v>
      </c>
      <c r="D738">
        <v>75.819672130000001</v>
      </c>
      <c r="E738">
        <v>12.5</v>
      </c>
    </row>
    <row r="739" spans="1:5" hidden="1" x14ac:dyDescent="0.3">
      <c r="A739" t="s">
        <v>1407</v>
      </c>
      <c r="B739" t="s">
        <v>297</v>
      </c>
      <c r="C739" t="s">
        <v>1012</v>
      </c>
      <c r="D739">
        <v>61.111111110000003</v>
      </c>
      <c r="E739">
        <v>36.111111110000003</v>
      </c>
    </row>
    <row r="740" spans="1:5" hidden="1" x14ac:dyDescent="0.3">
      <c r="A740" t="s">
        <v>251</v>
      </c>
      <c r="B740" t="s">
        <v>297</v>
      </c>
      <c r="C740" t="s">
        <v>313</v>
      </c>
      <c r="D740">
        <v>29.444444440000002</v>
      </c>
      <c r="E740">
        <v>52.43902439</v>
      </c>
    </row>
    <row r="741" spans="1:5" hidden="1" x14ac:dyDescent="0.3">
      <c r="A741" t="s">
        <v>1408</v>
      </c>
      <c r="B741" t="s">
        <v>1409</v>
      </c>
      <c r="C741" t="s">
        <v>485</v>
      </c>
      <c r="D741">
        <v>75</v>
      </c>
      <c r="E741">
        <v>25</v>
      </c>
    </row>
    <row r="742" spans="1:5" hidden="1" x14ac:dyDescent="0.3">
      <c r="A742" t="s">
        <v>100</v>
      </c>
      <c r="B742" t="s">
        <v>414</v>
      </c>
      <c r="C742" t="s">
        <v>293</v>
      </c>
      <c r="D742">
        <v>59.6875</v>
      </c>
      <c r="E742">
        <v>46.575342470000002</v>
      </c>
    </row>
    <row r="743" spans="1:5" hidden="1" x14ac:dyDescent="0.3">
      <c r="A743" t="s">
        <v>1410</v>
      </c>
      <c r="B743" t="s">
        <v>1411</v>
      </c>
      <c r="C743" t="s">
        <v>1412</v>
      </c>
      <c r="D743">
        <v>51.136363639999999</v>
      </c>
      <c r="E743">
        <v>38.888888889999997</v>
      </c>
    </row>
    <row r="744" spans="1:5" hidden="1" x14ac:dyDescent="0.3">
      <c r="A744" t="s">
        <v>53</v>
      </c>
      <c r="B744" t="s">
        <v>1413</v>
      </c>
      <c r="C744" t="s">
        <v>1414</v>
      </c>
      <c r="D744">
        <v>95.689655169999995</v>
      </c>
      <c r="E744">
        <v>27.40384615</v>
      </c>
    </row>
    <row r="745" spans="1:5" hidden="1" x14ac:dyDescent="0.3">
      <c r="A745" t="s">
        <v>198</v>
      </c>
      <c r="B745" t="s">
        <v>1415</v>
      </c>
      <c r="C745" t="s">
        <v>293</v>
      </c>
      <c r="D745">
        <v>51.724137929999998</v>
      </c>
      <c r="E745">
        <v>49.691358020000003</v>
      </c>
    </row>
    <row r="746" spans="1:5" hidden="1" x14ac:dyDescent="0.3">
      <c r="A746" t="s">
        <v>282</v>
      </c>
      <c r="B746" t="s">
        <v>297</v>
      </c>
      <c r="C746" t="s">
        <v>1416</v>
      </c>
      <c r="D746">
        <v>31.944444440000002</v>
      </c>
      <c r="E746">
        <v>56.578947370000002</v>
      </c>
    </row>
    <row r="747" spans="1:5" hidden="1" x14ac:dyDescent="0.3">
      <c r="A747" t="s">
        <v>46</v>
      </c>
      <c r="B747" t="s">
        <v>618</v>
      </c>
      <c r="C747" t="s">
        <v>316</v>
      </c>
      <c r="D747">
        <v>80.569306929999996</v>
      </c>
      <c r="E747">
        <v>31.666666670000001</v>
      </c>
    </row>
    <row r="748" spans="1:5" hidden="1" x14ac:dyDescent="0.3">
      <c r="A748" t="s">
        <v>222</v>
      </c>
      <c r="B748" t="s">
        <v>305</v>
      </c>
      <c r="C748" t="s">
        <v>306</v>
      </c>
      <c r="D748">
        <v>71.666666669999998</v>
      </c>
      <c r="E748">
        <v>20</v>
      </c>
    </row>
    <row r="749" spans="1:5" hidden="1" x14ac:dyDescent="0.3">
      <c r="A749" t="s">
        <v>1417</v>
      </c>
      <c r="B749" t="s">
        <v>292</v>
      </c>
      <c r="C749" t="s">
        <v>293</v>
      </c>
      <c r="D749">
        <v>87.5</v>
      </c>
      <c r="E749">
        <v>31.25</v>
      </c>
    </row>
    <row r="750" spans="1:5" hidden="1" x14ac:dyDescent="0.3">
      <c r="A750" t="s">
        <v>1418</v>
      </c>
      <c r="B750" t="s">
        <v>297</v>
      </c>
      <c r="C750" t="s">
        <v>298</v>
      </c>
      <c r="D750">
        <v>78.75</v>
      </c>
      <c r="E750">
        <v>15.625</v>
      </c>
    </row>
    <row r="751" spans="1:5" hidden="1" x14ac:dyDescent="0.3">
      <c r="A751" t="s">
        <v>1419</v>
      </c>
      <c r="B751" t="s">
        <v>297</v>
      </c>
      <c r="C751" t="s">
        <v>465</v>
      </c>
      <c r="D751">
        <v>25</v>
      </c>
      <c r="E751">
        <v>100</v>
      </c>
    </row>
    <row r="752" spans="1:5" hidden="1" x14ac:dyDescent="0.3">
      <c r="A752" t="s">
        <v>1420</v>
      </c>
      <c r="B752" t="s">
        <v>449</v>
      </c>
      <c r="C752" t="s">
        <v>293</v>
      </c>
      <c r="D752">
        <v>82.5</v>
      </c>
      <c r="E752">
        <v>37.5</v>
      </c>
    </row>
    <row r="753" spans="1:5" hidden="1" x14ac:dyDescent="0.3">
      <c r="A753" t="s">
        <v>1421</v>
      </c>
      <c r="B753" t="s">
        <v>1422</v>
      </c>
      <c r="C753" t="s">
        <v>562</v>
      </c>
      <c r="D753">
        <v>62.5</v>
      </c>
      <c r="E753">
        <v>54.166666669999998</v>
      </c>
    </row>
    <row r="754" spans="1:5" hidden="1" x14ac:dyDescent="0.3">
      <c r="A754" t="s">
        <v>1423</v>
      </c>
      <c r="B754" t="s">
        <v>297</v>
      </c>
      <c r="C754" t="s">
        <v>562</v>
      </c>
      <c r="D754">
        <v>50</v>
      </c>
      <c r="E754">
        <v>51.190476189999998</v>
      </c>
    </row>
    <row r="755" spans="1:5" hidden="1" x14ac:dyDescent="0.3">
      <c r="A755" t="s">
        <v>1424</v>
      </c>
      <c r="B755" t="s">
        <v>1425</v>
      </c>
      <c r="C755" t="s">
        <v>530</v>
      </c>
      <c r="D755">
        <v>88.541666669999998</v>
      </c>
      <c r="E755">
        <v>7.8947368420000004</v>
      </c>
    </row>
    <row r="756" spans="1:5" hidden="1" x14ac:dyDescent="0.3">
      <c r="A756" t="s">
        <v>1426</v>
      </c>
      <c r="B756" t="s">
        <v>1393</v>
      </c>
      <c r="C756" t="s">
        <v>530</v>
      </c>
      <c r="D756">
        <v>82.258064520000005</v>
      </c>
      <c r="E756">
        <v>20.535714290000001</v>
      </c>
    </row>
    <row r="757" spans="1:5" hidden="1" x14ac:dyDescent="0.3">
      <c r="A757" t="s">
        <v>1427</v>
      </c>
      <c r="B757" t="s">
        <v>359</v>
      </c>
      <c r="C757" t="s">
        <v>325</v>
      </c>
      <c r="D757">
        <v>62.5</v>
      </c>
      <c r="E757">
        <v>50</v>
      </c>
    </row>
    <row r="758" spans="1:5" hidden="1" x14ac:dyDescent="0.3">
      <c r="A758" t="s">
        <v>1428</v>
      </c>
      <c r="B758" t="s">
        <v>1429</v>
      </c>
      <c r="C758" t="s">
        <v>293</v>
      </c>
      <c r="D758">
        <v>85</v>
      </c>
      <c r="E758">
        <v>100</v>
      </c>
    </row>
    <row r="759" spans="1:5" hidden="1" x14ac:dyDescent="0.3">
      <c r="A759" t="s">
        <v>1430</v>
      </c>
      <c r="B759" t="s">
        <v>1429</v>
      </c>
      <c r="C759" t="s">
        <v>293</v>
      </c>
      <c r="D759">
        <v>50</v>
      </c>
      <c r="E759">
        <v>62.5</v>
      </c>
    </row>
    <row r="760" spans="1:5" hidden="1" x14ac:dyDescent="0.3">
      <c r="A760" t="s">
        <v>1431</v>
      </c>
      <c r="B760" t="s">
        <v>1432</v>
      </c>
      <c r="C760" t="s">
        <v>542</v>
      </c>
      <c r="D760">
        <v>52.380952379999997</v>
      </c>
      <c r="E760">
        <v>35.294117649999997</v>
      </c>
    </row>
    <row r="761" spans="1:5" hidden="1" x14ac:dyDescent="0.3">
      <c r="A761" t="s">
        <v>1433</v>
      </c>
      <c r="B761" t="s">
        <v>1434</v>
      </c>
      <c r="C761" t="s">
        <v>530</v>
      </c>
      <c r="D761">
        <v>31.25</v>
      </c>
      <c r="E761">
        <v>35</v>
      </c>
    </row>
    <row r="762" spans="1:5" hidden="1" x14ac:dyDescent="0.3">
      <c r="A762" t="s">
        <v>1435</v>
      </c>
      <c r="B762" t="s">
        <v>1436</v>
      </c>
      <c r="C762" t="s">
        <v>530</v>
      </c>
      <c r="D762">
        <v>80.769230769999993</v>
      </c>
      <c r="E762">
        <v>16.666666670000001</v>
      </c>
    </row>
    <row r="763" spans="1:5" hidden="1" x14ac:dyDescent="0.3">
      <c r="A763" t="s">
        <v>1437</v>
      </c>
      <c r="B763" t="s">
        <v>1438</v>
      </c>
      <c r="C763" t="s">
        <v>530</v>
      </c>
      <c r="D763">
        <v>85</v>
      </c>
      <c r="E763">
        <v>0</v>
      </c>
    </row>
    <row r="764" spans="1:5" hidden="1" x14ac:dyDescent="0.3">
      <c r="A764" t="s">
        <v>1439</v>
      </c>
      <c r="B764" t="s">
        <v>1440</v>
      </c>
      <c r="C764" t="s">
        <v>361</v>
      </c>
      <c r="D764">
        <v>84.090909089999997</v>
      </c>
      <c r="E764">
        <v>31.944444440000002</v>
      </c>
    </row>
    <row r="765" spans="1:5" hidden="1" x14ac:dyDescent="0.3">
      <c r="A765" t="s">
        <v>1441</v>
      </c>
      <c r="B765" t="s">
        <v>1442</v>
      </c>
      <c r="C765" t="s">
        <v>414</v>
      </c>
      <c r="D765">
        <v>90.625</v>
      </c>
      <c r="E765">
        <v>25</v>
      </c>
    </row>
    <row r="766" spans="1:5" hidden="1" x14ac:dyDescent="0.3">
      <c r="A766" t="s">
        <v>1443</v>
      </c>
      <c r="B766" t="s">
        <v>1444</v>
      </c>
      <c r="C766" t="s">
        <v>530</v>
      </c>
      <c r="D766">
        <v>97.222222220000006</v>
      </c>
      <c r="E766">
        <v>0</v>
      </c>
    </row>
    <row r="767" spans="1:5" hidden="1" x14ac:dyDescent="0.3">
      <c r="A767" t="s">
        <v>1445</v>
      </c>
      <c r="B767" t="s">
        <v>1446</v>
      </c>
      <c r="C767" t="s">
        <v>301</v>
      </c>
      <c r="D767">
        <v>96.875</v>
      </c>
      <c r="E767">
        <v>0</v>
      </c>
    </row>
    <row r="768" spans="1:5" hidden="1" x14ac:dyDescent="0.3">
      <c r="A768" t="s">
        <v>1447</v>
      </c>
      <c r="B768" t="s">
        <v>1448</v>
      </c>
      <c r="C768" t="s">
        <v>530</v>
      </c>
      <c r="D768">
        <v>87.5</v>
      </c>
      <c r="E768">
        <v>12.5</v>
      </c>
    </row>
    <row r="769" spans="1:5" hidden="1" x14ac:dyDescent="0.3">
      <c r="A769" t="s">
        <v>1449</v>
      </c>
      <c r="B769" t="s">
        <v>1450</v>
      </c>
      <c r="C769" t="s">
        <v>542</v>
      </c>
      <c r="D769">
        <v>55</v>
      </c>
      <c r="E769">
        <v>31.25</v>
      </c>
    </row>
    <row r="770" spans="1:5" hidden="1" x14ac:dyDescent="0.3">
      <c r="A770" t="s">
        <v>1451</v>
      </c>
      <c r="B770" t="s">
        <v>1452</v>
      </c>
      <c r="C770" t="s">
        <v>356</v>
      </c>
      <c r="D770">
        <v>91</v>
      </c>
      <c r="E770">
        <v>9.2105263159999993</v>
      </c>
    </row>
    <row r="771" spans="1:5" hidden="1" x14ac:dyDescent="0.3">
      <c r="A771" t="s">
        <v>1453</v>
      </c>
      <c r="B771" t="s">
        <v>1454</v>
      </c>
      <c r="C771" t="s">
        <v>542</v>
      </c>
      <c r="D771">
        <v>58.333333330000002</v>
      </c>
      <c r="E771">
        <v>25</v>
      </c>
    </row>
    <row r="772" spans="1:5" hidden="1" x14ac:dyDescent="0.3">
      <c r="A772" t="s">
        <v>1455</v>
      </c>
      <c r="B772" t="s">
        <v>1456</v>
      </c>
      <c r="C772" t="s">
        <v>542</v>
      </c>
      <c r="D772">
        <v>60.714285709999999</v>
      </c>
      <c r="E772">
        <v>0</v>
      </c>
    </row>
    <row r="773" spans="1:5" hidden="1" x14ac:dyDescent="0.3">
      <c r="A773" t="s">
        <v>1457</v>
      </c>
      <c r="B773" t="s">
        <v>1294</v>
      </c>
      <c r="C773" t="s">
        <v>406</v>
      </c>
      <c r="D773">
        <v>12.5</v>
      </c>
      <c r="E773">
        <v>50</v>
      </c>
    </row>
    <row r="774" spans="1:5" hidden="1" x14ac:dyDescent="0.3">
      <c r="A774" t="s">
        <v>1458</v>
      </c>
      <c r="B774" t="s">
        <v>1459</v>
      </c>
      <c r="C774" t="s">
        <v>847</v>
      </c>
      <c r="D774">
        <v>75</v>
      </c>
      <c r="E774">
        <v>100</v>
      </c>
    </row>
    <row r="775" spans="1:5" hidden="1" x14ac:dyDescent="0.3">
      <c r="A775" t="s">
        <v>1460</v>
      </c>
      <c r="B775" t="s">
        <v>1429</v>
      </c>
      <c r="C775" t="s">
        <v>293</v>
      </c>
      <c r="D775">
        <v>58.333333330000002</v>
      </c>
      <c r="E775">
        <v>60</v>
      </c>
    </row>
    <row r="776" spans="1:5" hidden="1" x14ac:dyDescent="0.3">
      <c r="A776" t="s">
        <v>1461</v>
      </c>
      <c r="B776" t="s">
        <v>1462</v>
      </c>
      <c r="C776" t="s">
        <v>530</v>
      </c>
      <c r="D776">
        <v>100</v>
      </c>
      <c r="E776">
        <v>50</v>
      </c>
    </row>
    <row r="777" spans="1:5" hidden="1" x14ac:dyDescent="0.3">
      <c r="A777" t="s">
        <v>1463</v>
      </c>
      <c r="B777" t="s">
        <v>1454</v>
      </c>
      <c r="C777" t="s">
        <v>542</v>
      </c>
      <c r="D777">
        <v>97.222222220000006</v>
      </c>
      <c r="E777">
        <v>10</v>
      </c>
    </row>
    <row r="778" spans="1:5" hidden="1" x14ac:dyDescent="0.3">
      <c r="A778" t="s">
        <v>1464</v>
      </c>
      <c r="B778" t="s">
        <v>1465</v>
      </c>
      <c r="C778" t="s">
        <v>542</v>
      </c>
      <c r="D778">
        <v>75</v>
      </c>
      <c r="E778">
        <v>50</v>
      </c>
    </row>
    <row r="779" spans="1:5" hidden="1" x14ac:dyDescent="0.3">
      <c r="A779" t="s">
        <v>1466</v>
      </c>
      <c r="B779" t="s">
        <v>410</v>
      </c>
      <c r="C779" t="s">
        <v>293</v>
      </c>
      <c r="D779">
        <v>66.666666669999998</v>
      </c>
      <c r="E779">
        <v>25</v>
      </c>
    </row>
    <row r="780" spans="1:5" hidden="1" x14ac:dyDescent="0.3">
      <c r="A780" t="s">
        <v>1467</v>
      </c>
      <c r="B780" t="s">
        <v>1468</v>
      </c>
      <c r="C780" t="s">
        <v>470</v>
      </c>
      <c r="D780">
        <v>56.25</v>
      </c>
      <c r="E780">
        <v>43.75</v>
      </c>
    </row>
    <row r="781" spans="1:5" hidden="1" x14ac:dyDescent="0.3">
      <c r="A781" t="s">
        <v>1469</v>
      </c>
      <c r="B781" t="s">
        <v>1470</v>
      </c>
      <c r="C781" t="s">
        <v>471</v>
      </c>
      <c r="D781">
        <v>56.25</v>
      </c>
      <c r="E781">
        <v>40.625</v>
      </c>
    </row>
    <row r="782" spans="1:5" hidden="1" x14ac:dyDescent="0.3">
      <c r="A782" t="s">
        <v>1471</v>
      </c>
      <c r="B782" t="s">
        <v>1472</v>
      </c>
      <c r="C782" t="s">
        <v>1473</v>
      </c>
      <c r="D782">
        <v>0</v>
      </c>
      <c r="E782">
        <v>100</v>
      </c>
    </row>
    <row r="783" spans="1:5" hidden="1" x14ac:dyDescent="0.3">
      <c r="A783" t="s">
        <v>1474</v>
      </c>
      <c r="B783" t="s">
        <v>1475</v>
      </c>
      <c r="C783" t="s">
        <v>356</v>
      </c>
      <c r="D783">
        <v>80.303030300000003</v>
      </c>
      <c r="E783">
        <v>17.592592589999999</v>
      </c>
    </row>
    <row r="784" spans="1:5" hidden="1" x14ac:dyDescent="0.3">
      <c r="A784" t="s">
        <v>1476</v>
      </c>
      <c r="B784" t="s">
        <v>1477</v>
      </c>
      <c r="C784" t="s">
        <v>293</v>
      </c>
      <c r="D784">
        <v>86.363636360000001</v>
      </c>
      <c r="E784">
        <v>53.571428570000002</v>
      </c>
    </row>
    <row r="785" spans="1:5" hidden="1" x14ac:dyDescent="0.3">
      <c r="A785" t="s">
        <v>1478</v>
      </c>
      <c r="B785" t="s">
        <v>1479</v>
      </c>
      <c r="C785" t="s">
        <v>485</v>
      </c>
      <c r="D785">
        <v>100</v>
      </c>
      <c r="E785">
        <v>50</v>
      </c>
    </row>
    <row r="786" spans="1:5" hidden="1" x14ac:dyDescent="0.3">
      <c r="A786" t="s">
        <v>1480</v>
      </c>
      <c r="B786" t="s">
        <v>1450</v>
      </c>
      <c r="C786" t="s">
        <v>542</v>
      </c>
      <c r="D786">
        <v>55</v>
      </c>
      <c r="E786">
        <v>0</v>
      </c>
    </row>
    <row r="787" spans="1:5" hidden="1" x14ac:dyDescent="0.3">
      <c r="A787" t="s">
        <v>1481</v>
      </c>
      <c r="B787" t="s">
        <v>1482</v>
      </c>
      <c r="C787" t="s">
        <v>803</v>
      </c>
      <c r="D787">
        <v>50</v>
      </c>
      <c r="E787">
        <v>50</v>
      </c>
    </row>
    <row r="788" spans="1:5" hidden="1" x14ac:dyDescent="0.3">
      <c r="A788" t="s">
        <v>1483</v>
      </c>
      <c r="B788" t="s">
        <v>1484</v>
      </c>
      <c r="C788" t="s">
        <v>803</v>
      </c>
      <c r="D788">
        <v>75</v>
      </c>
      <c r="E788">
        <v>25</v>
      </c>
    </row>
    <row r="789" spans="1:5" hidden="1" x14ac:dyDescent="0.3">
      <c r="A789" t="s">
        <v>1485</v>
      </c>
      <c r="B789" t="s">
        <v>1393</v>
      </c>
      <c r="C789" t="s">
        <v>530</v>
      </c>
      <c r="D789">
        <v>100</v>
      </c>
      <c r="E789">
        <v>50</v>
      </c>
    </row>
    <row r="790" spans="1:5" hidden="1" x14ac:dyDescent="0.3">
      <c r="A790" t="s">
        <v>1486</v>
      </c>
      <c r="B790" t="s">
        <v>1450</v>
      </c>
      <c r="C790" t="s">
        <v>542</v>
      </c>
      <c r="D790">
        <v>45</v>
      </c>
      <c r="E790">
        <v>50</v>
      </c>
    </row>
    <row r="791" spans="1:5" hidden="1" x14ac:dyDescent="0.3">
      <c r="A791" t="s">
        <v>1487</v>
      </c>
      <c r="B791" t="s">
        <v>1488</v>
      </c>
      <c r="C791" t="s">
        <v>803</v>
      </c>
      <c r="D791">
        <v>25</v>
      </c>
      <c r="E791">
        <v>100</v>
      </c>
    </row>
    <row r="792" spans="1:5" hidden="1" x14ac:dyDescent="0.3">
      <c r="A792" t="s">
        <v>1489</v>
      </c>
      <c r="B792" t="s">
        <v>1490</v>
      </c>
      <c r="C792" t="s">
        <v>789</v>
      </c>
      <c r="D792">
        <v>100</v>
      </c>
      <c r="E792">
        <v>12.5</v>
      </c>
    </row>
    <row r="793" spans="1:5" hidden="1" x14ac:dyDescent="0.3">
      <c r="A793" t="s">
        <v>1491</v>
      </c>
      <c r="B793" t="s">
        <v>1492</v>
      </c>
      <c r="C793" t="s">
        <v>293</v>
      </c>
      <c r="D793">
        <v>85.416666669999998</v>
      </c>
      <c r="E793">
        <v>28.571428569999998</v>
      </c>
    </row>
    <row r="794" spans="1:5" hidden="1" x14ac:dyDescent="0.3">
      <c r="A794" t="s">
        <v>1493</v>
      </c>
      <c r="B794" t="s">
        <v>1494</v>
      </c>
      <c r="C794" t="s">
        <v>293</v>
      </c>
      <c r="D794">
        <v>50</v>
      </c>
      <c r="E794">
        <v>100</v>
      </c>
    </row>
    <row r="795" spans="1:5" hidden="1" x14ac:dyDescent="0.3">
      <c r="A795" t="s">
        <v>1495</v>
      </c>
      <c r="B795" t="s">
        <v>1496</v>
      </c>
      <c r="C795" t="s">
        <v>293</v>
      </c>
      <c r="D795">
        <v>64.583333330000002</v>
      </c>
      <c r="E795">
        <v>40.625</v>
      </c>
    </row>
    <row r="796" spans="1:5" hidden="1" x14ac:dyDescent="0.3">
      <c r="A796" t="s">
        <v>1497</v>
      </c>
      <c r="B796" t="s">
        <v>377</v>
      </c>
      <c r="C796" t="s">
        <v>293</v>
      </c>
      <c r="D796">
        <v>92.857142859999996</v>
      </c>
      <c r="E796">
        <v>41.666666669999998</v>
      </c>
    </row>
    <row r="797" spans="1:5" hidden="1" x14ac:dyDescent="0.3">
      <c r="A797" t="s">
        <v>1498</v>
      </c>
      <c r="B797" t="s">
        <v>1499</v>
      </c>
      <c r="C797" t="s">
        <v>293</v>
      </c>
      <c r="D797">
        <v>91.666666669999998</v>
      </c>
      <c r="E797">
        <v>15</v>
      </c>
    </row>
    <row r="798" spans="1:5" hidden="1" x14ac:dyDescent="0.3">
      <c r="A798" t="s">
        <v>1500</v>
      </c>
      <c r="B798" t="s">
        <v>1501</v>
      </c>
      <c r="C798" t="s">
        <v>293</v>
      </c>
      <c r="D798">
        <v>86.666666669999998</v>
      </c>
      <c r="E798">
        <v>27.5</v>
      </c>
    </row>
    <row r="799" spans="1:5" hidden="1" x14ac:dyDescent="0.3">
      <c r="A799" t="s">
        <v>1502</v>
      </c>
      <c r="B799" t="s">
        <v>967</v>
      </c>
      <c r="C799" t="s">
        <v>293</v>
      </c>
      <c r="D799">
        <v>86.53846154</v>
      </c>
      <c r="E799">
        <v>47.222222219999999</v>
      </c>
    </row>
    <row r="800" spans="1:5" hidden="1" x14ac:dyDescent="0.3">
      <c r="A800" t="s">
        <v>1503</v>
      </c>
      <c r="B800" t="s">
        <v>1504</v>
      </c>
      <c r="C800" t="s">
        <v>318</v>
      </c>
      <c r="D800">
        <v>50</v>
      </c>
      <c r="E800">
        <v>75</v>
      </c>
    </row>
    <row r="801" spans="1:5" hidden="1" x14ac:dyDescent="0.3">
      <c r="A801" t="s">
        <v>1505</v>
      </c>
      <c r="B801" t="s">
        <v>1506</v>
      </c>
      <c r="C801" t="s">
        <v>318</v>
      </c>
      <c r="D801">
        <v>50</v>
      </c>
      <c r="E801">
        <v>100</v>
      </c>
    </row>
    <row r="802" spans="1:5" hidden="1" x14ac:dyDescent="0.3">
      <c r="A802" t="s">
        <v>1507</v>
      </c>
      <c r="B802" t="s">
        <v>444</v>
      </c>
      <c r="C802" t="s">
        <v>293</v>
      </c>
      <c r="D802">
        <v>90.625</v>
      </c>
      <c r="E802">
        <v>62.5</v>
      </c>
    </row>
    <row r="803" spans="1:5" hidden="1" x14ac:dyDescent="0.3">
      <c r="A803" t="s">
        <v>1508</v>
      </c>
      <c r="B803" t="s">
        <v>1509</v>
      </c>
      <c r="C803" t="s">
        <v>785</v>
      </c>
      <c r="D803">
        <v>39.285714290000001</v>
      </c>
      <c r="E803">
        <v>37.5</v>
      </c>
    </row>
    <row r="804" spans="1:5" hidden="1" x14ac:dyDescent="0.3">
      <c r="A804" t="s">
        <v>1510</v>
      </c>
      <c r="B804" t="s">
        <v>548</v>
      </c>
      <c r="C804" t="s">
        <v>430</v>
      </c>
      <c r="D804">
        <v>57.258064519999998</v>
      </c>
      <c r="E804">
        <v>70.238095240000007</v>
      </c>
    </row>
    <row r="805" spans="1:5" hidden="1" x14ac:dyDescent="0.3">
      <c r="A805" t="s">
        <v>1511</v>
      </c>
      <c r="B805" t="s">
        <v>1512</v>
      </c>
      <c r="C805" t="s">
        <v>293</v>
      </c>
      <c r="D805">
        <v>88.541666669999998</v>
      </c>
      <c r="E805">
        <v>30</v>
      </c>
    </row>
    <row r="806" spans="1:5" hidden="1" x14ac:dyDescent="0.3">
      <c r="A806" t="s">
        <v>1513</v>
      </c>
      <c r="B806" t="s">
        <v>297</v>
      </c>
      <c r="C806" t="s">
        <v>532</v>
      </c>
      <c r="D806">
        <v>90.909090910000003</v>
      </c>
      <c r="E806">
        <v>14.28571429</v>
      </c>
    </row>
    <row r="807" spans="1:5" hidden="1" x14ac:dyDescent="0.3">
      <c r="A807" t="s">
        <v>1514</v>
      </c>
      <c r="B807" t="s">
        <v>1515</v>
      </c>
      <c r="C807" t="s">
        <v>406</v>
      </c>
      <c r="D807">
        <v>12.5</v>
      </c>
      <c r="E807">
        <v>50</v>
      </c>
    </row>
    <row r="808" spans="1:5" hidden="1" x14ac:dyDescent="0.3">
      <c r="A808" t="s">
        <v>1516</v>
      </c>
      <c r="B808" t="s">
        <v>1517</v>
      </c>
      <c r="C808" t="s">
        <v>406</v>
      </c>
      <c r="D808">
        <v>0</v>
      </c>
      <c r="E808">
        <v>50</v>
      </c>
    </row>
    <row r="809" spans="1:5" hidden="1" x14ac:dyDescent="0.3">
      <c r="A809" t="s">
        <v>1518</v>
      </c>
      <c r="B809" t="s">
        <v>1207</v>
      </c>
      <c r="C809" t="s">
        <v>406</v>
      </c>
      <c r="D809">
        <v>0</v>
      </c>
      <c r="E809">
        <v>75</v>
      </c>
    </row>
    <row r="810" spans="1:5" hidden="1" x14ac:dyDescent="0.3">
      <c r="A810" t="s">
        <v>1519</v>
      </c>
      <c r="B810" t="s">
        <v>1520</v>
      </c>
      <c r="C810" t="s">
        <v>406</v>
      </c>
      <c r="D810">
        <v>0</v>
      </c>
      <c r="E810">
        <v>50</v>
      </c>
    </row>
    <row r="811" spans="1:5" hidden="1" x14ac:dyDescent="0.3">
      <c r="A811" t="s">
        <v>1521</v>
      </c>
      <c r="B811" t="s">
        <v>297</v>
      </c>
      <c r="C811" t="s">
        <v>536</v>
      </c>
      <c r="D811">
        <v>85</v>
      </c>
      <c r="E811">
        <v>75</v>
      </c>
    </row>
    <row r="812" spans="1:5" hidden="1" x14ac:dyDescent="0.3">
      <c r="A812" t="s">
        <v>1522</v>
      </c>
      <c r="B812" t="s">
        <v>305</v>
      </c>
      <c r="C812" t="s">
        <v>306</v>
      </c>
      <c r="D812">
        <v>100</v>
      </c>
      <c r="E812">
        <v>0</v>
      </c>
    </row>
    <row r="813" spans="1:5" hidden="1" x14ac:dyDescent="0.3">
      <c r="A813" t="s">
        <v>1523</v>
      </c>
      <c r="B813" t="s">
        <v>305</v>
      </c>
      <c r="C813" t="s">
        <v>306</v>
      </c>
      <c r="D813">
        <v>56.25</v>
      </c>
      <c r="E813">
        <v>35.416666669999998</v>
      </c>
    </row>
    <row r="814" spans="1:5" hidden="1" x14ac:dyDescent="0.3">
      <c r="A814" t="s">
        <v>1524</v>
      </c>
      <c r="B814" t="s">
        <v>1525</v>
      </c>
      <c r="C814" t="s">
        <v>293</v>
      </c>
      <c r="D814">
        <v>70.833333330000002</v>
      </c>
      <c r="E814">
        <v>56.25</v>
      </c>
    </row>
    <row r="815" spans="1:5" hidden="1" x14ac:dyDescent="0.3">
      <c r="A815" t="s">
        <v>1526</v>
      </c>
      <c r="B815" t="s">
        <v>1109</v>
      </c>
      <c r="C815" t="s">
        <v>293</v>
      </c>
      <c r="D815">
        <v>94.230769230000007</v>
      </c>
      <c r="E815">
        <v>34.61538462</v>
      </c>
    </row>
    <row r="816" spans="1:5" hidden="1" x14ac:dyDescent="0.3">
      <c r="A816" t="s">
        <v>1527</v>
      </c>
      <c r="B816" t="s">
        <v>1528</v>
      </c>
      <c r="C816" t="s">
        <v>293</v>
      </c>
      <c r="D816">
        <v>100</v>
      </c>
      <c r="E816">
        <v>25</v>
      </c>
    </row>
    <row r="817" spans="1:5" hidden="1" x14ac:dyDescent="0.3">
      <c r="A817" t="s">
        <v>1529</v>
      </c>
      <c r="B817" t="s">
        <v>1530</v>
      </c>
      <c r="C817" t="s">
        <v>308</v>
      </c>
      <c r="D817">
        <v>75</v>
      </c>
      <c r="E817">
        <v>25</v>
      </c>
    </row>
    <row r="818" spans="1:5" hidden="1" x14ac:dyDescent="0.3">
      <c r="A818" t="s">
        <v>1531</v>
      </c>
      <c r="B818" t="s">
        <v>1532</v>
      </c>
      <c r="C818" t="s">
        <v>308</v>
      </c>
      <c r="D818">
        <v>50</v>
      </c>
      <c r="E818">
        <v>25</v>
      </c>
    </row>
    <row r="819" spans="1:5" hidden="1" x14ac:dyDescent="0.3">
      <c r="A819" t="s">
        <v>149</v>
      </c>
      <c r="B819" t="s">
        <v>1520</v>
      </c>
      <c r="C819" t="s">
        <v>406</v>
      </c>
      <c r="D819">
        <v>22.14285714</v>
      </c>
      <c r="E819">
        <v>58.870967739999998</v>
      </c>
    </row>
    <row r="820" spans="1:5" hidden="1" x14ac:dyDescent="0.3">
      <c r="A820" t="s">
        <v>1533</v>
      </c>
      <c r="B820" t="s">
        <v>1534</v>
      </c>
      <c r="C820" t="s">
        <v>406</v>
      </c>
      <c r="D820">
        <v>2.6315789469999999</v>
      </c>
      <c r="E820">
        <v>68.333333330000002</v>
      </c>
    </row>
    <row r="821" spans="1:5" hidden="1" x14ac:dyDescent="0.3">
      <c r="A821" t="s">
        <v>1535</v>
      </c>
      <c r="B821" t="s">
        <v>1536</v>
      </c>
      <c r="C821" t="s">
        <v>715</v>
      </c>
      <c r="D821">
        <v>35.714285709999999</v>
      </c>
      <c r="E821">
        <v>50</v>
      </c>
    </row>
    <row r="822" spans="1:5" hidden="1" x14ac:dyDescent="0.3">
      <c r="A822" t="s">
        <v>1537</v>
      </c>
      <c r="B822" t="s">
        <v>1538</v>
      </c>
      <c r="C822" t="s">
        <v>715</v>
      </c>
      <c r="D822">
        <v>78.125</v>
      </c>
      <c r="E822">
        <v>18.75</v>
      </c>
    </row>
    <row r="823" spans="1:5" hidden="1" x14ac:dyDescent="0.3">
      <c r="A823" t="s">
        <v>1539</v>
      </c>
      <c r="B823" t="s">
        <v>436</v>
      </c>
      <c r="C823" t="s">
        <v>430</v>
      </c>
      <c r="D823">
        <v>33.75</v>
      </c>
      <c r="E823">
        <v>54.6875</v>
      </c>
    </row>
    <row r="824" spans="1:5" hidden="1" x14ac:dyDescent="0.3">
      <c r="A824" t="s">
        <v>1540</v>
      </c>
      <c r="B824" t="s">
        <v>297</v>
      </c>
      <c r="C824" t="s">
        <v>313</v>
      </c>
      <c r="D824">
        <v>47.727272730000003</v>
      </c>
      <c r="E824">
        <v>57.142857139999997</v>
      </c>
    </row>
    <row r="825" spans="1:5" hidden="1" x14ac:dyDescent="0.3">
      <c r="A825" t="s">
        <v>1541</v>
      </c>
      <c r="B825" t="s">
        <v>472</v>
      </c>
      <c r="C825" t="s">
        <v>473</v>
      </c>
      <c r="D825">
        <v>50</v>
      </c>
      <c r="E825">
        <v>100</v>
      </c>
    </row>
    <row r="826" spans="1:5" hidden="1" x14ac:dyDescent="0.3">
      <c r="A826" t="s">
        <v>1542</v>
      </c>
      <c r="B826" t="s">
        <v>1543</v>
      </c>
      <c r="C826" t="s">
        <v>293</v>
      </c>
      <c r="D826">
        <v>100</v>
      </c>
      <c r="E826">
        <v>30</v>
      </c>
    </row>
    <row r="827" spans="1:5" hidden="1" x14ac:dyDescent="0.3">
      <c r="A827" t="s">
        <v>183</v>
      </c>
      <c r="B827" t="s">
        <v>381</v>
      </c>
      <c r="C827" t="s">
        <v>325</v>
      </c>
      <c r="D827">
        <v>12.198795179999999</v>
      </c>
      <c r="E827">
        <v>36.53846154</v>
      </c>
    </row>
    <row r="828" spans="1:5" hidden="1" x14ac:dyDescent="0.3">
      <c r="A828" t="s">
        <v>1544</v>
      </c>
      <c r="B828" t="s">
        <v>1545</v>
      </c>
      <c r="C828" t="s">
        <v>1414</v>
      </c>
      <c r="D828">
        <v>72.222222220000006</v>
      </c>
      <c r="E828">
        <v>30</v>
      </c>
    </row>
    <row r="829" spans="1:5" hidden="1" x14ac:dyDescent="0.3">
      <c r="A829" t="s">
        <v>1546</v>
      </c>
      <c r="B829" t="s">
        <v>410</v>
      </c>
      <c r="C829" t="s">
        <v>293</v>
      </c>
      <c r="D829">
        <v>75</v>
      </c>
      <c r="E829">
        <v>12.5</v>
      </c>
    </row>
    <row r="830" spans="1:5" hidden="1" x14ac:dyDescent="0.3">
      <c r="A830" t="s">
        <v>1547</v>
      </c>
      <c r="B830" t="s">
        <v>1548</v>
      </c>
      <c r="C830" t="s">
        <v>293</v>
      </c>
      <c r="D830">
        <v>82.8125</v>
      </c>
      <c r="E830">
        <v>33.333333330000002</v>
      </c>
    </row>
    <row r="831" spans="1:5" hidden="1" x14ac:dyDescent="0.3">
      <c r="A831" t="s">
        <v>1549</v>
      </c>
      <c r="B831" t="s">
        <v>1550</v>
      </c>
      <c r="C831" t="s">
        <v>430</v>
      </c>
      <c r="D831">
        <v>58.333333330000002</v>
      </c>
      <c r="E831">
        <v>87.5</v>
      </c>
    </row>
    <row r="832" spans="1:5" hidden="1" x14ac:dyDescent="0.3">
      <c r="A832" t="s">
        <v>1551</v>
      </c>
      <c r="B832" t="s">
        <v>1552</v>
      </c>
      <c r="C832" t="s">
        <v>571</v>
      </c>
      <c r="D832">
        <v>75</v>
      </c>
      <c r="E832">
        <v>50</v>
      </c>
    </row>
    <row r="833" spans="1:5" hidden="1" x14ac:dyDescent="0.3">
      <c r="A833" t="s">
        <v>1553</v>
      </c>
      <c r="B833" t="s">
        <v>1210</v>
      </c>
      <c r="C833" t="s">
        <v>430</v>
      </c>
      <c r="D833">
        <v>23.75</v>
      </c>
      <c r="E833">
        <v>67.1875</v>
      </c>
    </row>
    <row r="834" spans="1:5" hidden="1" x14ac:dyDescent="0.3">
      <c r="A834" t="s">
        <v>1554</v>
      </c>
      <c r="B834" t="s">
        <v>1555</v>
      </c>
      <c r="C834" t="s">
        <v>293</v>
      </c>
      <c r="D834">
        <v>89.285714290000001</v>
      </c>
      <c r="E834">
        <v>22.058823530000002</v>
      </c>
    </row>
    <row r="835" spans="1:5" hidden="1" x14ac:dyDescent="0.3">
      <c r="A835" t="s">
        <v>1556</v>
      </c>
      <c r="B835" t="s">
        <v>1159</v>
      </c>
      <c r="C835" t="s">
        <v>430</v>
      </c>
      <c r="D835">
        <v>26.785714290000001</v>
      </c>
      <c r="E835">
        <v>69.444444439999998</v>
      </c>
    </row>
    <row r="836" spans="1:5" hidden="1" x14ac:dyDescent="0.3">
      <c r="A836" t="s">
        <v>1557</v>
      </c>
      <c r="B836" t="s">
        <v>1558</v>
      </c>
      <c r="C836" t="s">
        <v>293</v>
      </c>
      <c r="D836">
        <v>65.38461538</v>
      </c>
      <c r="E836">
        <v>50</v>
      </c>
    </row>
    <row r="837" spans="1:5" hidden="1" x14ac:dyDescent="0.3">
      <c r="A837" t="s">
        <v>1559</v>
      </c>
      <c r="B837" t="s">
        <v>1560</v>
      </c>
      <c r="C837" t="s">
        <v>293</v>
      </c>
      <c r="D837">
        <v>100</v>
      </c>
      <c r="E837">
        <v>50</v>
      </c>
    </row>
    <row r="838" spans="1:5" hidden="1" x14ac:dyDescent="0.3">
      <c r="A838" t="s">
        <v>1561</v>
      </c>
      <c r="B838" t="s">
        <v>1122</v>
      </c>
      <c r="C838" t="s">
        <v>475</v>
      </c>
      <c r="D838">
        <v>100</v>
      </c>
      <c r="E838">
        <v>50</v>
      </c>
    </row>
    <row r="839" spans="1:5" hidden="1" x14ac:dyDescent="0.3">
      <c r="A839" t="s">
        <v>1562</v>
      </c>
      <c r="B839" t="s">
        <v>297</v>
      </c>
      <c r="C839" t="s">
        <v>313</v>
      </c>
      <c r="D839">
        <v>53.125</v>
      </c>
      <c r="E839">
        <v>28.94736842</v>
      </c>
    </row>
    <row r="840" spans="1:5" hidden="1" x14ac:dyDescent="0.3">
      <c r="A840" t="s">
        <v>1563</v>
      </c>
      <c r="B840" t="s">
        <v>868</v>
      </c>
      <c r="C840" t="s">
        <v>574</v>
      </c>
      <c r="D840">
        <v>51.92307692</v>
      </c>
      <c r="E840">
        <v>30.555555559999998</v>
      </c>
    </row>
    <row r="841" spans="1:5" hidden="1" x14ac:dyDescent="0.3">
      <c r="A841" t="s">
        <v>1564</v>
      </c>
      <c r="B841" t="s">
        <v>315</v>
      </c>
      <c r="C841" t="s">
        <v>316</v>
      </c>
      <c r="D841">
        <v>70.58823529</v>
      </c>
      <c r="E841">
        <v>50</v>
      </c>
    </row>
    <row r="842" spans="1:5" hidden="1" x14ac:dyDescent="0.3">
      <c r="A842" t="s">
        <v>1565</v>
      </c>
      <c r="B842" t="s">
        <v>1566</v>
      </c>
      <c r="C842" t="s">
        <v>293</v>
      </c>
      <c r="D842">
        <v>100</v>
      </c>
      <c r="E842">
        <v>0</v>
      </c>
    </row>
    <row r="843" spans="1:5" hidden="1" x14ac:dyDescent="0.3">
      <c r="A843" t="s">
        <v>1567</v>
      </c>
      <c r="B843" t="s">
        <v>315</v>
      </c>
      <c r="C843" t="s">
        <v>316</v>
      </c>
      <c r="D843">
        <v>87.5</v>
      </c>
      <c r="E843">
        <v>34.375</v>
      </c>
    </row>
    <row r="844" spans="1:5" hidden="1" x14ac:dyDescent="0.3">
      <c r="A844" t="s">
        <v>1568</v>
      </c>
      <c r="B844" t="s">
        <v>1566</v>
      </c>
      <c r="C844" t="s">
        <v>293</v>
      </c>
      <c r="D844">
        <v>87.5</v>
      </c>
      <c r="E844">
        <v>37.5</v>
      </c>
    </row>
    <row r="845" spans="1:5" hidden="1" x14ac:dyDescent="0.3">
      <c r="A845" t="s">
        <v>1569</v>
      </c>
      <c r="B845" t="s">
        <v>315</v>
      </c>
      <c r="C845" t="s">
        <v>316</v>
      </c>
      <c r="D845">
        <v>75</v>
      </c>
      <c r="E845">
        <v>43.333333330000002</v>
      </c>
    </row>
    <row r="846" spans="1:5" hidden="1" x14ac:dyDescent="0.3">
      <c r="A846" t="s">
        <v>1570</v>
      </c>
      <c r="B846" t="s">
        <v>315</v>
      </c>
      <c r="C846" t="s">
        <v>316</v>
      </c>
      <c r="D846">
        <v>83.823529410000006</v>
      </c>
      <c r="E846">
        <v>29.166666670000001</v>
      </c>
    </row>
    <row r="847" spans="1:5" hidden="1" x14ac:dyDescent="0.3">
      <c r="A847" t="s">
        <v>1571</v>
      </c>
      <c r="B847" t="s">
        <v>305</v>
      </c>
      <c r="C847" t="s">
        <v>306</v>
      </c>
      <c r="D847">
        <v>78.75</v>
      </c>
      <c r="E847">
        <v>26.5625</v>
      </c>
    </row>
    <row r="848" spans="1:5" hidden="1" x14ac:dyDescent="0.3">
      <c r="A848" t="s">
        <v>1542</v>
      </c>
      <c r="B848" t="s">
        <v>315</v>
      </c>
      <c r="C848" t="s">
        <v>316</v>
      </c>
      <c r="D848">
        <v>91.25</v>
      </c>
      <c r="E848">
        <v>35.9375</v>
      </c>
    </row>
    <row r="849" spans="1:5" hidden="1" x14ac:dyDescent="0.3">
      <c r="A849" t="s">
        <v>1572</v>
      </c>
      <c r="B849" t="s">
        <v>315</v>
      </c>
      <c r="C849" t="s">
        <v>316</v>
      </c>
      <c r="D849">
        <v>88.888888890000004</v>
      </c>
      <c r="E849">
        <v>20</v>
      </c>
    </row>
    <row r="850" spans="1:5" hidden="1" x14ac:dyDescent="0.3">
      <c r="A850" t="s">
        <v>1573</v>
      </c>
      <c r="B850" t="s">
        <v>1574</v>
      </c>
      <c r="C850" t="s">
        <v>1575</v>
      </c>
      <c r="D850">
        <v>12.5</v>
      </c>
      <c r="E850">
        <v>68.75</v>
      </c>
    </row>
    <row r="851" spans="1:5" x14ac:dyDescent="0.3">
      <c r="A851" t="s">
        <v>89</v>
      </c>
      <c r="B851" t="s">
        <v>1496</v>
      </c>
      <c r="C851" t="s">
        <v>293</v>
      </c>
      <c r="D851">
        <v>65.131578950000005</v>
      </c>
      <c r="E851">
        <v>72.857142859999996</v>
      </c>
    </row>
    <row r="852" spans="1:5" hidden="1" x14ac:dyDescent="0.3">
      <c r="A852" t="s">
        <v>1576</v>
      </c>
      <c r="B852" t="s">
        <v>1577</v>
      </c>
      <c r="C852" t="s">
        <v>406</v>
      </c>
      <c r="D852">
        <v>50</v>
      </c>
      <c r="E852">
        <v>75</v>
      </c>
    </row>
    <row r="853" spans="1:5" hidden="1" x14ac:dyDescent="0.3">
      <c r="A853" t="s">
        <v>1578</v>
      </c>
      <c r="B853" t="s">
        <v>1294</v>
      </c>
      <c r="C853" t="s">
        <v>406</v>
      </c>
      <c r="D853">
        <v>28.571428569999998</v>
      </c>
      <c r="E853">
        <v>50</v>
      </c>
    </row>
    <row r="854" spans="1:5" hidden="1" x14ac:dyDescent="0.3">
      <c r="A854" t="s">
        <v>231</v>
      </c>
      <c r="B854" t="s">
        <v>1579</v>
      </c>
      <c r="C854" t="s">
        <v>471</v>
      </c>
      <c r="D854">
        <v>64.772727270000004</v>
      </c>
      <c r="E854">
        <v>28.333333329999999</v>
      </c>
    </row>
    <row r="855" spans="1:5" hidden="1" x14ac:dyDescent="0.3">
      <c r="A855" t="s">
        <v>144</v>
      </c>
      <c r="B855" t="s">
        <v>913</v>
      </c>
      <c r="C855" t="s">
        <v>914</v>
      </c>
      <c r="D855">
        <v>42.759562840000001</v>
      </c>
      <c r="E855">
        <v>57.361111110000003</v>
      </c>
    </row>
    <row r="856" spans="1:5" hidden="1" x14ac:dyDescent="0.3">
      <c r="A856" t="s">
        <v>1580</v>
      </c>
      <c r="B856" t="s">
        <v>1581</v>
      </c>
      <c r="C856" t="s">
        <v>471</v>
      </c>
      <c r="D856">
        <v>79.166666669999998</v>
      </c>
      <c r="E856">
        <v>25</v>
      </c>
    </row>
    <row r="857" spans="1:5" hidden="1" x14ac:dyDescent="0.3">
      <c r="A857" t="s">
        <v>1582</v>
      </c>
      <c r="B857" t="s">
        <v>1583</v>
      </c>
      <c r="C857" t="s">
        <v>1584</v>
      </c>
      <c r="D857">
        <v>33.125</v>
      </c>
      <c r="E857">
        <v>58.571428570000002</v>
      </c>
    </row>
    <row r="858" spans="1:5" hidden="1" x14ac:dyDescent="0.3">
      <c r="A858" t="s">
        <v>279</v>
      </c>
      <c r="B858" t="s">
        <v>1585</v>
      </c>
      <c r="C858" t="s">
        <v>526</v>
      </c>
      <c r="D858">
        <v>82.692307690000007</v>
      </c>
      <c r="E858">
        <v>38.888888889999997</v>
      </c>
    </row>
    <row r="859" spans="1:5" hidden="1" x14ac:dyDescent="0.3">
      <c r="A859" t="s">
        <v>1586</v>
      </c>
      <c r="B859" t="s">
        <v>1351</v>
      </c>
      <c r="C859" t="s">
        <v>293</v>
      </c>
      <c r="D859">
        <v>82.8125</v>
      </c>
      <c r="E859">
        <v>33.333333330000002</v>
      </c>
    </row>
    <row r="860" spans="1:5" hidden="1" x14ac:dyDescent="0.3">
      <c r="A860" t="s">
        <v>1587</v>
      </c>
      <c r="B860" t="s">
        <v>1548</v>
      </c>
      <c r="C860" t="s">
        <v>293</v>
      </c>
      <c r="D860">
        <v>83.333333330000002</v>
      </c>
      <c r="E860">
        <v>39.705882350000003</v>
      </c>
    </row>
    <row r="861" spans="1:5" hidden="1" x14ac:dyDescent="0.3">
      <c r="A861" t="s">
        <v>1588</v>
      </c>
      <c r="B861" t="s">
        <v>297</v>
      </c>
      <c r="C861" t="s">
        <v>1589</v>
      </c>
      <c r="D861">
        <v>32.54716981</v>
      </c>
      <c r="E861">
        <v>70.283018870000006</v>
      </c>
    </row>
    <row r="862" spans="1:5" hidden="1" x14ac:dyDescent="0.3">
      <c r="A862" t="s">
        <v>1590</v>
      </c>
      <c r="B862" t="s">
        <v>1591</v>
      </c>
      <c r="C862" t="s">
        <v>293</v>
      </c>
      <c r="D862">
        <v>88.333333330000002</v>
      </c>
      <c r="E862">
        <v>31.73076923</v>
      </c>
    </row>
    <row r="863" spans="1:5" hidden="1" x14ac:dyDescent="0.3">
      <c r="A863" t="s">
        <v>58</v>
      </c>
      <c r="B863" t="s">
        <v>1592</v>
      </c>
      <c r="C863" t="s">
        <v>722</v>
      </c>
      <c r="D863">
        <v>83.068783069999995</v>
      </c>
      <c r="E863">
        <v>30.464480869999999</v>
      </c>
    </row>
    <row r="864" spans="1:5" hidden="1" x14ac:dyDescent="0.3">
      <c r="A864" t="s">
        <v>1593</v>
      </c>
      <c r="B864" t="s">
        <v>1594</v>
      </c>
      <c r="C864" t="s">
        <v>473</v>
      </c>
      <c r="D864">
        <v>75</v>
      </c>
      <c r="E864">
        <v>50</v>
      </c>
    </row>
    <row r="865" spans="1:5" hidden="1" x14ac:dyDescent="0.3">
      <c r="A865" t="s">
        <v>109</v>
      </c>
      <c r="B865" t="s">
        <v>297</v>
      </c>
      <c r="C865" t="s">
        <v>1595</v>
      </c>
      <c r="D865">
        <v>35.135135140000003</v>
      </c>
      <c r="E865">
        <v>56.896551719999998</v>
      </c>
    </row>
    <row r="866" spans="1:5" hidden="1" x14ac:dyDescent="0.3">
      <c r="A866" t="s">
        <v>196</v>
      </c>
      <c r="B866" t="s">
        <v>1596</v>
      </c>
      <c r="C866" t="s">
        <v>1597</v>
      </c>
      <c r="D866">
        <v>45.132743359999999</v>
      </c>
      <c r="E866">
        <v>62.731481479999999</v>
      </c>
    </row>
    <row r="867" spans="1:5" hidden="1" x14ac:dyDescent="0.3">
      <c r="A867" t="s">
        <v>1598</v>
      </c>
      <c r="B867" t="s">
        <v>1599</v>
      </c>
      <c r="C867" t="s">
        <v>803</v>
      </c>
      <c r="D867">
        <v>20</v>
      </c>
      <c r="E867">
        <v>66.666666669999998</v>
      </c>
    </row>
    <row r="868" spans="1:5" hidden="1" x14ac:dyDescent="0.3">
      <c r="A868" t="s">
        <v>1600</v>
      </c>
      <c r="B868" t="s">
        <v>297</v>
      </c>
      <c r="C868" t="s">
        <v>1601</v>
      </c>
      <c r="D868">
        <v>11.83035714</v>
      </c>
      <c r="E868">
        <v>48.863636360000001</v>
      </c>
    </row>
    <row r="869" spans="1:5" hidden="1" x14ac:dyDescent="0.3">
      <c r="A869" t="s">
        <v>210</v>
      </c>
      <c r="B869" t="s">
        <v>1602</v>
      </c>
      <c r="C869" t="s">
        <v>471</v>
      </c>
      <c r="D869">
        <v>51.470588239999998</v>
      </c>
      <c r="E869">
        <v>55.357142860000003</v>
      </c>
    </row>
    <row r="870" spans="1:5" hidden="1" x14ac:dyDescent="0.3">
      <c r="A870" t="s">
        <v>1603</v>
      </c>
      <c r="B870" t="s">
        <v>1604</v>
      </c>
      <c r="C870" t="s">
        <v>293</v>
      </c>
      <c r="D870">
        <v>68.939393940000002</v>
      </c>
      <c r="E870">
        <v>32.5</v>
      </c>
    </row>
    <row r="871" spans="1:5" hidden="1" x14ac:dyDescent="0.3">
      <c r="A871" t="s">
        <v>1605</v>
      </c>
      <c r="B871" t="s">
        <v>1606</v>
      </c>
      <c r="C871" t="s">
        <v>792</v>
      </c>
      <c r="D871">
        <v>47.087378639999997</v>
      </c>
      <c r="E871">
        <v>58.602150539999997</v>
      </c>
    </row>
    <row r="872" spans="1:5" hidden="1" x14ac:dyDescent="0.3">
      <c r="A872" t="s">
        <v>1607</v>
      </c>
      <c r="B872" t="s">
        <v>1608</v>
      </c>
      <c r="C872" t="s">
        <v>571</v>
      </c>
      <c r="D872">
        <v>51.865671640000002</v>
      </c>
      <c r="E872">
        <v>49.23076923</v>
      </c>
    </row>
    <row r="873" spans="1:5" hidden="1" x14ac:dyDescent="0.3">
      <c r="A873" t="s">
        <v>1609</v>
      </c>
      <c r="B873" t="s">
        <v>1512</v>
      </c>
      <c r="C873" t="s">
        <v>293</v>
      </c>
      <c r="D873">
        <v>79.513888890000004</v>
      </c>
      <c r="E873">
        <v>33.571428570000002</v>
      </c>
    </row>
    <row r="874" spans="1:5" hidden="1" x14ac:dyDescent="0.3">
      <c r="A874" t="s">
        <v>1610</v>
      </c>
      <c r="B874" t="s">
        <v>1611</v>
      </c>
      <c r="C874" t="s">
        <v>1612</v>
      </c>
      <c r="D874">
        <v>90</v>
      </c>
      <c r="E874">
        <v>15</v>
      </c>
    </row>
    <row r="875" spans="1:5" hidden="1" x14ac:dyDescent="0.3">
      <c r="A875" t="s">
        <v>1613</v>
      </c>
      <c r="B875" t="s">
        <v>1614</v>
      </c>
      <c r="C875" t="s">
        <v>574</v>
      </c>
      <c r="D875">
        <v>25</v>
      </c>
      <c r="E875">
        <v>50</v>
      </c>
    </row>
    <row r="876" spans="1:5" hidden="1" x14ac:dyDescent="0.3">
      <c r="A876" t="s">
        <v>1615</v>
      </c>
      <c r="B876" t="s">
        <v>297</v>
      </c>
      <c r="C876" t="s">
        <v>1616</v>
      </c>
      <c r="D876">
        <v>70.833333330000002</v>
      </c>
      <c r="E876">
        <v>40</v>
      </c>
    </row>
    <row r="877" spans="1:5" hidden="1" x14ac:dyDescent="0.3">
      <c r="A877" t="s">
        <v>1617</v>
      </c>
      <c r="B877" t="s">
        <v>1618</v>
      </c>
      <c r="C877" t="s">
        <v>469</v>
      </c>
      <c r="D877">
        <v>60</v>
      </c>
      <c r="E877">
        <v>50</v>
      </c>
    </row>
    <row r="878" spans="1:5" hidden="1" x14ac:dyDescent="0.3">
      <c r="A878" t="s">
        <v>249</v>
      </c>
      <c r="B878" t="s">
        <v>297</v>
      </c>
      <c r="C878" t="s">
        <v>316</v>
      </c>
      <c r="D878">
        <v>80</v>
      </c>
      <c r="E878">
        <v>24.850299400000001</v>
      </c>
    </row>
    <row r="879" spans="1:5" hidden="1" x14ac:dyDescent="0.3">
      <c r="A879" t="s">
        <v>1619</v>
      </c>
      <c r="B879" t="s">
        <v>1620</v>
      </c>
      <c r="C879" t="s">
        <v>301</v>
      </c>
      <c r="D879">
        <v>92.857142859999996</v>
      </c>
      <c r="E879">
        <v>25</v>
      </c>
    </row>
    <row r="880" spans="1:5" hidden="1" x14ac:dyDescent="0.3">
      <c r="A880" t="s">
        <v>1621</v>
      </c>
      <c r="B880" t="s">
        <v>937</v>
      </c>
      <c r="C880" t="s">
        <v>306</v>
      </c>
      <c r="D880">
        <v>79.761904759999993</v>
      </c>
      <c r="E880">
        <v>14.70588235</v>
      </c>
    </row>
    <row r="881" spans="1:5" hidden="1" x14ac:dyDescent="0.3">
      <c r="A881" t="s">
        <v>190</v>
      </c>
      <c r="B881" t="s">
        <v>297</v>
      </c>
      <c r="C881" t="s">
        <v>361</v>
      </c>
      <c r="D881">
        <v>68.442622950000001</v>
      </c>
      <c r="E881">
        <v>34.583333330000002</v>
      </c>
    </row>
    <row r="882" spans="1:5" hidden="1" x14ac:dyDescent="0.3">
      <c r="A882" t="s">
        <v>1622</v>
      </c>
      <c r="B882" t="s">
        <v>297</v>
      </c>
      <c r="C882" t="s">
        <v>1623</v>
      </c>
      <c r="D882">
        <v>32.291666669999998</v>
      </c>
      <c r="E882">
        <v>76.92307692</v>
      </c>
    </row>
    <row r="883" spans="1:5" hidden="1" x14ac:dyDescent="0.3">
      <c r="A883" t="s">
        <v>1624</v>
      </c>
      <c r="B883" t="s">
        <v>1625</v>
      </c>
      <c r="C883" t="s">
        <v>785</v>
      </c>
      <c r="D883">
        <v>29.166666670000001</v>
      </c>
      <c r="E883">
        <v>59.375</v>
      </c>
    </row>
    <row r="884" spans="1:5" hidden="1" x14ac:dyDescent="0.3">
      <c r="A884" t="s">
        <v>1626</v>
      </c>
      <c r="B884" t="s">
        <v>297</v>
      </c>
      <c r="C884" t="s">
        <v>533</v>
      </c>
      <c r="D884">
        <v>83.333333330000002</v>
      </c>
      <c r="E884">
        <v>28.125</v>
      </c>
    </row>
    <row r="885" spans="1:5" hidden="1" x14ac:dyDescent="0.3">
      <c r="A885" t="s">
        <v>1627</v>
      </c>
      <c r="B885" t="s">
        <v>1628</v>
      </c>
      <c r="C885" t="s">
        <v>430</v>
      </c>
      <c r="D885">
        <v>100</v>
      </c>
      <c r="E885">
        <v>62.5</v>
      </c>
    </row>
    <row r="886" spans="1:5" hidden="1" x14ac:dyDescent="0.3">
      <c r="A886" t="s">
        <v>1629</v>
      </c>
      <c r="B886" t="s">
        <v>1630</v>
      </c>
      <c r="C886" t="s">
        <v>318</v>
      </c>
      <c r="D886">
        <v>83</v>
      </c>
      <c r="E886">
        <v>51.315789469999999</v>
      </c>
    </row>
    <row r="887" spans="1:5" hidden="1" x14ac:dyDescent="0.3">
      <c r="A887" t="s">
        <v>1631</v>
      </c>
      <c r="B887" t="s">
        <v>297</v>
      </c>
      <c r="C887" t="s">
        <v>433</v>
      </c>
      <c r="D887">
        <v>50</v>
      </c>
      <c r="E887">
        <v>41.666666669999998</v>
      </c>
    </row>
    <row r="888" spans="1:5" hidden="1" x14ac:dyDescent="0.3">
      <c r="A888" t="s">
        <v>1632</v>
      </c>
      <c r="B888" t="s">
        <v>297</v>
      </c>
      <c r="C888" t="s">
        <v>532</v>
      </c>
      <c r="D888">
        <v>100</v>
      </c>
      <c r="E888">
        <v>0</v>
      </c>
    </row>
    <row r="889" spans="1:5" hidden="1" x14ac:dyDescent="0.3">
      <c r="A889" t="s">
        <v>1633</v>
      </c>
      <c r="B889" t="s">
        <v>1109</v>
      </c>
      <c r="C889" t="s">
        <v>293</v>
      </c>
      <c r="D889">
        <v>92.1875</v>
      </c>
      <c r="E889">
        <v>41.666666669999998</v>
      </c>
    </row>
    <row r="890" spans="1:5" hidden="1" x14ac:dyDescent="0.3">
      <c r="A890" t="s">
        <v>1634</v>
      </c>
      <c r="B890" t="s">
        <v>1566</v>
      </c>
      <c r="C890" t="s">
        <v>293</v>
      </c>
      <c r="D890">
        <v>95.833333330000002</v>
      </c>
      <c r="E890">
        <v>50</v>
      </c>
    </row>
    <row r="891" spans="1:5" hidden="1" x14ac:dyDescent="0.3">
      <c r="A891" t="s">
        <v>243</v>
      </c>
      <c r="B891" t="s">
        <v>1635</v>
      </c>
      <c r="C891" t="s">
        <v>1414</v>
      </c>
      <c r="D891">
        <v>78.523489929999997</v>
      </c>
      <c r="E891">
        <v>41.666666669999998</v>
      </c>
    </row>
    <row r="892" spans="1:5" hidden="1" x14ac:dyDescent="0.3">
      <c r="A892" t="s">
        <v>1636</v>
      </c>
      <c r="B892" t="s">
        <v>1637</v>
      </c>
      <c r="C892" t="s">
        <v>715</v>
      </c>
      <c r="D892">
        <v>55</v>
      </c>
      <c r="E892">
        <v>50</v>
      </c>
    </row>
    <row r="893" spans="1:5" hidden="1" x14ac:dyDescent="0.3">
      <c r="A893" t="s">
        <v>1638</v>
      </c>
      <c r="B893" t="s">
        <v>297</v>
      </c>
      <c r="C893" t="s">
        <v>430</v>
      </c>
      <c r="D893">
        <v>33.928571429999998</v>
      </c>
      <c r="E893">
        <v>76.92307692</v>
      </c>
    </row>
    <row r="894" spans="1:5" hidden="1" x14ac:dyDescent="0.3">
      <c r="A894" t="s">
        <v>1639</v>
      </c>
      <c r="B894" t="s">
        <v>1640</v>
      </c>
      <c r="C894" t="s">
        <v>571</v>
      </c>
      <c r="D894">
        <v>12.5</v>
      </c>
      <c r="E894">
        <v>91.666666669999998</v>
      </c>
    </row>
    <row r="895" spans="1:5" hidden="1" x14ac:dyDescent="0.3">
      <c r="A895" t="s">
        <v>1641</v>
      </c>
      <c r="B895" t="s">
        <v>1351</v>
      </c>
      <c r="C895" t="s">
        <v>293</v>
      </c>
      <c r="D895">
        <v>66.666666669999998</v>
      </c>
      <c r="E895">
        <v>54.545454550000002</v>
      </c>
    </row>
    <row r="896" spans="1:5" hidden="1" x14ac:dyDescent="0.3">
      <c r="A896" t="s">
        <v>1642</v>
      </c>
      <c r="B896" t="s">
        <v>1643</v>
      </c>
      <c r="C896" t="s">
        <v>325</v>
      </c>
      <c r="D896">
        <v>35.9375</v>
      </c>
      <c r="E896">
        <v>41.666666669999998</v>
      </c>
    </row>
    <row r="897" spans="1:5" hidden="1" x14ac:dyDescent="0.3">
      <c r="A897" t="s">
        <v>1644</v>
      </c>
      <c r="B897" t="s">
        <v>1645</v>
      </c>
      <c r="C897" t="s">
        <v>914</v>
      </c>
      <c r="D897">
        <v>45.833333330000002</v>
      </c>
      <c r="E897">
        <v>62.5</v>
      </c>
    </row>
    <row r="898" spans="1:5" hidden="1" x14ac:dyDescent="0.3">
      <c r="A898" t="s">
        <v>1646</v>
      </c>
      <c r="B898" t="s">
        <v>297</v>
      </c>
      <c r="C898" t="s">
        <v>313</v>
      </c>
      <c r="D898">
        <v>87.5</v>
      </c>
      <c r="E898">
        <v>37.5</v>
      </c>
    </row>
    <row r="899" spans="1:5" hidden="1" x14ac:dyDescent="0.3">
      <c r="A899" t="s">
        <v>1647</v>
      </c>
      <c r="B899" t="s">
        <v>1648</v>
      </c>
      <c r="C899" t="s">
        <v>1649</v>
      </c>
      <c r="D899">
        <v>75</v>
      </c>
      <c r="E899">
        <v>70</v>
      </c>
    </row>
    <row r="900" spans="1:5" hidden="1" x14ac:dyDescent="0.3">
      <c r="A900" t="s">
        <v>1650</v>
      </c>
      <c r="B900" t="s">
        <v>1651</v>
      </c>
      <c r="C900" t="s">
        <v>293</v>
      </c>
      <c r="D900">
        <v>79.069767440000007</v>
      </c>
      <c r="E900">
        <v>43.292682929999998</v>
      </c>
    </row>
    <row r="901" spans="1:5" hidden="1" x14ac:dyDescent="0.3">
      <c r="A901" t="s">
        <v>1652</v>
      </c>
      <c r="B901" t="s">
        <v>1653</v>
      </c>
      <c r="C901" t="s">
        <v>471</v>
      </c>
      <c r="D901">
        <v>81.25</v>
      </c>
      <c r="E901">
        <v>25</v>
      </c>
    </row>
    <row r="902" spans="1:5" hidden="1" x14ac:dyDescent="0.3">
      <c r="A902" t="s">
        <v>229</v>
      </c>
      <c r="B902" t="s">
        <v>1654</v>
      </c>
      <c r="C902" t="s">
        <v>1655</v>
      </c>
      <c r="D902">
        <v>17.592592589999999</v>
      </c>
      <c r="E902">
        <v>78.5</v>
      </c>
    </row>
    <row r="903" spans="1:5" hidden="1" x14ac:dyDescent="0.3">
      <c r="A903" t="s">
        <v>1656</v>
      </c>
      <c r="B903" t="s">
        <v>1657</v>
      </c>
      <c r="C903" t="s">
        <v>471</v>
      </c>
      <c r="D903">
        <v>33.333333330000002</v>
      </c>
      <c r="E903">
        <v>66.666666669999998</v>
      </c>
    </row>
    <row r="904" spans="1:5" hidden="1" x14ac:dyDescent="0.3">
      <c r="A904" t="s">
        <v>1658</v>
      </c>
      <c r="B904" t="s">
        <v>1659</v>
      </c>
      <c r="C904" t="s">
        <v>471</v>
      </c>
      <c r="D904">
        <v>75</v>
      </c>
      <c r="E904">
        <v>29.166666670000001</v>
      </c>
    </row>
    <row r="905" spans="1:5" hidden="1" x14ac:dyDescent="0.3">
      <c r="A905" t="s">
        <v>1660</v>
      </c>
      <c r="B905" t="s">
        <v>297</v>
      </c>
      <c r="C905" t="s">
        <v>313</v>
      </c>
      <c r="D905">
        <v>100</v>
      </c>
      <c r="E905">
        <v>25</v>
      </c>
    </row>
    <row r="906" spans="1:5" hidden="1" x14ac:dyDescent="0.3">
      <c r="A906" t="s">
        <v>1661</v>
      </c>
      <c r="B906" t="s">
        <v>1662</v>
      </c>
      <c r="C906" t="s">
        <v>293</v>
      </c>
      <c r="D906">
        <v>66.071428569999995</v>
      </c>
      <c r="E906">
        <v>52.272727269999997</v>
      </c>
    </row>
    <row r="907" spans="1:5" hidden="1" x14ac:dyDescent="0.3">
      <c r="A907" t="s">
        <v>1663</v>
      </c>
      <c r="B907" t="s">
        <v>297</v>
      </c>
      <c r="C907" t="s">
        <v>532</v>
      </c>
      <c r="D907">
        <v>90</v>
      </c>
      <c r="E907">
        <v>11.66666667</v>
      </c>
    </row>
    <row r="908" spans="1:5" hidden="1" x14ac:dyDescent="0.3">
      <c r="A908" t="s">
        <v>1664</v>
      </c>
      <c r="B908" t="s">
        <v>1665</v>
      </c>
      <c r="C908" t="s">
        <v>792</v>
      </c>
      <c r="D908">
        <v>55</v>
      </c>
      <c r="E908">
        <v>12.5</v>
      </c>
    </row>
    <row r="909" spans="1:5" hidden="1" x14ac:dyDescent="0.3">
      <c r="A909" t="s">
        <v>1666</v>
      </c>
      <c r="B909" t="s">
        <v>1548</v>
      </c>
      <c r="C909" t="s">
        <v>293</v>
      </c>
      <c r="D909">
        <v>89.285714290000001</v>
      </c>
      <c r="E909">
        <v>38.636363639999999</v>
      </c>
    </row>
    <row r="910" spans="1:5" hidden="1" x14ac:dyDescent="0.3">
      <c r="A910" t="s">
        <v>1667</v>
      </c>
      <c r="B910" t="s">
        <v>1668</v>
      </c>
      <c r="C910" t="s">
        <v>293</v>
      </c>
      <c r="D910">
        <v>100</v>
      </c>
      <c r="E910">
        <v>50</v>
      </c>
    </row>
    <row r="911" spans="1:5" hidden="1" x14ac:dyDescent="0.3">
      <c r="A911" t="s">
        <v>1669</v>
      </c>
      <c r="B911" t="s">
        <v>1472</v>
      </c>
      <c r="C911" t="s">
        <v>1473</v>
      </c>
      <c r="D911">
        <v>57.5</v>
      </c>
      <c r="E911">
        <v>58.75</v>
      </c>
    </row>
    <row r="912" spans="1:5" hidden="1" x14ac:dyDescent="0.3">
      <c r="A912" t="s">
        <v>1670</v>
      </c>
      <c r="B912" t="s">
        <v>1294</v>
      </c>
      <c r="C912" t="s">
        <v>406</v>
      </c>
      <c r="D912">
        <v>25</v>
      </c>
      <c r="E912">
        <v>50</v>
      </c>
    </row>
    <row r="913" spans="1:5" hidden="1" x14ac:dyDescent="0.3">
      <c r="A913" t="s">
        <v>1671</v>
      </c>
      <c r="B913" t="s">
        <v>1672</v>
      </c>
      <c r="C913" t="s">
        <v>406</v>
      </c>
      <c r="D913">
        <v>0</v>
      </c>
      <c r="E913">
        <v>50</v>
      </c>
    </row>
    <row r="914" spans="1:5" hidden="1" x14ac:dyDescent="0.3">
      <c r="A914" t="s">
        <v>1673</v>
      </c>
      <c r="B914" t="s">
        <v>1674</v>
      </c>
      <c r="C914" t="s">
        <v>293</v>
      </c>
      <c r="D914">
        <v>92.857142859999996</v>
      </c>
      <c r="E914">
        <v>0</v>
      </c>
    </row>
    <row r="915" spans="1:5" hidden="1" x14ac:dyDescent="0.3">
      <c r="A915" t="s">
        <v>68</v>
      </c>
      <c r="B915" t="s">
        <v>305</v>
      </c>
      <c r="C915" t="s">
        <v>306</v>
      </c>
      <c r="D915">
        <v>53.676470590000001</v>
      </c>
      <c r="E915">
        <v>19.64285714</v>
      </c>
    </row>
    <row r="916" spans="1:5" hidden="1" x14ac:dyDescent="0.3">
      <c r="A916" t="s">
        <v>1675</v>
      </c>
      <c r="B916" t="s">
        <v>297</v>
      </c>
      <c r="C916" t="s">
        <v>1676</v>
      </c>
      <c r="D916">
        <v>37.5</v>
      </c>
      <c r="E916">
        <v>69.791666669999998</v>
      </c>
    </row>
    <row r="917" spans="1:5" hidden="1" x14ac:dyDescent="0.3">
      <c r="A917" t="s">
        <v>1677</v>
      </c>
      <c r="B917" t="s">
        <v>1678</v>
      </c>
      <c r="C917" t="s">
        <v>356</v>
      </c>
      <c r="D917">
        <v>100</v>
      </c>
      <c r="E917">
        <v>0</v>
      </c>
    </row>
    <row r="918" spans="1:5" hidden="1" x14ac:dyDescent="0.3">
      <c r="A918" t="s">
        <v>1679</v>
      </c>
      <c r="B918" t="s">
        <v>794</v>
      </c>
      <c r="C918" t="s">
        <v>372</v>
      </c>
      <c r="D918">
        <v>75</v>
      </c>
      <c r="E918">
        <v>42.857142860000003</v>
      </c>
    </row>
    <row r="919" spans="1:5" hidden="1" x14ac:dyDescent="0.3">
      <c r="A919" t="s">
        <v>1680</v>
      </c>
      <c r="B919" t="s">
        <v>1528</v>
      </c>
      <c r="C919" t="s">
        <v>293</v>
      </c>
      <c r="D919">
        <v>90</v>
      </c>
      <c r="E919">
        <v>18.75</v>
      </c>
    </row>
    <row r="920" spans="1:5" hidden="1" x14ac:dyDescent="0.3">
      <c r="A920" t="s">
        <v>1681</v>
      </c>
      <c r="B920" t="s">
        <v>297</v>
      </c>
      <c r="C920" t="s">
        <v>1416</v>
      </c>
      <c r="D920">
        <v>17.85714286</v>
      </c>
      <c r="E920">
        <v>64.285714290000001</v>
      </c>
    </row>
    <row r="921" spans="1:5" hidden="1" x14ac:dyDescent="0.3">
      <c r="A921" t="s">
        <v>1682</v>
      </c>
      <c r="B921" t="s">
        <v>1477</v>
      </c>
      <c r="C921" t="s">
        <v>293</v>
      </c>
      <c r="D921">
        <v>82.5</v>
      </c>
      <c r="E921">
        <v>38.333333330000002</v>
      </c>
    </row>
    <row r="922" spans="1:5" hidden="1" x14ac:dyDescent="0.3">
      <c r="A922" t="s">
        <v>1683</v>
      </c>
      <c r="B922" t="s">
        <v>297</v>
      </c>
      <c r="C922" t="s">
        <v>313</v>
      </c>
      <c r="D922">
        <v>75</v>
      </c>
      <c r="E922">
        <v>25</v>
      </c>
    </row>
    <row r="923" spans="1:5" hidden="1" x14ac:dyDescent="0.3">
      <c r="A923" t="s">
        <v>1684</v>
      </c>
      <c r="B923" t="s">
        <v>1685</v>
      </c>
      <c r="C923" t="s">
        <v>722</v>
      </c>
      <c r="D923">
        <v>92.857142859999996</v>
      </c>
      <c r="E923">
        <v>21.05263158</v>
      </c>
    </row>
    <row r="924" spans="1:5" hidden="1" x14ac:dyDescent="0.3">
      <c r="A924" t="s">
        <v>1686</v>
      </c>
      <c r="B924" t="s">
        <v>1687</v>
      </c>
      <c r="C924" t="s">
        <v>318</v>
      </c>
      <c r="D924">
        <v>31.25</v>
      </c>
      <c r="E924">
        <v>46.428571429999998</v>
      </c>
    </row>
    <row r="925" spans="1:5" hidden="1" x14ac:dyDescent="0.3">
      <c r="A925" t="s">
        <v>1507</v>
      </c>
      <c r="B925" t="s">
        <v>1040</v>
      </c>
      <c r="C925" t="s">
        <v>293</v>
      </c>
      <c r="D925">
        <v>25</v>
      </c>
      <c r="E925">
        <v>50</v>
      </c>
    </row>
    <row r="926" spans="1:5" hidden="1" x14ac:dyDescent="0.3">
      <c r="A926" t="s">
        <v>1688</v>
      </c>
      <c r="B926" t="s">
        <v>1689</v>
      </c>
      <c r="C926" t="s">
        <v>318</v>
      </c>
      <c r="D926">
        <v>54.661016949999997</v>
      </c>
      <c r="E926">
        <v>59.25925926</v>
      </c>
    </row>
    <row r="927" spans="1:5" hidden="1" x14ac:dyDescent="0.3">
      <c r="A927" t="s">
        <v>1690</v>
      </c>
      <c r="B927" t="s">
        <v>1591</v>
      </c>
      <c r="C927" t="s">
        <v>293</v>
      </c>
      <c r="D927">
        <v>100</v>
      </c>
      <c r="E927">
        <v>25</v>
      </c>
    </row>
    <row r="928" spans="1:5" hidden="1" x14ac:dyDescent="0.3">
      <c r="A928" t="s">
        <v>1691</v>
      </c>
      <c r="B928" t="s">
        <v>292</v>
      </c>
      <c r="C928" t="s">
        <v>293</v>
      </c>
      <c r="D928">
        <v>77.083333330000002</v>
      </c>
      <c r="E928">
        <v>36.956521739999999</v>
      </c>
    </row>
    <row r="929" spans="1:5" hidden="1" x14ac:dyDescent="0.3">
      <c r="A929" t="s">
        <v>1692</v>
      </c>
      <c r="B929" t="s">
        <v>1693</v>
      </c>
      <c r="C929" t="s">
        <v>465</v>
      </c>
      <c r="D929">
        <v>37.5</v>
      </c>
      <c r="E929">
        <v>87.5</v>
      </c>
    </row>
    <row r="930" spans="1:5" hidden="1" x14ac:dyDescent="0.3">
      <c r="A930" t="s">
        <v>1694</v>
      </c>
      <c r="B930" t="s">
        <v>297</v>
      </c>
      <c r="C930" t="s">
        <v>465</v>
      </c>
      <c r="D930">
        <v>75</v>
      </c>
      <c r="E930">
        <v>70</v>
      </c>
    </row>
    <row r="931" spans="1:5" hidden="1" x14ac:dyDescent="0.3">
      <c r="A931" t="s">
        <v>1695</v>
      </c>
      <c r="B931" t="s">
        <v>1696</v>
      </c>
      <c r="C931" t="s">
        <v>792</v>
      </c>
      <c r="D931">
        <v>55.76923077</v>
      </c>
      <c r="E931">
        <v>37.5</v>
      </c>
    </row>
    <row r="932" spans="1:5" hidden="1" x14ac:dyDescent="0.3">
      <c r="A932" t="s">
        <v>1697</v>
      </c>
      <c r="B932" t="s">
        <v>297</v>
      </c>
      <c r="C932" t="s">
        <v>776</v>
      </c>
      <c r="D932">
        <v>50</v>
      </c>
      <c r="E932">
        <v>58.333333330000002</v>
      </c>
    </row>
    <row r="933" spans="1:5" hidden="1" x14ac:dyDescent="0.3">
      <c r="A933" t="s">
        <v>1698</v>
      </c>
      <c r="B933" t="s">
        <v>297</v>
      </c>
      <c r="C933" t="s">
        <v>532</v>
      </c>
      <c r="D933">
        <v>86.607142859999996</v>
      </c>
      <c r="E933">
        <v>13.54166667</v>
      </c>
    </row>
    <row r="934" spans="1:5" hidden="1" x14ac:dyDescent="0.3">
      <c r="A934" t="s">
        <v>1699</v>
      </c>
      <c r="B934" t="s">
        <v>1415</v>
      </c>
      <c r="C934" t="s">
        <v>293</v>
      </c>
      <c r="D934">
        <v>100</v>
      </c>
      <c r="E934">
        <v>50</v>
      </c>
    </row>
    <row r="935" spans="1:5" hidden="1" x14ac:dyDescent="0.3">
      <c r="A935" t="s">
        <v>1700</v>
      </c>
      <c r="B935" t="s">
        <v>297</v>
      </c>
      <c r="C935" t="s">
        <v>313</v>
      </c>
      <c r="D935">
        <v>47.222222219999999</v>
      </c>
      <c r="E935">
        <v>35</v>
      </c>
    </row>
    <row r="936" spans="1:5" hidden="1" x14ac:dyDescent="0.3">
      <c r="A936" t="s">
        <v>1701</v>
      </c>
      <c r="B936" t="s">
        <v>297</v>
      </c>
      <c r="C936" t="s">
        <v>1702</v>
      </c>
      <c r="D936">
        <v>39.0625</v>
      </c>
      <c r="E936">
        <v>84.722222220000006</v>
      </c>
    </row>
    <row r="937" spans="1:5" hidden="1" x14ac:dyDescent="0.3">
      <c r="A937" t="s">
        <v>1703</v>
      </c>
      <c r="B937" t="s">
        <v>1704</v>
      </c>
      <c r="C937" t="s">
        <v>293</v>
      </c>
      <c r="D937">
        <v>81.25</v>
      </c>
      <c r="E937">
        <v>56.25</v>
      </c>
    </row>
    <row r="938" spans="1:5" hidden="1" x14ac:dyDescent="0.3">
      <c r="A938" t="s">
        <v>1705</v>
      </c>
      <c r="B938" t="s">
        <v>1349</v>
      </c>
      <c r="C938" t="s">
        <v>293</v>
      </c>
      <c r="D938">
        <v>84.444444439999998</v>
      </c>
      <c r="E938">
        <v>31.25</v>
      </c>
    </row>
    <row r="939" spans="1:5" hidden="1" x14ac:dyDescent="0.3">
      <c r="A939" t="s">
        <v>1706</v>
      </c>
      <c r="B939" t="s">
        <v>1707</v>
      </c>
      <c r="C939" t="s">
        <v>1708</v>
      </c>
      <c r="D939">
        <v>25</v>
      </c>
      <c r="E939">
        <v>55</v>
      </c>
    </row>
    <row r="940" spans="1:5" hidden="1" x14ac:dyDescent="0.3">
      <c r="A940" t="s">
        <v>1709</v>
      </c>
      <c r="B940" t="s">
        <v>297</v>
      </c>
      <c r="C940" t="s">
        <v>313</v>
      </c>
      <c r="D940">
        <v>81.25</v>
      </c>
      <c r="E940">
        <v>31.25</v>
      </c>
    </row>
    <row r="941" spans="1:5" hidden="1" x14ac:dyDescent="0.3">
      <c r="A941" t="s">
        <v>1710</v>
      </c>
      <c r="B941" t="s">
        <v>1711</v>
      </c>
      <c r="C941" t="s">
        <v>325</v>
      </c>
      <c r="D941">
        <v>34.52380952</v>
      </c>
      <c r="E941">
        <v>42.647058819999998</v>
      </c>
    </row>
    <row r="942" spans="1:5" hidden="1" x14ac:dyDescent="0.3">
      <c r="A942" t="s">
        <v>1712</v>
      </c>
      <c r="B942" t="s">
        <v>305</v>
      </c>
      <c r="C942" t="s">
        <v>306</v>
      </c>
      <c r="D942">
        <v>54.6875</v>
      </c>
      <c r="E942">
        <v>38.636363639999999</v>
      </c>
    </row>
    <row r="943" spans="1:5" hidden="1" x14ac:dyDescent="0.3">
      <c r="A943" t="s">
        <v>1713</v>
      </c>
      <c r="B943" t="s">
        <v>297</v>
      </c>
      <c r="C943" t="s">
        <v>1115</v>
      </c>
      <c r="D943">
        <v>27.5</v>
      </c>
      <c r="E943">
        <v>37.5</v>
      </c>
    </row>
    <row r="944" spans="1:5" hidden="1" x14ac:dyDescent="0.3">
      <c r="A944" t="s">
        <v>1714</v>
      </c>
      <c r="B944" t="s">
        <v>1715</v>
      </c>
      <c r="C944" t="s">
        <v>526</v>
      </c>
      <c r="D944">
        <v>61.764705880000001</v>
      </c>
      <c r="E944">
        <v>27.5</v>
      </c>
    </row>
    <row r="945" spans="1:5" hidden="1" x14ac:dyDescent="0.3">
      <c r="A945" t="s">
        <v>1716</v>
      </c>
      <c r="B945" t="s">
        <v>1717</v>
      </c>
      <c r="C945" t="s">
        <v>1718</v>
      </c>
      <c r="D945">
        <v>55</v>
      </c>
      <c r="E945">
        <v>25</v>
      </c>
    </row>
    <row r="946" spans="1:5" hidden="1" x14ac:dyDescent="0.3">
      <c r="A946" t="s">
        <v>1719</v>
      </c>
      <c r="B946" t="s">
        <v>451</v>
      </c>
      <c r="C946" t="s">
        <v>430</v>
      </c>
      <c r="D946">
        <v>50</v>
      </c>
      <c r="E946">
        <v>50</v>
      </c>
    </row>
    <row r="947" spans="1:5" hidden="1" x14ac:dyDescent="0.3">
      <c r="A947" t="s">
        <v>1720</v>
      </c>
      <c r="B947" t="s">
        <v>1721</v>
      </c>
      <c r="C947" t="s">
        <v>571</v>
      </c>
      <c r="D947">
        <v>50</v>
      </c>
      <c r="E947">
        <v>75</v>
      </c>
    </row>
    <row r="948" spans="1:5" hidden="1" x14ac:dyDescent="0.3">
      <c r="A948" t="s">
        <v>1722</v>
      </c>
      <c r="B948" t="s">
        <v>297</v>
      </c>
      <c r="C948" t="s">
        <v>313</v>
      </c>
      <c r="D948">
        <v>75</v>
      </c>
      <c r="E948">
        <v>37.5</v>
      </c>
    </row>
    <row r="949" spans="1:5" hidden="1" x14ac:dyDescent="0.3">
      <c r="A949" t="s">
        <v>1723</v>
      </c>
      <c r="B949" t="s">
        <v>1724</v>
      </c>
      <c r="C949" t="s">
        <v>439</v>
      </c>
      <c r="D949">
        <v>17.96875</v>
      </c>
      <c r="E949">
        <v>54.629629629999997</v>
      </c>
    </row>
    <row r="950" spans="1:5" hidden="1" x14ac:dyDescent="0.3">
      <c r="A950" t="s">
        <v>1725</v>
      </c>
      <c r="B950" t="s">
        <v>1726</v>
      </c>
      <c r="C950" t="s">
        <v>1727</v>
      </c>
      <c r="D950">
        <v>70.833333330000002</v>
      </c>
      <c r="E950">
        <v>33.333333330000002</v>
      </c>
    </row>
    <row r="951" spans="1:5" hidden="1" x14ac:dyDescent="0.3">
      <c r="A951" t="s">
        <v>1728</v>
      </c>
      <c r="B951" t="s">
        <v>1729</v>
      </c>
      <c r="C951" t="s">
        <v>526</v>
      </c>
      <c r="D951">
        <v>71.428571430000005</v>
      </c>
      <c r="E951">
        <v>16.666666670000001</v>
      </c>
    </row>
    <row r="952" spans="1:5" hidden="1" x14ac:dyDescent="0.3">
      <c r="A952" t="s">
        <v>1730</v>
      </c>
      <c r="B952" t="s">
        <v>1731</v>
      </c>
      <c r="C952" t="s">
        <v>293</v>
      </c>
      <c r="D952">
        <v>76.744186049999996</v>
      </c>
      <c r="E952">
        <v>44.512195120000001</v>
      </c>
    </row>
    <row r="953" spans="1:5" hidden="1" x14ac:dyDescent="0.3">
      <c r="A953" t="s">
        <v>1732</v>
      </c>
      <c r="B953" t="s">
        <v>1733</v>
      </c>
      <c r="C953" t="s">
        <v>439</v>
      </c>
      <c r="D953">
        <v>29.166666670000001</v>
      </c>
      <c r="E953">
        <v>21.875</v>
      </c>
    </row>
    <row r="954" spans="1:5" hidden="1" x14ac:dyDescent="0.3">
      <c r="A954" t="s">
        <v>1734</v>
      </c>
      <c r="B954" t="s">
        <v>297</v>
      </c>
      <c r="C954" t="s">
        <v>313</v>
      </c>
      <c r="D954">
        <v>81.25</v>
      </c>
      <c r="E954">
        <v>18.75</v>
      </c>
    </row>
    <row r="955" spans="1:5" hidden="1" x14ac:dyDescent="0.3">
      <c r="A955" t="s">
        <v>1735</v>
      </c>
      <c r="B955" t="s">
        <v>1596</v>
      </c>
      <c r="C955" t="s">
        <v>1597</v>
      </c>
      <c r="D955">
        <v>75</v>
      </c>
      <c r="E955">
        <v>75</v>
      </c>
    </row>
    <row r="956" spans="1:5" hidden="1" x14ac:dyDescent="0.3">
      <c r="A956" t="s">
        <v>1736</v>
      </c>
      <c r="B956" t="s">
        <v>573</v>
      </c>
      <c r="C956" t="s">
        <v>574</v>
      </c>
      <c r="D956">
        <v>33.333333330000002</v>
      </c>
      <c r="E956">
        <v>0</v>
      </c>
    </row>
    <row r="957" spans="1:5" hidden="1" x14ac:dyDescent="0.3">
      <c r="A957" t="s">
        <v>1737</v>
      </c>
      <c r="B957" t="s">
        <v>1738</v>
      </c>
      <c r="C957" t="s">
        <v>543</v>
      </c>
      <c r="D957">
        <v>100</v>
      </c>
      <c r="E957">
        <v>50</v>
      </c>
    </row>
    <row r="958" spans="1:5" hidden="1" x14ac:dyDescent="0.3">
      <c r="A958" t="s">
        <v>1739</v>
      </c>
      <c r="B958" t="s">
        <v>1740</v>
      </c>
      <c r="C958" t="s">
        <v>785</v>
      </c>
      <c r="D958">
        <v>35.15625</v>
      </c>
      <c r="E958">
        <v>44</v>
      </c>
    </row>
    <row r="959" spans="1:5" hidden="1" x14ac:dyDescent="0.3">
      <c r="A959" t="s">
        <v>1741</v>
      </c>
      <c r="B959" t="s">
        <v>1742</v>
      </c>
      <c r="C959" t="s">
        <v>1115</v>
      </c>
      <c r="D959">
        <v>25</v>
      </c>
      <c r="E959">
        <v>50</v>
      </c>
    </row>
    <row r="960" spans="1:5" hidden="1" x14ac:dyDescent="0.3">
      <c r="A960" t="s">
        <v>1743</v>
      </c>
      <c r="B960" t="s">
        <v>1744</v>
      </c>
      <c r="C960" t="s">
        <v>1115</v>
      </c>
      <c r="D960">
        <v>37.5</v>
      </c>
      <c r="E960">
        <v>50</v>
      </c>
    </row>
    <row r="961" spans="1:5" hidden="1" x14ac:dyDescent="0.3">
      <c r="A961" t="s">
        <v>1745</v>
      </c>
      <c r="B961" t="s">
        <v>1746</v>
      </c>
      <c r="C961" t="s">
        <v>1115</v>
      </c>
      <c r="D961">
        <v>0</v>
      </c>
      <c r="E961">
        <v>100</v>
      </c>
    </row>
    <row r="962" spans="1:5" hidden="1" x14ac:dyDescent="0.3">
      <c r="A962" t="s">
        <v>1747</v>
      </c>
      <c r="B962" t="s">
        <v>1388</v>
      </c>
      <c r="C962" t="s">
        <v>1115</v>
      </c>
      <c r="D962">
        <v>41.666666669999998</v>
      </c>
      <c r="E962">
        <v>0</v>
      </c>
    </row>
    <row r="963" spans="1:5" hidden="1" x14ac:dyDescent="0.3">
      <c r="A963" t="s">
        <v>1748</v>
      </c>
      <c r="B963" t="s">
        <v>1749</v>
      </c>
      <c r="C963" t="s">
        <v>1115</v>
      </c>
      <c r="D963">
        <v>25</v>
      </c>
      <c r="E963">
        <v>50</v>
      </c>
    </row>
    <row r="964" spans="1:5" hidden="1" x14ac:dyDescent="0.3">
      <c r="A964" t="s">
        <v>1750</v>
      </c>
      <c r="B964" t="s">
        <v>1751</v>
      </c>
      <c r="C964" t="s">
        <v>1115</v>
      </c>
      <c r="D964">
        <v>12.5</v>
      </c>
      <c r="E964">
        <v>50</v>
      </c>
    </row>
    <row r="965" spans="1:5" hidden="1" x14ac:dyDescent="0.3">
      <c r="A965" t="s">
        <v>1752</v>
      </c>
      <c r="B965" t="s">
        <v>1749</v>
      </c>
      <c r="C965" t="s">
        <v>1115</v>
      </c>
      <c r="D965">
        <v>25</v>
      </c>
      <c r="E965">
        <v>50</v>
      </c>
    </row>
    <row r="966" spans="1:5" hidden="1" x14ac:dyDescent="0.3">
      <c r="A966" t="s">
        <v>1753</v>
      </c>
      <c r="B966" t="s">
        <v>1746</v>
      </c>
      <c r="C966" t="s">
        <v>1115</v>
      </c>
      <c r="D966">
        <v>37.5</v>
      </c>
      <c r="E966">
        <v>50</v>
      </c>
    </row>
    <row r="967" spans="1:5" hidden="1" x14ac:dyDescent="0.3">
      <c r="A967" t="s">
        <v>1754</v>
      </c>
      <c r="B967" t="s">
        <v>1749</v>
      </c>
      <c r="C967" t="s">
        <v>1115</v>
      </c>
      <c r="D967">
        <v>25</v>
      </c>
      <c r="E967">
        <v>50</v>
      </c>
    </row>
    <row r="968" spans="1:5" hidden="1" x14ac:dyDescent="0.3">
      <c r="A968" t="s">
        <v>1755</v>
      </c>
      <c r="B968" t="s">
        <v>1388</v>
      </c>
      <c r="C968" t="s">
        <v>1115</v>
      </c>
      <c r="D968">
        <v>10</v>
      </c>
      <c r="E968">
        <v>0</v>
      </c>
    </row>
    <row r="969" spans="1:5" hidden="1" x14ac:dyDescent="0.3">
      <c r="A969" t="s">
        <v>1756</v>
      </c>
      <c r="B969" t="s">
        <v>1757</v>
      </c>
      <c r="C969" t="s">
        <v>1115</v>
      </c>
      <c r="D969">
        <v>37.5</v>
      </c>
      <c r="E969">
        <v>50</v>
      </c>
    </row>
    <row r="970" spans="1:5" hidden="1" x14ac:dyDescent="0.3">
      <c r="A970" t="s">
        <v>1758</v>
      </c>
      <c r="B970" t="s">
        <v>1388</v>
      </c>
      <c r="C970" t="s">
        <v>1115</v>
      </c>
      <c r="D970">
        <v>12.5</v>
      </c>
      <c r="E970">
        <v>50</v>
      </c>
    </row>
    <row r="971" spans="1:5" hidden="1" x14ac:dyDescent="0.3">
      <c r="A971" t="s">
        <v>1759</v>
      </c>
      <c r="B971" t="s">
        <v>1749</v>
      </c>
      <c r="C971" t="s">
        <v>1115</v>
      </c>
      <c r="D971">
        <v>25</v>
      </c>
      <c r="E971">
        <v>50</v>
      </c>
    </row>
    <row r="972" spans="1:5" hidden="1" x14ac:dyDescent="0.3">
      <c r="A972" t="s">
        <v>1760</v>
      </c>
      <c r="B972" t="s">
        <v>1388</v>
      </c>
      <c r="C972" t="s">
        <v>1115</v>
      </c>
      <c r="D972">
        <v>33.333333330000002</v>
      </c>
      <c r="E972">
        <v>25</v>
      </c>
    </row>
    <row r="973" spans="1:5" hidden="1" x14ac:dyDescent="0.3">
      <c r="A973" t="s">
        <v>1761</v>
      </c>
      <c r="B973" t="s">
        <v>1388</v>
      </c>
      <c r="C973" t="s">
        <v>1115</v>
      </c>
      <c r="D973">
        <v>7.5</v>
      </c>
      <c r="E973">
        <v>58.333333330000002</v>
      </c>
    </row>
    <row r="974" spans="1:5" hidden="1" x14ac:dyDescent="0.3">
      <c r="A974" t="s">
        <v>1762</v>
      </c>
      <c r="B974" t="s">
        <v>1746</v>
      </c>
      <c r="C974" t="s">
        <v>1115</v>
      </c>
      <c r="D974">
        <v>25</v>
      </c>
      <c r="E974">
        <v>50</v>
      </c>
    </row>
    <row r="975" spans="1:5" hidden="1" x14ac:dyDescent="0.3">
      <c r="A975" t="s">
        <v>1763</v>
      </c>
      <c r="B975" t="s">
        <v>1742</v>
      </c>
      <c r="C975" t="s">
        <v>1115</v>
      </c>
      <c r="D975">
        <v>12.5</v>
      </c>
      <c r="E975">
        <v>50</v>
      </c>
    </row>
    <row r="976" spans="1:5" hidden="1" x14ac:dyDescent="0.3">
      <c r="A976" t="s">
        <v>1764</v>
      </c>
      <c r="B976" t="s">
        <v>1388</v>
      </c>
      <c r="C976" t="s">
        <v>1115</v>
      </c>
      <c r="D976">
        <v>25</v>
      </c>
      <c r="E976">
        <v>50</v>
      </c>
    </row>
    <row r="977" spans="1:5" hidden="1" x14ac:dyDescent="0.3">
      <c r="A977" t="s">
        <v>1765</v>
      </c>
      <c r="B977" t="s">
        <v>1388</v>
      </c>
      <c r="C977" t="s">
        <v>1115</v>
      </c>
      <c r="D977">
        <v>0</v>
      </c>
      <c r="E977">
        <v>100</v>
      </c>
    </row>
    <row r="978" spans="1:5" hidden="1" x14ac:dyDescent="0.3">
      <c r="A978" t="s">
        <v>1766</v>
      </c>
      <c r="B978" t="s">
        <v>1751</v>
      </c>
      <c r="C978" t="s">
        <v>1115</v>
      </c>
      <c r="D978">
        <v>19.444444440000002</v>
      </c>
      <c r="E978">
        <v>100</v>
      </c>
    </row>
    <row r="979" spans="1:5" hidden="1" x14ac:dyDescent="0.3">
      <c r="A979" t="s">
        <v>1767</v>
      </c>
      <c r="B979" t="s">
        <v>1768</v>
      </c>
      <c r="C979" t="s">
        <v>1115</v>
      </c>
      <c r="D979">
        <v>50</v>
      </c>
      <c r="E979">
        <v>60.714285709999999</v>
      </c>
    </row>
    <row r="980" spans="1:5" hidden="1" x14ac:dyDescent="0.3">
      <c r="A980" t="s">
        <v>1769</v>
      </c>
      <c r="B980" t="s">
        <v>1770</v>
      </c>
      <c r="C980" t="s">
        <v>1115</v>
      </c>
      <c r="D980">
        <v>12.5</v>
      </c>
      <c r="E980">
        <v>50</v>
      </c>
    </row>
    <row r="981" spans="1:5" hidden="1" x14ac:dyDescent="0.3">
      <c r="A981" t="s">
        <v>1771</v>
      </c>
      <c r="B981" t="s">
        <v>1757</v>
      </c>
      <c r="C981" t="s">
        <v>1115</v>
      </c>
      <c r="D981">
        <v>25</v>
      </c>
      <c r="E981">
        <v>50</v>
      </c>
    </row>
    <row r="982" spans="1:5" hidden="1" x14ac:dyDescent="0.3">
      <c r="A982" t="s">
        <v>1772</v>
      </c>
      <c r="B982" t="s">
        <v>1770</v>
      </c>
      <c r="C982" t="s">
        <v>1115</v>
      </c>
      <c r="D982">
        <v>7.1428571429999996</v>
      </c>
      <c r="E982">
        <v>50</v>
      </c>
    </row>
    <row r="983" spans="1:5" hidden="1" x14ac:dyDescent="0.3">
      <c r="A983" t="s">
        <v>1773</v>
      </c>
      <c r="B983" t="s">
        <v>1742</v>
      </c>
      <c r="C983" t="s">
        <v>1115</v>
      </c>
      <c r="D983">
        <v>31.25</v>
      </c>
      <c r="E983">
        <v>12.5</v>
      </c>
    </row>
    <row r="984" spans="1:5" hidden="1" x14ac:dyDescent="0.3">
      <c r="A984" t="s">
        <v>1774</v>
      </c>
      <c r="B984" t="s">
        <v>1388</v>
      </c>
      <c r="C984" t="s">
        <v>1115</v>
      </c>
      <c r="D984">
        <v>0</v>
      </c>
      <c r="E984">
        <v>75</v>
      </c>
    </row>
    <row r="985" spans="1:5" hidden="1" x14ac:dyDescent="0.3">
      <c r="A985" t="s">
        <v>1775</v>
      </c>
      <c r="B985" t="s">
        <v>1749</v>
      </c>
      <c r="C985" t="s">
        <v>1115</v>
      </c>
      <c r="D985">
        <v>43.75</v>
      </c>
      <c r="E985">
        <v>37.5</v>
      </c>
    </row>
    <row r="986" spans="1:5" hidden="1" x14ac:dyDescent="0.3">
      <c r="A986" t="s">
        <v>1776</v>
      </c>
      <c r="B986" t="s">
        <v>297</v>
      </c>
      <c r="C986" t="s">
        <v>313</v>
      </c>
      <c r="D986">
        <v>80.555555560000002</v>
      </c>
      <c r="E986">
        <v>15</v>
      </c>
    </row>
    <row r="987" spans="1:5" hidden="1" x14ac:dyDescent="0.3">
      <c r="A987" t="s">
        <v>1777</v>
      </c>
      <c r="B987" t="s">
        <v>1778</v>
      </c>
      <c r="C987" t="s">
        <v>571</v>
      </c>
      <c r="D987">
        <v>52.058823529999998</v>
      </c>
      <c r="E987">
        <v>58.734939760000003</v>
      </c>
    </row>
    <row r="988" spans="1:5" hidden="1" x14ac:dyDescent="0.3">
      <c r="A988" t="s">
        <v>1779</v>
      </c>
      <c r="B988" t="s">
        <v>305</v>
      </c>
      <c r="C988" t="s">
        <v>306</v>
      </c>
      <c r="D988">
        <v>70.238095240000007</v>
      </c>
      <c r="E988">
        <v>27.941176469999998</v>
      </c>
    </row>
    <row r="989" spans="1:5" hidden="1" x14ac:dyDescent="0.3">
      <c r="A989" t="s">
        <v>1780</v>
      </c>
      <c r="B989" t="s">
        <v>305</v>
      </c>
      <c r="C989" t="s">
        <v>306</v>
      </c>
      <c r="D989">
        <v>81.818181820000007</v>
      </c>
      <c r="E989">
        <v>18.75</v>
      </c>
    </row>
    <row r="990" spans="1:5" hidden="1" x14ac:dyDescent="0.3">
      <c r="A990" t="s">
        <v>1781</v>
      </c>
      <c r="B990" t="s">
        <v>1354</v>
      </c>
      <c r="C990" t="s">
        <v>406</v>
      </c>
      <c r="D990">
        <v>21.969696970000001</v>
      </c>
      <c r="E990">
        <v>73.214285709999999</v>
      </c>
    </row>
    <row r="991" spans="1:5" hidden="1" x14ac:dyDescent="0.3">
      <c r="A991" t="s">
        <v>1782</v>
      </c>
      <c r="B991" t="s">
        <v>963</v>
      </c>
      <c r="C991" t="s">
        <v>406</v>
      </c>
      <c r="D991">
        <v>10</v>
      </c>
      <c r="E991">
        <v>75</v>
      </c>
    </row>
    <row r="992" spans="1:5" hidden="1" x14ac:dyDescent="0.3">
      <c r="A992" t="s">
        <v>1783</v>
      </c>
      <c r="B992" t="s">
        <v>1354</v>
      </c>
      <c r="C992" t="s">
        <v>406</v>
      </c>
      <c r="D992">
        <v>12.5</v>
      </c>
      <c r="E992">
        <v>87.5</v>
      </c>
    </row>
    <row r="993" spans="1:5" hidden="1" x14ac:dyDescent="0.3">
      <c r="A993" t="s">
        <v>1784</v>
      </c>
      <c r="B993" t="s">
        <v>963</v>
      </c>
      <c r="C993" t="s">
        <v>406</v>
      </c>
      <c r="D993">
        <v>5</v>
      </c>
      <c r="E993">
        <v>100</v>
      </c>
    </row>
    <row r="994" spans="1:5" hidden="1" x14ac:dyDescent="0.3">
      <c r="A994" t="s">
        <v>1785</v>
      </c>
      <c r="B994" t="s">
        <v>963</v>
      </c>
      <c r="C994" t="s">
        <v>406</v>
      </c>
      <c r="D994">
        <v>0</v>
      </c>
      <c r="E994">
        <v>50</v>
      </c>
    </row>
    <row r="995" spans="1:5" hidden="1" x14ac:dyDescent="0.3">
      <c r="A995" t="s">
        <v>1786</v>
      </c>
      <c r="B995" t="s">
        <v>297</v>
      </c>
      <c r="C995" t="s">
        <v>313</v>
      </c>
      <c r="D995">
        <v>90</v>
      </c>
      <c r="E995">
        <v>0</v>
      </c>
    </row>
    <row r="996" spans="1:5" hidden="1" x14ac:dyDescent="0.3">
      <c r="A996" t="s">
        <v>1787</v>
      </c>
      <c r="B996" t="s">
        <v>964</v>
      </c>
      <c r="C996" t="s">
        <v>293</v>
      </c>
      <c r="D996">
        <v>87.5</v>
      </c>
      <c r="E996">
        <v>18.75</v>
      </c>
    </row>
    <row r="997" spans="1:5" hidden="1" x14ac:dyDescent="0.3">
      <c r="A997" t="s">
        <v>1788</v>
      </c>
      <c r="B997" t="s">
        <v>1789</v>
      </c>
      <c r="C997" t="s">
        <v>1790</v>
      </c>
      <c r="D997">
        <v>100</v>
      </c>
      <c r="E997">
        <v>100</v>
      </c>
    </row>
    <row r="998" spans="1:5" hidden="1" x14ac:dyDescent="0.3">
      <c r="A998" t="s">
        <v>1791</v>
      </c>
      <c r="B998" t="s">
        <v>1792</v>
      </c>
      <c r="C998" t="s">
        <v>1589</v>
      </c>
      <c r="D998">
        <v>35</v>
      </c>
      <c r="E998">
        <v>66.666666669999998</v>
      </c>
    </row>
    <row r="999" spans="1:5" hidden="1" x14ac:dyDescent="0.3">
      <c r="A999" t="s">
        <v>1793</v>
      </c>
      <c r="B999" t="s">
        <v>963</v>
      </c>
      <c r="C999" t="s">
        <v>406</v>
      </c>
      <c r="D999">
        <v>20.3125</v>
      </c>
      <c r="E999">
        <v>75</v>
      </c>
    </row>
    <row r="1000" spans="1:5" hidden="1" x14ac:dyDescent="0.3">
      <c r="A1000" t="s">
        <v>1794</v>
      </c>
      <c r="B1000" t="s">
        <v>1795</v>
      </c>
      <c r="C1000" t="s">
        <v>318</v>
      </c>
      <c r="D1000">
        <v>51.171875</v>
      </c>
      <c r="E1000">
        <v>47.457627119999998</v>
      </c>
    </row>
    <row r="1001" spans="1:5" hidden="1" x14ac:dyDescent="0.3">
      <c r="A1001" t="s">
        <v>1796</v>
      </c>
      <c r="B1001" t="s">
        <v>297</v>
      </c>
      <c r="C1001" t="s">
        <v>313</v>
      </c>
      <c r="D1001">
        <v>75</v>
      </c>
      <c r="E1001">
        <v>50</v>
      </c>
    </row>
    <row r="1002" spans="1:5" hidden="1" x14ac:dyDescent="0.3">
      <c r="A1002" t="s">
        <v>1797</v>
      </c>
      <c r="B1002" t="s">
        <v>297</v>
      </c>
      <c r="C1002" t="s">
        <v>313</v>
      </c>
      <c r="D1002">
        <v>75</v>
      </c>
      <c r="E1002">
        <v>25</v>
      </c>
    </row>
    <row r="1003" spans="1:5" hidden="1" x14ac:dyDescent="0.3">
      <c r="A1003" t="s">
        <v>1798</v>
      </c>
      <c r="B1003" t="s">
        <v>1799</v>
      </c>
      <c r="C1003" t="s">
        <v>430</v>
      </c>
      <c r="D1003">
        <v>23.61111111</v>
      </c>
      <c r="E1003">
        <v>69.827586210000007</v>
      </c>
    </row>
    <row r="1004" spans="1:5" hidden="1" x14ac:dyDescent="0.3">
      <c r="A1004" t="s">
        <v>1800</v>
      </c>
      <c r="B1004" t="s">
        <v>1515</v>
      </c>
      <c r="C1004" t="s">
        <v>406</v>
      </c>
      <c r="D1004">
        <v>14.28571429</v>
      </c>
      <c r="E1004">
        <v>57.5</v>
      </c>
    </row>
    <row r="1005" spans="1:5" hidden="1" x14ac:dyDescent="0.3">
      <c r="A1005" t="s">
        <v>1801</v>
      </c>
      <c r="B1005" t="s">
        <v>1640</v>
      </c>
      <c r="C1005" t="s">
        <v>571</v>
      </c>
      <c r="D1005">
        <v>20</v>
      </c>
      <c r="E1005">
        <v>65</v>
      </c>
    </row>
    <row r="1006" spans="1:5" hidden="1" x14ac:dyDescent="0.3">
      <c r="A1006" t="s">
        <v>1802</v>
      </c>
      <c r="B1006" t="s">
        <v>383</v>
      </c>
      <c r="C1006" t="s">
        <v>301</v>
      </c>
      <c r="D1006">
        <v>75</v>
      </c>
      <c r="E1006">
        <v>25</v>
      </c>
    </row>
    <row r="1007" spans="1:5" hidden="1" x14ac:dyDescent="0.3">
      <c r="A1007" t="s">
        <v>1803</v>
      </c>
      <c r="B1007" t="s">
        <v>1351</v>
      </c>
      <c r="C1007" t="s">
        <v>293</v>
      </c>
      <c r="D1007">
        <v>57.575757580000001</v>
      </c>
      <c r="E1007">
        <v>43.103448280000002</v>
      </c>
    </row>
    <row r="1008" spans="1:5" hidden="1" x14ac:dyDescent="0.3">
      <c r="A1008" t="s">
        <v>1804</v>
      </c>
      <c r="B1008" t="s">
        <v>1501</v>
      </c>
      <c r="C1008" t="s">
        <v>293</v>
      </c>
      <c r="D1008">
        <v>78.571428569999995</v>
      </c>
      <c r="E1008">
        <v>32.352941180000002</v>
      </c>
    </row>
    <row r="1009" spans="1:5" hidden="1" x14ac:dyDescent="0.3">
      <c r="A1009" t="s">
        <v>1805</v>
      </c>
      <c r="B1009" t="s">
        <v>296</v>
      </c>
      <c r="C1009" t="s">
        <v>293</v>
      </c>
      <c r="D1009">
        <v>21.25</v>
      </c>
      <c r="E1009">
        <v>78.125</v>
      </c>
    </row>
    <row r="1010" spans="1:5" hidden="1" x14ac:dyDescent="0.3">
      <c r="A1010" t="s">
        <v>1806</v>
      </c>
      <c r="B1010" t="s">
        <v>305</v>
      </c>
      <c r="C1010" t="s">
        <v>306</v>
      </c>
      <c r="D1010">
        <v>73.809523810000002</v>
      </c>
      <c r="E1010">
        <v>23.61111111</v>
      </c>
    </row>
    <row r="1011" spans="1:5" hidden="1" x14ac:dyDescent="0.3">
      <c r="A1011" t="s">
        <v>1807</v>
      </c>
      <c r="B1011" t="s">
        <v>1808</v>
      </c>
      <c r="C1011" t="s">
        <v>792</v>
      </c>
      <c r="D1011">
        <v>33.333333330000002</v>
      </c>
      <c r="E1011">
        <v>50</v>
      </c>
    </row>
    <row r="1012" spans="1:5" hidden="1" x14ac:dyDescent="0.3">
      <c r="A1012" t="s">
        <v>1809</v>
      </c>
      <c r="B1012" t="s">
        <v>311</v>
      </c>
      <c r="C1012" t="s">
        <v>293</v>
      </c>
      <c r="D1012">
        <v>73.170731709999998</v>
      </c>
      <c r="E1012">
        <v>27.631578950000002</v>
      </c>
    </row>
    <row r="1013" spans="1:5" hidden="1" x14ac:dyDescent="0.3">
      <c r="A1013" t="s">
        <v>1810</v>
      </c>
      <c r="B1013" t="s">
        <v>297</v>
      </c>
      <c r="C1013" t="s">
        <v>430</v>
      </c>
      <c r="D1013">
        <v>54.41176471</v>
      </c>
      <c r="E1013">
        <v>58.116883119999997</v>
      </c>
    </row>
    <row r="1014" spans="1:5" hidden="1" x14ac:dyDescent="0.3">
      <c r="A1014" t="s">
        <v>1811</v>
      </c>
      <c r="B1014" t="s">
        <v>297</v>
      </c>
      <c r="C1014" t="s">
        <v>433</v>
      </c>
      <c r="D1014">
        <v>65</v>
      </c>
      <c r="E1014">
        <v>42.857142860000003</v>
      </c>
    </row>
    <row r="1015" spans="1:5" hidden="1" x14ac:dyDescent="0.3">
      <c r="A1015" t="s">
        <v>1812</v>
      </c>
      <c r="B1015" t="s">
        <v>1813</v>
      </c>
      <c r="C1015" t="s">
        <v>318</v>
      </c>
      <c r="D1015">
        <v>66.666666669999998</v>
      </c>
      <c r="E1015">
        <v>56.944444439999998</v>
      </c>
    </row>
    <row r="1016" spans="1:5" hidden="1" x14ac:dyDescent="0.3">
      <c r="A1016" t="s">
        <v>1814</v>
      </c>
      <c r="B1016" t="s">
        <v>305</v>
      </c>
      <c r="C1016" t="s">
        <v>306</v>
      </c>
      <c r="D1016">
        <v>73.07692308</v>
      </c>
      <c r="E1016">
        <v>21.15384615</v>
      </c>
    </row>
    <row r="1017" spans="1:5" hidden="1" x14ac:dyDescent="0.3">
      <c r="A1017" t="s">
        <v>1815</v>
      </c>
      <c r="B1017" t="s">
        <v>1816</v>
      </c>
      <c r="C1017" t="s">
        <v>686</v>
      </c>
      <c r="D1017">
        <v>41.21621622</v>
      </c>
      <c r="E1017">
        <v>70.512820509999997</v>
      </c>
    </row>
    <row r="1018" spans="1:5" hidden="1" x14ac:dyDescent="0.3">
      <c r="A1018" t="s">
        <v>1817</v>
      </c>
      <c r="B1018" t="s">
        <v>1818</v>
      </c>
      <c r="C1018" t="s">
        <v>1819</v>
      </c>
      <c r="D1018">
        <v>25</v>
      </c>
      <c r="E1018">
        <v>100</v>
      </c>
    </row>
    <row r="1019" spans="1:5" hidden="1" x14ac:dyDescent="0.3">
      <c r="A1019" t="s">
        <v>1820</v>
      </c>
      <c r="B1019" t="s">
        <v>1821</v>
      </c>
      <c r="C1019" t="s">
        <v>293</v>
      </c>
      <c r="D1019">
        <v>56.060606059999998</v>
      </c>
      <c r="E1019">
        <v>38.793103449999997</v>
      </c>
    </row>
    <row r="1020" spans="1:5" hidden="1" x14ac:dyDescent="0.3">
      <c r="A1020" t="s">
        <v>1822</v>
      </c>
      <c r="B1020" t="s">
        <v>1651</v>
      </c>
      <c r="C1020" t="s">
        <v>293</v>
      </c>
      <c r="D1020">
        <v>86.764705879999994</v>
      </c>
      <c r="E1020">
        <v>40.322580649999999</v>
      </c>
    </row>
    <row r="1021" spans="1:5" hidden="1" x14ac:dyDescent="0.3">
      <c r="A1021" t="s">
        <v>1156</v>
      </c>
      <c r="B1021" t="s">
        <v>1040</v>
      </c>
      <c r="C1021" t="s">
        <v>293</v>
      </c>
      <c r="D1021">
        <v>87.5</v>
      </c>
      <c r="E1021">
        <v>17.85714286</v>
      </c>
    </row>
    <row r="1022" spans="1:5" hidden="1" x14ac:dyDescent="0.3">
      <c r="A1022" t="s">
        <v>1823</v>
      </c>
      <c r="B1022" t="s">
        <v>1528</v>
      </c>
      <c r="C1022" t="s">
        <v>293</v>
      </c>
      <c r="D1022">
        <v>100</v>
      </c>
      <c r="E1022">
        <v>50</v>
      </c>
    </row>
    <row r="1023" spans="1:5" hidden="1" x14ac:dyDescent="0.3">
      <c r="A1023" t="s">
        <v>1824</v>
      </c>
      <c r="B1023" t="s">
        <v>334</v>
      </c>
      <c r="C1023" t="s">
        <v>316</v>
      </c>
      <c r="D1023">
        <v>82.142857140000004</v>
      </c>
      <c r="E1023">
        <v>0</v>
      </c>
    </row>
    <row r="1024" spans="1:5" hidden="1" x14ac:dyDescent="0.3">
      <c r="A1024" t="s">
        <v>1825</v>
      </c>
      <c r="B1024" t="s">
        <v>315</v>
      </c>
      <c r="C1024" t="s">
        <v>316</v>
      </c>
      <c r="D1024">
        <v>80.882352940000004</v>
      </c>
      <c r="E1024">
        <v>28.333333329999999</v>
      </c>
    </row>
    <row r="1025" spans="1:5" hidden="1" x14ac:dyDescent="0.3">
      <c r="A1025" t="s">
        <v>1826</v>
      </c>
      <c r="B1025" t="s">
        <v>315</v>
      </c>
      <c r="C1025" t="s">
        <v>316</v>
      </c>
      <c r="D1025">
        <v>89.583333330000002</v>
      </c>
      <c r="E1025">
        <v>17.708333329999999</v>
      </c>
    </row>
    <row r="1026" spans="1:5" hidden="1" x14ac:dyDescent="0.3">
      <c r="A1026" t="s">
        <v>1827</v>
      </c>
      <c r="B1026" t="s">
        <v>1828</v>
      </c>
      <c r="C1026" t="s">
        <v>469</v>
      </c>
      <c r="D1026">
        <v>40.909090910000003</v>
      </c>
      <c r="E1026">
        <v>63.636363639999999</v>
      </c>
    </row>
    <row r="1027" spans="1:5" hidden="1" x14ac:dyDescent="0.3">
      <c r="A1027" t="s">
        <v>1829</v>
      </c>
      <c r="B1027" t="s">
        <v>297</v>
      </c>
      <c r="C1027" t="s">
        <v>313</v>
      </c>
      <c r="D1027">
        <v>60</v>
      </c>
      <c r="E1027">
        <v>41.666666669999998</v>
      </c>
    </row>
    <row r="1028" spans="1:5" hidden="1" x14ac:dyDescent="0.3">
      <c r="A1028" t="s">
        <v>1830</v>
      </c>
      <c r="B1028" t="s">
        <v>315</v>
      </c>
      <c r="C1028" t="s">
        <v>316</v>
      </c>
      <c r="D1028">
        <v>70.833333330000002</v>
      </c>
      <c r="E1028">
        <v>39.880952379999997</v>
      </c>
    </row>
    <row r="1029" spans="1:5" hidden="1" x14ac:dyDescent="0.3">
      <c r="A1029" t="s">
        <v>1831</v>
      </c>
      <c r="B1029" t="s">
        <v>1832</v>
      </c>
      <c r="C1029" t="s">
        <v>469</v>
      </c>
      <c r="D1029">
        <v>35</v>
      </c>
      <c r="E1029">
        <v>58.333333330000002</v>
      </c>
    </row>
    <row r="1030" spans="1:5" hidden="1" x14ac:dyDescent="0.3">
      <c r="A1030" t="s">
        <v>1833</v>
      </c>
      <c r="B1030" t="s">
        <v>1834</v>
      </c>
      <c r="C1030" t="s">
        <v>469</v>
      </c>
      <c r="D1030">
        <v>75</v>
      </c>
      <c r="E1030">
        <v>75</v>
      </c>
    </row>
    <row r="1031" spans="1:5" hidden="1" x14ac:dyDescent="0.3">
      <c r="A1031" t="s">
        <v>1835</v>
      </c>
      <c r="B1031" t="s">
        <v>1836</v>
      </c>
      <c r="C1031" t="s">
        <v>469</v>
      </c>
      <c r="D1031">
        <v>75</v>
      </c>
      <c r="E1031">
        <v>50</v>
      </c>
    </row>
    <row r="1032" spans="1:5" hidden="1" x14ac:dyDescent="0.3">
      <c r="A1032" t="s">
        <v>1837</v>
      </c>
      <c r="B1032" t="s">
        <v>1838</v>
      </c>
      <c r="C1032" t="s">
        <v>469</v>
      </c>
      <c r="D1032">
        <v>100</v>
      </c>
      <c r="E1032">
        <v>50</v>
      </c>
    </row>
    <row r="1033" spans="1:5" hidden="1" x14ac:dyDescent="0.3">
      <c r="A1033" t="s">
        <v>1839</v>
      </c>
      <c r="B1033" t="s">
        <v>1840</v>
      </c>
      <c r="C1033" t="s">
        <v>469</v>
      </c>
      <c r="D1033">
        <v>65.625</v>
      </c>
      <c r="E1033">
        <v>53.571428570000002</v>
      </c>
    </row>
    <row r="1034" spans="1:5" hidden="1" x14ac:dyDescent="0.3">
      <c r="A1034" t="s">
        <v>1841</v>
      </c>
      <c r="B1034" t="s">
        <v>1842</v>
      </c>
      <c r="C1034" t="s">
        <v>469</v>
      </c>
      <c r="D1034">
        <v>100</v>
      </c>
      <c r="E1034">
        <v>75</v>
      </c>
    </row>
    <row r="1035" spans="1:5" hidden="1" x14ac:dyDescent="0.3">
      <c r="A1035" t="s">
        <v>1843</v>
      </c>
      <c r="B1035" t="s">
        <v>1844</v>
      </c>
      <c r="C1035" t="s">
        <v>469</v>
      </c>
      <c r="D1035">
        <v>75</v>
      </c>
      <c r="E1035">
        <v>50</v>
      </c>
    </row>
    <row r="1036" spans="1:5" hidden="1" x14ac:dyDescent="0.3">
      <c r="A1036" t="s">
        <v>1845</v>
      </c>
      <c r="B1036" t="s">
        <v>1846</v>
      </c>
      <c r="C1036" t="s">
        <v>469</v>
      </c>
      <c r="D1036">
        <v>75</v>
      </c>
      <c r="E1036">
        <v>25</v>
      </c>
    </row>
    <row r="1037" spans="1:5" hidden="1" x14ac:dyDescent="0.3">
      <c r="A1037" t="s">
        <v>1847</v>
      </c>
      <c r="B1037" t="s">
        <v>1848</v>
      </c>
      <c r="C1037" t="s">
        <v>293</v>
      </c>
      <c r="D1037">
        <v>95</v>
      </c>
      <c r="E1037">
        <v>50</v>
      </c>
    </row>
    <row r="1038" spans="1:5" hidden="1" x14ac:dyDescent="0.3">
      <c r="A1038" t="s">
        <v>1849</v>
      </c>
      <c r="B1038" t="s">
        <v>297</v>
      </c>
      <c r="C1038" t="s">
        <v>1416</v>
      </c>
      <c r="D1038">
        <v>40</v>
      </c>
      <c r="E1038">
        <v>65</v>
      </c>
    </row>
    <row r="1039" spans="1:5" hidden="1" x14ac:dyDescent="0.3">
      <c r="A1039" t="s">
        <v>1850</v>
      </c>
      <c r="B1039" t="s">
        <v>1851</v>
      </c>
      <c r="C1039" t="s">
        <v>538</v>
      </c>
      <c r="D1039">
        <v>100</v>
      </c>
      <c r="E1039">
        <v>37.5</v>
      </c>
    </row>
    <row r="1040" spans="1:5" hidden="1" x14ac:dyDescent="0.3">
      <c r="A1040" t="s">
        <v>1852</v>
      </c>
      <c r="B1040" t="s">
        <v>1591</v>
      </c>
      <c r="C1040" t="s">
        <v>293</v>
      </c>
      <c r="D1040">
        <v>75</v>
      </c>
      <c r="E1040">
        <v>38.636363639999999</v>
      </c>
    </row>
    <row r="1041" spans="1:5" hidden="1" x14ac:dyDescent="0.3">
      <c r="A1041" t="s">
        <v>1853</v>
      </c>
      <c r="B1041" t="s">
        <v>1854</v>
      </c>
      <c r="C1041" t="s">
        <v>538</v>
      </c>
      <c r="D1041">
        <v>100</v>
      </c>
      <c r="E1041">
        <v>0</v>
      </c>
    </row>
    <row r="1042" spans="1:5" hidden="1" x14ac:dyDescent="0.3">
      <c r="A1042" t="s">
        <v>1855</v>
      </c>
      <c r="B1042" t="s">
        <v>1856</v>
      </c>
      <c r="C1042" t="s">
        <v>321</v>
      </c>
      <c r="D1042">
        <v>22.727272729999999</v>
      </c>
      <c r="E1042">
        <v>43.75</v>
      </c>
    </row>
    <row r="1043" spans="1:5" hidden="1" x14ac:dyDescent="0.3">
      <c r="A1043" t="s">
        <v>1857</v>
      </c>
      <c r="B1043" t="s">
        <v>1858</v>
      </c>
      <c r="C1043" t="s">
        <v>792</v>
      </c>
      <c r="D1043">
        <v>27.777777780000001</v>
      </c>
      <c r="E1043">
        <v>25</v>
      </c>
    </row>
    <row r="1044" spans="1:5" hidden="1" x14ac:dyDescent="0.3">
      <c r="A1044" t="s">
        <v>1859</v>
      </c>
      <c r="B1044" t="s">
        <v>1860</v>
      </c>
      <c r="C1044" t="s">
        <v>1024</v>
      </c>
      <c r="D1044">
        <v>43.75</v>
      </c>
      <c r="E1044">
        <v>31.25</v>
      </c>
    </row>
    <row r="1045" spans="1:5" hidden="1" x14ac:dyDescent="0.3">
      <c r="A1045" t="s">
        <v>1861</v>
      </c>
      <c r="B1045" t="s">
        <v>1862</v>
      </c>
      <c r="C1045" t="s">
        <v>361</v>
      </c>
      <c r="D1045">
        <v>82.352941180000002</v>
      </c>
      <c r="E1045">
        <v>41.176470590000001</v>
      </c>
    </row>
    <row r="1046" spans="1:5" hidden="1" x14ac:dyDescent="0.3">
      <c r="A1046" t="s">
        <v>1863</v>
      </c>
      <c r="B1046" t="s">
        <v>1864</v>
      </c>
      <c r="C1046" t="s">
        <v>1024</v>
      </c>
      <c r="D1046">
        <v>0</v>
      </c>
      <c r="E1046">
        <v>75</v>
      </c>
    </row>
    <row r="1047" spans="1:5" hidden="1" x14ac:dyDescent="0.3">
      <c r="A1047" t="s">
        <v>1865</v>
      </c>
      <c r="B1047" t="s">
        <v>297</v>
      </c>
      <c r="C1047" t="s">
        <v>313</v>
      </c>
      <c r="D1047">
        <v>100</v>
      </c>
      <c r="E1047">
        <v>0</v>
      </c>
    </row>
    <row r="1048" spans="1:5" hidden="1" x14ac:dyDescent="0.3">
      <c r="A1048" t="s">
        <v>1866</v>
      </c>
      <c r="B1048" t="s">
        <v>1867</v>
      </c>
      <c r="C1048" t="s">
        <v>543</v>
      </c>
      <c r="D1048">
        <v>62.5</v>
      </c>
      <c r="E1048">
        <v>25</v>
      </c>
    </row>
    <row r="1049" spans="1:5" hidden="1" x14ac:dyDescent="0.3">
      <c r="A1049" t="s">
        <v>1868</v>
      </c>
      <c r="B1049" t="s">
        <v>297</v>
      </c>
      <c r="C1049" t="s">
        <v>313</v>
      </c>
      <c r="D1049">
        <v>36.111111110000003</v>
      </c>
      <c r="E1049">
        <v>45</v>
      </c>
    </row>
    <row r="1050" spans="1:5" hidden="1" x14ac:dyDescent="0.3">
      <c r="A1050" t="s">
        <v>1869</v>
      </c>
      <c r="B1050" t="s">
        <v>1870</v>
      </c>
      <c r="C1050" t="s">
        <v>471</v>
      </c>
      <c r="D1050">
        <v>62.5</v>
      </c>
      <c r="E1050">
        <v>50</v>
      </c>
    </row>
    <row r="1051" spans="1:5" hidden="1" x14ac:dyDescent="0.3">
      <c r="A1051" t="s">
        <v>1871</v>
      </c>
      <c r="B1051" t="s">
        <v>1872</v>
      </c>
      <c r="C1051" t="s">
        <v>771</v>
      </c>
      <c r="D1051">
        <v>25</v>
      </c>
      <c r="E1051">
        <v>50</v>
      </c>
    </row>
    <row r="1052" spans="1:5" hidden="1" x14ac:dyDescent="0.3">
      <c r="A1052" t="s">
        <v>1873</v>
      </c>
      <c r="B1052" t="s">
        <v>1874</v>
      </c>
      <c r="C1052" t="s">
        <v>774</v>
      </c>
      <c r="D1052">
        <v>11.11111111</v>
      </c>
      <c r="E1052">
        <v>70.833333330000002</v>
      </c>
    </row>
    <row r="1053" spans="1:5" hidden="1" x14ac:dyDescent="0.3">
      <c r="A1053" t="s">
        <v>1875</v>
      </c>
      <c r="B1053" t="s">
        <v>1876</v>
      </c>
      <c r="C1053" t="s">
        <v>1204</v>
      </c>
      <c r="D1053">
        <v>71.875</v>
      </c>
      <c r="E1053">
        <v>37.5</v>
      </c>
    </row>
    <row r="1054" spans="1:5" hidden="1" x14ac:dyDescent="0.3">
      <c r="A1054" t="s">
        <v>1877</v>
      </c>
      <c r="B1054" t="s">
        <v>1382</v>
      </c>
      <c r="C1054" t="s">
        <v>1383</v>
      </c>
      <c r="D1054">
        <v>100</v>
      </c>
      <c r="E1054">
        <v>75</v>
      </c>
    </row>
    <row r="1055" spans="1:5" hidden="1" x14ac:dyDescent="0.3">
      <c r="A1055" t="s">
        <v>1878</v>
      </c>
      <c r="B1055" t="s">
        <v>1879</v>
      </c>
      <c r="C1055" t="s">
        <v>471</v>
      </c>
      <c r="D1055">
        <v>87.5</v>
      </c>
      <c r="E1055">
        <v>25</v>
      </c>
    </row>
    <row r="1056" spans="1:5" hidden="1" x14ac:dyDescent="0.3">
      <c r="A1056" t="s">
        <v>1880</v>
      </c>
      <c r="B1056" t="s">
        <v>669</v>
      </c>
      <c r="C1056" t="s">
        <v>475</v>
      </c>
      <c r="D1056">
        <v>75</v>
      </c>
      <c r="E1056">
        <v>50</v>
      </c>
    </row>
    <row r="1057" spans="1:5" hidden="1" x14ac:dyDescent="0.3">
      <c r="A1057" t="s">
        <v>1881</v>
      </c>
      <c r="B1057" t="s">
        <v>531</v>
      </c>
      <c r="C1057" t="s">
        <v>532</v>
      </c>
      <c r="D1057">
        <v>95.454545449999998</v>
      </c>
      <c r="E1057">
        <v>19.444444440000002</v>
      </c>
    </row>
    <row r="1058" spans="1:5" hidden="1" x14ac:dyDescent="0.3">
      <c r="A1058" t="s">
        <v>1882</v>
      </c>
      <c r="B1058" t="s">
        <v>1883</v>
      </c>
      <c r="C1058" t="s">
        <v>313</v>
      </c>
      <c r="D1058">
        <v>75</v>
      </c>
      <c r="E1058">
        <v>50</v>
      </c>
    </row>
    <row r="1059" spans="1:5" hidden="1" x14ac:dyDescent="0.3">
      <c r="A1059" t="s">
        <v>1884</v>
      </c>
      <c r="B1059" t="s">
        <v>297</v>
      </c>
      <c r="C1059" t="s">
        <v>532</v>
      </c>
      <c r="D1059">
        <v>86.956521739999999</v>
      </c>
      <c r="E1059">
        <v>12.5</v>
      </c>
    </row>
    <row r="1060" spans="1:5" hidden="1" x14ac:dyDescent="0.3">
      <c r="A1060" t="s">
        <v>1885</v>
      </c>
      <c r="B1060" t="s">
        <v>296</v>
      </c>
      <c r="C1060" t="s">
        <v>293</v>
      </c>
      <c r="D1060">
        <v>66.666666669999998</v>
      </c>
      <c r="E1060">
        <v>54.166666669999998</v>
      </c>
    </row>
    <row r="1061" spans="1:5" hidden="1" x14ac:dyDescent="0.3">
      <c r="A1061" t="s">
        <v>1886</v>
      </c>
      <c r="B1061" t="s">
        <v>1159</v>
      </c>
      <c r="C1061" t="s">
        <v>430</v>
      </c>
      <c r="D1061">
        <v>68.181818179999993</v>
      </c>
      <c r="E1061">
        <v>60.714285709999999</v>
      </c>
    </row>
    <row r="1062" spans="1:5" hidden="1" x14ac:dyDescent="0.3">
      <c r="A1062" t="s">
        <v>1887</v>
      </c>
      <c r="B1062" t="s">
        <v>296</v>
      </c>
      <c r="C1062" t="s">
        <v>293</v>
      </c>
      <c r="D1062">
        <v>56.25</v>
      </c>
      <c r="E1062">
        <v>50</v>
      </c>
    </row>
    <row r="1063" spans="1:5" hidden="1" x14ac:dyDescent="0.3">
      <c r="A1063" t="s">
        <v>1888</v>
      </c>
      <c r="B1063" t="s">
        <v>1651</v>
      </c>
      <c r="C1063" t="s">
        <v>293</v>
      </c>
      <c r="D1063">
        <v>63.888888889999997</v>
      </c>
      <c r="E1063">
        <v>50</v>
      </c>
    </row>
    <row r="1064" spans="1:5" hidden="1" x14ac:dyDescent="0.3">
      <c r="A1064" t="s">
        <v>1889</v>
      </c>
      <c r="B1064" t="s">
        <v>297</v>
      </c>
      <c r="C1064" t="s">
        <v>313</v>
      </c>
      <c r="D1064">
        <v>78.571428569999995</v>
      </c>
      <c r="E1064">
        <v>50</v>
      </c>
    </row>
    <row r="1065" spans="1:5" hidden="1" x14ac:dyDescent="0.3">
      <c r="A1065" t="s">
        <v>1890</v>
      </c>
      <c r="B1065" t="s">
        <v>1711</v>
      </c>
      <c r="C1065" t="s">
        <v>325</v>
      </c>
      <c r="D1065">
        <v>37.5</v>
      </c>
      <c r="E1065">
        <v>42.857142860000003</v>
      </c>
    </row>
    <row r="1066" spans="1:5" hidden="1" x14ac:dyDescent="0.3">
      <c r="A1066" t="s">
        <v>1847</v>
      </c>
      <c r="B1066" t="s">
        <v>1662</v>
      </c>
      <c r="C1066" t="s">
        <v>293</v>
      </c>
      <c r="D1066">
        <v>75</v>
      </c>
      <c r="E1066">
        <v>57.69230769</v>
      </c>
    </row>
    <row r="1067" spans="1:5" hidden="1" x14ac:dyDescent="0.3">
      <c r="A1067" t="s">
        <v>1891</v>
      </c>
      <c r="B1067" t="s">
        <v>1842</v>
      </c>
      <c r="C1067" t="s">
        <v>469</v>
      </c>
      <c r="D1067">
        <v>83.333333330000002</v>
      </c>
      <c r="E1067">
        <v>41.666666669999998</v>
      </c>
    </row>
    <row r="1068" spans="1:5" hidden="1" x14ac:dyDescent="0.3">
      <c r="A1068" t="s">
        <v>1892</v>
      </c>
      <c r="B1068" t="s">
        <v>1799</v>
      </c>
      <c r="C1068" t="s">
        <v>430</v>
      </c>
      <c r="D1068">
        <v>25.666666670000001</v>
      </c>
      <c r="E1068">
        <v>72.826086959999998</v>
      </c>
    </row>
    <row r="1069" spans="1:5" hidden="1" x14ac:dyDescent="0.3">
      <c r="A1069" t="s">
        <v>1893</v>
      </c>
      <c r="B1069" t="s">
        <v>305</v>
      </c>
      <c r="C1069" t="s">
        <v>306</v>
      </c>
      <c r="D1069">
        <v>100</v>
      </c>
      <c r="E1069">
        <v>50</v>
      </c>
    </row>
    <row r="1070" spans="1:5" hidden="1" x14ac:dyDescent="0.3">
      <c r="A1070" t="s">
        <v>1894</v>
      </c>
      <c r="B1070" t="s">
        <v>1895</v>
      </c>
      <c r="C1070" t="s">
        <v>1896</v>
      </c>
      <c r="D1070">
        <v>27.083333329999999</v>
      </c>
      <c r="E1070">
        <v>72.916666669999998</v>
      </c>
    </row>
    <row r="1071" spans="1:5" hidden="1" x14ac:dyDescent="0.3">
      <c r="A1071" t="s">
        <v>1559</v>
      </c>
      <c r="B1071" t="s">
        <v>1499</v>
      </c>
      <c r="C1071" t="s">
        <v>293</v>
      </c>
      <c r="D1071">
        <v>100</v>
      </c>
      <c r="E1071">
        <v>50</v>
      </c>
    </row>
    <row r="1072" spans="1:5" hidden="1" x14ac:dyDescent="0.3">
      <c r="A1072" t="s">
        <v>1897</v>
      </c>
      <c r="B1072" t="s">
        <v>1898</v>
      </c>
      <c r="C1072" t="s">
        <v>571</v>
      </c>
      <c r="D1072">
        <v>24.19354839</v>
      </c>
      <c r="E1072">
        <v>70.652173910000002</v>
      </c>
    </row>
    <row r="1073" spans="1:5" hidden="1" x14ac:dyDescent="0.3">
      <c r="A1073" t="s">
        <v>1899</v>
      </c>
      <c r="B1073" t="s">
        <v>1499</v>
      </c>
      <c r="C1073" t="s">
        <v>293</v>
      </c>
      <c r="D1073">
        <v>87.5</v>
      </c>
      <c r="E1073">
        <v>0</v>
      </c>
    </row>
    <row r="1074" spans="1:5" hidden="1" x14ac:dyDescent="0.3">
      <c r="A1074" t="s">
        <v>202</v>
      </c>
      <c r="B1074" t="s">
        <v>1900</v>
      </c>
      <c r="C1074" t="s">
        <v>674</v>
      </c>
      <c r="D1074">
        <v>23.901098900000001</v>
      </c>
      <c r="E1074">
        <v>38.235294119999999</v>
      </c>
    </row>
    <row r="1075" spans="1:5" hidden="1" x14ac:dyDescent="0.3">
      <c r="A1075" t="s">
        <v>1901</v>
      </c>
      <c r="B1075" t="s">
        <v>1902</v>
      </c>
      <c r="C1075" t="s">
        <v>471</v>
      </c>
      <c r="D1075">
        <v>80</v>
      </c>
      <c r="E1075">
        <v>33.333333330000002</v>
      </c>
    </row>
    <row r="1076" spans="1:5" hidden="1" x14ac:dyDescent="0.3">
      <c r="A1076" t="s">
        <v>1903</v>
      </c>
      <c r="B1076" t="s">
        <v>1904</v>
      </c>
      <c r="C1076" t="s">
        <v>792</v>
      </c>
      <c r="D1076">
        <v>25</v>
      </c>
      <c r="E1076">
        <v>62.5</v>
      </c>
    </row>
    <row r="1077" spans="1:5" hidden="1" x14ac:dyDescent="0.3">
      <c r="A1077" t="s">
        <v>1905</v>
      </c>
      <c r="B1077" t="s">
        <v>1504</v>
      </c>
      <c r="C1077" t="s">
        <v>318</v>
      </c>
      <c r="D1077">
        <v>49.166666669999998</v>
      </c>
      <c r="E1077">
        <v>77.419354839999997</v>
      </c>
    </row>
    <row r="1078" spans="1:5" hidden="1" x14ac:dyDescent="0.3">
      <c r="A1078" t="s">
        <v>50</v>
      </c>
      <c r="B1078" t="s">
        <v>1499</v>
      </c>
      <c r="C1078" t="s">
        <v>293</v>
      </c>
      <c r="D1078">
        <v>76.92307692</v>
      </c>
      <c r="E1078">
        <v>38.888888889999997</v>
      </c>
    </row>
    <row r="1079" spans="1:5" hidden="1" x14ac:dyDescent="0.3">
      <c r="A1079" t="s">
        <v>1906</v>
      </c>
      <c r="B1079" t="s">
        <v>1210</v>
      </c>
      <c r="C1079" t="s">
        <v>430</v>
      </c>
      <c r="D1079">
        <v>21.568627450000001</v>
      </c>
      <c r="E1079">
        <v>76.704545449999998</v>
      </c>
    </row>
    <row r="1080" spans="1:5" hidden="1" x14ac:dyDescent="0.3">
      <c r="A1080" t="s">
        <v>1907</v>
      </c>
      <c r="B1080" t="s">
        <v>1347</v>
      </c>
      <c r="C1080" t="s">
        <v>293</v>
      </c>
      <c r="D1080">
        <v>87.5</v>
      </c>
      <c r="E1080">
        <v>50</v>
      </c>
    </row>
    <row r="1081" spans="1:5" hidden="1" x14ac:dyDescent="0.3">
      <c r="A1081" t="s">
        <v>1908</v>
      </c>
      <c r="B1081" t="s">
        <v>1909</v>
      </c>
      <c r="C1081" t="s">
        <v>339</v>
      </c>
      <c r="D1081">
        <v>68.75</v>
      </c>
      <c r="E1081">
        <v>28.125</v>
      </c>
    </row>
    <row r="1082" spans="1:5" hidden="1" x14ac:dyDescent="0.3">
      <c r="A1082" t="s">
        <v>1910</v>
      </c>
      <c r="B1082" t="s">
        <v>296</v>
      </c>
      <c r="C1082" t="s">
        <v>293</v>
      </c>
      <c r="D1082">
        <v>92.5</v>
      </c>
      <c r="E1082">
        <v>45.833333330000002</v>
      </c>
    </row>
    <row r="1083" spans="1:5" hidden="1" x14ac:dyDescent="0.3">
      <c r="A1083" t="s">
        <v>335</v>
      </c>
      <c r="B1083" t="s">
        <v>314</v>
      </c>
      <c r="C1083" t="s">
        <v>293</v>
      </c>
      <c r="D1083">
        <v>91.666666669999998</v>
      </c>
      <c r="E1083">
        <v>21.875</v>
      </c>
    </row>
    <row r="1084" spans="1:5" hidden="1" x14ac:dyDescent="0.3">
      <c r="A1084" t="s">
        <v>1911</v>
      </c>
      <c r="B1084" t="s">
        <v>1558</v>
      </c>
      <c r="C1084" t="s">
        <v>293</v>
      </c>
      <c r="D1084">
        <v>91.666666669999998</v>
      </c>
      <c r="E1084">
        <v>6.25</v>
      </c>
    </row>
    <row r="1085" spans="1:5" hidden="1" x14ac:dyDescent="0.3">
      <c r="A1085" t="s">
        <v>1912</v>
      </c>
      <c r="B1085" t="s">
        <v>1558</v>
      </c>
      <c r="C1085" t="s">
        <v>293</v>
      </c>
      <c r="D1085">
        <v>81.818181820000007</v>
      </c>
      <c r="E1085">
        <v>37.5</v>
      </c>
    </row>
    <row r="1086" spans="1:5" hidden="1" x14ac:dyDescent="0.3">
      <c r="A1086" t="s">
        <v>1913</v>
      </c>
      <c r="B1086" t="s">
        <v>314</v>
      </c>
      <c r="C1086" t="s">
        <v>293</v>
      </c>
      <c r="D1086">
        <v>25</v>
      </c>
      <c r="E1086">
        <v>75</v>
      </c>
    </row>
    <row r="1087" spans="1:5" hidden="1" x14ac:dyDescent="0.3">
      <c r="A1087" t="s">
        <v>1914</v>
      </c>
      <c r="B1087" t="s">
        <v>1558</v>
      </c>
      <c r="C1087" t="s">
        <v>293</v>
      </c>
      <c r="D1087">
        <v>50</v>
      </c>
      <c r="E1087">
        <v>54.166666669999998</v>
      </c>
    </row>
    <row r="1088" spans="1:5" hidden="1" x14ac:dyDescent="0.3">
      <c r="A1088" t="s">
        <v>1915</v>
      </c>
      <c r="B1088" t="s">
        <v>1558</v>
      </c>
      <c r="C1088" t="s">
        <v>293</v>
      </c>
      <c r="D1088">
        <v>79.166666669999998</v>
      </c>
      <c r="E1088">
        <v>66.666666669999998</v>
      </c>
    </row>
    <row r="1089" spans="1:5" hidden="1" x14ac:dyDescent="0.3">
      <c r="A1089" t="s">
        <v>1916</v>
      </c>
      <c r="B1089" t="s">
        <v>1558</v>
      </c>
      <c r="C1089" t="s">
        <v>293</v>
      </c>
      <c r="D1089">
        <v>80</v>
      </c>
      <c r="E1089">
        <v>0</v>
      </c>
    </row>
    <row r="1090" spans="1:5" hidden="1" x14ac:dyDescent="0.3">
      <c r="A1090" t="s">
        <v>1917</v>
      </c>
      <c r="B1090" t="s">
        <v>314</v>
      </c>
      <c r="C1090" t="s">
        <v>293</v>
      </c>
      <c r="D1090">
        <v>91.666666669999998</v>
      </c>
      <c r="E1090">
        <v>75</v>
      </c>
    </row>
    <row r="1091" spans="1:5" hidden="1" x14ac:dyDescent="0.3">
      <c r="A1091" t="s">
        <v>1918</v>
      </c>
      <c r="B1091" t="s">
        <v>314</v>
      </c>
      <c r="C1091" t="s">
        <v>293</v>
      </c>
      <c r="D1091">
        <v>89.285714290000001</v>
      </c>
      <c r="E1091">
        <v>100</v>
      </c>
    </row>
    <row r="1092" spans="1:5" hidden="1" x14ac:dyDescent="0.3">
      <c r="A1092" t="s">
        <v>1919</v>
      </c>
      <c r="B1092" t="s">
        <v>314</v>
      </c>
      <c r="C1092" t="s">
        <v>293</v>
      </c>
      <c r="D1092">
        <v>100</v>
      </c>
      <c r="E1092">
        <v>50</v>
      </c>
    </row>
    <row r="1093" spans="1:5" hidden="1" x14ac:dyDescent="0.3">
      <c r="A1093" t="s">
        <v>1920</v>
      </c>
      <c r="B1093" t="s">
        <v>314</v>
      </c>
      <c r="C1093" t="s">
        <v>293</v>
      </c>
      <c r="D1093">
        <v>75</v>
      </c>
      <c r="E1093">
        <v>50</v>
      </c>
    </row>
    <row r="1094" spans="1:5" hidden="1" x14ac:dyDescent="0.3">
      <c r="A1094" t="s">
        <v>1921</v>
      </c>
      <c r="B1094" t="s">
        <v>1558</v>
      </c>
      <c r="C1094" t="s">
        <v>293</v>
      </c>
      <c r="D1094">
        <v>75</v>
      </c>
      <c r="E1094">
        <v>0</v>
      </c>
    </row>
    <row r="1095" spans="1:5" hidden="1" x14ac:dyDescent="0.3">
      <c r="A1095" t="s">
        <v>1922</v>
      </c>
      <c r="B1095" t="s">
        <v>314</v>
      </c>
      <c r="C1095" t="s">
        <v>293</v>
      </c>
      <c r="D1095">
        <v>100</v>
      </c>
      <c r="E1095">
        <v>12.5</v>
      </c>
    </row>
    <row r="1096" spans="1:5" hidden="1" x14ac:dyDescent="0.3">
      <c r="A1096" t="s">
        <v>236</v>
      </c>
      <c r="B1096" t="s">
        <v>1494</v>
      </c>
      <c r="C1096" t="s">
        <v>293</v>
      </c>
      <c r="D1096">
        <v>82.142857140000004</v>
      </c>
      <c r="E1096">
        <v>42.857142860000003</v>
      </c>
    </row>
    <row r="1097" spans="1:5" hidden="1" x14ac:dyDescent="0.3">
      <c r="A1097" t="s">
        <v>1923</v>
      </c>
      <c r="B1097" t="s">
        <v>292</v>
      </c>
      <c r="C1097" t="s">
        <v>293</v>
      </c>
      <c r="D1097">
        <v>64.705882349999996</v>
      </c>
      <c r="E1097">
        <v>47.916666669999998</v>
      </c>
    </row>
    <row r="1098" spans="1:5" hidden="1" x14ac:dyDescent="0.3">
      <c r="A1098" t="s">
        <v>1924</v>
      </c>
      <c r="B1098" t="s">
        <v>296</v>
      </c>
      <c r="C1098" t="s">
        <v>293</v>
      </c>
      <c r="D1098">
        <v>63.157894740000003</v>
      </c>
      <c r="E1098">
        <v>33.333333330000002</v>
      </c>
    </row>
    <row r="1099" spans="1:5" hidden="1" x14ac:dyDescent="0.3">
      <c r="A1099" t="s">
        <v>1925</v>
      </c>
      <c r="B1099" t="s">
        <v>296</v>
      </c>
      <c r="C1099" t="s">
        <v>293</v>
      </c>
      <c r="D1099">
        <v>79.166666669999998</v>
      </c>
      <c r="E1099">
        <v>15</v>
      </c>
    </row>
    <row r="1100" spans="1:5" hidden="1" x14ac:dyDescent="0.3">
      <c r="A1100" t="s">
        <v>1926</v>
      </c>
      <c r="B1100" t="s">
        <v>1342</v>
      </c>
      <c r="C1100" t="s">
        <v>293</v>
      </c>
      <c r="D1100">
        <v>68.75</v>
      </c>
      <c r="E1100">
        <v>28.84615385</v>
      </c>
    </row>
    <row r="1101" spans="1:5" hidden="1" x14ac:dyDescent="0.3">
      <c r="A1101" t="s">
        <v>1927</v>
      </c>
      <c r="B1101" t="s">
        <v>1415</v>
      </c>
      <c r="C1101" t="s">
        <v>293</v>
      </c>
      <c r="D1101">
        <v>70.930232559999993</v>
      </c>
      <c r="E1101">
        <v>28.84615385</v>
      </c>
    </row>
    <row r="1102" spans="1:5" hidden="1" x14ac:dyDescent="0.3">
      <c r="A1102" t="s">
        <v>1928</v>
      </c>
      <c r="B1102" t="s">
        <v>1349</v>
      </c>
      <c r="C1102" t="s">
        <v>293</v>
      </c>
      <c r="D1102">
        <v>94.444444439999998</v>
      </c>
      <c r="E1102">
        <v>5</v>
      </c>
    </row>
    <row r="1103" spans="1:5" hidden="1" x14ac:dyDescent="0.3">
      <c r="A1103" t="s">
        <v>1929</v>
      </c>
      <c r="B1103" t="s">
        <v>1349</v>
      </c>
      <c r="C1103" t="s">
        <v>293</v>
      </c>
      <c r="D1103">
        <v>75</v>
      </c>
      <c r="E1103">
        <v>39.583333330000002</v>
      </c>
    </row>
    <row r="1104" spans="1:5" hidden="1" x14ac:dyDescent="0.3">
      <c r="A1104" t="s">
        <v>1930</v>
      </c>
      <c r="B1104" t="s">
        <v>311</v>
      </c>
      <c r="C1104" t="s">
        <v>293</v>
      </c>
      <c r="D1104">
        <v>100</v>
      </c>
      <c r="E1104">
        <v>75</v>
      </c>
    </row>
    <row r="1105" spans="1:5" hidden="1" x14ac:dyDescent="0.3">
      <c r="A1105" t="s">
        <v>1931</v>
      </c>
      <c r="B1105" t="s">
        <v>1109</v>
      </c>
      <c r="C1105" t="s">
        <v>293</v>
      </c>
      <c r="D1105">
        <v>75.735294120000006</v>
      </c>
      <c r="E1105">
        <v>48.387096769999999</v>
      </c>
    </row>
    <row r="1106" spans="1:5" hidden="1" x14ac:dyDescent="0.3">
      <c r="A1106" t="s">
        <v>1932</v>
      </c>
      <c r="B1106" t="s">
        <v>1349</v>
      </c>
      <c r="C1106" t="s">
        <v>293</v>
      </c>
      <c r="D1106">
        <v>76.666666669999998</v>
      </c>
      <c r="E1106">
        <v>31.81818182</v>
      </c>
    </row>
    <row r="1107" spans="1:5" hidden="1" x14ac:dyDescent="0.3">
      <c r="A1107" t="s">
        <v>1020</v>
      </c>
      <c r="B1107" t="s">
        <v>1351</v>
      </c>
      <c r="C1107" t="s">
        <v>293</v>
      </c>
      <c r="D1107">
        <v>75</v>
      </c>
      <c r="E1107">
        <v>75</v>
      </c>
    </row>
    <row r="1108" spans="1:5" hidden="1" x14ac:dyDescent="0.3">
      <c r="A1108" t="s">
        <v>1933</v>
      </c>
      <c r="B1108" t="s">
        <v>296</v>
      </c>
      <c r="C1108" t="s">
        <v>293</v>
      </c>
      <c r="D1108">
        <v>44.23076923</v>
      </c>
      <c r="E1108">
        <v>71.875</v>
      </c>
    </row>
    <row r="1109" spans="1:5" hidden="1" x14ac:dyDescent="0.3">
      <c r="A1109" t="s">
        <v>1934</v>
      </c>
      <c r="B1109" t="s">
        <v>1821</v>
      </c>
      <c r="C1109" t="s">
        <v>293</v>
      </c>
      <c r="D1109">
        <v>89.285714290000001</v>
      </c>
      <c r="E1109">
        <v>40</v>
      </c>
    </row>
    <row r="1110" spans="1:5" hidden="1" x14ac:dyDescent="0.3">
      <c r="A1110" t="s">
        <v>1935</v>
      </c>
      <c r="B1110" t="s">
        <v>410</v>
      </c>
      <c r="C1110" t="s">
        <v>293</v>
      </c>
      <c r="D1110">
        <v>70</v>
      </c>
      <c r="E1110">
        <v>68.181818179999993</v>
      </c>
    </row>
    <row r="1111" spans="1:5" hidden="1" x14ac:dyDescent="0.3">
      <c r="A1111" t="s">
        <v>1936</v>
      </c>
      <c r="B1111" t="s">
        <v>296</v>
      </c>
      <c r="C1111" t="s">
        <v>293</v>
      </c>
      <c r="D1111">
        <v>45.833333330000002</v>
      </c>
      <c r="E1111">
        <v>53.333333330000002</v>
      </c>
    </row>
    <row r="1112" spans="1:5" hidden="1" x14ac:dyDescent="0.3">
      <c r="A1112" t="s">
        <v>1937</v>
      </c>
      <c r="B1112" t="s">
        <v>296</v>
      </c>
      <c r="C1112" t="s">
        <v>293</v>
      </c>
      <c r="D1112">
        <v>50</v>
      </c>
      <c r="E1112">
        <v>55</v>
      </c>
    </row>
    <row r="1113" spans="1:5" hidden="1" x14ac:dyDescent="0.3">
      <c r="A1113" t="s">
        <v>1394</v>
      </c>
      <c r="B1113" t="s">
        <v>1341</v>
      </c>
      <c r="C1113" t="s">
        <v>293</v>
      </c>
      <c r="D1113">
        <v>45.833333330000002</v>
      </c>
      <c r="E1113">
        <v>33.333333330000002</v>
      </c>
    </row>
    <row r="1114" spans="1:5" hidden="1" x14ac:dyDescent="0.3">
      <c r="A1114" t="s">
        <v>1938</v>
      </c>
      <c r="B1114" t="s">
        <v>296</v>
      </c>
      <c r="C1114" t="s">
        <v>293</v>
      </c>
      <c r="D1114">
        <v>55.76923077</v>
      </c>
      <c r="E1114">
        <v>33.333333330000002</v>
      </c>
    </row>
    <row r="1115" spans="1:5" hidden="1" x14ac:dyDescent="0.3">
      <c r="A1115" t="s">
        <v>107</v>
      </c>
      <c r="B1115" t="s">
        <v>1109</v>
      </c>
      <c r="C1115" t="s">
        <v>293</v>
      </c>
      <c r="D1115">
        <v>79.787234040000001</v>
      </c>
      <c r="E1115">
        <v>45.93023256</v>
      </c>
    </row>
    <row r="1116" spans="1:5" hidden="1" x14ac:dyDescent="0.3">
      <c r="A1116" t="s">
        <v>1939</v>
      </c>
      <c r="B1116" t="s">
        <v>296</v>
      </c>
      <c r="C1116" t="s">
        <v>293</v>
      </c>
      <c r="D1116">
        <v>16.666666670000001</v>
      </c>
      <c r="E1116">
        <v>68.47826087</v>
      </c>
    </row>
    <row r="1117" spans="1:5" hidden="1" x14ac:dyDescent="0.3">
      <c r="A1117" t="s">
        <v>1940</v>
      </c>
      <c r="B1117" t="s">
        <v>1341</v>
      </c>
      <c r="C1117" t="s">
        <v>293</v>
      </c>
      <c r="D1117">
        <v>79.41176471</v>
      </c>
      <c r="E1117">
        <v>38.392857139999997</v>
      </c>
    </row>
    <row r="1118" spans="1:5" hidden="1" x14ac:dyDescent="0.3">
      <c r="A1118" t="s">
        <v>1941</v>
      </c>
      <c r="B1118" t="s">
        <v>311</v>
      </c>
      <c r="C1118" t="s">
        <v>293</v>
      </c>
      <c r="D1118">
        <v>85.526315789999998</v>
      </c>
      <c r="E1118">
        <v>36.666666669999998</v>
      </c>
    </row>
    <row r="1119" spans="1:5" hidden="1" x14ac:dyDescent="0.3">
      <c r="A1119" t="s">
        <v>1942</v>
      </c>
      <c r="B1119" t="s">
        <v>1342</v>
      </c>
      <c r="C1119" t="s">
        <v>293</v>
      </c>
      <c r="D1119">
        <v>68.75</v>
      </c>
      <c r="E1119">
        <v>31.25</v>
      </c>
    </row>
    <row r="1120" spans="1:5" hidden="1" x14ac:dyDescent="0.3">
      <c r="A1120" t="s">
        <v>1943</v>
      </c>
      <c r="B1120" t="s">
        <v>1704</v>
      </c>
      <c r="C1120" t="s">
        <v>293</v>
      </c>
      <c r="D1120">
        <v>86.363636360000001</v>
      </c>
      <c r="E1120">
        <v>33.823529409999999</v>
      </c>
    </row>
    <row r="1121" spans="1:5" hidden="1" x14ac:dyDescent="0.3">
      <c r="A1121" t="s">
        <v>1944</v>
      </c>
      <c r="B1121" t="s">
        <v>1415</v>
      </c>
      <c r="C1121" t="s">
        <v>293</v>
      </c>
      <c r="D1121">
        <v>67.857142859999996</v>
      </c>
      <c r="E1121">
        <v>35</v>
      </c>
    </row>
    <row r="1122" spans="1:5" hidden="1" x14ac:dyDescent="0.3">
      <c r="A1122" t="s">
        <v>1945</v>
      </c>
      <c r="B1122" t="s">
        <v>1049</v>
      </c>
      <c r="C1122" t="s">
        <v>293</v>
      </c>
      <c r="D1122">
        <v>66.666666669999998</v>
      </c>
      <c r="E1122">
        <v>43.75</v>
      </c>
    </row>
    <row r="1123" spans="1:5" hidden="1" x14ac:dyDescent="0.3">
      <c r="A1123" t="s">
        <v>1946</v>
      </c>
      <c r="B1123" t="s">
        <v>296</v>
      </c>
      <c r="C1123" t="s">
        <v>293</v>
      </c>
      <c r="D1123">
        <v>37.5</v>
      </c>
      <c r="E1123">
        <v>75</v>
      </c>
    </row>
    <row r="1124" spans="1:5" hidden="1" x14ac:dyDescent="0.3">
      <c r="A1124" t="s">
        <v>1947</v>
      </c>
      <c r="B1124" t="s">
        <v>1342</v>
      </c>
      <c r="C1124" t="s">
        <v>293</v>
      </c>
      <c r="D1124">
        <v>65</v>
      </c>
      <c r="E1124">
        <v>45</v>
      </c>
    </row>
    <row r="1125" spans="1:5" hidden="1" x14ac:dyDescent="0.3">
      <c r="A1125" t="s">
        <v>1948</v>
      </c>
      <c r="B1125" t="s">
        <v>410</v>
      </c>
      <c r="C1125" t="s">
        <v>293</v>
      </c>
      <c r="D1125">
        <v>69.642857140000004</v>
      </c>
      <c r="E1125">
        <v>34.090909089999997</v>
      </c>
    </row>
    <row r="1126" spans="1:5" hidden="1" x14ac:dyDescent="0.3">
      <c r="A1126" t="s">
        <v>1949</v>
      </c>
      <c r="B1126" t="s">
        <v>410</v>
      </c>
      <c r="C1126" t="s">
        <v>293</v>
      </c>
      <c r="D1126">
        <v>75</v>
      </c>
      <c r="E1126">
        <v>50</v>
      </c>
    </row>
    <row r="1127" spans="1:5" hidden="1" x14ac:dyDescent="0.3">
      <c r="A1127" t="s">
        <v>1950</v>
      </c>
      <c r="B1127" t="s">
        <v>297</v>
      </c>
      <c r="C1127" t="s">
        <v>556</v>
      </c>
      <c r="D1127">
        <v>75</v>
      </c>
      <c r="E1127">
        <v>0</v>
      </c>
    </row>
    <row r="1128" spans="1:5" hidden="1" x14ac:dyDescent="0.3">
      <c r="A1128" t="s">
        <v>1951</v>
      </c>
      <c r="B1128" t="s">
        <v>296</v>
      </c>
      <c r="C1128" t="s">
        <v>293</v>
      </c>
      <c r="D1128">
        <v>75</v>
      </c>
      <c r="E1128">
        <v>0</v>
      </c>
    </row>
    <row r="1129" spans="1:5" hidden="1" x14ac:dyDescent="0.3">
      <c r="A1129" t="s">
        <v>1952</v>
      </c>
      <c r="B1129" t="s">
        <v>315</v>
      </c>
      <c r="C1129" t="s">
        <v>316</v>
      </c>
      <c r="D1129">
        <v>81.696428569999995</v>
      </c>
      <c r="E1129">
        <v>32.69230769</v>
      </c>
    </row>
    <row r="1130" spans="1:5" hidden="1" x14ac:dyDescent="0.3">
      <c r="A1130" t="s">
        <v>1953</v>
      </c>
      <c r="B1130" t="s">
        <v>506</v>
      </c>
      <c r="C1130" t="s">
        <v>298</v>
      </c>
      <c r="D1130">
        <v>100</v>
      </c>
      <c r="E1130">
        <v>50</v>
      </c>
    </row>
    <row r="1131" spans="1:5" hidden="1" x14ac:dyDescent="0.3">
      <c r="A1131" t="s">
        <v>1954</v>
      </c>
      <c r="B1131" t="s">
        <v>1614</v>
      </c>
      <c r="C1131" t="s">
        <v>574</v>
      </c>
      <c r="D1131">
        <v>25</v>
      </c>
      <c r="E1131">
        <v>62.5</v>
      </c>
    </row>
    <row r="1132" spans="1:5" hidden="1" x14ac:dyDescent="0.3">
      <c r="A1132" t="s">
        <v>1955</v>
      </c>
      <c r="B1132" t="s">
        <v>878</v>
      </c>
      <c r="C1132" t="s">
        <v>574</v>
      </c>
      <c r="D1132">
        <v>100</v>
      </c>
      <c r="E1132">
        <v>25</v>
      </c>
    </row>
    <row r="1133" spans="1:5" hidden="1" x14ac:dyDescent="0.3">
      <c r="A1133" t="s">
        <v>1956</v>
      </c>
      <c r="B1133" t="s">
        <v>1957</v>
      </c>
      <c r="C1133" t="s">
        <v>674</v>
      </c>
      <c r="D1133">
        <v>67.045454550000002</v>
      </c>
      <c r="E1133">
        <v>42.1875</v>
      </c>
    </row>
    <row r="1134" spans="1:5" hidden="1" x14ac:dyDescent="0.3">
      <c r="A1134" t="s">
        <v>1958</v>
      </c>
      <c r="B1134" t="s">
        <v>1959</v>
      </c>
      <c r="C1134" t="s">
        <v>674</v>
      </c>
      <c r="D1134">
        <v>25</v>
      </c>
      <c r="E1134">
        <v>75</v>
      </c>
    </row>
    <row r="1135" spans="1:5" hidden="1" x14ac:dyDescent="0.3">
      <c r="A1135" t="s">
        <v>1960</v>
      </c>
      <c r="B1135" t="s">
        <v>324</v>
      </c>
      <c r="C1135" t="s">
        <v>325</v>
      </c>
      <c r="D1135">
        <v>50</v>
      </c>
      <c r="E1135">
        <v>0</v>
      </c>
    </row>
    <row r="1136" spans="1:5" hidden="1" x14ac:dyDescent="0.3">
      <c r="A1136" t="s">
        <v>1961</v>
      </c>
      <c r="B1136" t="s">
        <v>684</v>
      </c>
      <c r="C1136" t="s">
        <v>574</v>
      </c>
      <c r="D1136">
        <v>0</v>
      </c>
      <c r="E1136">
        <v>50</v>
      </c>
    </row>
    <row r="1137" spans="1:5" hidden="1" x14ac:dyDescent="0.3">
      <c r="A1137" t="s">
        <v>1962</v>
      </c>
      <c r="B1137" t="s">
        <v>1963</v>
      </c>
      <c r="C1137" t="s">
        <v>574</v>
      </c>
      <c r="D1137">
        <v>94.444444439999998</v>
      </c>
      <c r="E1137">
        <v>45</v>
      </c>
    </row>
    <row r="1138" spans="1:5" hidden="1" x14ac:dyDescent="0.3">
      <c r="A1138" t="s">
        <v>1964</v>
      </c>
      <c r="B1138" t="s">
        <v>1342</v>
      </c>
      <c r="C1138" t="s">
        <v>293</v>
      </c>
      <c r="D1138">
        <v>75</v>
      </c>
      <c r="E1138">
        <v>0</v>
      </c>
    </row>
    <row r="1139" spans="1:5" hidden="1" x14ac:dyDescent="0.3">
      <c r="A1139" t="s">
        <v>1965</v>
      </c>
      <c r="B1139" t="s">
        <v>1342</v>
      </c>
      <c r="C1139" t="s">
        <v>293</v>
      </c>
      <c r="D1139">
        <v>68.181818179999993</v>
      </c>
      <c r="E1139">
        <v>46.428571429999998</v>
      </c>
    </row>
    <row r="1140" spans="1:5" hidden="1" x14ac:dyDescent="0.3">
      <c r="A1140" t="s">
        <v>1966</v>
      </c>
      <c r="B1140" t="s">
        <v>1342</v>
      </c>
      <c r="C1140" t="s">
        <v>293</v>
      </c>
      <c r="D1140">
        <v>65</v>
      </c>
      <c r="E1140">
        <v>15</v>
      </c>
    </row>
    <row r="1141" spans="1:5" hidden="1" x14ac:dyDescent="0.3">
      <c r="A1141" t="s">
        <v>1967</v>
      </c>
      <c r="B1141" t="s">
        <v>1342</v>
      </c>
      <c r="C1141" t="s">
        <v>293</v>
      </c>
      <c r="D1141">
        <v>100</v>
      </c>
      <c r="E1141">
        <v>0</v>
      </c>
    </row>
    <row r="1142" spans="1:5" hidden="1" x14ac:dyDescent="0.3">
      <c r="A1142" t="s">
        <v>1968</v>
      </c>
      <c r="B1142" t="s">
        <v>410</v>
      </c>
      <c r="C1142" t="s">
        <v>293</v>
      </c>
      <c r="D1142">
        <v>78.571428569999995</v>
      </c>
      <c r="E1142">
        <v>32.142857139999997</v>
      </c>
    </row>
    <row r="1143" spans="1:5" hidden="1" x14ac:dyDescent="0.3">
      <c r="A1143" t="s">
        <v>1969</v>
      </c>
      <c r="B1143" t="s">
        <v>410</v>
      </c>
      <c r="C1143" t="s">
        <v>293</v>
      </c>
      <c r="D1143">
        <v>62.5</v>
      </c>
      <c r="E1143">
        <v>37.5</v>
      </c>
    </row>
    <row r="1144" spans="1:5" hidden="1" x14ac:dyDescent="0.3">
      <c r="A1144" t="s">
        <v>1970</v>
      </c>
      <c r="B1144" t="s">
        <v>410</v>
      </c>
      <c r="C1144" t="s">
        <v>293</v>
      </c>
      <c r="D1144">
        <v>53.125</v>
      </c>
      <c r="E1144">
        <v>53.125</v>
      </c>
    </row>
    <row r="1145" spans="1:5" hidden="1" x14ac:dyDescent="0.3">
      <c r="A1145" t="s">
        <v>1971</v>
      </c>
      <c r="B1145" t="s">
        <v>410</v>
      </c>
      <c r="C1145" t="s">
        <v>293</v>
      </c>
      <c r="D1145">
        <v>57.142857139999997</v>
      </c>
      <c r="E1145">
        <v>68.75</v>
      </c>
    </row>
    <row r="1146" spans="1:5" hidden="1" x14ac:dyDescent="0.3">
      <c r="A1146" t="s">
        <v>1972</v>
      </c>
      <c r="B1146" t="s">
        <v>410</v>
      </c>
      <c r="C1146" t="s">
        <v>293</v>
      </c>
      <c r="D1146">
        <v>50</v>
      </c>
      <c r="E1146">
        <v>75</v>
      </c>
    </row>
    <row r="1147" spans="1:5" hidden="1" x14ac:dyDescent="0.3">
      <c r="A1147" t="s">
        <v>1973</v>
      </c>
      <c r="B1147" t="s">
        <v>410</v>
      </c>
      <c r="C1147" t="s">
        <v>293</v>
      </c>
      <c r="D1147">
        <v>87.5</v>
      </c>
      <c r="E1147">
        <v>18.75</v>
      </c>
    </row>
    <row r="1148" spans="1:5" hidden="1" x14ac:dyDescent="0.3">
      <c r="A1148" t="s">
        <v>1974</v>
      </c>
      <c r="B1148" t="s">
        <v>410</v>
      </c>
      <c r="C1148" t="s">
        <v>293</v>
      </c>
      <c r="D1148">
        <v>87.5</v>
      </c>
      <c r="E1148">
        <v>35.714285709999999</v>
      </c>
    </row>
    <row r="1149" spans="1:5" hidden="1" x14ac:dyDescent="0.3">
      <c r="A1149" t="s">
        <v>179</v>
      </c>
      <c r="B1149" t="s">
        <v>1975</v>
      </c>
      <c r="C1149" t="s">
        <v>563</v>
      </c>
      <c r="D1149">
        <v>19.277108429999998</v>
      </c>
      <c r="E1149">
        <v>59.459459459999998</v>
      </c>
    </row>
    <row r="1150" spans="1:5" hidden="1" x14ac:dyDescent="0.3">
      <c r="A1150" t="s">
        <v>1976</v>
      </c>
      <c r="B1150" t="s">
        <v>1977</v>
      </c>
      <c r="C1150" t="s">
        <v>571</v>
      </c>
      <c r="D1150">
        <v>75</v>
      </c>
      <c r="E1150">
        <v>0</v>
      </c>
    </row>
    <row r="1151" spans="1:5" hidden="1" x14ac:dyDescent="0.3">
      <c r="A1151" t="s">
        <v>1978</v>
      </c>
      <c r="B1151" t="s">
        <v>1404</v>
      </c>
      <c r="C1151" t="s">
        <v>293</v>
      </c>
      <c r="D1151">
        <v>65.625</v>
      </c>
      <c r="E1151">
        <v>33.333333330000002</v>
      </c>
    </row>
    <row r="1152" spans="1:5" hidden="1" x14ac:dyDescent="0.3">
      <c r="A1152" t="s">
        <v>1979</v>
      </c>
      <c r="B1152" t="s">
        <v>1404</v>
      </c>
      <c r="C1152" t="s">
        <v>293</v>
      </c>
      <c r="D1152">
        <v>80.555555560000002</v>
      </c>
      <c r="E1152">
        <v>0</v>
      </c>
    </row>
    <row r="1153" spans="1:5" hidden="1" x14ac:dyDescent="0.3">
      <c r="A1153" t="s">
        <v>1980</v>
      </c>
      <c r="B1153" t="s">
        <v>1981</v>
      </c>
      <c r="C1153" t="s">
        <v>469</v>
      </c>
      <c r="D1153">
        <v>71.428571430000005</v>
      </c>
      <c r="E1153">
        <v>57.142857139999997</v>
      </c>
    </row>
    <row r="1154" spans="1:5" hidden="1" x14ac:dyDescent="0.3">
      <c r="A1154" t="s">
        <v>1982</v>
      </c>
      <c r="B1154" t="s">
        <v>1828</v>
      </c>
      <c r="C1154" t="s">
        <v>469</v>
      </c>
      <c r="D1154">
        <v>82.142857140000004</v>
      </c>
      <c r="E1154">
        <v>35.714285709999999</v>
      </c>
    </row>
    <row r="1155" spans="1:5" hidden="1" x14ac:dyDescent="0.3">
      <c r="A1155" t="s">
        <v>1983</v>
      </c>
      <c r="B1155" t="s">
        <v>324</v>
      </c>
      <c r="C1155" t="s">
        <v>325</v>
      </c>
      <c r="D1155">
        <v>50</v>
      </c>
      <c r="E1155">
        <v>50</v>
      </c>
    </row>
    <row r="1156" spans="1:5" hidden="1" x14ac:dyDescent="0.3">
      <c r="A1156" t="s">
        <v>1984</v>
      </c>
      <c r="B1156" t="s">
        <v>324</v>
      </c>
      <c r="C1156" t="s">
        <v>325</v>
      </c>
      <c r="D1156">
        <v>25</v>
      </c>
      <c r="E1156">
        <v>25</v>
      </c>
    </row>
    <row r="1157" spans="1:5" hidden="1" x14ac:dyDescent="0.3">
      <c r="A1157" t="s">
        <v>1985</v>
      </c>
      <c r="B1157" t="s">
        <v>324</v>
      </c>
      <c r="C1157" t="s">
        <v>325</v>
      </c>
      <c r="D1157">
        <v>75</v>
      </c>
      <c r="E1157">
        <v>50</v>
      </c>
    </row>
    <row r="1158" spans="1:5" hidden="1" x14ac:dyDescent="0.3">
      <c r="A1158" t="s">
        <v>1986</v>
      </c>
      <c r="B1158" t="s">
        <v>330</v>
      </c>
      <c r="C1158" t="s">
        <v>331</v>
      </c>
      <c r="D1158">
        <v>75</v>
      </c>
      <c r="E1158">
        <v>50</v>
      </c>
    </row>
    <row r="1159" spans="1:5" hidden="1" x14ac:dyDescent="0.3">
      <c r="A1159" t="s">
        <v>1987</v>
      </c>
      <c r="B1159" t="s">
        <v>315</v>
      </c>
      <c r="C1159" t="s">
        <v>316</v>
      </c>
      <c r="D1159">
        <v>89.285714290000001</v>
      </c>
      <c r="E1159">
        <v>8.3333333330000006</v>
      </c>
    </row>
    <row r="1160" spans="1:5" hidden="1" x14ac:dyDescent="0.3">
      <c r="A1160" t="s">
        <v>1988</v>
      </c>
      <c r="B1160" t="s">
        <v>315</v>
      </c>
      <c r="C1160" t="s">
        <v>316</v>
      </c>
      <c r="D1160">
        <v>100</v>
      </c>
      <c r="E1160">
        <v>0</v>
      </c>
    </row>
    <row r="1161" spans="1:5" hidden="1" x14ac:dyDescent="0.3">
      <c r="A1161" t="s">
        <v>1989</v>
      </c>
      <c r="B1161" t="s">
        <v>1990</v>
      </c>
      <c r="C1161" t="s">
        <v>470</v>
      </c>
      <c r="D1161">
        <v>68.333333330000002</v>
      </c>
      <c r="E1161">
        <v>42.857142860000003</v>
      </c>
    </row>
    <row r="1162" spans="1:5" hidden="1" x14ac:dyDescent="0.3">
      <c r="A1162" t="s">
        <v>1991</v>
      </c>
      <c r="B1162" t="s">
        <v>1828</v>
      </c>
      <c r="C1162" t="s">
        <v>469</v>
      </c>
      <c r="D1162">
        <v>58.333333330000002</v>
      </c>
      <c r="E1162">
        <v>58.333333330000002</v>
      </c>
    </row>
    <row r="1163" spans="1:5" hidden="1" x14ac:dyDescent="0.3">
      <c r="A1163" t="s">
        <v>1992</v>
      </c>
      <c r="B1163" t="s">
        <v>314</v>
      </c>
      <c r="C1163" t="s">
        <v>293</v>
      </c>
      <c r="D1163">
        <v>100</v>
      </c>
      <c r="E1163">
        <v>50</v>
      </c>
    </row>
    <row r="1164" spans="1:5" hidden="1" x14ac:dyDescent="0.3">
      <c r="A1164" t="s">
        <v>1993</v>
      </c>
      <c r="B1164" t="s">
        <v>314</v>
      </c>
      <c r="C1164" t="s">
        <v>293</v>
      </c>
      <c r="D1164">
        <v>100</v>
      </c>
      <c r="E1164">
        <v>0</v>
      </c>
    </row>
    <row r="1165" spans="1:5" hidden="1" x14ac:dyDescent="0.3">
      <c r="A1165" t="s">
        <v>1994</v>
      </c>
      <c r="B1165" t="s">
        <v>314</v>
      </c>
      <c r="C1165" t="s">
        <v>293</v>
      </c>
      <c r="D1165">
        <v>100</v>
      </c>
      <c r="E1165">
        <v>0</v>
      </c>
    </row>
    <row r="1166" spans="1:5" hidden="1" x14ac:dyDescent="0.3">
      <c r="A1166" t="s">
        <v>1995</v>
      </c>
      <c r="B1166" t="s">
        <v>314</v>
      </c>
      <c r="C1166" t="s">
        <v>293</v>
      </c>
      <c r="D1166">
        <v>87.5</v>
      </c>
      <c r="E1166">
        <v>50</v>
      </c>
    </row>
    <row r="1167" spans="1:5" hidden="1" x14ac:dyDescent="0.3">
      <c r="A1167" t="s">
        <v>1996</v>
      </c>
      <c r="B1167" t="s">
        <v>1558</v>
      </c>
      <c r="C1167" t="s">
        <v>293</v>
      </c>
      <c r="D1167">
        <v>75</v>
      </c>
      <c r="E1167">
        <v>30</v>
      </c>
    </row>
    <row r="1168" spans="1:5" hidden="1" x14ac:dyDescent="0.3">
      <c r="A1168" t="s">
        <v>1997</v>
      </c>
      <c r="B1168" t="s">
        <v>1371</v>
      </c>
      <c r="C1168" t="s">
        <v>293</v>
      </c>
      <c r="D1168">
        <v>100</v>
      </c>
      <c r="E1168">
        <v>50</v>
      </c>
    </row>
    <row r="1169" spans="1:5" hidden="1" x14ac:dyDescent="0.3">
      <c r="A1169" t="s">
        <v>1998</v>
      </c>
      <c r="B1169" t="s">
        <v>1371</v>
      </c>
      <c r="C1169" t="s">
        <v>293</v>
      </c>
      <c r="D1169">
        <v>80</v>
      </c>
      <c r="E1169">
        <v>100</v>
      </c>
    </row>
    <row r="1170" spans="1:5" hidden="1" x14ac:dyDescent="0.3">
      <c r="A1170" t="s">
        <v>1999</v>
      </c>
      <c r="B1170" t="s">
        <v>2000</v>
      </c>
      <c r="C1170" t="s">
        <v>530</v>
      </c>
      <c r="D1170">
        <v>100</v>
      </c>
      <c r="E1170">
        <v>50</v>
      </c>
    </row>
    <row r="1171" spans="1:5" hidden="1" x14ac:dyDescent="0.3">
      <c r="A1171" t="s">
        <v>2001</v>
      </c>
      <c r="B1171" t="s">
        <v>2002</v>
      </c>
      <c r="C1171" t="s">
        <v>339</v>
      </c>
      <c r="D1171">
        <v>16.666666670000001</v>
      </c>
      <c r="E1171">
        <v>91.666666669999998</v>
      </c>
    </row>
    <row r="1172" spans="1:5" hidden="1" x14ac:dyDescent="0.3">
      <c r="A1172" t="s">
        <v>2003</v>
      </c>
      <c r="B1172" t="s">
        <v>2004</v>
      </c>
      <c r="C1172" t="s">
        <v>530</v>
      </c>
      <c r="D1172">
        <v>75</v>
      </c>
      <c r="E1172">
        <v>0</v>
      </c>
    </row>
    <row r="1173" spans="1:5" hidden="1" x14ac:dyDescent="0.3">
      <c r="A1173" t="s">
        <v>191</v>
      </c>
      <c r="B1173" t="s">
        <v>2005</v>
      </c>
      <c r="C1173" t="s">
        <v>485</v>
      </c>
      <c r="D1173">
        <v>39.285714290000001</v>
      </c>
      <c r="E1173">
        <v>96.428571430000005</v>
      </c>
    </row>
    <row r="1174" spans="1:5" hidden="1" x14ac:dyDescent="0.3">
      <c r="A1174" t="s">
        <v>2006</v>
      </c>
      <c r="B1174" t="s">
        <v>2007</v>
      </c>
      <c r="C1174" t="s">
        <v>686</v>
      </c>
      <c r="D1174">
        <v>45.39473684</v>
      </c>
      <c r="E1174">
        <v>28.676470590000001</v>
      </c>
    </row>
    <row r="1175" spans="1:5" hidden="1" x14ac:dyDescent="0.3">
      <c r="A1175" t="s">
        <v>2008</v>
      </c>
      <c r="B1175" t="s">
        <v>669</v>
      </c>
      <c r="C1175" t="s">
        <v>475</v>
      </c>
      <c r="D1175">
        <v>87.5</v>
      </c>
      <c r="E1175">
        <v>100</v>
      </c>
    </row>
    <row r="1176" spans="1:5" hidden="1" x14ac:dyDescent="0.3">
      <c r="A1176" t="s">
        <v>2009</v>
      </c>
      <c r="B1176" t="s">
        <v>305</v>
      </c>
      <c r="C1176" t="s">
        <v>306</v>
      </c>
      <c r="D1176">
        <v>75</v>
      </c>
      <c r="E1176">
        <v>58.333333330000002</v>
      </c>
    </row>
    <row r="1177" spans="1:5" hidden="1" x14ac:dyDescent="0.3">
      <c r="A1177" t="s">
        <v>2010</v>
      </c>
      <c r="B1177" t="s">
        <v>297</v>
      </c>
      <c r="C1177" t="s">
        <v>465</v>
      </c>
      <c r="D1177">
        <v>33.333333330000002</v>
      </c>
      <c r="E1177">
        <v>50</v>
      </c>
    </row>
    <row r="1178" spans="1:5" hidden="1" x14ac:dyDescent="0.3">
      <c r="A1178" t="s">
        <v>2011</v>
      </c>
      <c r="B1178" t="s">
        <v>297</v>
      </c>
      <c r="C1178" t="s">
        <v>807</v>
      </c>
      <c r="D1178">
        <v>59.239130430000003</v>
      </c>
      <c r="E1178">
        <v>47.159090910000003</v>
      </c>
    </row>
    <row r="1179" spans="1:5" hidden="1" x14ac:dyDescent="0.3">
      <c r="A1179" t="s">
        <v>1692</v>
      </c>
      <c r="B1179" t="s">
        <v>297</v>
      </c>
      <c r="C1179" t="s">
        <v>465</v>
      </c>
      <c r="D1179">
        <v>0</v>
      </c>
      <c r="E1179">
        <v>100</v>
      </c>
    </row>
    <row r="1180" spans="1:5" hidden="1" x14ac:dyDescent="0.3">
      <c r="A1180" t="s">
        <v>2012</v>
      </c>
      <c r="B1180" t="s">
        <v>297</v>
      </c>
      <c r="C1180" t="s">
        <v>465</v>
      </c>
      <c r="D1180">
        <v>32.8125</v>
      </c>
      <c r="E1180">
        <v>79.6875</v>
      </c>
    </row>
    <row r="1181" spans="1:5" hidden="1" x14ac:dyDescent="0.3">
      <c r="A1181" t="s">
        <v>2013</v>
      </c>
      <c r="B1181" t="s">
        <v>1337</v>
      </c>
      <c r="C1181" t="s">
        <v>447</v>
      </c>
      <c r="D1181">
        <v>81.25</v>
      </c>
      <c r="E1181">
        <v>50</v>
      </c>
    </row>
    <row r="1182" spans="1:5" hidden="1" x14ac:dyDescent="0.3">
      <c r="A1182" t="s">
        <v>2014</v>
      </c>
      <c r="B1182" t="s">
        <v>684</v>
      </c>
      <c r="C1182" t="s">
        <v>574</v>
      </c>
      <c r="D1182">
        <v>10.887096769999999</v>
      </c>
      <c r="E1182">
        <v>88.722826089999998</v>
      </c>
    </row>
    <row r="1183" spans="1:5" hidden="1" x14ac:dyDescent="0.3">
      <c r="A1183" t="s">
        <v>2015</v>
      </c>
      <c r="B1183" t="s">
        <v>297</v>
      </c>
      <c r="C1183" t="s">
        <v>465</v>
      </c>
      <c r="D1183">
        <v>64.285714290000001</v>
      </c>
      <c r="E1183">
        <v>79.166666669999998</v>
      </c>
    </row>
    <row r="1184" spans="1:5" hidden="1" x14ac:dyDescent="0.3">
      <c r="A1184" t="s">
        <v>2016</v>
      </c>
      <c r="B1184" t="s">
        <v>2017</v>
      </c>
      <c r="C1184" t="s">
        <v>722</v>
      </c>
      <c r="D1184">
        <v>78</v>
      </c>
      <c r="E1184">
        <v>39.285714290000001</v>
      </c>
    </row>
    <row r="1185" spans="1:5" hidden="1" x14ac:dyDescent="0.3">
      <c r="A1185" t="s">
        <v>369</v>
      </c>
      <c r="B1185" t="s">
        <v>1109</v>
      </c>
      <c r="C1185" t="s">
        <v>293</v>
      </c>
      <c r="D1185">
        <v>91.666666669999998</v>
      </c>
      <c r="E1185">
        <v>16.666666670000001</v>
      </c>
    </row>
    <row r="1186" spans="1:5" hidden="1" x14ac:dyDescent="0.3">
      <c r="A1186" t="s">
        <v>2018</v>
      </c>
      <c r="B1186" t="s">
        <v>1354</v>
      </c>
      <c r="C1186" t="s">
        <v>406</v>
      </c>
      <c r="D1186">
        <v>12.5</v>
      </c>
      <c r="E1186">
        <v>75</v>
      </c>
    </row>
    <row r="1187" spans="1:5" hidden="1" x14ac:dyDescent="0.3">
      <c r="A1187" t="s">
        <v>2019</v>
      </c>
      <c r="B1187" t="s">
        <v>1354</v>
      </c>
      <c r="C1187" t="s">
        <v>406</v>
      </c>
      <c r="D1187">
        <v>0</v>
      </c>
      <c r="E1187">
        <v>50</v>
      </c>
    </row>
    <row r="1188" spans="1:5" hidden="1" x14ac:dyDescent="0.3">
      <c r="A1188" t="s">
        <v>2020</v>
      </c>
      <c r="B1188" t="s">
        <v>1354</v>
      </c>
      <c r="C1188" t="s">
        <v>406</v>
      </c>
      <c r="D1188">
        <v>0</v>
      </c>
      <c r="E1188">
        <v>50</v>
      </c>
    </row>
    <row r="1189" spans="1:5" hidden="1" x14ac:dyDescent="0.3">
      <c r="A1189" t="s">
        <v>2021</v>
      </c>
      <c r="B1189" t="s">
        <v>1354</v>
      </c>
      <c r="C1189" t="s">
        <v>406</v>
      </c>
      <c r="D1189">
        <v>15</v>
      </c>
      <c r="E1189">
        <v>25</v>
      </c>
    </row>
    <row r="1190" spans="1:5" hidden="1" x14ac:dyDescent="0.3">
      <c r="A1190" t="s">
        <v>2022</v>
      </c>
      <c r="B1190" t="s">
        <v>1354</v>
      </c>
      <c r="C1190" t="s">
        <v>406</v>
      </c>
      <c r="D1190">
        <v>0</v>
      </c>
      <c r="E1190">
        <v>50</v>
      </c>
    </row>
    <row r="1191" spans="1:5" hidden="1" x14ac:dyDescent="0.3">
      <c r="A1191" t="s">
        <v>2023</v>
      </c>
      <c r="B1191" t="s">
        <v>1354</v>
      </c>
      <c r="C1191" t="s">
        <v>406</v>
      </c>
      <c r="D1191">
        <v>0</v>
      </c>
      <c r="E1191">
        <v>50</v>
      </c>
    </row>
    <row r="1192" spans="1:5" hidden="1" x14ac:dyDescent="0.3">
      <c r="A1192" t="s">
        <v>2024</v>
      </c>
      <c r="B1192" t="s">
        <v>1354</v>
      </c>
      <c r="C1192" t="s">
        <v>406</v>
      </c>
      <c r="D1192">
        <v>0</v>
      </c>
      <c r="E1192">
        <v>50</v>
      </c>
    </row>
    <row r="1193" spans="1:5" hidden="1" x14ac:dyDescent="0.3">
      <c r="A1193" t="s">
        <v>2025</v>
      </c>
      <c r="B1193" t="s">
        <v>521</v>
      </c>
      <c r="C1193" t="s">
        <v>298</v>
      </c>
      <c r="D1193">
        <v>87.5</v>
      </c>
      <c r="E1193">
        <v>50</v>
      </c>
    </row>
    <row r="1194" spans="1:5" hidden="1" x14ac:dyDescent="0.3">
      <c r="A1194" t="s">
        <v>2026</v>
      </c>
      <c r="B1194" t="s">
        <v>1354</v>
      </c>
      <c r="C1194" t="s">
        <v>406</v>
      </c>
      <c r="D1194">
        <v>7.1428571429999996</v>
      </c>
      <c r="E1194">
        <v>58.333333330000002</v>
      </c>
    </row>
    <row r="1195" spans="1:5" hidden="1" x14ac:dyDescent="0.3">
      <c r="A1195" t="s">
        <v>2027</v>
      </c>
      <c r="B1195" t="s">
        <v>1354</v>
      </c>
      <c r="C1195" t="s">
        <v>406</v>
      </c>
      <c r="D1195">
        <v>12.5</v>
      </c>
      <c r="E1195">
        <v>62.5</v>
      </c>
    </row>
    <row r="1196" spans="1:5" hidden="1" x14ac:dyDescent="0.3">
      <c r="A1196" t="s">
        <v>2028</v>
      </c>
      <c r="B1196" t="s">
        <v>1354</v>
      </c>
      <c r="C1196" t="s">
        <v>406</v>
      </c>
      <c r="D1196">
        <v>4.1666666670000003</v>
      </c>
      <c r="E1196">
        <v>62.5</v>
      </c>
    </row>
    <row r="1197" spans="1:5" hidden="1" x14ac:dyDescent="0.3">
      <c r="A1197" t="s">
        <v>2029</v>
      </c>
      <c r="B1197" t="s">
        <v>963</v>
      </c>
      <c r="C1197" t="s">
        <v>406</v>
      </c>
      <c r="D1197">
        <v>0</v>
      </c>
      <c r="E1197">
        <v>50</v>
      </c>
    </row>
    <row r="1198" spans="1:5" hidden="1" x14ac:dyDescent="0.3">
      <c r="A1198" t="s">
        <v>2030</v>
      </c>
      <c r="B1198" t="s">
        <v>963</v>
      </c>
      <c r="C1198" t="s">
        <v>406</v>
      </c>
      <c r="D1198">
        <v>0</v>
      </c>
      <c r="E1198">
        <v>50</v>
      </c>
    </row>
    <row r="1199" spans="1:5" hidden="1" x14ac:dyDescent="0.3">
      <c r="A1199" t="s">
        <v>2031</v>
      </c>
      <c r="B1199" t="s">
        <v>963</v>
      </c>
      <c r="C1199" t="s">
        <v>406</v>
      </c>
      <c r="D1199">
        <v>0</v>
      </c>
      <c r="E1199">
        <v>50</v>
      </c>
    </row>
    <row r="1200" spans="1:5" hidden="1" x14ac:dyDescent="0.3">
      <c r="A1200" t="s">
        <v>2032</v>
      </c>
      <c r="B1200" t="s">
        <v>963</v>
      </c>
      <c r="C1200" t="s">
        <v>406</v>
      </c>
      <c r="D1200">
        <v>0</v>
      </c>
      <c r="E1200">
        <v>50</v>
      </c>
    </row>
    <row r="1201" spans="1:5" hidden="1" x14ac:dyDescent="0.3">
      <c r="A1201" t="s">
        <v>2033</v>
      </c>
      <c r="B1201" t="s">
        <v>963</v>
      </c>
      <c r="C1201" t="s">
        <v>406</v>
      </c>
      <c r="D1201">
        <v>12.5</v>
      </c>
      <c r="E1201">
        <v>50</v>
      </c>
    </row>
    <row r="1202" spans="1:5" hidden="1" x14ac:dyDescent="0.3">
      <c r="A1202" t="s">
        <v>2034</v>
      </c>
      <c r="B1202" t="s">
        <v>1399</v>
      </c>
      <c r="C1202" t="s">
        <v>316</v>
      </c>
      <c r="D1202">
        <v>100</v>
      </c>
      <c r="E1202">
        <v>0</v>
      </c>
    </row>
    <row r="1203" spans="1:5" hidden="1" x14ac:dyDescent="0.3">
      <c r="A1203" t="s">
        <v>2035</v>
      </c>
      <c r="B1203" t="s">
        <v>2036</v>
      </c>
      <c r="C1203" t="s">
        <v>406</v>
      </c>
      <c r="D1203">
        <v>0</v>
      </c>
      <c r="E1203">
        <v>100</v>
      </c>
    </row>
    <row r="1204" spans="1:5" hidden="1" x14ac:dyDescent="0.3">
      <c r="A1204" t="s">
        <v>2037</v>
      </c>
      <c r="B1204" t="s">
        <v>2036</v>
      </c>
      <c r="C1204" t="s">
        <v>406</v>
      </c>
      <c r="D1204">
        <v>0</v>
      </c>
      <c r="E1204">
        <v>50</v>
      </c>
    </row>
    <row r="1205" spans="1:5" hidden="1" x14ac:dyDescent="0.3">
      <c r="A1205" t="s">
        <v>2038</v>
      </c>
      <c r="B1205" t="s">
        <v>2036</v>
      </c>
      <c r="C1205" t="s">
        <v>406</v>
      </c>
      <c r="D1205">
        <v>0</v>
      </c>
      <c r="E1205">
        <v>50</v>
      </c>
    </row>
    <row r="1206" spans="1:5" hidden="1" x14ac:dyDescent="0.3">
      <c r="A1206" t="s">
        <v>2039</v>
      </c>
      <c r="B1206" t="s">
        <v>2036</v>
      </c>
      <c r="C1206" t="s">
        <v>406</v>
      </c>
      <c r="D1206">
        <v>0</v>
      </c>
      <c r="E1206">
        <v>50</v>
      </c>
    </row>
    <row r="1207" spans="1:5" hidden="1" x14ac:dyDescent="0.3">
      <c r="A1207" t="s">
        <v>2040</v>
      </c>
      <c r="B1207" t="s">
        <v>2036</v>
      </c>
      <c r="C1207" t="s">
        <v>406</v>
      </c>
      <c r="D1207">
        <v>35.714285709999999</v>
      </c>
      <c r="E1207">
        <v>33.333333330000002</v>
      </c>
    </row>
    <row r="1208" spans="1:5" hidden="1" x14ac:dyDescent="0.3">
      <c r="A1208" t="s">
        <v>2041</v>
      </c>
      <c r="B1208" t="s">
        <v>2036</v>
      </c>
      <c r="C1208" t="s">
        <v>406</v>
      </c>
      <c r="D1208">
        <v>0</v>
      </c>
      <c r="E1208">
        <v>50</v>
      </c>
    </row>
    <row r="1209" spans="1:5" hidden="1" x14ac:dyDescent="0.3">
      <c r="A1209" t="s">
        <v>2042</v>
      </c>
      <c r="B1209" t="s">
        <v>2036</v>
      </c>
      <c r="C1209" t="s">
        <v>406</v>
      </c>
      <c r="D1209">
        <v>0</v>
      </c>
      <c r="E1209">
        <v>50</v>
      </c>
    </row>
    <row r="1210" spans="1:5" hidden="1" x14ac:dyDescent="0.3">
      <c r="A1210" t="s">
        <v>2043</v>
      </c>
      <c r="B1210" t="s">
        <v>2036</v>
      </c>
      <c r="C1210" t="s">
        <v>406</v>
      </c>
      <c r="D1210">
        <v>0</v>
      </c>
      <c r="E1210">
        <v>25</v>
      </c>
    </row>
    <row r="1211" spans="1:5" hidden="1" x14ac:dyDescent="0.3">
      <c r="A1211" t="s">
        <v>2044</v>
      </c>
      <c r="B1211" t="s">
        <v>2036</v>
      </c>
      <c r="C1211" t="s">
        <v>406</v>
      </c>
      <c r="D1211">
        <v>0</v>
      </c>
      <c r="E1211">
        <v>50</v>
      </c>
    </row>
    <row r="1212" spans="1:5" hidden="1" x14ac:dyDescent="0.3">
      <c r="A1212" t="s">
        <v>2045</v>
      </c>
      <c r="B1212" t="s">
        <v>2036</v>
      </c>
      <c r="C1212" t="s">
        <v>406</v>
      </c>
      <c r="D1212">
        <v>0</v>
      </c>
      <c r="E1212">
        <v>50</v>
      </c>
    </row>
    <row r="1213" spans="1:5" hidden="1" x14ac:dyDescent="0.3">
      <c r="A1213" t="s">
        <v>2046</v>
      </c>
      <c r="B1213" t="s">
        <v>305</v>
      </c>
      <c r="C1213" t="s">
        <v>306</v>
      </c>
      <c r="D1213">
        <v>15</v>
      </c>
      <c r="E1213">
        <v>45.833333330000002</v>
      </c>
    </row>
    <row r="1214" spans="1:5" hidden="1" x14ac:dyDescent="0.3">
      <c r="A1214" t="s">
        <v>2047</v>
      </c>
      <c r="B1214" t="s">
        <v>2048</v>
      </c>
      <c r="C1214" t="s">
        <v>430</v>
      </c>
      <c r="D1214">
        <v>62.5</v>
      </c>
      <c r="E1214">
        <v>37.5</v>
      </c>
    </row>
    <row r="1215" spans="1:5" hidden="1" x14ac:dyDescent="0.3">
      <c r="A1215" t="s">
        <v>2049</v>
      </c>
      <c r="B1215" t="s">
        <v>1294</v>
      </c>
      <c r="C1215" t="s">
        <v>406</v>
      </c>
      <c r="D1215">
        <v>41.666666669999998</v>
      </c>
      <c r="E1215">
        <v>65</v>
      </c>
    </row>
    <row r="1216" spans="1:5" hidden="1" x14ac:dyDescent="0.3">
      <c r="A1216" t="s">
        <v>2050</v>
      </c>
      <c r="B1216" t="s">
        <v>1294</v>
      </c>
      <c r="C1216" t="s">
        <v>406</v>
      </c>
      <c r="D1216">
        <v>25</v>
      </c>
      <c r="E1216">
        <v>50</v>
      </c>
    </row>
    <row r="1217" spans="1:5" hidden="1" x14ac:dyDescent="0.3">
      <c r="A1217" t="s">
        <v>2051</v>
      </c>
      <c r="B1217" t="s">
        <v>1678</v>
      </c>
      <c r="C1217" t="s">
        <v>356</v>
      </c>
      <c r="D1217">
        <v>90</v>
      </c>
      <c r="E1217">
        <v>100</v>
      </c>
    </row>
    <row r="1218" spans="1:5" hidden="1" x14ac:dyDescent="0.3">
      <c r="A1218" t="s">
        <v>2052</v>
      </c>
      <c r="B1218" t="s">
        <v>1294</v>
      </c>
      <c r="C1218" t="s">
        <v>406</v>
      </c>
      <c r="D1218">
        <v>25</v>
      </c>
      <c r="E1218">
        <v>50</v>
      </c>
    </row>
    <row r="1219" spans="1:5" hidden="1" x14ac:dyDescent="0.3">
      <c r="A1219" t="s">
        <v>2053</v>
      </c>
      <c r="B1219" t="s">
        <v>1294</v>
      </c>
      <c r="C1219" t="s">
        <v>406</v>
      </c>
      <c r="D1219">
        <v>12.5</v>
      </c>
      <c r="E1219">
        <v>50</v>
      </c>
    </row>
    <row r="1220" spans="1:5" hidden="1" x14ac:dyDescent="0.3">
      <c r="A1220" t="s">
        <v>2054</v>
      </c>
      <c r="B1220" t="s">
        <v>1294</v>
      </c>
      <c r="C1220" t="s">
        <v>406</v>
      </c>
      <c r="D1220">
        <v>35</v>
      </c>
      <c r="E1220">
        <v>50</v>
      </c>
    </row>
    <row r="1221" spans="1:5" hidden="1" x14ac:dyDescent="0.3">
      <c r="A1221" t="s">
        <v>2055</v>
      </c>
      <c r="B1221" t="s">
        <v>1294</v>
      </c>
      <c r="C1221" t="s">
        <v>406</v>
      </c>
      <c r="D1221">
        <v>12.5</v>
      </c>
      <c r="E1221">
        <v>50</v>
      </c>
    </row>
    <row r="1222" spans="1:5" hidden="1" x14ac:dyDescent="0.3">
      <c r="A1222" t="s">
        <v>2056</v>
      </c>
      <c r="B1222" t="s">
        <v>1678</v>
      </c>
      <c r="C1222" t="s">
        <v>356</v>
      </c>
      <c r="D1222">
        <v>80</v>
      </c>
      <c r="E1222">
        <v>0</v>
      </c>
    </row>
    <row r="1223" spans="1:5" hidden="1" x14ac:dyDescent="0.3">
      <c r="A1223" t="s">
        <v>2057</v>
      </c>
      <c r="B1223" t="s">
        <v>1294</v>
      </c>
      <c r="C1223" t="s">
        <v>406</v>
      </c>
      <c r="D1223">
        <v>25</v>
      </c>
      <c r="E1223">
        <v>50</v>
      </c>
    </row>
    <row r="1224" spans="1:5" hidden="1" x14ac:dyDescent="0.3">
      <c r="A1224" t="s">
        <v>2058</v>
      </c>
      <c r="B1224" t="s">
        <v>1294</v>
      </c>
      <c r="C1224" t="s">
        <v>406</v>
      </c>
      <c r="D1224">
        <v>25</v>
      </c>
      <c r="E1224">
        <v>50</v>
      </c>
    </row>
    <row r="1225" spans="1:5" hidden="1" x14ac:dyDescent="0.3">
      <c r="A1225" t="s">
        <v>2059</v>
      </c>
      <c r="B1225" t="s">
        <v>1294</v>
      </c>
      <c r="C1225" t="s">
        <v>406</v>
      </c>
      <c r="D1225">
        <v>30</v>
      </c>
      <c r="E1225">
        <v>50</v>
      </c>
    </row>
    <row r="1226" spans="1:5" hidden="1" x14ac:dyDescent="0.3">
      <c r="A1226" t="s">
        <v>2060</v>
      </c>
      <c r="B1226" t="s">
        <v>1294</v>
      </c>
      <c r="C1226" t="s">
        <v>406</v>
      </c>
      <c r="D1226">
        <v>40</v>
      </c>
      <c r="E1226">
        <v>0</v>
      </c>
    </row>
    <row r="1227" spans="1:5" hidden="1" x14ac:dyDescent="0.3">
      <c r="A1227" t="s">
        <v>2061</v>
      </c>
      <c r="B1227" t="s">
        <v>1294</v>
      </c>
      <c r="C1227" t="s">
        <v>406</v>
      </c>
      <c r="D1227">
        <v>20</v>
      </c>
      <c r="E1227">
        <v>100</v>
      </c>
    </row>
    <row r="1228" spans="1:5" hidden="1" x14ac:dyDescent="0.3">
      <c r="A1228" t="s">
        <v>2062</v>
      </c>
      <c r="B1228" t="s">
        <v>1294</v>
      </c>
      <c r="C1228" t="s">
        <v>406</v>
      </c>
      <c r="D1228">
        <v>35</v>
      </c>
      <c r="E1228">
        <v>50</v>
      </c>
    </row>
    <row r="1229" spans="1:5" hidden="1" x14ac:dyDescent="0.3">
      <c r="A1229" t="s">
        <v>2063</v>
      </c>
      <c r="B1229" t="s">
        <v>1294</v>
      </c>
      <c r="C1229" t="s">
        <v>406</v>
      </c>
      <c r="D1229">
        <v>29.166666670000001</v>
      </c>
      <c r="E1229">
        <v>87.5</v>
      </c>
    </row>
    <row r="1230" spans="1:5" hidden="1" x14ac:dyDescent="0.3">
      <c r="A1230" t="s">
        <v>2064</v>
      </c>
      <c r="B1230" t="s">
        <v>1294</v>
      </c>
      <c r="C1230" t="s">
        <v>406</v>
      </c>
      <c r="D1230">
        <v>25</v>
      </c>
      <c r="E1230">
        <v>50</v>
      </c>
    </row>
    <row r="1231" spans="1:5" hidden="1" x14ac:dyDescent="0.3">
      <c r="A1231" t="s">
        <v>2065</v>
      </c>
      <c r="B1231" t="s">
        <v>1294</v>
      </c>
      <c r="C1231" t="s">
        <v>406</v>
      </c>
      <c r="D1231">
        <v>25</v>
      </c>
      <c r="E1231">
        <v>50</v>
      </c>
    </row>
    <row r="1232" spans="1:5" hidden="1" x14ac:dyDescent="0.3">
      <c r="A1232" t="s">
        <v>2066</v>
      </c>
      <c r="B1232" t="s">
        <v>2067</v>
      </c>
      <c r="C1232" t="s">
        <v>807</v>
      </c>
      <c r="D1232">
        <v>25</v>
      </c>
      <c r="E1232">
        <v>75</v>
      </c>
    </row>
    <row r="1233" spans="1:5" hidden="1" x14ac:dyDescent="0.3">
      <c r="A1233" t="s">
        <v>1661</v>
      </c>
      <c r="B1233" t="s">
        <v>1731</v>
      </c>
      <c r="C1233" t="s">
        <v>293</v>
      </c>
      <c r="D1233">
        <v>96.428571430000005</v>
      </c>
      <c r="E1233">
        <v>25</v>
      </c>
    </row>
    <row r="1234" spans="1:5" hidden="1" x14ac:dyDescent="0.3">
      <c r="A1234" t="s">
        <v>2068</v>
      </c>
      <c r="B1234" t="s">
        <v>2069</v>
      </c>
      <c r="C1234" t="s">
        <v>922</v>
      </c>
      <c r="D1234">
        <v>50</v>
      </c>
      <c r="E1234">
        <v>50</v>
      </c>
    </row>
    <row r="1235" spans="1:5" hidden="1" x14ac:dyDescent="0.3">
      <c r="A1235" t="s">
        <v>2070</v>
      </c>
      <c r="B1235" t="s">
        <v>2071</v>
      </c>
      <c r="C1235" t="s">
        <v>771</v>
      </c>
      <c r="D1235">
        <v>58.333333330000002</v>
      </c>
      <c r="E1235">
        <v>50</v>
      </c>
    </row>
    <row r="1236" spans="1:5" hidden="1" x14ac:dyDescent="0.3">
      <c r="A1236" t="s">
        <v>2072</v>
      </c>
      <c r="B1236" t="s">
        <v>2073</v>
      </c>
      <c r="C1236" t="s">
        <v>543</v>
      </c>
      <c r="D1236">
        <v>0</v>
      </c>
      <c r="E1236">
        <v>100</v>
      </c>
    </row>
    <row r="1237" spans="1:5" hidden="1" x14ac:dyDescent="0.3">
      <c r="A1237" t="s">
        <v>2074</v>
      </c>
      <c r="B1237" t="s">
        <v>296</v>
      </c>
      <c r="C1237" t="s">
        <v>293</v>
      </c>
      <c r="D1237">
        <v>92.857142859999996</v>
      </c>
      <c r="E1237">
        <v>37.5</v>
      </c>
    </row>
    <row r="1238" spans="1:5" hidden="1" x14ac:dyDescent="0.3">
      <c r="A1238" t="s">
        <v>2075</v>
      </c>
      <c r="B1238" t="s">
        <v>1733</v>
      </c>
      <c r="C1238" t="s">
        <v>439</v>
      </c>
      <c r="D1238">
        <v>5</v>
      </c>
      <c r="E1238">
        <v>100</v>
      </c>
    </row>
    <row r="1239" spans="1:5" hidden="1" x14ac:dyDescent="0.3">
      <c r="A1239" t="s">
        <v>2076</v>
      </c>
      <c r="B1239" t="s">
        <v>2077</v>
      </c>
      <c r="C1239" t="s">
        <v>567</v>
      </c>
      <c r="D1239">
        <v>75</v>
      </c>
      <c r="E1239">
        <v>25</v>
      </c>
    </row>
    <row r="1240" spans="1:5" hidden="1" x14ac:dyDescent="0.3">
      <c r="A1240" t="s">
        <v>2078</v>
      </c>
      <c r="B1240" t="s">
        <v>297</v>
      </c>
      <c r="C1240" t="s">
        <v>567</v>
      </c>
      <c r="D1240">
        <v>50</v>
      </c>
      <c r="E1240">
        <v>58.333333330000002</v>
      </c>
    </row>
    <row r="1241" spans="1:5" hidden="1" x14ac:dyDescent="0.3">
      <c r="A1241" t="s">
        <v>2079</v>
      </c>
      <c r="B1241" t="s">
        <v>2080</v>
      </c>
      <c r="C1241" t="s">
        <v>470</v>
      </c>
      <c r="D1241">
        <v>80</v>
      </c>
      <c r="E1241">
        <v>68.75</v>
      </c>
    </row>
    <row r="1242" spans="1:5" hidden="1" x14ac:dyDescent="0.3">
      <c r="A1242" t="s">
        <v>2081</v>
      </c>
      <c r="B1242" t="s">
        <v>1468</v>
      </c>
      <c r="C1242" t="s">
        <v>470</v>
      </c>
      <c r="D1242">
        <v>81.25</v>
      </c>
      <c r="E1242">
        <v>47.916666669999998</v>
      </c>
    </row>
    <row r="1243" spans="1:5" hidden="1" x14ac:dyDescent="0.3">
      <c r="A1243" t="s">
        <v>2082</v>
      </c>
      <c r="B1243" t="s">
        <v>2083</v>
      </c>
      <c r="C1243" t="s">
        <v>470</v>
      </c>
      <c r="D1243">
        <v>75</v>
      </c>
      <c r="E1243">
        <v>37.5</v>
      </c>
    </row>
    <row r="1244" spans="1:5" hidden="1" x14ac:dyDescent="0.3">
      <c r="A1244" t="s">
        <v>2084</v>
      </c>
      <c r="B1244" t="s">
        <v>436</v>
      </c>
      <c r="C1244" t="s">
        <v>430</v>
      </c>
      <c r="D1244">
        <v>83.333333330000002</v>
      </c>
      <c r="E1244">
        <v>58.333333330000002</v>
      </c>
    </row>
    <row r="1245" spans="1:5" hidden="1" x14ac:dyDescent="0.3">
      <c r="A1245" t="s">
        <v>2085</v>
      </c>
      <c r="B1245" t="s">
        <v>620</v>
      </c>
      <c r="C1245" t="s">
        <v>316</v>
      </c>
      <c r="D1245">
        <v>85</v>
      </c>
      <c r="E1245">
        <v>40</v>
      </c>
    </row>
    <row r="1246" spans="1:5" hidden="1" x14ac:dyDescent="0.3">
      <c r="A1246" t="s">
        <v>2086</v>
      </c>
      <c r="B1246" t="s">
        <v>2048</v>
      </c>
      <c r="C1246" t="s">
        <v>430</v>
      </c>
      <c r="D1246">
        <v>31.481481479999999</v>
      </c>
      <c r="E1246">
        <v>66.666666669999998</v>
      </c>
    </row>
    <row r="1247" spans="1:5" hidden="1" x14ac:dyDescent="0.3">
      <c r="A1247" t="s">
        <v>2087</v>
      </c>
      <c r="B1247" t="s">
        <v>436</v>
      </c>
      <c r="C1247" t="s">
        <v>430</v>
      </c>
      <c r="D1247">
        <v>40.217391300000003</v>
      </c>
      <c r="E1247">
        <v>55.275229359999997</v>
      </c>
    </row>
    <row r="1248" spans="1:5" hidden="1" x14ac:dyDescent="0.3">
      <c r="A1248" t="s">
        <v>2088</v>
      </c>
      <c r="B1248" t="s">
        <v>1555</v>
      </c>
      <c r="C1248" t="s">
        <v>293</v>
      </c>
      <c r="D1248">
        <v>50</v>
      </c>
      <c r="E1248">
        <v>50</v>
      </c>
    </row>
    <row r="1249" spans="1:5" hidden="1" x14ac:dyDescent="0.3">
      <c r="A1249" t="s">
        <v>2089</v>
      </c>
      <c r="B1249" t="s">
        <v>2090</v>
      </c>
      <c r="C1249" t="s">
        <v>1601</v>
      </c>
      <c r="D1249">
        <v>25</v>
      </c>
      <c r="E1249">
        <v>75</v>
      </c>
    </row>
    <row r="1250" spans="1:5" hidden="1" x14ac:dyDescent="0.3">
      <c r="A1250" t="s">
        <v>2091</v>
      </c>
      <c r="B1250" t="s">
        <v>1354</v>
      </c>
      <c r="C1250" t="s">
        <v>406</v>
      </c>
      <c r="D1250">
        <v>0</v>
      </c>
      <c r="E1250">
        <v>100</v>
      </c>
    </row>
    <row r="1251" spans="1:5" hidden="1" x14ac:dyDescent="0.3">
      <c r="A1251" t="s">
        <v>2092</v>
      </c>
      <c r="B1251" t="s">
        <v>2093</v>
      </c>
      <c r="C1251" t="s">
        <v>586</v>
      </c>
      <c r="D1251">
        <v>25</v>
      </c>
      <c r="E1251">
        <v>50</v>
      </c>
    </row>
    <row r="1252" spans="1:5" hidden="1" x14ac:dyDescent="0.3">
      <c r="A1252" t="s">
        <v>2094</v>
      </c>
      <c r="B1252" t="s">
        <v>297</v>
      </c>
      <c r="C1252" t="s">
        <v>465</v>
      </c>
      <c r="D1252">
        <v>25</v>
      </c>
      <c r="E1252">
        <v>25</v>
      </c>
    </row>
    <row r="1253" spans="1:5" hidden="1" x14ac:dyDescent="0.3">
      <c r="A1253" t="s">
        <v>2095</v>
      </c>
      <c r="B1253" t="s">
        <v>297</v>
      </c>
      <c r="C1253" t="s">
        <v>465</v>
      </c>
      <c r="D1253">
        <v>50</v>
      </c>
      <c r="E1253">
        <v>50</v>
      </c>
    </row>
    <row r="1254" spans="1:5" hidden="1" x14ac:dyDescent="0.3">
      <c r="A1254" t="s">
        <v>2096</v>
      </c>
      <c r="B1254" t="s">
        <v>2097</v>
      </c>
      <c r="C1254" t="s">
        <v>674</v>
      </c>
      <c r="D1254">
        <v>52.777777780000001</v>
      </c>
      <c r="E1254">
        <v>50</v>
      </c>
    </row>
    <row r="1255" spans="1:5" hidden="1" x14ac:dyDescent="0.3">
      <c r="A1255" t="s">
        <v>2098</v>
      </c>
      <c r="B1255" t="s">
        <v>343</v>
      </c>
      <c r="C1255" t="s">
        <v>325</v>
      </c>
      <c r="D1255">
        <v>55</v>
      </c>
      <c r="E1255">
        <v>50</v>
      </c>
    </row>
    <row r="1256" spans="1:5" hidden="1" x14ac:dyDescent="0.3">
      <c r="A1256" t="s">
        <v>2099</v>
      </c>
      <c r="B1256" t="s">
        <v>2100</v>
      </c>
      <c r="C1256" t="s">
        <v>785</v>
      </c>
      <c r="D1256">
        <v>0</v>
      </c>
      <c r="E1256">
        <v>50</v>
      </c>
    </row>
    <row r="1257" spans="1:5" hidden="1" x14ac:dyDescent="0.3">
      <c r="A1257" t="s">
        <v>2101</v>
      </c>
      <c r="B1257" t="s">
        <v>297</v>
      </c>
      <c r="C1257" t="s">
        <v>465</v>
      </c>
      <c r="D1257">
        <v>33.333333330000002</v>
      </c>
      <c r="E1257">
        <v>71.428571430000005</v>
      </c>
    </row>
    <row r="1258" spans="1:5" hidden="1" x14ac:dyDescent="0.3">
      <c r="A1258" t="s">
        <v>2102</v>
      </c>
      <c r="B1258" t="s">
        <v>297</v>
      </c>
      <c r="C1258" t="s">
        <v>465</v>
      </c>
      <c r="D1258">
        <v>28.571428569999998</v>
      </c>
      <c r="E1258">
        <v>79.6875</v>
      </c>
    </row>
    <row r="1259" spans="1:5" hidden="1" x14ac:dyDescent="0.3">
      <c r="A1259" t="s">
        <v>2103</v>
      </c>
      <c r="B1259" t="s">
        <v>297</v>
      </c>
      <c r="C1259" t="s">
        <v>465</v>
      </c>
      <c r="D1259">
        <v>25</v>
      </c>
      <c r="E1259">
        <v>60</v>
      </c>
    </row>
    <row r="1260" spans="1:5" hidden="1" x14ac:dyDescent="0.3">
      <c r="A1260" t="s">
        <v>2104</v>
      </c>
      <c r="B1260" t="s">
        <v>297</v>
      </c>
      <c r="C1260" t="s">
        <v>465</v>
      </c>
      <c r="D1260">
        <v>86.111111109999996</v>
      </c>
      <c r="E1260">
        <v>37.5</v>
      </c>
    </row>
    <row r="1261" spans="1:5" hidden="1" x14ac:dyDescent="0.3">
      <c r="A1261" t="s">
        <v>2105</v>
      </c>
      <c r="B1261" t="s">
        <v>302</v>
      </c>
      <c r="C1261" t="s">
        <v>301</v>
      </c>
      <c r="D1261">
        <v>12.5</v>
      </c>
      <c r="E1261">
        <v>75</v>
      </c>
    </row>
    <row r="1262" spans="1:5" hidden="1" x14ac:dyDescent="0.3">
      <c r="A1262" t="s">
        <v>2106</v>
      </c>
      <c r="B1262" t="s">
        <v>1269</v>
      </c>
      <c r="C1262" t="s">
        <v>301</v>
      </c>
      <c r="D1262">
        <v>75</v>
      </c>
      <c r="E1262">
        <v>20</v>
      </c>
    </row>
    <row r="1263" spans="1:5" hidden="1" x14ac:dyDescent="0.3">
      <c r="A1263" t="s">
        <v>2107</v>
      </c>
      <c r="B1263" t="s">
        <v>383</v>
      </c>
      <c r="C1263" t="s">
        <v>301</v>
      </c>
      <c r="D1263">
        <v>100</v>
      </c>
      <c r="E1263">
        <v>0</v>
      </c>
    </row>
    <row r="1264" spans="1:5" hidden="1" x14ac:dyDescent="0.3">
      <c r="A1264" t="s">
        <v>2108</v>
      </c>
      <c r="B1264" t="s">
        <v>302</v>
      </c>
      <c r="C1264" t="s">
        <v>301</v>
      </c>
      <c r="D1264">
        <v>75</v>
      </c>
      <c r="E1264">
        <v>0</v>
      </c>
    </row>
    <row r="1265" spans="1:5" hidden="1" x14ac:dyDescent="0.3">
      <c r="A1265" t="s">
        <v>2109</v>
      </c>
      <c r="B1265" t="s">
        <v>303</v>
      </c>
      <c r="C1265" t="s">
        <v>301</v>
      </c>
      <c r="D1265">
        <v>100</v>
      </c>
      <c r="E1265">
        <v>50</v>
      </c>
    </row>
    <row r="1266" spans="1:5" hidden="1" x14ac:dyDescent="0.3">
      <c r="A1266" t="s">
        <v>2110</v>
      </c>
      <c r="B1266" t="s">
        <v>2111</v>
      </c>
      <c r="C1266" t="s">
        <v>301</v>
      </c>
      <c r="D1266">
        <v>75</v>
      </c>
      <c r="E1266">
        <v>50</v>
      </c>
    </row>
    <row r="1267" spans="1:5" hidden="1" x14ac:dyDescent="0.3">
      <c r="A1267" t="s">
        <v>2112</v>
      </c>
      <c r="B1267" t="s">
        <v>305</v>
      </c>
      <c r="C1267" t="s">
        <v>306</v>
      </c>
      <c r="D1267">
        <v>62.5</v>
      </c>
      <c r="E1267">
        <v>50</v>
      </c>
    </row>
    <row r="1268" spans="1:5" hidden="1" x14ac:dyDescent="0.3">
      <c r="A1268" t="s">
        <v>2113</v>
      </c>
      <c r="B1268" t="s">
        <v>546</v>
      </c>
      <c r="C1268" t="s">
        <v>325</v>
      </c>
      <c r="D1268">
        <v>50</v>
      </c>
      <c r="E1268">
        <v>50</v>
      </c>
    </row>
    <row r="1269" spans="1:5" hidden="1" x14ac:dyDescent="0.3">
      <c r="A1269" t="s">
        <v>2114</v>
      </c>
      <c r="B1269" t="s">
        <v>1550</v>
      </c>
      <c r="C1269" t="s">
        <v>430</v>
      </c>
      <c r="D1269">
        <v>43.674698800000002</v>
      </c>
      <c r="E1269">
        <v>63.552631580000003</v>
      </c>
    </row>
    <row r="1270" spans="1:5" hidden="1" x14ac:dyDescent="0.3">
      <c r="A1270" t="s">
        <v>2115</v>
      </c>
      <c r="B1270" t="s">
        <v>1799</v>
      </c>
      <c r="C1270" t="s">
        <v>430</v>
      </c>
      <c r="D1270">
        <v>16.40625</v>
      </c>
      <c r="E1270">
        <v>76.666666669999998</v>
      </c>
    </row>
    <row r="1271" spans="1:5" hidden="1" x14ac:dyDescent="0.3">
      <c r="A1271" t="s">
        <v>2116</v>
      </c>
      <c r="B1271" t="s">
        <v>2117</v>
      </c>
      <c r="C1271" t="s">
        <v>430</v>
      </c>
      <c r="D1271">
        <v>45</v>
      </c>
      <c r="E1271">
        <v>70.564516130000001</v>
      </c>
    </row>
    <row r="1272" spans="1:5" hidden="1" x14ac:dyDescent="0.3">
      <c r="A1272" t="s">
        <v>2118</v>
      </c>
      <c r="B1272" t="s">
        <v>2119</v>
      </c>
      <c r="C1272" t="s">
        <v>301</v>
      </c>
      <c r="D1272">
        <v>100</v>
      </c>
      <c r="E1272">
        <v>50</v>
      </c>
    </row>
    <row r="1273" spans="1:5" hidden="1" x14ac:dyDescent="0.3">
      <c r="A1273" t="s">
        <v>2120</v>
      </c>
      <c r="B1273" t="s">
        <v>2121</v>
      </c>
      <c r="C1273" t="s">
        <v>301</v>
      </c>
      <c r="D1273">
        <v>75</v>
      </c>
      <c r="E1273">
        <v>0</v>
      </c>
    </row>
    <row r="1274" spans="1:5" hidden="1" x14ac:dyDescent="0.3">
      <c r="A1274" t="s">
        <v>2122</v>
      </c>
      <c r="B1274" t="s">
        <v>2123</v>
      </c>
      <c r="C1274" t="s">
        <v>301</v>
      </c>
      <c r="D1274">
        <v>80</v>
      </c>
      <c r="E1274">
        <v>100</v>
      </c>
    </row>
    <row r="1275" spans="1:5" hidden="1" x14ac:dyDescent="0.3">
      <c r="A1275" t="s">
        <v>2124</v>
      </c>
      <c r="B1275" t="s">
        <v>2125</v>
      </c>
      <c r="C1275" t="s">
        <v>301</v>
      </c>
      <c r="D1275">
        <v>80</v>
      </c>
      <c r="E1275">
        <v>6.25</v>
      </c>
    </row>
    <row r="1276" spans="1:5" hidden="1" x14ac:dyDescent="0.3">
      <c r="A1276" t="s">
        <v>2126</v>
      </c>
      <c r="B1276" t="s">
        <v>2111</v>
      </c>
      <c r="C1276" t="s">
        <v>301</v>
      </c>
      <c r="D1276">
        <v>91.666666669999998</v>
      </c>
      <c r="E1276">
        <v>8.3333333330000006</v>
      </c>
    </row>
    <row r="1277" spans="1:5" hidden="1" x14ac:dyDescent="0.3">
      <c r="A1277" t="s">
        <v>2127</v>
      </c>
      <c r="B1277" t="s">
        <v>383</v>
      </c>
      <c r="C1277" t="s">
        <v>301</v>
      </c>
      <c r="D1277">
        <v>100</v>
      </c>
      <c r="E1277">
        <v>0</v>
      </c>
    </row>
    <row r="1278" spans="1:5" hidden="1" x14ac:dyDescent="0.3">
      <c r="A1278" t="s">
        <v>2128</v>
      </c>
      <c r="B1278" t="s">
        <v>2129</v>
      </c>
      <c r="C1278" t="s">
        <v>406</v>
      </c>
      <c r="D1278">
        <v>37.5</v>
      </c>
      <c r="E1278">
        <v>50</v>
      </c>
    </row>
    <row r="1279" spans="1:5" hidden="1" x14ac:dyDescent="0.3">
      <c r="A1279" t="s">
        <v>2130</v>
      </c>
      <c r="B1279" t="s">
        <v>2129</v>
      </c>
      <c r="C1279" t="s">
        <v>406</v>
      </c>
      <c r="D1279">
        <v>35</v>
      </c>
      <c r="E1279">
        <v>50</v>
      </c>
    </row>
    <row r="1280" spans="1:5" hidden="1" x14ac:dyDescent="0.3">
      <c r="A1280" t="s">
        <v>2131</v>
      </c>
      <c r="B1280" t="s">
        <v>2129</v>
      </c>
      <c r="C1280" t="s">
        <v>406</v>
      </c>
      <c r="D1280">
        <v>25</v>
      </c>
      <c r="E1280">
        <v>50</v>
      </c>
    </row>
    <row r="1281" spans="1:5" hidden="1" x14ac:dyDescent="0.3">
      <c r="A1281" t="s">
        <v>2132</v>
      </c>
      <c r="B1281" t="s">
        <v>2129</v>
      </c>
      <c r="C1281" t="s">
        <v>406</v>
      </c>
      <c r="D1281">
        <v>25</v>
      </c>
      <c r="E1281">
        <v>75</v>
      </c>
    </row>
    <row r="1282" spans="1:5" hidden="1" x14ac:dyDescent="0.3">
      <c r="A1282" t="s">
        <v>2133</v>
      </c>
      <c r="B1282" t="s">
        <v>2129</v>
      </c>
      <c r="C1282" t="s">
        <v>406</v>
      </c>
      <c r="D1282">
        <v>61.111111110000003</v>
      </c>
      <c r="E1282">
        <v>48.214285709999999</v>
      </c>
    </row>
    <row r="1283" spans="1:5" hidden="1" x14ac:dyDescent="0.3">
      <c r="A1283" t="s">
        <v>2134</v>
      </c>
      <c r="B1283" t="s">
        <v>2129</v>
      </c>
      <c r="C1283" t="s">
        <v>406</v>
      </c>
      <c r="D1283">
        <v>0</v>
      </c>
      <c r="E1283">
        <v>50</v>
      </c>
    </row>
    <row r="1284" spans="1:5" hidden="1" x14ac:dyDescent="0.3">
      <c r="A1284" t="s">
        <v>2135</v>
      </c>
      <c r="B1284" t="s">
        <v>2129</v>
      </c>
      <c r="C1284" t="s">
        <v>406</v>
      </c>
      <c r="D1284">
        <v>25</v>
      </c>
      <c r="E1284">
        <v>50</v>
      </c>
    </row>
    <row r="1285" spans="1:5" hidden="1" x14ac:dyDescent="0.3">
      <c r="A1285" t="s">
        <v>2136</v>
      </c>
      <c r="B1285" t="s">
        <v>2129</v>
      </c>
      <c r="C1285" t="s">
        <v>406</v>
      </c>
      <c r="D1285">
        <v>25</v>
      </c>
      <c r="E1285">
        <v>50</v>
      </c>
    </row>
    <row r="1286" spans="1:5" hidden="1" x14ac:dyDescent="0.3">
      <c r="A1286" t="s">
        <v>2137</v>
      </c>
      <c r="B1286" t="s">
        <v>2123</v>
      </c>
      <c r="C1286" t="s">
        <v>301</v>
      </c>
      <c r="D1286">
        <v>100</v>
      </c>
      <c r="E1286">
        <v>50</v>
      </c>
    </row>
    <row r="1287" spans="1:5" hidden="1" x14ac:dyDescent="0.3">
      <c r="A1287" t="s">
        <v>2138</v>
      </c>
      <c r="B1287" t="s">
        <v>2119</v>
      </c>
      <c r="C1287" t="s">
        <v>301</v>
      </c>
      <c r="D1287">
        <v>100</v>
      </c>
      <c r="E1287">
        <v>0</v>
      </c>
    </row>
    <row r="1288" spans="1:5" hidden="1" x14ac:dyDescent="0.3">
      <c r="A1288" t="s">
        <v>2139</v>
      </c>
      <c r="B1288" t="s">
        <v>2140</v>
      </c>
      <c r="C1288" t="s">
        <v>406</v>
      </c>
      <c r="D1288">
        <v>5</v>
      </c>
      <c r="E1288">
        <v>75</v>
      </c>
    </row>
    <row r="1289" spans="1:5" hidden="1" x14ac:dyDescent="0.3">
      <c r="A1289" t="s">
        <v>2141</v>
      </c>
      <c r="B1289" t="s">
        <v>2111</v>
      </c>
      <c r="C1289" t="s">
        <v>301</v>
      </c>
      <c r="D1289">
        <v>100</v>
      </c>
      <c r="E1289">
        <v>0</v>
      </c>
    </row>
    <row r="1290" spans="1:5" hidden="1" x14ac:dyDescent="0.3">
      <c r="A1290" t="s">
        <v>2142</v>
      </c>
      <c r="B1290" t="s">
        <v>2121</v>
      </c>
      <c r="C1290" t="s">
        <v>301</v>
      </c>
      <c r="D1290">
        <v>92.857142859999996</v>
      </c>
      <c r="E1290">
        <v>0</v>
      </c>
    </row>
    <row r="1291" spans="1:5" hidden="1" x14ac:dyDescent="0.3">
      <c r="A1291" t="s">
        <v>2143</v>
      </c>
      <c r="B1291" t="s">
        <v>383</v>
      </c>
      <c r="C1291" t="s">
        <v>301</v>
      </c>
      <c r="D1291">
        <v>62.5</v>
      </c>
      <c r="E1291">
        <v>50</v>
      </c>
    </row>
    <row r="1292" spans="1:5" hidden="1" x14ac:dyDescent="0.3">
      <c r="A1292" t="s">
        <v>2144</v>
      </c>
      <c r="B1292" t="s">
        <v>300</v>
      </c>
      <c r="C1292" t="s">
        <v>301</v>
      </c>
      <c r="D1292">
        <v>100</v>
      </c>
      <c r="E1292">
        <v>0</v>
      </c>
    </row>
    <row r="1293" spans="1:5" hidden="1" x14ac:dyDescent="0.3">
      <c r="A1293" t="s">
        <v>2145</v>
      </c>
      <c r="B1293" t="s">
        <v>1211</v>
      </c>
      <c r="C1293" t="s">
        <v>406</v>
      </c>
      <c r="D1293">
        <v>0</v>
      </c>
      <c r="E1293">
        <v>50</v>
      </c>
    </row>
    <row r="1294" spans="1:5" hidden="1" x14ac:dyDescent="0.3">
      <c r="A1294" t="s">
        <v>2146</v>
      </c>
      <c r="B1294" t="s">
        <v>1211</v>
      </c>
      <c r="C1294" t="s">
        <v>406</v>
      </c>
      <c r="D1294">
        <v>0</v>
      </c>
      <c r="E1294">
        <v>50</v>
      </c>
    </row>
    <row r="1295" spans="1:5" hidden="1" x14ac:dyDescent="0.3">
      <c r="A1295" t="s">
        <v>2147</v>
      </c>
      <c r="B1295" t="s">
        <v>1211</v>
      </c>
      <c r="C1295" t="s">
        <v>406</v>
      </c>
      <c r="D1295">
        <v>0</v>
      </c>
      <c r="E1295">
        <v>50</v>
      </c>
    </row>
    <row r="1296" spans="1:5" hidden="1" x14ac:dyDescent="0.3">
      <c r="A1296" t="s">
        <v>2148</v>
      </c>
      <c r="B1296" t="s">
        <v>1211</v>
      </c>
      <c r="C1296" t="s">
        <v>406</v>
      </c>
      <c r="D1296">
        <v>15</v>
      </c>
      <c r="E1296">
        <v>50</v>
      </c>
    </row>
    <row r="1297" spans="1:5" hidden="1" x14ac:dyDescent="0.3">
      <c r="A1297" t="s">
        <v>2149</v>
      </c>
      <c r="B1297" t="s">
        <v>1211</v>
      </c>
      <c r="C1297" t="s">
        <v>406</v>
      </c>
      <c r="D1297">
        <v>0</v>
      </c>
      <c r="E1297">
        <v>100</v>
      </c>
    </row>
    <row r="1298" spans="1:5" hidden="1" x14ac:dyDescent="0.3">
      <c r="A1298" t="s">
        <v>2150</v>
      </c>
      <c r="B1298" t="s">
        <v>305</v>
      </c>
      <c r="C1298" t="s">
        <v>306</v>
      </c>
      <c r="D1298">
        <v>60</v>
      </c>
      <c r="E1298">
        <v>40</v>
      </c>
    </row>
    <row r="1299" spans="1:5" hidden="1" x14ac:dyDescent="0.3">
      <c r="A1299" t="s">
        <v>2151</v>
      </c>
      <c r="B1299" t="s">
        <v>730</v>
      </c>
      <c r="C1299" t="s">
        <v>372</v>
      </c>
      <c r="D1299">
        <v>75</v>
      </c>
      <c r="E1299">
        <v>75</v>
      </c>
    </row>
    <row r="1300" spans="1:5" hidden="1" x14ac:dyDescent="0.3">
      <c r="A1300" t="s">
        <v>2152</v>
      </c>
      <c r="B1300" t="s">
        <v>2153</v>
      </c>
      <c r="C1300" t="s">
        <v>406</v>
      </c>
      <c r="D1300">
        <v>0</v>
      </c>
      <c r="E1300">
        <v>100</v>
      </c>
    </row>
    <row r="1301" spans="1:5" hidden="1" x14ac:dyDescent="0.3">
      <c r="A1301" t="s">
        <v>2154</v>
      </c>
      <c r="B1301" t="s">
        <v>2153</v>
      </c>
      <c r="C1301" t="s">
        <v>406</v>
      </c>
      <c r="D1301">
        <v>12.5</v>
      </c>
      <c r="E1301">
        <v>50</v>
      </c>
    </row>
    <row r="1302" spans="1:5" hidden="1" x14ac:dyDescent="0.3">
      <c r="A1302" t="s">
        <v>2155</v>
      </c>
      <c r="B1302" t="s">
        <v>2153</v>
      </c>
      <c r="C1302" t="s">
        <v>406</v>
      </c>
      <c r="D1302">
        <v>0</v>
      </c>
      <c r="E1302">
        <v>50</v>
      </c>
    </row>
    <row r="1303" spans="1:5" hidden="1" x14ac:dyDescent="0.3">
      <c r="A1303" t="s">
        <v>2156</v>
      </c>
      <c r="B1303" t="s">
        <v>2153</v>
      </c>
      <c r="C1303" t="s">
        <v>406</v>
      </c>
      <c r="D1303">
        <v>0</v>
      </c>
      <c r="E1303">
        <v>50</v>
      </c>
    </row>
    <row r="1304" spans="1:5" hidden="1" x14ac:dyDescent="0.3">
      <c r="A1304" t="s">
        <v>2157</v>
      </c>
      <c r="B1304" t="s">
        <v>2153</v>
      </c>
      <c r="C1304" t="s">
        <v>406</v>
      </c>
      <c r="D1304">
        <v>0</v>
      </c>
      <c r="E1304">
        <v>50</v>
      </c>
    </row>
    <row r="1305" spans="1:5" hidden="1" x14ac:dyDescent="0.3">
      <c r="A1305" t="s">
        <v>2158</v>
      </c>
      <c r="B1305" t="s">
        <v>2153</v>
      </c>
      <c r="C1305" t="s">
        <v>406</v>
      </c>
      <c r="D1305">
        <v>0</v>
      </c>
      <c r="E1305">
        <v>50</v>
      </c>
    </row>
    <row r="1306" spans="1:5" hidden="1" x14ac:dyDescent="0.3">
      <c r="A1306" t="s">
        <v>2159</v>
      </c>
      <c r="B1306" t="s">
        <v>2153</v>
      </c>
      <c r="C1306" t="s">
        <v>406</v>
      </c>
      <c r="D1306">
        <v>0</v>
      </c>
      <c r="E1306">
        <v>50</v>
      </c>
    </row>
    <row r="1307" spans="1:5" hidden="1" x14ac:dyDescent="0.3">
      <c r="A1307" t="s">
        <v>2160</v>
      </c>
      <c r="B1307" t="s">
        <v>2153</v>
      </c>
      <c r="C1307" t="s">
        <v>406</v>
      </c>
      <c r="D1307">
        <v>22.222222219999999</v>
      </c>
      <c r="E1307">
        <v>55</v>
      </c>
    </row>
    <row r="1308" spans="1:5" hidden="1" x14ac:dyDescent="0.3">
      <c r="A1308" t="s">
        <v>2161</v>
      </c>
      <c r="B1308" t="s">
        <v>1207</v>
      </c>
      <c r="C1308" t="s">
        <v>406</v>
      </c>
      <c r="D1308">
        <v>26.785714290000001</v>
      </c>
      <c r="E1308">
        <v>50</v>
      </c>
    </row>
    <row r="1309" spans="1:5" hidden="1" x14ac:dyDescent="0.3">
      <c r="A1309" t="s">
        <v>2162</v>
      </c>
      <c r="B1309" t="s">
        <v>1207</v>
      </c>
      <c r="C1309" t="s">
        <v>406</v>
      </c>
      <c r="D1309">
        <v>0</v>
      </c>
      <c r="E1309">
        <v>50</v>
      </c>
    </row>
    <row r="1310" spans="1:5" hidden="1" x14ac:dyDescent="0.3">
      <c r="A1310" t="s">
        <v>2163</v>
      </c>
      <c r="B1310" t="s">
        <v>1207</v>
      </c>
      <c r="C1310" t="s">
        <v>406</v>
      </c>
      <c r="D1310">
        <v>0</v>
      </c>
      <c r="E1310">
        <v>50</v>
      </c>
    </row>
    <row r="1311" spans="1:5" hidden="1" x14ac:dyDescent="0.3">
      <c r="A1311" t="s">
        <v>2164</v>
      </c>
      <c r="B1311" t="s">
        <v>1207</v>
      </c>
      <c r="C1311" t="s">
        <v>406</v>
      </c>
      <c r="D1311">
        <v>16.666666670000001</v>
      </c>
      <c r="E1311">
        <v>37.5</v>
      </c>
    </row>
    <row r="1312" spans="1:5" hidden="1" x14ac:dyDescent="0.3">
      <c r="A1312" t="s">
        <v>2165</v>
      </c>
      <c r="B1312" t="s">
        <v>1207</v>
      </c>
      <c r="C1312" t="s">
        <v>406</v>
      </c>
      <c r="D1312">
        <v>0</v>
      </c>
      <c r="E1312">
        <v>50</v>
      </c>
    </row>
    <row r="1313" spans="1:5" hidden="1" x14ac:dyDescent="0.3">
      <c r="A1313" t="s">
        <v>2166</v>
      </c>
      <c r="B1313" t="s">
        <v>1207</v>
      </c>
      <c r="C1313" t="s">
        <v>406</v>
      </c>
      <c r="D1313">
        <v>0</v>
      </c>
      <c r="E1313">
        <v>50</v>
      </c>
    </row>
    <row r="1314" spans="1:5" hidden="1" x14ac:dyDescent="0.3">
      <c r="A1314" t="s">
        <v>2167</v>
      </c>
      <c r="B1314" t="s">
        <v>1207</v>
      </c>
      <c r="C1314" t="s">
        <v>406</v>
      </c>
      <c r="D1314">
        <v>0</v>
      </c>
      <c r="E1314">
        <v>50</v>
      </c>
    </row>
    <row r="1315" spans="1:5" hidden="1" x14ac:dyDescent="0.3">
      <c r="A1315" t="s">
        <v>2168</v>
      </c>
      <c r="B1315" t="s">
        <v>1207</v>
      </c>
      <c r="C1315" t="s">
        <v>406</v>
      </c>
      <c r="D1315">
        <v>0</v>
      </c>
      <c r="E1315">
        <v>50</v>
      </c>
    </row>
    <row r="1316" spans="1:5" hidden="1" x14ac:dyDescent="0.3">
      <c r="A1316" t="s">
        <v>2169</v>
      </c>
      <c r="B1316" t="s">
        <v>297</v>
      </c>
      <c r="C1316" t="s">
        <v>465</v>
      </c>
      <c r="D1316">
        <v>25</v>
      </c>
      <c r="E1316">
        <v>0</v>
      </c>
    </row>
    <row r="1317" spans="1:5" hidden="1" x14ac:dyDescent="0.3">
      <c r="A1317" t="s">
        <v>2170</v>
      </c>
      <c r="B1317" t="s">
        <v>297</v>
      </c>
      <c r="C1317" t="s">
        <v>465</v>
      </c>
      <c r="D1317">
        <v>58.333333330000002</v>
      </c>
      <c r="E1317">
        <v>77.777777779999994</v>
      </c>
    </row>
    <row r="1318" spans="1:5" hidden="1" x14ac:dyDescent="0.3">
      <c r="A1318" t="s">
        <v>1833</v>
      </c>
      <c r="B1318" t="s">
        <v>297</v>
      </c>
      <c r="C1318" t="s">
        <v>465</v>
      </c>
      <c r="D1318">
        <v>50</v>
      </c>
      <c r="E1318">
        <v>62.5</v>
      </c>
    </row>
    <row r="1319" spans="1:5" hidden="1" x14ac:dyDescent="0.3">
      <c r="A1319" t="s">
        <v>2171</v>
      </c>
      <c r="B1319" t="s">
        <v>2172</v>
      </c>
      <c r="C1319" t="s">
        <v>372</v>
      </c>
      <c r="D1319">
        <v>100</v>
      </c>
      <c r="E1319">
        <v>50</v>
      </c>
    </row>
    <row r="1320" spans="1:5" hidden="1" x14ac:dyDescent="0.3">
      <c r="A1320" t="s">
        <v>2173</v>
      </c>
      <c r="B1320" t="s">
        <v>1555</v>
      </c>
      <c r="C1320" t="s">
        <v>293</v>
      </c>
      <c r="D1320">
        <v>0</v>
      </c>
      <c r="E1320">
        <v>75</v>
      </c>
    </row>
    <row r="1321" spans="1:5" hidden="1" x14ac:dyDescent="0.3">
      <c r="A1321" t="s">
        <v>2174</v>
      </c>
      <c r="B1321" t="s">
        <v>2175</v>
      </c>
      <c r="C1321" t="s">
        <v>325</v>
      </c>
      <c r="D1321">
        <v>50</v>
      </c>
      <c r="E1321">
        <v>50</v>
      </c>
    </row>
    <row r="1322" spans="1:5" hidden="1" x14ac:dyDescent="0.3">
      <c r="A1322" t="s">
        <v>2176</v>
      </c>
      <c r="B1322" t="s">
        <v>1555</v>
      </c>
      <c r="C1322" t="s">
        <v>293</v>
      </c>
      <c r="D1322">
        <v>75</v>
      </c>
      <c r="E1322">
        <v>25</v>
      </c>
    </row>
    <row r="1323" spans="1:5" hidden="1" x14ac:dyDescent="0.3">
      <c r="A1323" t="s">
        <v>2177</v>
      </c>
      <c r="B1323" t="s">
        <v>1555</v>
      </c>
      <c r="C1323" t="s">
        <v>293</v>
      </c>
      <c r="D1323">
        <v>93.75</v>
      </c>
      <c r="E1323">
        <v>50</v>
      </c>
    </row>
    <row r="1324" spans="1:5" hidden="1" x14ac:dyDescent="0.3">
      <c r="A1324" t="s">
        <v>2178</v>
      </c>
      <c r="B1324" t="s">
        <v>1342</v>
      </c>
      <c r="C1324" t="s">
        <v>293</v>
      </c>
      <c r="D1324">
        <v>100</v>
      </c>
      <c r="E1324">
        <v>50</v>
      </c>
    </row>
    <row r="1325" spans="1:5" hidden="1" x14ac:dyDescent="0.3">
      <c r="A1325" t="s">
        <v>2179</v>
      </c>
      <c r="B1325" t="s">
        <v>1555</v>
      </c>
      <c r="C1325" t="s">
        <v>293</v>
      </c>
      <c r="D1325">
        <v>87.5</v>
      </c>
      <c r="E1325">
        <v>50</v>
      </c>
    </row>
    <row r="1326" spans="1:5" hidden="1" x14ac:dyDescent="0.3">
      <c r="A1326" t="s">
        <v>2180</v>
      </c>
      <c r="B1326" t="s">
        <v>1555</v>
      </c>
      <c r="C1326" t="s">
        <v>293</v>
      </c>
      <c r="D1326">
        <v>87.5</v>
      </c>
      <c r="E1326">
        <v>12.5</v>
      </c>
    </row>
    <row r="1327" spans="1:5" hidden="1" x14ac:dyDescent="0.3">
      <c r="A1327" t="s">
        <v>2181</v>
      </c>
      <c r="B1327" t="s">
        <v>1525</v>
      </c>
      <c r="C1327" t="s">
        <v>293</v>
      </c>
      <c r="D1327">
        <v>100</v>
      </c>
      <c r="E1327">
        <v>62.5</v>
      </c>
    </row>
    <row r="1328" spans="1:5" hidden="1" x14ac:dyDescent="0.3">
      <c r="A1328" t="s">
        <v>2182</v>
      </c>
      <c r="B1328" t="s">
        <v>1555</v>
      </c>
      <c r="C1328" t="s">
        <v>293</v>
      </c>
      <c r="D1328">
        <v>95</v>
      </c>
      <c r="E1328">
        <v>25</v>
      </c>
    </row>
    <row r="1329" spans="1:5" hidden="1" x14ac:dyDescent="0.3">
      <c r="A1329" t="s">
        <v>2183</v>
      </c>
      <c r="B1329" t="s">
        <v>1525</v>
      </c>
      <c r="C1329" t="s">
        <v>293</v>
      </c>
      <c r="D1329">
        <v>86.111111109999996</v>
      </c>
      <c r="E1329">
        <v>40</v>
      </c>
    </row>
    <row r="1330" spans="1:5" hidden="1" x14ac:dyDescent="0.3">
      <c r="A1330" t="s">
        <v>2184</v>
      </c>
      <c r="B1330" t="s">
        <v>1528</v>
      </c>
      <c r="C1330" t="s">
        <v>293</v>
      </c>
      <c r="D1330">
        <v>68.181818179999993</v>
      </c>
      <c r="E1330">
        <v>10</v>
      </c>
    </row>
    <row r="1331" spans="1:5" hidden="1" x14ac:dyDescent="0.3">
      <c r="A1331" t="s">
        <v>2185</v>
      </c>
      <c r="B1331" t="s">
        <v>1555</v>
      </c>
      <c r="C1331" t="s">
        <v>293</v>
      </c>
      <c r="D1331">
        <v>100</v>
      </c>
      <c r="E1331">
        <v>50</v>
      </c>
    </row>
    <row r="1332" spans="1:5" hidden="1" x14ac:dyDescent="0.3">
      <c r="A1332" t="s">
        <v>2186</v>
      </c>
      <c r="B1332" t="s">
        <v>1342</v>
      </c>
      <c r="C1332" t="s">
        <v>293</v>
      </c>
      <c r="D1332">
        <v>100</v>
      </c>
      <c r="E1332">
        <v>75</v>
      </c>
    </row>
    <row r="1333" spans="1:5" hidden="1" x14ac:dyDescent="0.3">
      <c r="A1333" t="s">
        <v>220</v>
      </c>
      <c r="B1333" t="s">
        <v>1525</v>
      </c>
      <c r="C1333" t="s">
        <v>293</v>
      </c>
      <c r="D1333">
        <v>100</v>
      </c>
      <c r="E1333">
        <v>50</v>
      </c>
    </row>
    <row r="1334" spans="1:5" hidden="1" x14ac:dyDescent="0.3">
      <c r="A1334" t="s">
        <v>2187</v>
      </c>
      <c r="B1334" t="s">
        <v>297</v>
      </c>
      <c r="C1334" t="s">
        <v>313</v>
      </c>
      <c r="D1334">
        <v>87.5</v>
      </c>
      <c r="E1334">
        <v>25</v>
      </c>
    </row>
    <row r="1335" spans="1:5" hidden="1" x14ac:dyDescent="0.3">
      <c r="A1335" t="s">
        <v>2188</v>
      </c>
      <c r="B1335" t="s">
        <v>1342</v>
      </c>
      <c r="C1335" t="s">
        <v>293</v>
      </c>
      <c r="D1335">
        <v>77.777777779999994</v>
      </c>
      <c r="E1335">
        <v>45</v>
      </c>
    </row>
    <row r="1336" spans="1:5" hidden="1" x14ac:dyDescent="0.3">
      <c r="A1336" t="s">
        <v>2189</v>
      </c>
      <c r="B1336" t="s">
        <v>1342</v>
      </c>
      <c r="C1336" t="s">
        <v>293</v>
      </c>
      <c r="D1336">
        <v>100</v>
      </c>
      <c r="E1336">
        <v>18.75</v>
      </c>
    </row>
    <row r="1337" spans="1:5" hidden="1" x14ac:dyDescent="0.3">
      <c r="A1337" t="s">
        <v>2190</v>
      </c>
      <c r="B1337" t="s">
        <v>305</v>
      </c>
      <c r="C1337" t="s">
        <v>306</v>
      </c>
      <c r="D1337">
        <v>67.307692309999993</v>
      </c>
      <c r="E1337">
        <v>46.875</v>
      </c>
    </row>
    <row r="1338" spans="1:5" hidden="1" x14ac:dyDescent="0.3">
      <c r="A1338" t="s">
        <v>2191</v>
      </c>
      <c r="B1338" t="s">
        <v>1528</v>
      </c>
      <c r="C1338" t="s">
        <v>293</v>
      </c>
      <c r="D1338">
        <v>95</v>
      </c>
      <c r="E1338">
        <v>0</v>
      </c>
    </row>
    <row r="1339" spans="1:5" hidden="1" x14ac:dyDescent="0.3">
      <c r="A1339" t="s">
        <v>2192</v>
      </c>
      <c r="B1339" t="s">
        <v>2193</v>
      </c>
      <c r="C1339" t="s">
        <v>792</v>
      </c>
      <c r="D1339">
        <v>18.18181818</v>
      </c>
      <c r="E1339">
        <v>45</v>
      </c>
    </row>
    <row r="1340" spans="1:5" hidden="1" x14ac:dyDescent="0.3">
      <c r="A1340" t="s">
        <v>2194</v>
      </c>
      <c r="B1340" t="s">
        <v>1525</v>
      </c>
      <c r="C1340" t="s">
        <v>293</v>
      </c>
      <c r="D1340">
        <v>95</v>
      </c>
      <c r="E1340">
        <v>25</v>
      </c>
    </row>
    <row r="1341" spans="1:5" hidden="1" x14ac:dyDescent="0.3">
      <c r="A1341" t="s">
        <v>2195</v>
      </c>
      <c r="B1341" t="s">
        <v>1525</v>
      </c>
      <c r="C1341" t="s">
        <v>293</v>
      </c>
      <c r="D1341">
        <v>75</v>
      </c>
      <c r="E1341">
        <v>57.142857139999997</v>
      </c>
    </row>
    <row r="1342" spans="1:5" hidden="1" x14ac:dyDescent="0.3">
      <c r="A1342" t="s">
        <v>2196</v>
      </c>
      <c r="B1342" t="s">
        <v>1342</v>
      </c>
      <c r="C1342" t="s">
        <v>293</v>
      </c>
      <c r="D1342">
        <v>100</v>
      </c>
      <c r="E1342">
        <v>50</v>
      </c>
    </row>
    <row r="1343" spans="1:5" hidden="1" x14ac:dyDescent="0.3">
      <c r="A1343" t="s">
        <v>2197</v>
      </c>
      <c r="B1343" t="s">
        <v>1555</v>
      </c>
      <c r="C1343" t="s">
        <v>293</v>
      </c>
      <c r="D1343">
        <v>87.5</v>
      </c>
      <c r="E1343">
        <v>37.5</v>
      </c>
    </row>
    <row r="1344" spans="1:5" hidden="1" x14ac:dyDescent="0.3">
      <c r="A1344" t="s">
        <v>2198</v>
      </c>
      <c r="B1344" t="s">
        <v>2199</v>
      </c>
      <c r="C1344" t="s">
        <v>543</v>
      </c>
      <c r="D1344">
        <v>56.578947370000002</v>
      </c>
      <c r="E1344">
        <v>20.833333329999999</v>
      </c>
    </row>
    <row r="1345" spans="1:5" hidden="1" x14ac:dyDescent="0.3">
      <c r="A1345" t="s">
        <v>2200</v>
      </c>
      <c r="B1345" t="s">
        <v>1342</v>
      </c>
      <c r="C1345" t="s">
        <v>293</v>
      </c>
      <c r="D1345">
        <v>75</v>
      </c>
      <c r="E1345">
        <v>30</v>
      </c>
    </row>
    <row r="1346" spans="1:5" hidden="1" x14ac:dyDescent="0.3">
      <c r="A1346" t="s">
        <v>2201</v>
      </c>
      <c r="B1346" t="s">
        <v>1528</v>
      </c>
      <c r="C1346" t="s">
        <v>293</v>
      </c>
      <c r="D1346">
        <v>100</v>
      </c>
      <c r="E1346">
        <v>0</v>
      </c>
    </row>
    <row r="1347" spans="1:5" hidden="1" x14ac:dyDescent="0.3">
      <c r="A1347" t="s">
        <v>2202</v>
      </c>
      <c r="B1347" t="s">
        <v>1555</v>
      </c>
      <c r="C1347" t="s">
        <v>293</v>
      </c>
      <c r="D1347">
        <v>100</v>
      </c>
      <c r="E1347">
        <v>0</v>
      </c>
    </row>
    <row r="1348" spans="1:5" hidden="1" x14ac:dyDescent="0.3">
      <c r="A1348" t="s">
        <v>2203</v>
      </c>
      <c r="B1348" t="s">
        <v>1342</v>
      </c>
      <c r="C1348" t="s">
        <v>293</v>
      </c>
      <c r="D1348">
        <v>96.428571430000005</v>
      </c>
      <c r="E1348">
        <v>25</v>
      </c>
    </row>
    <row r="1349" spans="1:5" hidden="1" x14ac:dyDescent="0.3">
      <c r="A1349" t="s">
        <v>2204</v>
      </c>
      <c r="B1349" t="s">
        <v>1528</v>
      </c>
      <c r="C1349" t="s">
        <v>293</v>
      </c>
      <c r="D1349">
        <v>96.428571430000005</v>
      </c>
      <c r="E1349">
        <v>33.333333330000002</v>
      </c>
    </row>
    <row r="1350" spans="1:5" hidden="1" x14ac:dyDescent="0.3">
      <c r="A1350" t="s">
        <v>2205</v>
      </c>
      <c r="B1350" t="s">
        <v>1799</v>
      </c>
      <c r="C1350" t="s">
        <v>430</v>
      </c>
      <c r="D1350">
        <v>19.339622640000002</v>
      </c>
      <c r="E1350">
        <v>70.918367349999997</v>
      </c>
    </row>
    <row r="1351" spans="1:5" hidden="1" x14ac:dyDescent="0.3">
      <c r="A1351" t="s">
        <v>2206</v>
      </c>
      <c r="B1351" t="s">
        <v>1528</v>
      </c>
      <c r="C1351" t="s">
        <v>293</v>
      </c>
      <c r="D1351">
        <v>100</v>
      </c>
      <c r="E1351">
        <v>25</v>
      </c>
    </row>
    <row r="1352" spans="1:5" hidden="1" x14ac:dyDescent="0.3">
      <c r="A1352" t="s">
        <v>2207</v>
      </c>
      <c r="B1352" t="s">
        <v>2208</v>
      </c>
      <c r="C1352" t="s">
        <v>1414</v>
      </c>
      <c r="D1352">
        <v>80.113636360000001</v>
      </c>
      <c r="E1352">
        <v>33.75</v>
      </c>
    </row>
    <row r="1353" spans="1:5" hidden="1" x14ac:dyDescent="0.3">
      <c r="A1353" t="s">
        <v>2209</v>
      </c>
      <c r="B1353" t="s">
        <v>297</v>
      </c>
      <c r="C1353" t="s">
        <v>539</v>
      </c>
      <c r="D1353">
        <v>50</v>
      </c>
      <c r="E1353">
        <v>37.5</v>
      </c>
    </row>
    <row r="1354" spans="1:5" hidden="1" x14ac:dyDescent="0.3">
      <c r="A1354" t="s">
        <v>2210</v>
      </c>
      <c r="B1354" t="s">
        <v>2211</v>
      </c>
      <c r="C1354" t="s">
        <v>785</v>
      </c>
      <c r="D1354">
        <v>30.263157889999999</v>
      </c>
      <c r="E1354">
        <v>47.727272730000003</v>
      </c>
    </row>
    <row r="1355" spans="1:5" hidden="1" x14ac:dyDescent="0.3">
      <c r="A1355" t="s">
        <v>2212</v>
      </c>
      <c r="B1355" t="s">
        <v>1628</v>
      </c>
      <c r="C1355" t="s">
        <v>430</v>
      </c>
      <c r="D1355">
        <v>14.49275362</v>
      </c>
      <c r="E1355">
        <v>68.25396825</v>
      </c>
    </row>
    <row r="1356" spans="1:5" hidden="1" x14ac:dyDescent="0.3">
      <c r="A1356" t="s">
        <v>2213</v>
      </c>
      <c r="B1356" t="s">
        <v>1496</v>
      </c>
      <c r="C1356" t="s">
        <v>293</v>
      </c>
      <c r="D1356">
        <v>78.125</v>
      </c>
      <c r="E1356">
        <v>91.666666669999998</v>
      </c>
    </row>
    <row r="1357" spans="1:5" hidden="1" x14ac:dyDescent="0.3">
      <c r="A1357" t="s">
        <v>2214</v>
      </c>
      <c r="B1357" t="s">
        <v>2215</v>
      </c>
      <c r="C1357" t="s">
        <v>792</v>
      </c>
      <c r="D1357">
        <v>87.5</v>
      </c>
      <c r="E1357">
        <v>50</v>
      </c>
    </row>
    <row r="1358" spans="1:5" hidden="1" x14ac:dyDescent="0.3">
      <c r="A1358" t="s">
        <v>2216</v>
      </c>
      <c r="B1358" t="s">
        <v>2117</v>
      </c>
      <c r="C1358" t="s">
        <v>430</v>
      </c>
      <c r="D1358">
        <v>48.928571429999998</v>
      </c>
      <c r="E1358">
        <v>67.307692309999993</v>
      </c>
    </row>
    <row r="1359" spans="1:5" hidden="1" x14ac:dyDescent="0.3">
      <c r="A1359" t="s">
        <v>2217</v>
      </c>
      <c r="B1359" t="s">
        <v>2218</v>
      </c>
      <c r="C1359" t="s">
        <v>470</v>
      </c>
      <c r="D1359">
        <v>23.79310345</v>
      </c>
      <c r="E1359">
        <v>50</v>
      </c>
    </row>
    <row r="1360" spans="1:5" hidden="1" x14ac:dyDescent="0.3">
      <c r="A1360" t="s">
        <v>2219</v>
      </c>
      <c r="B1360" t="s">
        <v>930</v>
      </c>
      <c r="C1360" t="s">
        <v>322</v>
      </c>
      <c r="D1360">
        <v>50</v>
      </c>
      <c r="E1360">
        <v>60</v>
      </c>
    </row>
    <row r="1361" spans="1:5" hidden="1" x14ac:dyDescent="0.3">
      <c r="A1361" t="s">
        <v>2220</v>
      </c>
      <c r="B1361" t="s">
        <v>297</v>
      </c>
      <c r="C1361" t="s">
        <v>433</v>
      </c>
      <c r="D1361">
        <v>66.666666669999998</v>
      </c>
      <c r="E1361">
        <v>20</v>
      </c>
    </row>
    <row r="1362" spans="1:5" hidden="1" x14ac:dyDescent="0.3">
      <c r="A1362" t="s">
        <v>2221</v>
      </c>
      <c r="B1362" t="s">
        <v>2222</v>
      </c>
      <c r="C1362" t="s">
        <v>470</v>
      </c>
      <c r="D1362">
        <v>36.363636360000001</v>
      </c>
      <c r="E1362">
        <v>77.272727270000004</v>
      </c>
    </row>
    <row r="1363" spans="1:5" hidden="1" x14ac:dyDescent="0.3">
      <c r="A1363" t="s">
        <v>2223</v>
      </c>
      <c r="B1363" t="s">
        <v>2224</v>
      </c>
      <c r="C1363" t="s">
        <v>543</v>
      </c>
      <c r="D1363">
        <v>69.444444439999998</v>
      </c>
      <c r="E1363">
        <v>25</v>
      </c>
    </row>
    <row r="1364" spans="1:5" hidden="1" x14ac:dyDescent="0.3">
      <c r="A1364" t="s">
        <v>2225</v>
      </c>
      <c r="B1364" t="s">
        <v>2226</v>
      </c>
      <c r="C1364" t="s">
        <v>308</v>
      </c>
      <c r="D1364">
        <v>8.3333333330000006</v>
      </c>
      <c r="E1364">
        <v>79.166666669999998</v>
      </c>
    </row>
    <row r="1365" spans="1:5" hidden="1" x14ac:dyDescent="0.3">
      <c r="A1365" t="s">
        <v>2227</v>
      </c>
      <c r="B1365" t="s">
        <v>1040</v>
      </c>
      <c r="C1365" t="s">
        <v>293</v>
      </c>
      <c r="D1365">
        <v>100</v>
      </c>
      <c r="E1365">
        <v>0</v>
      </c>
    </row>
    <row r="1366" spans="1:5" hidden="1" x14ac:dyDescent="0.3">
      <c r="A1366" t="s">
        <v>2228</v>
      </c>
      <c r="B1366" t="s">
        <v>1040</v>
      </c>
      <c r="C1366" t="s">
        <v>293</v>
      </c>
      <c r="D1366">
        <v>81.25</v>
      </c>
      <c r="E1366">
        <v>6.25</v>
      </c>
    </row>
    <row r="1367" spans="1:5" hidden="1" x14ac:dyDescent="0.3">
      <c r="A1367" t="s">
        <v>2229</v>
      </c>
      <c r="B1367" t="s">
        <v>317</v>
      </c>
      <c r="C1367" t="s">
        <v>318</v>
      </c>
      <c r="D1367">
        <v>65.625</v>
      </c>
      <c r="E1367">
        <v>18.75</v>
      </c>
    </row>
    <row r="1368" spans="1:5" hidden="1" x14ac:dyDescent="0.3">
      <c r="A1368" t="s">
        <v>2230</v>
      </c>
      <c r="B1368" t="s">
        <v>2231</v>
      </c>
      <c r="C1368" t="s">
        <v>574</v>
      </c>
      <c r="D1368">
        <v>18.75</v>
      </c>
      <c r="E1368">
        <v>37.5</v>
      </c>
    </row>
    <row r="1369" spans="1:5" hidden="1" x14ac:dyDescent="0.3">
      <c r="A1369" t="s">
        <v>2232</v>
      </c>
      <c r="B1369" t="s">
        <v>297</v>
      </c>
      <c r="C1369" t="s">
        <v>313</v>
      </c>
      <c r="D1369">
        <v>90</v>
      </c>
      <c r="E1369">
        <v>0</v>
      </c>
    </row>
    <row r="1370" spans="1:5" hidden="1" x14ac:dyDescent="0.3">
      <c r="A1370" t="s">
        <v>2233</v>
      </c>
      <c r="B1370" t="s">
        <v>2234</v>
      </c>
      <c r="C1370" t="s">
        <v>325</v>
      </c>
      <c r="D1370">
        <v>42.708333330000002</v>
      </c>
      <c r="E1370">
        <v>43.75</v>
      </c>
    </row>
    <row r="1371" spans="1:5" hidden="1" x14ac:dyDescent="0.3">
      <c r="A1371" t="s">
        <v>2235</v>
      </c>
      <c r="B1371" t="s">
        <v>2236</v>
      </c>
      <c r="C1371" t="s">
        <v>792</v>
      </c>
      <c r="D1371">
        <v>0</v>
      </c>
      <c r="E1371">
        <v>50</v>
      </c>
    </row>
    <row r="1372" spans="1:5" hidden="1" x14ac:dyDescent="0.3">
      <c r="A1372" t="s">
        <v>2237</v>
      </c>
      <c r="B1372" t="s">
        <v>305</v>
      </c>
      <c r="C1372" t="s">
        <v>306</v>
      </c>
      <c r="D1372">
        <v>70.3125</v>
      </c>
      <c r="E1372">
        <v>27.083333329999999</v>
      </c>
    </row>
    <row r="1373" spans="1:5" hidden="1" x14ac:dyDescent="0.3">
      <c r="A1373" t="s">
        <v>2238</v>
      </c>
      <c r="B1373" t="s">
        <v>2239</v>
      </c>
      <c r="C1373" t="s">
        <v>318</v>
      </c>
      <c r="D1373">
        <v>68.75</v>
      </c>
      <c r="E1373">
        <v>39.583333330000002</v>
      </c>
    </row>
    <row r="1374" spans="1:5" hidden="1" x14ac:dyDescent="0.3">
      <c r="A1374" t="s">
        <v>2240</v>
      </c>
      <c r="B1374" t="s">
        <v>2241</v>
      </c>
      <c r="C1374" t="s">
        <v>1383</v>
      </c>
      <c r="D1374">
        <v>37.5</v>
      </c>
      <c r="E1374">
        <v>62.5</v>
      </c>
    </row>
    <row r="1375" spans="1:5" hidden="1" x14ac:dyDescent="0.3">
      <c r="A1375" t="s">
        <v>2242</v>
      </c>
      <c r="B1375" t="s">
        <v>297</v>
      </c>
      <c r="C1375" t="s">
        <v>1896</v>
      </c>
      <c r="D1375">
        <v>0</v>
      </c>
      <c r="E1375">
        <v>75</v>
      </c>
    </row>
    <row r="1376" spans="1:5" hidden="1" x14ac:dyDescent="0.3">
      <c r="A1376" t="s">
        <v>2243</v>
      </c>
      <c r="B1376" t="s">
        <v>2244</v>
      </c>
      <c r="C1376" t="s">
        <v>1204</v>
      </c>
      <c r="D1376">
        <v>77.631578950000005</v>
      </c>
      <c r="E1376">
        <v>21.666666670000001</v>
      </c>
    </row>
    <row r="1377" spans="1:5" hidden="1" x14ac:dyDescent="0.3">
      <c r="A1377" t="s">
        <v>2245</v>
      </c>
      <c r="B1377" t="s">
        <v>2246</v>
      </c>
      <c r="C1377" t="s">
        <v>792</v>
      </c>
      <c r="D1377">
        <v>18.75</v>
      </c>
      <c r="E1377">
        <v>0</v>
      </c>
    </row>
    <row r="1378" spans="1:5" hidden="1" x14ac:dyDescent="0.3">
      <c r="A1378" t="s">
        <v>2247</v>
      </c>
      <c r="B1378" t="s">
        <v>930</v>
      </c>
      <c r="C1378" t="s">
        <v>322</v>
      </c>
      <c r="D1378">
        <v>80</v>
      </c>
      <c r="E1378">
        <v>50</v>
      </c>
    </row>
    <row r="1379" spans="1:5" hidden="1" x14ac:dyDescent="0.3">
      <c r="A1379" t="s">
        <v>2248</v>
      </c>
      <c r="B1379" t="s">
        <v>297</v>
      </c>
      <c r="C1379" t="s">
        <v>430</v>
      </c>
      <c r="D1379">
        <v>63.953488370000002</v>
      </c>
      <c r="E1379">
        <v>62.5</v>
      </c>
    </row>
    <row r="1380" spans="1:5" hidden="1" x14ac:dyDescent="0.3">
      <c r="A1380" t="s">
        <v>2249</v>
      </c>
      <c r="B1380" t="s">
        <v>414</v>
      </c>
      <c r="C1380" t="s">
        <v>293</v>
      </c>
      <c r="D1380">
        <v>64.0625</v>
      </c>
      <c r="E1380">
        <v>52.083333330000002</v>
      </c>
    </row>
    <row r="1381" spans="1:5" hidden="1" x14ac:dyDescent="0.3">
      <c r="A1381" t="s">
        <v>2250</v>
      </c>
      <c r="B1381" t="s">
        <v>537</v>
      </c>
      <c r="C1381" t="s">
        <v>538</v>
      </c>
      <c r="D1381">
        <v>100</v>
      </c>
      <c r="E1381">
        <v>0</v>
      </c>
    </row>
    <row r="1382" spans="1:5" hidden="1" x14ac:dyDescent="0.3">
      <c r="A1382" t="s">
        <v>2251</v>
      </c>
      <c r="B1382" t="s">
        <v>2252</v>
      </c>
      <c r="C1382" t="s">
        <v>406</v>
      </c>
      <c r="D1382">
        <v>16.666666670000001</v>
      </c>
      <c r="E1382">
        <v>56.81818182</v>
      </c>
    </row>
    <row r="1383" spans="1:5" hidden="1" x14ac:dyDescent="0.3">
      <c r="A1383" t="s">
        <v>2253</v>
      </c>
      <c r="B1383" t="s">
        <v>2175</v>
      </c>
      <c r="C1383" t="s">
        <v>325</v>
      </c>
      <c r="D1383">
        <v>37.5</v>
      </c>
      <c r="E1383">
        <v>45.454545449999998</v>
      </c>
    </row>
    <row r="1384" spans="1:5" hidden="1" x14ac:dyDescent="0.3">
      <c r="A1384" t="s">
        <v>2254</v>
      </c>
      <c r="B1384" t="s">
        <v>2252</v>
      </c>
      <c r="C1384" t="s">
        <v>406</v>
      </c>
      <c r="D1384">
        <v>12.5</v>
      </c>
      <c r="E1384">
        <v>50</v>
      </c>
    </row>
    <row r="1385" spans="1:5" hidden="1" x14ac:dyDescent="0.3">
      <c r="A1385" t="s">
        <v>2255</v>
      </c>
      <c r="B1385" t="s">
        <v>2252</v>
      </c>
      <c r="C1385" t="s">
        <v>406</v>
      </c>
      <c r="D1385">
        <v>0</v>
      </c>
      <c r="E1385">
        <v>50</v>
      </c>
    </row>
    <row r="1386" spans="1:5" hidden="1" x14ac:dyDescent="0.3">
      <c r="A1386" t="s">
        <v>2256</v>
      </c>
      <c r="B1386" t="s">
        <v>2252</v>
      </c>
      <c r="C1386" t="s">
        <v>406</v>
      </c>
      <c r="D1386">
        <v>0</v>
      </c>
      <c r="E1386">
        <v>50</v>
      </c>
    </row>
    <row r="1387" spans="1:5" hidden="1" x14ac:dyDescent="0.3">
      <c r="A1387" t="s">
        <v>16</v>
      </c>
      <c r="B1387" t="s">
        <v>315</v>
      </c>
      <c r="C1387" t="s">
        <v>316</v>
      </c>
      <c r="D1387">
        <v>69.827586210000007</v>
      </c>
      <c r="E1387">
        <v>51</v>
      </c>
    </row>
    <row r="1388" spans="1:5" hidden="1" x14ac:dyDescent="0.3">
      <c r="A1388" t="s">
        <v>2257</v>
      </c>
      <c r="B1388" t="s">
        <v>341</v>
      </c>
      <c r="C1388" t="s">
        <v>325</v>
      </c>
      <c r="D1388">
        <v>45.454545449999998</v>
      </c>
      <c r="E1388">
        <v>53.571428570000002</v>
      </c>
    </row>
    <row r="1389" spans="1:5" hidden="1" x14ac:dyDescent="0.3">
      <c r="A1389" t="s">
        <v>2258</v>
      </c>
      <c r="B1389" t="s">
        <v>1210</v>
      </c>
      <c r="C1389" t="s">
        <v>460</v>
      </c>
      <c r="D1389">
        <v>33.333333330000002</v>
      </c>
      <c r="E1389">
        <v>79.347826089999998</v>
      </c>
    </row>
    <row r="1390" spans="1:5" hidden="1" x14ac:dyDescent="0.3">
      <c r="A1390" t="s">
        <v>2259</v>
      </c>
      <c r="B1390" t="s">
        <v>381</v>
      </c>
      <c r="C1390" t="s">
        <v>325</v>
      </c>
      <c r="D1390">
        <v>37.5</v>
      </c>
      <c r="E1390">
        <v>50</v>
      </c>
    </row>
    <row r="1391" spans="1:5" hidden="1" x14ac:dyDescent="0.3">
      <c r="A1391" t="s">
        <v>2260</v>
      </c>
      <c r="B1391" t="s">
        <v>2261</v>
      </c>
      <c r="C1391" t="s">
        <v>792</v>
      </c>
      <c r="D1391">
        <v>25</v>
      </c>
      <c r="E1391">
        <v>37.5</v>
      </c>
    </row>
    <row r="1392" spans="1:5" hidden="1" x14ac:dyDescent="0.3">
      <c r="A1392" t="s">
        <v>2262</v>
      </c>
      <c r="B1392" t="s">
        <v>410</v>
      </c>
      <c r="C1392" t="s">
        <v>293</v>
      </c>
      <c r="D1392">
        <v>87.5</v>
      </c>
      <c r="E1392">
        <v>37.5</v>
      </c>
    </row>
    <row r="1393" spans="1:5" hidden="1" x14ac:dyDescent="0.3">
      <c r="A1393" t="s">
        <v>2263</v>
      </c>
      <c r="B1393" t="s">
        <v>1188</v>
      </c>
      <c r="C1393" t="s">
        <v>1189</v>
      </c>
      <c r="D1393">
        <v>93.181818179999993</v>
      </c>
      <c r="E1393">
        <v>35</v>
      </c>
    </row>
    <row r="1394" spans="1:5" hidden="1" x14ac:dyDescent="0.3">
      <c r="A1394" t="s">
        <v>2264</v>
      </c>
      <c r="B1394" t="s">
        <v>297</v>
      </c>
      <c r="C1394" t="s">
        <v>1204</v>
      </c>
      <c r="D1394">
        <v>65.47619048</v>
      </c>
      <c r="E1394">
        <v>26.666666670000001</v>
      </c>
    </row>
    <row r="1395" spans="1:5" hidden="1" x14ac:dyDescent="0.3">
      <c r="A1395" t="s">
        <v>2265</v>
      </c>
      <c r="B1395" t="s">
        <v>1038</v>
      </c>
      <c r="C1395" t="s">
        <v>372</v>
      </c>
      <c r="D1395">
        <v>0</v>
      </c>
      <c r="E1395">
        <v>45</v>
      </c>
    </row>
    <row r="1396" spans="1:5" hidden="1" x14ac:dyDescent="0.3">
      <c r="A1396" t="s">
        <v>2266</v>
      </c>
      <c r="B1396" t="s">
        <v>1341</v>
      </c>
      <c r="C1396" t="s">
        <v>293</v>
      </c>
      <c r="D1396">
        <v>95</v>
      </c>
      <c r="E1396">
        <v>0</v>
      </c>
    </row>
    <row r="1397" spans="1:5" hidden="1" x14ac:dyDescent="0.3">
      <c r="A1397" t="s">
        <v>2267</v>
      </c>
      <c r="B1397" t="s">
        <v>1651</v>
      </c>
      <c r="C1397" t="s">
        <v>293</v>
      </c>
      <c r="D1397">
        <v>87.5</v>
      </c>
      <c r="E1397">
        <v>50</v>
      </c>
    </row>
    <row r="1398" spans="1:5" hidden="1" x14ac:dyDescent="0.3">
      <c r="A1398" t="s">
        <v>2268</v>
      </c>
      <c r="B1398" t="s">
        <v>1651</v>
      </c>
      <c r="C1398" t="s">
        <v>293</v>
      </c>
      <c r="D1398">
        <v>89.285714290000001</v>
      </c>
      <c r="E1398">
        <v>25</v>
      </c>
    </row>
    <row r="1399" spans="1:5" hidden="1" x14ac:dyDescent="0.3">
      <c r="A1399" t="s">
        <v>2269</v>
      </c>
      <c r="B1399" t="s">
        <v>397</v>
      </c>
      <c r="C1399" t="s">
        <v>372</v>
      </c>
      <c r="D1399">
        <v>0</v>
      </c>
      <c r="E1399">
        <v>72.727272729999996</v>
      </c>
    </row>
    <row r="1400" spans="1:5" hidden="1" x14ac:dyDescent="0.3">
      <c r="A1400" t="s">
        <v>2270</v>
      </c>
      <c r="B1400" t="s">
        <v>389</v>
      </c>
      <c r="C1400" t="s">
        <v>372</v>
      </c>
      <c r="D1400">
        <v>0</v>
      </c>
      <c r="E1400">
        <v>100</v>
      </c>
    </row>
    <row r="1401" spans="1:5" hidden="1" x14ac:dyDescent="0.3">
      <c r="A1401" t="s">
        <v>2271</v>
      </c>
      <c r="B1401" t="s">
        <v>297</v>
      </c>
      <c r="C1401" t="s">
        <v>372</v>
      </c>
      <c r="D1401">
        <v>0</v>
      </c>
      <c r="E1401">
        <v>75</v>
      </c>
    </row>
    <row r="1402" spans="1:5" hidden="1" x14ac:dyDescent="0.3">
      <c r="A1402" t="s">
        <v>2272</v>
      </c>
      <c r="B1402" t="s">
        <v>1120</v>
      </c>
      <c r="C1402" t="s">
        <v>475</v>
      </c>
      <c r="D1402">
        <v>100</v>
      </c>
      <c r="E1402">
        <v>33.333333330000002</v>
      </c>
    </row>
    <row r="1403" spans="1:5" hidden="1" x14ac:dyDescent="0.3">
      <c r="A1403" t="s">
        <v>2273</v>
      </c>
      <c r="B1403" t="s">
        <v>2274</v>
      </c>
      <c r="C1403" t="s">
        <v>646</v>
      </c>
      <c r="D1403">
        <v>100</v>
      </c>
      <c r="E1403">
        <v>75</v>
      </c>
    </row>
    <row r="1404" spans="1:5" hidden="1" x14ac:dyDescent="0.3">
      <c r="A1404" t="s">
        <v>2275</v>
      </c>
      <c r="B1404" t="s">
        <v>2276</v>
      </c>
      <c r="C1404" t="s">
        <v>1204</v>
      </c>
      <c r="D1404">
        <v>57.112068970000003</v>
      </c>
      <c r="E1404">
        <v>33.409090910000003</v>
      </c>
    </row>
    <row r="1405" spans="1:5" hidden="1" x14ac:dyDescent="0.3">
      <c r="A1405" t="s">
        <v>2277</v>
      </c>
      <c r="B1405" t="s">
        <v>1178</v>
      </c>
      <c r="C1405" t="s">
        <v>306</v>
      </c>
      <c r="D1405">
        <v>82.142857140000004</v>
      </c>
      <c r="E1405">
        <v>58.333333330000002</v>
      </c>
    </row>
    <row r="1406" spans="1:5" hidden="1" x14ac:dyDescent="0.3">
      <c r="A1406" t="s">
        <v>2278</v>
      </c>
      <c r="B1406" t="s">
        <v>2279</v>
      </c>
      <c r="C1406" t="s">
        <v>538</v>
      </c>
      <c r="D1406">
        <v>75</v>
      </c>
      <c r="E1406">
        <v>66.666666669999998</v>
      </c>
    </row>
    <row r="1407" spans="1:5" hidden="1" x14ac:dyDescent="0.3">
      <c r="A1407" t="s">
        <v>2280</v>
      </c>
      <c r="B1407" t="s">
        <v>2281</v>
      </c>
      <c r="C1407" t="s">
        <v>325</v>
      </c>
      <c r="D1407">
        <v>50</v>
      </c>
      <c r="E1407">
        <v>50</v>
      </c>
    </row>
    <row r="1408" spans="1:5" hidden="1" x14ac:dyDescent="0.3">
      <c r="A1408" t="s">
        <v>2282</v>
      </c>
      <c r="B1408" t="s">
        <v>359</v>
      </c>
      <c r="C1408" t="s">
        <v>325</v>
      </c>
      <c r="D1408">
        <v>35</v>
      </c>
      <c r="E1408">
        <v>75</v>
      </c>
    </row>
    <row r="1409" spans="1:5" hidden="1" x14ac:dyDescent="0.3">
      <c r="A1409" t="s">
        <v>2283</v>
      </c>
      <c r="B1409" t="s">
        <v>2284</v>
      </c>
      <c r="C1409" t="s">
        <v>538</v>
      </c>
      <c r="D1409">
        <v>75</v>
      </c>
      <c r="E1409">
        <v>25</v>
      </c>
    </row>
    <row r="1410" spans="1:5" hidden="1" x14ac:dyDescent="0.3">
      <c r="A1410" t="s">
        <v>2285</v>
      </c>
      <c r="B1410" t="s">
        <v>2286</v>
      </c>
      <c r="C1410" t="s">
        <v>543</v>
      </c>
      <c r="D1410">
        <v>44.444444439999998</v>
      </c>
      <c r="E1410">
        <v>15</v>
      </c>
    </row>
    <row r="1411" spans="1:5" hidden="1" x14ac:dyDescent="0.3">
      <c r="A1411" t="s">
        <v>2287</v>
      </c>
      <c r="B1411" t="s">
        <v>2288</v>
      </c>
      <c r="C1411" t="s">
        <v>482</v>
      </c>
      <c r="D1411">
        <v>87.5</v>
      </c>
      <c r="E1411">
        <v>50</v>
      </c>
    </row>
    <row r="1412" spans="1:5" hidden="1" x14ac:dyDescent="0.3">
      <c r="A1412" t="s">
        <v>2289</v>
      </c>
      <c r="B1412" t="s">
        <v>359</v>
      </c>
      <c r="C1412" t="s">
        <v>325</v>
      </c>
      <c r="D1412">
        <v>45.833333330000002</v>
      </c>
      <c r="E1412">
        <v>12.5</v>
      </c>
    </row>
    <row r="1413" spans="1:5" hidden="1" x14ac:dyDescent="0.3">
      <c r="A1413" t="s">
        <v>2290</v>
      </c>
      <c r="B1413" t="s">
        <v>297</v>
      </c>
      <c r="C1413" t="s">
        <v>532</v>
      </c>
      <c r="D1413">
        <v>100</v>
      </c>
      <c r="E1413">
        <v>15</v>
      </c>
    </row>
    <row r="1414" spans="1:5" hidden="1" x14ac:dyDescent="0.3">
      <c r="A1414" t="s">
        <v>2291</v>
      </c>
      <c r="B1414" t="s">
        <v>359</v>
      </c>
      <c r="C1414" t="s">
        <v>325</v>
      </c>
      <c r="D1414">
        <v>15.625</v>
      </c>
      <c r="E1414">
        <v>37.5</v>
      </c>
    </row>
    <row r="1415" spans="1:5" hidden="1" x14ac:dyDescent="0.3">
      <c r="A1415" t="s">
        <v>2292</v>
      </c>
      <c r="B1415" t="s">
        <v>297</v>
      </c>
      <c r="C1415" t="s">
        <v>539</v>
      </c>
      <c r="D1415">
        <v>92.857142859999996</v>
      </c>
      <c r="E1415">
        <v>8.3333333330000006</v>
      </c>
    </row>
    <row r="1416" spans="1:5" hidden="1" x14ac:dyDescent="0.3">
      <c r="A1416" t="s">
        <v>2293</v>
      </c>
      <c r="B1416" t="s">
        <v>297</v>
      </c>
      <c r="C1416" t="s">
        <v>465</v>
      </c>
      <c r="D1416">
        <v>54.166666669999998</v>
      </c>
      <c r="E1416">
        <v>69.230769230000007</v>
      </c>
    </row>
    <row r="1417" spans="1:5" hidden="1" x14ac:dyDescent="0.3">
      <c r="A1417" t="s">
        <v>2294</v>
      </c>
      <c r="B1417" t="s">
        <v>359</v>
      </c>
      <c r="C1417" t="s">
        <v>325</v>
      </c>
      <c r="D1417">
        <v>25</v>
      </c>
      <c r="E1417">
        <v>50</v>
      </c>
    </row>
    <row r="1418" spans="1:5" hidden="1" x14ac:dyDescent="0.3">
      <c r="A1418" t="s">
        <v>2295</v>
      </c>
      <c r="B1418" t="s">
        <v>354</v>
      </c>
      <c r="C1418" t="s">
        <v>325</v>
      </c>
      <c r="D1418">
        <v>75</v>
      </c>
      <c r="E1418">
        <v>50</v>
      </c>
    </row>
    <row r="1419" spans="1:5" hidden="1" x14ac:dyDescent="0.3">
      <c r="A1419" t="s">
        <v>2296</v>
      </c>
      <c r="B1419" t="s">
        <v>397</v>
      </c>
      <c r="C1419" t="s">
        <v>372</v>
      </c>
      <c r="D1419">
        <v>75</v>
      </c>
      <c r="E1419">
        <v>100</v>
      </c>
    </row>
    <row r="1420" spans="1:5" hidden="1" x14ac:dyDescent="0.3">
      <c r="A1420" t="s">
        <v>2297</v>
      </c>
      <c r="B1420" t="s">
        <v>2298</v>
      </c>
      <c r="C1420" t="s">
        <v>372</v>
      </c>
      <c r="D1420">
        <v>25</v>
      </c>
      <c r="E1420">
        <v>58.333333330000002</v>
      </c>
    </row>
    <row r="1421" spans="1:5" hidden="1" x14ac:dyDescent="0.3">
      <c r="A1421" t="s">
        <v>2299</v>
      </c>
      <c r="B1421" t="s">
        <v>2234</v>
      </c>
      <c r="C1421" t="s">
        <v>325</v>
      </c>
      <c r="D1421">
        <v>54.166666669999998</v>
      </c>
      <c r="E1421">
        <v>50</v>
      </c>
    </row>
    <row r="1422" spans="1:5" hidden="1" x14ac:dyDescent="0.3">
      <c r="A1422" t="s">
        <v>2300</v>
      </c>
      <c r="B1422" t="s">
        <v>2301</v>
      </c>
      <c r="C1422" t="s">
        <v>325</v>
      </c>
      <c r="D1422">
        <v>75</v>
      </c>
      <c r="E1422">
        <v>12.5</v>
      </c>
    </row>
    <row r="1423" spans="1:5" hidden="1" x14ac:dyDescent="0.3">
      <c r="A1423" t="s">
        <v>2302</v>
      </c>
      <c r="B1423" t="s">
        <v>328</v>
      </c>
      <c r="C1423" t="s">
        <v>325</v>
      </c>
      <c r="D1423">
        <v>33.333333330000002</v>
      </c>
      <c r="E1423">
        <v>45</v>
      </c>
    </row>
    <row r="1424" spans="1:5" hidden="1" x14ac:dyDescent="0.3">
      <c r="A1424" t="s">
        <v>2303</v>
      </c>
      <c r="B1424" t="s">
        <v>2301</v>
      </c>
      <c r="C1424" t="s">
        <v>325</v>
      </c>
      <c r="D1424">
        <v>55</v>
      </c>
      <c r="E1424">
        <v>75</v>
      </c>
    </row>
    <row r="1425" spans="1:5" hidden="1" x14ac:dyDescent="0.3">
      <c r="A1425" t="s">
        <v>2304</v>
      </c>
      <c r="B1425" t="s">
        <v>328</v>
      </c>
      <c r="C1425" t="s">
        <v>325</v>
      </c>
      <c r="D1425">
        <v>40</v>
      </c>
      <c r="E1425">
        <v>50</v>
      </c>
    </row>
    <row r="1426" spans="1:5" hidden="1" x14ac:dyDescent="0.3">
      <c r="A1426" t="s">
        <v>2305</v>
      </c>
      <c r="B1426" t="s">
        <v>341</v>
      </c>
      <c r="C1426" t="s">
        <v>325</v>
      </c>
      <c r="D1426">
        <v>87.5</v>
      </c>
      <c r="E1426">
        <v>50</v>
      </c>
    </row>
    <row r="1427" spans="1:5" hidden="1" x14ac:dyDescent="0.3">
      <c r="A1427" t="s">
        <v>2306</v>
      </c>
      <c r="B1427" t="s">
        <v>359</v>
      </c>
      <c r="C1427" t="s">
        <v>325</v>
      </c>
      <c r="D1427">
        <v>17.85714286</v>
      </c>
      <c r="E1427">
        <v>25</v>
      </c>
    </row>
    <row r="1428" spans="1:5" hidden="1" x14ac:dyDescent="0.3">
      <c r="A1428" t="s">
        <v>2307</v>
      </c>
      <c r="B1428" t="s">
        <v>359</v>
      </c>
      <c r="C1428" t="s">
        <v>325</v>
      </c>
      <c r="D1428">
        <v>19.117647059999999</v>
      </c>
      <c r="E1428">
        <v>59.61538462</v>
      </c>
    </row>
    <row r="1429" spans="1:5" hidden="1" x14ac:dyDescent="0.3">
      <c r="A1429" t="s">
        <v>2308</v>
      </c>
      <c r="B1429" t="s">
        <v>546</v>
      </c>
      <c r="C1429" t="s">
        <v>325</v>
      </c>
      <c r="D1429">
        <v>50</v>
      </c>
      <c r="E1429">
        <v>50</v>
      </c>
    </row>
    <row r="1430" spans="1:5" hidden="1" x14ac:dyDescent="0.3">
      <c r="A1430" t="s">
        <v>2309</v>
      </c>
      <c r="B1430" t="s">
        <v>381</v>
      </c>
      <c r="C1430" t="s">
        <v>325</v>
      </c>
      <c r="D1430">
        <v>37.5</v>
      </c>
      <c r="E1430">
        <v>50</v>
      </c>
    </row>
    <row r="1431" spans="1:5" hidden="1" x14ac:dyDescent="0.3">
      <c r="A1431" t="s">
        <v>2310</v>
      </c>
      <c r="B1431" t="s">
        <v>1711</v>
      </c>
      <c r="C1431" t="s">
        <v>325</v>
      </c>
      <c r="D1431">
        <v>45</v>
      </c>
      <c r="E1431">
        <v>75</v>
      </c>
    </row>
    <row r="1432" spans="1:5" hidden="1" x14ac:dyDescent="0.3">
      <c r="A1432" t="s">
        <v>2311</v>
      </c>
      <c r="B1432" t="s">
        <v>297</v>
      </c>
      <c r="C1432" t="s">
        <v>465</v>
      </c>
      <c r="D1432">
        <v>75</v>
      </c>
      <c r="E1432">
        <v>50</v>
      </c>
    </row>
    <row r="1433" spans="1:5" hidden="1" x14ac:dyDescent="0.3">
      <c r="A1433" t="s">
        <v>2312</v>
      </c>
      <c r="B1433" t="s">
        <v>297</v>
      </c>
      <c r="C1433" t="s">
        <v>465</v>
      </c>
      <c r="D1433">
        <v>45</v>
      </c>
      <c r="E1433">
        <v>60</v>
      </c>
    </row>
    <row r="1434" spans="1:5" hidden="1" x14ac:dyDescent="0.3">
      <c r="A1434" t="s">
        <v>2313</v>
      </c>
      <c r="B1434" t="s">
        <v>359</v>
      </c>
      <c r="C1434" t="s">
        <v>325</v>
      </c>
      <c r="D1434">
        <v>13.88888889</v>
      </c>
      <c r="E1434">
        <v>41.666666669999998</v>
      </c>
    </row>
    <row r="1435" spans="1:5" hidden="1" x14ac:dyDescent="0.3">
      <c r="A1435" t="s">
        <v>2314</v>
      </c>
      <c r="B1435" t="s">
        <v>297</v>
      </c>
      <c r="C1435" t="s">
        <v>536</v>
      </c>
      <c r="D1435">
        <v>100</v>
      </c>
      <c r="E1435">
        <v>37.5</v>
      </c>
    </row>
    <row r="1436" spans="1:5" hidden="1" x14ac:dyDescent="0.3">
      <c r="A1436" t="s">
        <v>2315</v>
      </c>
      <c r="B1436" t="s">
        <v>2316</v>
      </c>
      <c r="C1436" t="s">
        <v>792</v>
      </c>
      <c r="D1436">
        <v>33.333333330000002</v>
      </c>
      <c r="E1436">
        <v>75</v>
      </c>
    </row>
    <row r="1437" spans="1:5" hidden="1" x14ac:dyDescent="0.3">
      <c r="A1437" t="s">
        <v>2317</v>
      </c>
      <c r="B1437" t="s">
        <v>297</v>
      </c>
      <c r="C1437" t="s">
        <v>465</v>
      </c>
      <c r="D1437">
        <v>50</v>
      </c>
      <c r="E1437">
        <v>50</v>
      </c>
    </row>
    <row r="1438" spans="1:5" hidden="1" x14ac:dyDescent="0.3">
      <c r="A1438" t="s">
        <v>2318</v>
      </c>
      <c r="B1438" t="s">
        <v>297</v>
      </c>
      <c r="C1438" t="s">
        <v>539</v>
      </c>
      <c r="D1438">
        <v>100</v>
      </c>
      <c r="E1438">
        <v>50</v>
      </c>
    </row>
    <row r="1439" spans="1:5" hidden="1" x14ac:dyDescent="0.3">
      <c r="A1439" t="s">
        <v>2319</v>
      </c>
      <c r="B1439" t="s">
        <v>2320</v>
      </c>
      <c r="C1439" t="s">
        <v>710</v>
      </c>
      <c r="D1439">
        <v>50</v>
      </c>
      <c r="E1439">
        <v>77.777777779999994</v>
      </c>
    </row>
    <row r="1440" spans="1:5" hidden="1" x14ac:dyDescent="0.3">
      <c r="A1440" t="s">
        <v>2321</v>
      </c>
      <c r="B1440" t="s">
        <v>359</v>
      </c>
      <c r="C1440" t="s">
        <v>325</v>
      </c>
      <c r="D1440">
        <v>33.333333330000002</v>
      </c>
      <c r="E1440">
        <v>25</v>
      </c>
    </row>
    <row r="1441" spans="1:5" hidden="1" x14ac:dyDescent="0.3">
      <c r="A1441" t="s">
        <v>2322</v>
      </c>
      <c r="B1441" t="s">
        <v>2323</v>
      </c>
      <c r="C1441" t="s">
        <v>533</v>
      </c>
      <c r="D1441">
        <v>75</v>
      </c>
      <c r="E1441">
        <v>75</v>
      </c>
    </row>
    <row r="1442" spans="1:5" hidden="1" x14ac:dyDescent="0.3">
      <c r="A1442" t="s">
        <v>2324</v>
      </c>
      <c r="B1442" t="s">
        <v>1689</v>
      </c>
      <c r="C1442" t="s">
        <v>318</v>
      </c>
      <c r="D1442">
        <v>50</v>
      </c>
      <c r="E1442">
        <v>50</v>
      </c>
    </row>
    <row r="1443" spans="1:5" hidden="1" x14ac:dyDescent="0.3">
      <c r="A1443" t="s">
        <v>2325</v>
      </c>
      <c r="B1443" t="s">
        <v>2326</v>
      </c>
      <c r="C1443" t="s">
        <v>892</v>
      </c>
      <c r="D1443">
        <v>37.5</v>
      </c>
      <c r="E1443">
        <v>50</v>
      </c>
    </row>
    <row r="1444" spans="1:5" hidden="1" x14ac:dyDescent="0.3">
      <c r="A1444" t="s">
        <v>2327</v>
      </c>
      <c r="B1444" t="s">
        <v>343</v>
      </c>
      <c r="C1444" t="s">
        <v>325</v>
      </c>
      <c r="D1444">
        <v>100</v>
      </c>
      <c r="E1444">
        <v>0</v>
      </c>
    </row>
    <row r="1445" spans="1:5" hidden="1" x14ac:dyDescent="0.3">
      <c r="A1445" t="s">
        <v>2328</v>
      </c>
      <c r="B1445" t="s">
        <v>1689</v>
      </c>
      <c r="C1445" t="s">
        <v>318</v>
      </c>
      <c r="D1445">
        <v>85</v>
      </c>
      <c r="E1445">
        <v>37.5</v>
      </c>
    </row>
    <row r="1446" spans="1:5" hidden="1" x14ac:dyDescent="0.3">
      <c r="A1446" t="s">
        <v>2329</v>
      </c>
      <c r="B1446" t="s">
        <v>2330</v>
      </c>
      <c r="C1446" t="s">
        <v>591</v>
      </c>
      <c r="D1446">
        <v>60</v>
      </c>
      <c r="E1446">
        <v>55</v>
      </c>
    </row>
    <row r="1447" spans="1:5" hidden="1" x14ac:dyDescent="0.3">
      <c r="A1447" t="s">
        <v>2331</v>
      </c>
      <c r="B1447" t="s">
        <v>546</v>
      </c>
      <c r="C1447" t="s">
        <v>325</v>
      </c>
      <c r="D1447">
        <v>36.111111110000003</v>
      </c>
      <c r="E1447">
        <v>60</v>
      </c>
    </row>
    <row r="1448" spans="1:5" hidden="1" x14ac:dyDescent="0.3">
      <c r="A1448" t="s">
        <v>2332</v>
      </c>
      <c r="B1448" t="s">
        <v>974</v>
      </c>
      <c r="C1448" t="s">
        <v>465</v>
      </c>
      <c r="D1448">
        <v>62.5</v>
      </c>
      <c r="E1448">
        <v>54.166666669999998</v>
      </c>
    </row>
    <row r="1449" spans="1:5" hidden="1" x14ac:dyDescent="0.3">
      <c r="A1449" t="s">
        <v>2333</v>
      </c>
      <c r="B1449" t="s">
        <v>2334</v>
      </c>
      <c r="C1449" t="s">
        <v>470</v>
      </c>
      <c r="D1449">
        <v>83.333333330000002</v>
      </c>
      <c r="E1449">
        <v>50</v>
      </c>
    </row>
    <row r="1450" spans="1:5" hidden="1" x14ac:dyDescent="0.3">
      <c r="A1450" t="s">
        <v>2335</v>
      </c>
      <c r="B1450" t="s">
        <v>315</v>
      </c>
      <c r="C1450" t="s">
        <v>316</v>
      </c>
      <c r="D1450">
        <v>60</v>
      </c>
      <c r="E1450">
        <v>25</v>
      </c>
    </row>
    <row r="1451" spans="1:5" hidden="1" x14ac:dyDescent="0.3">
      <c r="A1451" t="s">
        <v>2336</v>
      </c>
      <c r="B1451" t="s">
        <v>2337</v>
      </c>
      <c r="C1451" t="s">
        <v>406</v>
      </c>
      <c r="D1451">
        <v>0</v>
      </c>
      <c r="E1451">
        <v>50</v>
      </c>
    </row>
    <row r="1452" spans="1:5" hidden="1" x14ac:dyDescent="0.3">
      <c r="A1452" t="s">
        <v>2338</v>
      </c>
      <c r="B1452" t="s">
        <v>2339</v>
      </c>
      <c r="C1452" t="s">
        <v>1383</v>
      </c>
      <c r="D1452">
        <v>0</v>
      </c>
      <c r="E1452">
        <v>25</v>
      </c>
    </row>
    <row r="1453" spans="1:5" hidden="1" x14ac:dyDescent="0.3">
      <c r="A1453" t="s">
        <v>2340</v>
      </c>
      <c r="B1453" t="s">
        <v>2341</v>
      </c>
      <c r="C1453" t="s">
        <v>1412</v>
      </c>
      <c r="D1453">
        <v>56.25</v>
      </c>
      <c r="E1453">
        <v>50</v>
      </c>
    </row>
    <row r="1454" spans="1:5" hidden="1" x14ac:dyDescent="0.3">
      <c r="A1454" t="s">
        <v>2342</v>
      </c>
      <c r="B1454" t="s">
        <v>2343</v>
      </c>
      <c r="C1454" t="s">
        <v>1383</v>
      </c>
      <c r="D1454">
        <v>75</v>
      </c>
      <c r="E1454">
        <v>25</v>
      </c>
    </row>
    <row r="1455" spans="1:5" hidden="1" x14ac:dyDescent="0.3">
      <c r="A1455" t="s">
        <v>2344</v>
      </c>
      <c r="B1455" t="s">
        <v>2345</v>
      </c>
      <c r="C1455" t="s">
        <v>361</v>
      </c>
      <c r="D1455">
        <v>79.166666669999998</v>
      </c>
      <c r="E1455">
        <v>37.5</v>
      </c>
    </row>
    <row r="1456" spans="1:5" hidden="1" x14ac:dyDescent="0.3">
      <c r="A1456" t="s">
        <v>2346</v>
      </c>
      <c r="B1456" t="s">
        <v>443</v>
      </c>
      <c r="C1456" t="s">
        <v>322</v>
      </c>
      <c r="D1456">
        <v>56.25</v>
      </c>
      <c r="E1456">
        <v>37.5</v>
      </c>
    </row>
    <row r="1457" spans="1:5" hidden="1" x14ac:dyDescent="0.3">
      <c r="A1457" t="s">
        <v>2347</v>
      </c>
      <c r="B1457" t="s">
        <v>2348</v>
      </c>
      <c r="C1457" t="s">
        <v>785</v>
      </c>
      <c r="D1457">
        <v>27.38095238</v>
      </c>
      <c r="E1457">
        <v>56.25</v>
      </c>
    </row>
    <row r="1458" spans="1:5" hidden="1" x14ac:dyDescent="0.3">
      <c r="A1458" t="s">
        <v>2349</v>
      </c>
      <c r="B1458" t="s">
        <v>297</v>
      </c>
      <c r="C1458" t="s">
        <v>914</v>
      </c>
      <c r="D1458">
        <v>75</v>
      </c>
      <c r="E1458">
        <v>100</v>
      </c>
    </row>
    <row r="1459" spans="1:5" hidden="1" x14ac:dyDescent="0.3">
      <c r="A1459" t="s">
        <v>2350</v>
      </c>
      <c r="B1459" t="s">
        <v>1210</v>
      </c>
      <c r="C1459" t="s">
        <v>460</v>
      </c>
      <c r="D1459">
        <v>87.5</v>
      </c>
      <c r="E1459">
        <v>87.5</v>
      </c>
    </row>
    <row r="1460" spans="1:5" hidden="1" x14ac:dyDescent="0.3">
      <c r="A1460" t="s">
        <v>2351</v>
      </c>
      <c r="B1460" t="s">
        <v>1651</v>
      </c>
      <c r="C1460" t="s">
        <v>293</v>
      </c>
      <c r="D1460">
        <v>96.428571430000005</v>
      </c>
      <c r="E1460">
        <v>33.333333330000002</v>
      </c>
    </row>
    <row r="1461" spans="1:5" hidden="1" x14ac:dyDescent="0.3">
      <c r="A1461" t="s">
        <v>2352</v>
      </c>
      <c r="B1461" t="s">
        <v>2353</v>
      </c>
      <c r="C1461" t="s">
        <v>792</v>
      </c>
      <c r="D1461">
        <v>21.875</v>
      </c>
      <c r="E1461">
        <v>12.5</v>
      </c>
    </row>
    <row r="1462" spans="1:5" hidden="1" x14ac:dyDescent="0.3">
      <c r="A1462" t="s">
        <v>2354</v>
      </c>
      <c r="B1462" t="s">
        <v>297</v>
      </c>
      <c r="C1462" t="s">
        <v>876</v>
      </c>
      <c r="D1462">
        <v>100</v>
      </c>
      <c r="E1462">
        <v>25</v>
      </c>
    </row>
    <row r="1463" spans="1:5" hidden="1" x14ac:dyDescent="0.3">
      <c r="A1463" t="s">
        <v>2355</v>
      </c>
      <c r="B1463" t="s">
        <v>1711</v>
      </c>
      <c r="C1463" t="s">
        <v>325</v>
      </c>
      <c r="D1463">
        <v>45</v>
      </c>
      <c r="E1463">
        <v>0</v>
      </c>
    </row>
    <row r="1464" spans="1:5" hidden="1" x14ac:dyDescent="0.3">
      <c r="A1464" t="s">
        <v>2356</v>
      </c>
      <c r="B1464" t="s">
        <v>937</v>
      </c>
      <c r="C1464" t="s">
        <v>306</v>
      </c>
      <c r="D1464">
        <v>88.888888890000004</v>
      </c>
      <c r="E1464">
        <v>8.3333333330000006</v>
      </c>
    </row>
    <row r="1465" spans="1:5" hidden="1" x14ac:dyDescent="0.3">
      <c r="A1465" t="s">
        <v>2357</v>
      </c>
      <c r="B1465" t="s">
        <v>311</v>
      </c>
      <c r="C1465" t="s">
        <v>293</v>
      </c>
      <c r="D1465">
        <v>100</v>
      </c>
      <c r="E1465">
        <v>58.333333330000002</v>
      </c>
    </row>
    <row r="1466" spans="1:5" hidden="1" x14ac:dyDescent="0.3">
      <c r="A1466" t="s">
        <v>2358</v>
      </c>
      <c r="B1466" t="s">
        <v>2359</v>
      </c>
      <c r="C1466" t="s">
        <v>470</v>
      </c>
      <c r="D1466">
        <v>33.333333330000002</v>
      </c>
      <c r="E1466">
        <v>69.230769230000007</v>
      </c>
    </row>
    <row r="1467" spans="1:5" hidden="1" x14ac:dyDescent="0.3">
      <c r="A1467" t="s">
        <v>2360</v>
      </c>
      <c r="B1467" t="s">
        <v>297</v>
      </c>
      <c r="C1467" t="s">
        <v>532</v>
      </c>
      <c r="D1467">
        <v>92.5</v>
      </c>
      <c r="E1467">
        <v>8.3333333330000006</v>
      </c>
    </row>
    <row r="1468" spans="1:5" hidden="1" x14ac:dyDescent="0.3">
      <c r="A1468" t="s">
        <v>2361</v>
      </c>
      <c r="B1468" t="s">
        <v>2362</v>
      </c>
      <c r="C1468" t="s">
        <v>914</v>
      </c>
      <c r="D1468">
        <v>80.263157890000002</v>
      </c>
      <c r="E1468">
        <v>56.25</v>
      </c>
    </row>
    <row r="1469" spans="1:5" hidden="1" x14ac:dyDescent="0.3">
      <c r="A1469" t="s">
        <v>2363</v>
      </c>
      <c r="B1469" t="s">
        <v>2364</v>
      </c>
      <c r="C1469" t="s">
        <v>914</v>
      </c>
      <c r="D1469">
        <v>31.25</v>
      </c>
      <c r="E1469">
        <v>87.5</v>
      </c>
    </row>
    <row r="1470" spans="1:5" hidden="1" x14ac:dyDescent="0.3">
      <c r="A1470" t="s">
        <v>2365</v>
      </c>
      <c r="B1470" t="s">
        <v>2366</v>
      </c>
      <c r="C1470" t="s">
        <v>439</v>
      </c>
      <c r="D1470">
        <v>25</v>
      </c>
      <c r="E1470">
        <v>75</v>
      </c>
    </row>
    <row r="1471" spans="1:5" hidden="1" x14ac:dyDescent="0.3">
      <c r="A1471" t="s">
        <v>2367</v>
      </c>
      <c r="B1471" t="s">
        <v>2368</v>
      </c>
      <c r="C1471" t="s">
        <v>768</v>
      </c>
      <c r="D1471">
        <v>45.58823529</v>
      </c>
      <c r="E1471">
        <v>35.416666669999998</v>
      </c>
    </row>
    <row r="1472" spans="1:5" hidden="1" x14ac:dyDescent="0.3">
      <c r="A1472" t="s">
        <v>2369</v>
      </c>
      <c r="B1472" t="s">
        <v>305</v>
      </c>
      <c r="C1472" t="s">
        <v>306</v>
      </c>
      <c r="D1472">
        <v>33.333333330000002</v>
      </c>
      <c r="E1472">
        <v>33.333333330000002</v>
      </c>
    </row>
    <row r="1473" spans="1:5" hidden="1" x14ac:dyDescent="0.3">
      <c r="A1473" t="s">
        <v>2370</v>
      </c>
      <c r="B1473" t="s">
        <v>2371</v>
      </c>
      <c r="C1473" t="s">
        <v>526</v>
      </c>
      <c r="D1473">
        <v>87.5</v>
      </c>
      <c r="E1473">
        <v>50</v>
      </c>
    </row>
    <row r="1474" spans="1:5" hidden="1" x14ac:dyDescent="0.3">
      <c r="A1474" t="s">
        <v>2372</v>
      </c>
      <c r="B1474" t="s">
        <v>1399</v>
      </c>
      <c r="C1474" t="s">
        <v>316</v>
      </c>
      <c r="D1474">
        <v>70</v>
      </c>
      <c r="E1474">
        <v>41.666666669999998</v>
      </c>
    </row>
    <row r="1475" spans="1:5" hidden="1" x14ac:dyDescent="0.3">
      <c r="A1475" t="s">
        <v>2373</v>
      </c>
      <c r="B1475" t="s">
        <v>297</v>
      </c>
      <c r="C1475" t="s">
        <v>313</v>
      </c>
      <c r="D1475">
        <v>65</v>
      </c>
      <c r="E1475">
        <v>33.333333330000002</v>
      </c>
    </row>
    <row r="1476" spans="1:5" hidden="1" x14ac:dyDescent="0.3">
      <c r="A1476" t="s">
        <v>2374</v>
      </c>
      <c r="B1476" t="s">
        <v>1019</v>
      </c>
      <c r="C1476" t="s">
        <v>406</v>
      </c>
      <c r="D1476">
        <v>0</v>
      </c>
      <c r="E1476">
        <v>50</v>
      </c>
    </row>
    <row r="1477" spans="1:5" hidden="1" x14ac:dyDescent="0.3">
      <c r="A1477" t="s">
        <v>2375</v>
      </c>
      <c r="B1477" t="s">
        <v>1159</v>
      </c>
      <c r="C1477" t="s">
        <v>430</v>
      </c>
      <c r="D1477">
        <v>65.09433962</v>
      </c>
      <c r="E1477">
        <v>47.532894740000003</v>
      </c>
    </row>
    <row r="1478" spans="1:5" hidden="1" x14ac:dyDescent="0.3">
      <c r="A1478" t="s">
        <v>2376</v>
      </c>
      <c r="B1478" t="s">
        <v>531</v>
      </c>
      <c r="C1478" t="s">
        <v>532</v>
      </c>
      <c r="D1478">
        <v>87.5</v>
      </c>
      <c r="E1478">
        <v>12.5</v>
      </c>
    </row>
    <row r="1479" spans="1:5" hidden="1" x14ac:dyDescent="0.3">
      <c r="A1479" t="s">
        <v>2377</v>
      </c>
      <c r="B1479" t="s">
        <v>296</v>
      </c>
      <c r="C1479" t="s">
        <v>293</v>
      </c>
      <c r="D1479">
        <v>100</v>
      </c>
      <c r="E1479">
        <v>0</v>
      </c>
    </row>
    <row r="1480" spans="1:5" hidden="1" x14ac:dyDescent="0.3">
      <c r="A1480" t="s">
        <v>2378</v>
      </c>
      <c r="B1480" t="s">
        <v>292</v>
      </c>
      <c r="C1480" t="s">
        <v>293</v>
      </c>
      <c r="D1480">
        <v>100</v>
      </c>
      <c r="E1480">
        <v>50</v>
      </c>
    </row>
    <row r="1481" spans="1:5" hidden="1" x14ac:dyDescent="0.3">
      <c r="A1481" t="s">
        <v>2379</v>
      </c>
      <c r="B1481" t="s">
        <v>292</v>
      </c>
      <c r="C1481" t="s">
        <v>293</v>
      </c>
      <c r="D1481">
        <v>100</v>
      </c>
      <c r="E1481">
        <v>50</v>
      </c>
    </row>
    <row r="1482" spans="1:5" hidden="1" x14ac:dyDescent="0.3">
      <c r="A1482" t="s">
        <v>2380</v>
      </c>
      <c r="B1482" t="s">
        <v>305</v>
      </c>
      <c r="C1482" t="s">
        <v>306</v>
      </c>
      <c r="D1482">
        <v>59.090909089999997</v>
      </c>
      <c r="E1482">
        <v>42.857142860000003</v>
      </c>
    </row>
    <row r="1483" spans="1:5" hidden="1" x14ac:dyDescent="0.3">
      <c r="A1483" t="s">
        <v>2381</v>
      </c>
      <c r="B1483" t="s">
        <v>410</v>
      </c>
      <c r="C1483" t="s">
        <v>293</v>
      </c>
      <c r="D1483">
        <v>81.25</v>
      </c>
      <c r="E1483">
        <v>68.75</v>
      </c>
    </row>
    <row r="1484" spans="1:5" hidden="1" x14ac:dyDescent="0.3">
      <c r="A1484" t="s">
        <v>2382</v>
      </c>
      <c r="B1484" t="s">
        <v>410</v>
      </c>
      <c r="C1484" t="s">
        <v>293</v>
      </c>
      <c r="D1484">
        <v>87.5</v>
      </c>
      <c r="E1484">
        <v>29.166666670000001</v>
      </c>
    </row>
    <row r="1485" spans="1:5" hidden="1" x14ac:dyDescent="0.3">
      <c r="A1485" t="s">
        <v>2383</v>
      </c>
      <c r="B1485" t="s">
        <v>410</v>
      </c>
      <c r="C1485" t="s">
        <v>293</v>
      </c>
      <c r="D1485">
        <v>70.833333330000002</v>
      </c>
      <c r="E1485">
        <v>87.5</v>
      </c>
    </row>
    <row r="1486" spans="1:5" hidden="1" x14ac:dyDescent="0.3">
      <c r="A1486" t="s">
        <v>2384</v>
      </c>
      <c r="B1486" t="s">
        <v>410</v>
      </c>
      <c r="C1486" t="s">
        <v>293</v>
      </c>
      <c r="D1486">
        <v>62.5</v>
      </c>
      <c r="E1486">
        <v>37.5</v>
      </c>
    </row>
    <row r="1487" spans="1:5" hidden="1" x14ac:dyDescent="0.3">
      <c r="A1487" t="s">
        <v>2385</v>
      </c>
      <c r="B1487" t="s">
        <v>410</v>
      </c>
      <c r="C1487" t="s">
        <v>293</v>
      </c>
      <c r="D1487">
        <v>75</v>
      </c>
      <c r="E1487">
        <v>100</v>
      </c>
    </row>
    <row r="1488" spans="1:5" hidden="1" x14ac:dyDescent="0.3">
      <c r="A1488" t="s">
        <v>2386</v>
      </c>
      <c r="B1488" t="s">
        <v>410</v>
      </c>
      <c r="C1488" t="s">
        <v>293</v>
      </c>
      <c r="D1488">
        <v>75</v>
      </c>
      <c r="E1488">
        <v>0</v>
      </c>
    </row>
    <row r="1489" spans="1:5" hidden="1" x14ac:dyDescent="0.3">
      <c r="A1489" t="s">
        <v>2387</v>
      </c>
      <c r="B1489" t="s">
        <v>410</v>
      </c>
      <c r="C1489" t="s">
        <v>293</v>
      </c>
      <c r="D1489">
        <v>62.5</v>
      </c>
      <c r="E1489">
        <v>43.75</v>
      </c>
    </row>
    <row r="1490" spans="1:5" hidden="1" x14ac:dyDescent="0.3">
      <c r="A1490" t="s">
        <v>569</v>
      </c>
      <c r="B1490" t="s">
        <v>410</v>
      </c>
      <c r="C1490" t="s">
        <v>293</v>
      </c>
      <c r="D1490">
        <v>100</v>
      </c>
      <c r="E1490">
        <v>50</v>
      </c>
    </row>
    <row r="1491" spans="1:5" hidden="1" x14ac:dyDescent="0.3">
      <c r="A1491" t="s">
        <v>2388</v>
      </c>
      <c r="B1491" t="s">
        <v>1496</v>
      </c>
      <c r="C1491" t="s">
        <v>293</v>
      </c>
      <c r="D1491">
        <v>92.857142859999996</v>
      </c>
      <c r="E1491">
        <v>0</v>
      </c>
    </row>
    <row r="1492" spans="1:5" hidden="1" x14ac:dyDescent="0.3">
      <c r="A1492" t="s">
        <v>2389</v>
      </c>
      <c r="B1492" t="s">
        <v>2390</v>
      </c>
      <c r="C1492" t="s">
        <v>807</v>
      </c>
      <c r="D1492">
        <v>28.125</v>
      </c>
      <c r="E1492">
        <v>40.277777780000001</v>
      </c>
    </row>
    <row r="1493" spans="1:5" hidden="1" x14ac:dyDescent="0.3">
      <c r="A1493" t="s">
        <v>2391</v>
      </c>
      <c r="B1493" t="s">
        <v>292</v>
      </c>
      <c r="C1493" t="s">
        <v>293</v>
      </c>
      <c r="D1493">
        <v>100</v>
      </c>
      <c r="E1493">
        <v>25</v>
      </c>
    </row>
    <row r="1494" spans="1:5" hidden="1" x14ac:dyDescent="0.3">
      <c r="A1494" t="s">
        <v>2392</v>
      </c>
      <c r="B1494" t="s">
        <v>2393</v>
      </c>
      <c r="C1494" t="s">
        <v>533</v>
      </c>
      <c r="D1494">
        <v>92.045454550000002</v>
      </c>
      <c r="E1494">
        <v>44.444444439999998</v>
      </c>
    </row>
    <row r="1495" spans="1:5" hidden="1" x14ac:dyDescent="0.3">
      <c r="A1495" t="s">
        <v>2394</v>
      </c>
      <c r="B1495" t="s">
        <v>1404</v>
      </c>
      <c r="C1495" t="s">
        <v>293</v>
      </c>
      <c r="D1495">
        <v>100</v>
      </c>
      <c r="E1495">
        <v>50</v>
      </c>
    </row>
    <row r="1496" spans="1:5" hidden="1" x14ac:dyDescent="0.3">
      <c r="A1496" t="s">
        <v>2395</v>
      </c>
      <c r="B1496" t="s">
        <v>305</v>
      </c>
      <c r="C1496" t="s">
        <v>306</v>
      </c>
      <c r="D1496">
        <v>71.052631579999996</v>
      </c>
      <c r="E1496">
        <v>31.666666670000001</v>
      </c>
    </row>
    <row r="1497" spans="1:5" hidden="1" x14ac:dyDescent="0.3">
      <c r="A1497" t="s">
        <v>2396</v>
      </c>
      <c r="B1497" t="s">
        <v>2397</v>
      </c>
      <c r="C1497" t="s">
        <v>543</v>
      </c>
      <c r="D1497">
        <v>62.5</v>
      </c>
      <c r="E1497">
        <v>18.75</v>
      </c>
    </row>
    <row r="1498" spans="1:5" hidden="1" x14ac:dyDescent="0.3">
      <c r="A1498" t="s">
        <v>2398</v>
      </c>
      <c r="B1498" t="s">
        <v>2399</v>
      </c>
      <c r="C1498" t="s">
        <v>562</v>
      </c>
      <c r="D1498">
        <v>75</v>
      </c>
      <c r="E1498">
        <v>75</v>
      </c>
    </row>
    <row r="1499" spans="1:5" hidden="1" x14ac:dyDescent="0.3">
      <c r="A1499" t="s">
        <v>2400</v>
      </c>
      <c r="B1499" t="s">
        <v>2401</v>
      </c>
      <c r="C1499" t="s">
        <v>1024</v>
      </c>
      <c r="D1499">
        <v>11.11111111</v>
      </c>
      <c r="E1499">
        <v>83.333333330000002</v>
      </c>
    </row>
    <row r="1500" spans="1:5" hidden="1" x14ac:dyDescent="0.3">
      <c r="A1500" t="s">
        <v>2402</v>
      </c>
      <c r="B1500" t="s">
        <v>2403</v>
      </c>
      <c r="C1500" t="s">
        <v>308</v>
      </c>
      <c r="D1500">
        <v>75</v>
      </c>
      <c r="E1500">
        <v>37.5</v>
      </c>
    </row>
    <row r="1501" spans="1:5" hidden="1" x14ac:dyDescent="0.3">
      <c r="A1501" t="s">
        <v>2404</v>
      </c>
      <c r="B1501" t="s">
        <v>2405</v>
      </c>
      <c r="C1501" t="s">
        <v>1189</v>
      </c>
      <c r="D1501">
        <v>45.58823529</v>
      </c>
      <c r="E1501">
        <v>58.59375</v>
      </c>
    </row>
    <row r="1502" spans="1:5" hidden="1" x14ac:dyDescent="0.3">
      <c r="A1502" t="s">
        <v>2406</v>
      </c>
      <c r="B1502" t="s">
        <v>2407</v>
      </c>
      <c r="C1502" t="s">
        <v>293</v>
      </c>
      <c r="D1502">
        <v>81.818181820000007</v>
      </c>
      <c r="E1502">
        <v>32.142857139999997</v>
      </c>
    </row>
    <row r="1503" spans="1:5" hidden="1" x14ac:dyDescent="0.3">
      <c r="A1503" t="s">
        <v>2408</v>
      </c>
      <c r="B1503" t="s">
        <v>305</v>
      </c>
      <c r="C1503" t="s">
        <v>306</v>
      </c>
      <c r="D1503">
        <v>82.142857140000004</v>
      </c>
      <c r="E1503">
        <v>21.739130429999999</v>
      </c>
    </row>
    <row r="1504" spans="1:5" hidden="1" x14ac:dyDescent="0.3">
      <c r="A1504" t="s">
        <v>2409</v>
      </c>
      <c r="B1504" t="s">
        <v>2410</v>
      </c>
      <c r="C1504" t="s">
        <v>526</v>
      </c>
      <c r="D1504">
        <v>87.5</v>
      </c>
      <c r="E1504">
        <v>50</v>
      </c>
    </row>
    <row r="1505" spans="1:5" hidden="1" x14ac:dyDescent="0.3">
      <c r="A1505" t="s">
        <v>2411</v>
      </c>
      <c r="B1505" t="s">
        <v>2412</v>
      </c>
      <c r="C1505" t="s">
        <v>318</v>
      </c>
      <c r="D1505">
        <v>80.681818179999993</v>
      </c>
      <c r="E1505">
        <v>59.090909089999997</v>
      </c>
    </row>
    <row r="1506" spans="1:5" hidden="1" x14ac:dyDescent="0.3">
      <c r="A1506" t="s">
        <v>2413</v>
      </c>
      <c r="B1506" t="s">
        <v>2414</v>
      </c>
      <c r="C1506" t="s">
        <v>1383</v>
      </c>
      <c r="D1506">
        <v>75</v>
      </c>
      <c r="E1506">
        <v>33.333333330000002</v>
      </c>
    </row>
    <row r="1507" spans="1:5" hidden="1" x14ac:dyDescent="0.3">
      <c r="A1507" t="s">
        <v>2415</v>
      </c>
      <c r="B1507" t="s">
        <v>2416</v>
      </c>
      <c r="C1507" t="s">
        <v>914</v>
      </c>
      <c r="D1507">
        <v>50</v>
      </c>
      <c r="E1507">
        <v>50</v>
      </c>
    </row>
    <row r="1508" spans="1:5" hidden="1" x14ac:dyDescent="0.3">
      <c r="A1508" t="s">
        <v>2417</v>
      </c>
      <c r="B1508" t="s">
        <v>2418</v>
      </c>
      <c r="C1508" t="s">
        <v>646</v>
      </c>
      <c r="D1508">
        <v>16.666666670000001</v>
      </c>
      <c r="E1508">
        <v>75</v>
      </c>
    </row>
    <row r="1509" spans="1:5" hidden="1" x14ac:dyDescent="0.3">
      <c r="A1509" t="s">
        <v>2419</v>
      </c>
      <c r="B1509" t="s">
        <v>2420</v>
      </c>
      <c r="C1509" t="s">
        <v>771</v>
      </c>
      <c r="D1509">
        <v>50</v>
      </c>
      <c r="E1509">
        <v>35.714285709999999</v>
      </c>
    </row>
    <row r="1510" spans="1:5" hidden="1" x14ac:dyDescent="0.3">
      <c r="A1510" t="s">
        <v>509</v>
      </c>
      <c r="B1510" t="s">
        <v>1499</v>
      </c>
      <c r="C1510" t="s">
        <v>293</v>
      </c>
      <c r="D1510">
        <v>100</v>
      </c>
      <c r="E1510">
        <v>50</v>
      </c>
    </row>
    <row r="1511" spans="1:5" hidden="1" x14ac:dyDescent="0.3">
      <c r="A1511" t="s">
        <v>2421</v>
      </c>
      <c r="B1511" t="s">
        <v>2422</v>
      </c>
      <c r="C1511" t="s">
        <v>563</v>
      </c>
      <c r="D1511">
        <v>50</v>
      </c>
      <c r="E1511">
        <v>50</v>
      </c>
    </row>
    <row r="1512" spans="1:5" hidden="1" x14ac:dyDescent="0.3">
      <c r="A1512" t="s">
        <v>2423</v>
      </c>
      <c r="B1512" t="s">
        <v>297</v>
      </c>
      <c r="C1512" t="s">
        <v>313</v>
      </c>
      <c r="D1512">
        <v>75</v>
      </c>
      <c r="E1512">
        <v>50</v>
      </c>
    </row>
    <row r="1513" spans="1:5" hidden="1" x14ac:dyDescent="0.3">
      <c r="A1513" t="s">
        <v>2424</v>
      </c>
      <c r="B1513" t="s">
        <v>297</v>
      </c>
      <c r="C1513" t="s">
        <v>1896</v>
      </c>
      <c r="D1513">
        <v>36.363636360000001</v>
      </c>
      <c r="E1513">
        <v>64.772727270000004</v>
      </c>
    </row>
    <row r="1514" spans="1:5" hidden="1" x14ac:dyDescent="0.3">
      <c r="A1514" t="s">
        <v>2425</v>
      </c>
      <c r="B1514" t="s">
        <v>2426</v>
      </c>
      <c r="C1514" t="s">
        <v>841</v>
      </c>
      <c r="D1514">
        <v>40</v>
      </c>
      <c r="E1514">
        <v>79.166666669999998</v>
      </c>
    </row>
    <row r="1515" spans="1:5" hidden="1" x14ac:dyDescent="0.3">
      <c r="A1515" t="s">
        <v>2427</v>
      </c>
      <c r="B1515" t="s">
        <v>2428</v>
      </c>
      <c r="C1515" t="s">
        <v>318</v>
      </c>
      <c r="D1515">
        <v>82.608695650000001</v>
      </c>
      <c r="E1515">
        <v>67.391304349999999</v>
      </c>
    </row>
    <row r="1516" spans="1:5" hidden="1" x14ac:dyDescent="0.3">
      <c r="A1516" t="s">
        <v>2429</v>
      </c>
      <c r="B1516" t="s">
        <v>2298</v>
      </c>
      <c r="C1516" t="s">
        <v>372</v>
      </c>
      <c r="D1516">
        <v>50</v>
      </c>
      <c r="E1516">
        <v>25</v>
      </c>
    </row>
    <row r="1517" spans="1:5" hidden="1" x14ac:dyDescent="0.3">
      <c r="A1517" t="s">
        <v>2430</v>
      </c>
      <c r="B1517" t="s">
        <v>2431</v>
      </c>
      <c r="C1517" t="s">
        <v>1414</v>
      </c>
      <c r="D1517">
        <v>85.526315789999998</v>
      </c>
      <c r="E1517">
        <v>15.38461538</v>
      </c>
    </row>
    <row r="1518" spans="1:5" hidden="1" x14ac:dyDescent="0.3">
      <c r="A1518" t="s">
        <v>2432</v>
      </c>
      <c r="B1518" t="s">
        <v>315</v>
      </c>
      <c r="C1518" t="s">
        <v>316</v>
      </c>
      <c r="D1518">
        <v>42.796610170000001</v>
      </c>
      <c r="E1518">
        <v>54.017857139999997</v>
      </c>
    </row>
    <row r="1519" spans="1:5" hidden="1" x14ac:dyDescent="0.3">
      <c r="A1519" t="s">
        <v>2433</v>
      </c>
      <c r="B1519" t="s">
        <v>2434</v>
      </c>
      <c r="C1519" t="s">
        <v>482</v>
      </c>
      <c r="D1519">
        <v>60</v>
      </c>
      <c r="E1519">
        <v>41.666666669999998</v>
      </c>
    </row>
    <row r="1520" spans="1:5" hidden="1" x14ac:dyDescent="0.3">
      <c r="A1520" t="s">
        <v>2435</v>
      </c>
      <c r="B1520" t="s">
        <v>2436</v>
      </c>
      <c r="C1520" t="s">
        <v>372</v>
      </c>
      <c r="D1520">
        <v>25</v>
      </c>
      <c r="E1520">
        <v>75</v>
      </c>
    </row>
    <row r="1521" spans="1:5" hidden="1" x14ac:dyDescent="0.3">
      <c r="A1521" t="s">
        <v>2437</v>
      </c>
      <c r="B1521" t="s">
        <v>297</v>
      </c>
      <c r="C1521" t="s">
        <v>533</v>
      </c>
      <c r="D1521">
        <v>80.434782609999999</v>
      </c>
      <c r="E1521">
        <v>38.157894740000003</v>
      </c>
    </row>
    <row r="1522" spans="1:5" hidden="1" x14ac:dyDescent="0.3">
      <c r="A1522" t="s">
        <v>2438</v>
      </c>
      <c r="B1522" t="s">
        <v>930</v>
      </c>
      <c r="C1522" t="s">
        <v>322</v>
      </c>
      <c r="D1522">
        <v>72.222222220000006</v>
      </c>
      <c r="E1522">
        <v>55</v>
      </c>
    </row>
    <row r="1523" spans="1:5" hidden="1" x14ac:dyDescent="0.3">
      <c r="A1523" t="s">
        <v>2439</v>
      </c>
      <c r="B1523" t="s">
        <v>2440</v>
      </c>
      <c r="C1523" t="s">
        <v>543</v>
      </c>
      <c r="D1523">
        <v>79.166666669999998</v>
      </c>
      <c r="E1523">
        <v>0</v>
      </c>
    </row>
    <row r="1524" spans="1:5" hidden="1" x14ac:dyDescent="0.3">
      <c r="A1524" t="s">
        <v>2441</v>
      </c>
      <c r="B1524" t="s">
        <v>2442</v>
      </c>
      <c r="C1524" t="s">
        <v>308</v>
      </c>
      <c r="D1524">
        <v>66.666666669999998</v>
      </c>
      <c r="E1524">
        <v>50</v>
      </c>
    </row>
    <row r="1525" spans="1:5" hidden="1" x14ac:dyDescent="0.3">
      <c r="A1525" t="s">
        <v>2443</v>
      </c>
      <c r="B1525" t="s">
        <v>2444</v>
      </c>
      <c r="C1525" t="s">
        <v>308</v>
      </c>
      <c r="D1525">
        <v>0</v>
      </c>
      <c r="E1525">
        <v>100</v>
      </c>
    </row>
    <row r="1526" spans="1:5" hidden="1" x14ac:dyDescent="0.3">
      <c r="A1526" t="s">
        <v>2445</v>
      </c>
      <c r="B1526" t="s">
        <v>297</v>
      </c>
      <c r="C1526" t="s">
        <v>532</v>
      </c>
      <c r="D1526">
        <v>95.833333330000002</v>
      </c>
      <c r="E1526">
        <v>0</v>
      </c>
    </row>
    <row r="1527" spans="1:5" hidden="1" x14ac:dyDescent="0.3">
      <c r="A1527" t="s">
        <v>2446</v>
      </c>
      <c r="B1527" t="s">
        <v>2447</v>
      </c>
      <c r="C1527" t="s">
        <v>471</v>
      </c>
      <c r="D1527">
        <v>68.75</v>
      </c>
      <c r="E1527">
        <v>37.5</v>
      </c>
    </row>
    <row r="1528" spans="1:5" hidden="1" x14ac:dyDescent="0.3">
      <c r="A1528" t="s">
        <v>2448</v>
      </c>
      <c r="B1528" t="s">
        <v>305</v>
      </c>
      <c r="C1528" t="s">
        <v>306</v>
      </c>
      <c r="D1528">
        <v>79.166666669999998</v>
      </c>
      <c r="E1528">
        <v>13.636363640000001</v>
      </c>
    </row>
    <row r="1529" spans="1:5" hidden="1" x14ac:dyDescent="0.3">
      <c r="A1529" t="s">
        <v>2449</v>
      </c>
      <c r="B1529" t="s">
        <v>297</v>
      </c>
      <c r="C1529" t="s">
        <v>319</v>
      </c>
      <c r="D1529">
        <v>57.142857139999997</v>
      </c>
      <c r="E1529">
        <v>58.333333330000002</v>
      </c>
    </row>
    <row r="1530" spans="1:5" hidden="1" x14ac:dyDescent="0.3">
      <c r="A1530" t="s">
        <v>2450</v>
      </c>
      <c r="B1530" t="s">
        <v>305</v>
      </c>
      <c r="C1530" t="s">
        <v>306</v>
      </c>
      <c r="D1530">
        <v>67.857142859999996</v>
      </c>
      <c r="E1530">
        <v>33.333333330000002</v>
      </c>
    </row>
    <row r="1531" spans="1:5" hidden="1" x14ac:dyDescent="0.3">
      <c r="A1531" t="s">
        <v>2451</v>
      </c>
      <c r="B1531" t="s">
        <v>2298</v>
      </c>
      <c r="C1531" t="s">
        <v>372</v>
      </c>
      <c r="D1531">
        <v>50</v>
      </c>
      <c r="E1531">
        <v>37.5</v>
      </c>
    </row>
    <row r="1532" spans="1:5" hidden="1" x14ac:dyDescent="0.3">
      <c r="A1532" t="s">
        <v>1507</v>
      </c>
      <c r="B1532" t="s">
        <v>1731</v>
      </c>
      <c r="C1532" t="s">
        <v>293</v>
      </c>
      <c r="D1532">
        <v>84.722222220000006</v>
      </c>
      <c r="E1532">
        <v>42.30769231</v>
      </c>
    </row>
    <row r="1533" spans="1:5" hidden="1" x14ac:dyDescent="0.3">
      <c r="A1533" t="s">
        <v>2452</v>
      </c>
      <c r="B1533" t="s">
        <v>410</v>
      </c>
      <c r="C1533" t="s">
        <v>293</v>
      </c>
      <c r="D1533">
        <v>85.714285709999999</v>
      </c>
      <c r="E1533">
        <v>50</v>
      </c>
    </row>
    <row r="1534" spans="1:5" hidden="1" x14ac:dyDescent="0.3">
      <c r="A1534" t="s">
        <v>2453</v>
      </c>
      <c r="B1534" t="s">
        <v>2454</v>
      </c>
      <c r="C1534" t="s">
        <v>792</v>
      </c>
      <c r="D1534">
        <v>29.166666670000001</v>
      </c>
      <c r="E1534">
        <v>50</v>
      </c>
    </row>
    <row r="1535" spans="1:5" hidden="1" x14ac:dyDescent="0.3">
      <c r="A1535" t="s">
        <v>2455</v>
      </c>
      <c r="B1535" t="s">
        <v>2456</v>
      </c>
      <c r="C1535" t="s">
        <v>567</v>
      </c>
      <c r="D1535">
        <v>75</v>
      </c>
      <c r="E1535">
        <v>50</v>
      </c>
    </row>
    <row r="1536" spans="1:5" hidden="1" x14ac:dyDescent="0.3">
      <c r="A1536" t="s">
        <v>2457</v>
      </c>
      <c r="B1536" t="s">
        <v>2456</v>
      </c>
      <c r="C1536" t="s">
        <v>567</v>
      </c>
      <c r="D1536">
        <v>47.916666669999998</v>
      </c>
      <c r="E1536">
        <v>45.454545449999998</v>
      </c>
    </row>
    <row r="1537" spans="1:5" hidden="1" x14ac:dyDescent="0.3">
      <c r="A1537" t="s">
        <v>2458</v>
      </c>
      <c r="B1537" t="s">
        <v>311</v>
      </c>
      <c r="C1537" t="s">
        <v>293</v>
      </c>
      <c r="D1537">
        <v>100</v>
      </c>
      <c r="E1537">
        <v>50</v>
      </c>
    </row>
    <row r="1538" spans="1:5" hidden="1" x14ac:dyDescent="0.3">
      <c r="A1538" t="s">
        <v>2459</v>
      </c>
      <c r="B1538" t="s">
        <v>1429</v>
      </c>
      <c r="C1538" t="s">
        <v>293</v>
      </c>
      <c r="D1538">
        <v>87.5</v>
      </c>
      <c r="E1538">
        <v>50</v>
      </c>
    </row>
    <row r="1539" spans="1:5" hidden="1" x14ac:dyDescent="0.3">
      <c r="A1539" t="s">
        <v>2460</v>
      </c>
      <c r="B1539" t="s">
        <v>1429</v>
      </c>
      <c r="C1539" t="s">
        <v>293</v>
      </c>
      <c r="D1539">
        <v>56.25</v>
      </c>
      <c r="E1539">
        <v>62.5</v>
      </c>
    </row>
    <row r="1540" spans="1:5" hidden="1" x14ac:dyDescent="0.3">
      <c r="A1540" t="s">
        <v>2461</v>
      </c>
      <c r="B1540" t="s">
        <v>2462</v>
      </c>
      <c r="C1540" t="s">
        <v>563</v>
      </c>
      <c r="D1540">
        <v>60.714285709999999</v>
      </c>
      <c r="E1540">
        <v>50</v>
      </c>
    </row>
    <row r="1541" spans="1:5" hidden="1" x14ac:dyDescent="0.3">
      <c r="A1541" t="s">
        <v>2463</v>
      </c>
      <c r="B1541" t="s">
        <v>296</v>
      </c>
      <c r="C1541" t="s">
        <v>293</v>
      </c>
      <c r="D1541">
        <v>75</v>
      </c>
      <c r="E1541">
        <v>54.166666669999998</v>
      </c>
    </row>
    <row r="1542" spans="1:5" hidden="1" x14ac:dyDescent="0.3">
      <c r="A1542" t="s">
        <v>2464</v>
      </c>
      <c r="B1542" t="s">
        <v>2465</v>
      </c>
      <c r="C1542" t="s">
        <v>461</v>
      </c>
      <c r="D1542">
        <v>25</v>
      </c>
      <c r="E1542">
        <v>100</v>
      </c>
    </row>
    <row r="1543" spans="1:5" hidden="1" x14ac:dyDescent="0.3">
      <c r="A1543" t="s">
        <v>2466</v>
      </c>
      <c r="B1543" t="s">
        <v>2467</v>
      </c>
      <c r="C1543" t="s">
        <v>785</v>
      </c>
      <c r="D1543">
        <v>14.28571429</v>
      </c>
      <c r="E1543">
        <v>66.666666669999998</v>
      </c>
    </row>
    <row r="1544" spans="1:5" hidden="1" x14ac:dyDescent="0.3">
      <c r="A1544" t="s">
        <v>2468</v>
      </c>
      <c r="B1544" t="s">
        <v>334</v>
      </c>
      <c r="C1544" t="s">
        <v>316</v>
      </c>
      <c r="D1544">
        <v>100</v>
      </c>
      <c r="E1544">
        <v>50</v>
      </c>
    </row>
    <row r="1545" spans="1:5" hidden="1" x14ac:dyDescent="0.3">
      <c r="A1545" t="s">
        <v>2469</v>
      </c>
      <c r="B1545" t="s">
        <v>334</v>
      </c>
      <c r="C1545" t="s">
        <v>316</v>
      </c>
      <c r="D1545">
        <v>96.875</v>
      </c>
      <c r="E1545">
        <v>18.75</v>
      </c>
    </row>
    <row r="1546" spans="1:5" hidden="1" x14ac:dyDescent="0.3">
      <c r="A1546" t="s">
        <v>2470</v>
      </c>
      <c r="B1546" t="s">
        <v>2471</v>
      </c>
      <c r="C1546" t="s">
        <v>470</v>
      </c>
      <c r="D1546">
        <v>82.142857140000004</v>
      </c>
      <c r="E1546">
        <v>37.5</v>
      </c>
    </row>
    <row r="1547" spans="1:5" hidden="1" x14ac:dyDescent="0.3">
      <c r="A1547" t="s">
        <v>2472</v>
      </c>
      <c r="B1547" t="s">
        <v>334</v>
      </c>
      <c r="C1547" t="s">
        <v>316</v>
      </c>
      <c r="D1547">
        <v>100</v>
      </c>
      <c r="E1547">
        <v>37.5</v>
      </c>
    </row>
    <row r="1548" spans="1:5" hidden="1" x14ac:dyDescent="0.3">
      <c r="A1548" t="s">
        <v>2473</v>
      </c>
      <c r="B1548" t="s">
        <v>334</v>
      </c>
      <c r="C1548" t="s">
        <v>316</v>
      </c>
      <c r="D1548">
        <v>90.78947368</v>
      </c>
      <c r="E1548">
        <v>31.666666670000001</v>
      </c>
    </row>
    <row r="1549" spans="1:5" hidden="1" x14ac:dyDescent="0.3">
      <c r="A1549" t="s">
        <v>2474</v>
      </c>
      <c r="B1549" t="s">
        <v>334</v>
      </c>
      <c r="C1549" t="s">
        <v>316</v>
      </c>
      <c r="D1549">
        <v>75</v>
      </c>
      <c r="E1549">
        <v>25</v>
      </c>
    </row>
    <row r="1550" spans="1:5" hidden="1" x14ac:dyDescent="0.3">
      <c r="A1550" t="s">
        <v>2475</v>
      </c>
      <c r="B1550" t="s">
        <v>1429</v>
      </c>
      <c r="C1550" t="s">
        <v>293</v>
      </c>
      <c r="D1550">
        <v>91.666666669999998</v>
      </c>
      <c r="E1550">
        <v>37.5</v>
      </c>
    </row>
    <row r="1551" spans="1:5" hidden="1" x14ac:dyDescent="0.3">
      <c r="A1551" t="s">
        <v>1809</v>
      </c>
      <c r="B1551" t="s">
        <v>334</v>
      </c>
      <c r="C1551" t="s">
        <v>316</v>
      </c>
      <c r="D1551">
        <v>80</v>
      </c>
      <c r="E1551">
        <v>50</v>
      </c>
    </row>
    <row r="1552" spans="1:5" hidden="1" x14ac:dyDescent="0.3">
      <c r="A1552" t="s">
        <v>2476</v>
      </c>
      <c r="B1552" t="s">
        <v>1592</v>
      </c>
      <c r="C1552" t="s">
        <v>722</v>
      </c>
      <c r="D1552">
        <v>82.638888890000004</v>
      </c>
      <c r="E1552">
        <v>32.608695650000001</v>
      </c>
    </row>
    <row r="1553" spans="1:5" hidden="1" x14ac:dyDescent="0.3">
      <c r="A1553" t="s">
        <v>1222</v>
      </c>
      <c r="B1553" t="s">
        <v>2477</v>
      </c>
      <c r="C1553" t="s">
        <v>633</v>
      </c>
      <c r="D1553">
        <v>31.25</v>
      </c>
      <c r="E1553">
        <v>55</v>
      </c>
    </row>
    <row r="1554" spans="1:5" hidden="1" x14ac:dyDescent="0.3">
      <c r="A1554" t="s">
        <v>2478</v>
      </c>
      <c r="B1554" t="s">
        <v>297</v>
      </c>
      <c r="C1554" t="s">
        <v>568</v>
      </c>
      <c r="D1554">
        <v>31.25</v>
      </c>
      <c r="E1554">
        <v>68.75</v>
      </c>
    </row>
    <row r="1555" spans="1:5" hidden="1" x14ac:dyDescent="0.3">
      <c r="A1555" t="s">
        <v>2479</v>
      </c>
      <c r="B1555" t="s">
        <v>334</v>
      </c>
      <c r="C1555" t="s">
        <v>316</v>
      </c>
      <c r="D1555">
        <v>100</v>
      </c>
      <c r="E1555">
        <v>0</v>
      </c>
    </row>
    <row r="1556" spans="1:5" hidden="1" x14ac:dyDescent="0.3">
      <c r="A1556" t="s">
        <v>2480</v>
      </c>
      <c r="B1556" t="s">
        <v>334</v>
      </c>
      <c r="C1556" t="s">
        <v>316</v>
      </c>
      <c r="D1556">
        <v>91.666666669999998</v>
      </c>
      <c r="E1556">
        <v>50</v>
      </c>
    </row>
    <row r="1557" spans="1:5" hidden="1" x14ac:dyDescent="0.3">
      <c r="A1557" t="s">
        <v>2481</v>
      </c>
      <c r="B1557" t="s">
        <v>334</v>
      </c>
      <c r="C1557" t="s">
        <v>316</v>
      </c>
      <c r="D1557">
        <v>100</v>
      </c>
      <c r="E1557">
        <v>50</v>
      </c>
    </row>
    <row r="1558" spans="1:5" hidden="1" x14ac:dyDescent="0.3">
      <c r="A1558" t="s">
        <v>2482</v>
      </c>
      <c r="B1558" t="s">
        <v>334</v>
      </c>
      <c r="C1558" t="s">
        <v>316</v>
      </c>
      <c r="D1558">
        <v>91.666666669999998</v>
      </c>
      <c r="E1558">
        <v>12.5</v>
      </c>
    </row>
    <row r="1559" spans="1:5" hidden="1" x14ac:dyDescent="0.3">
      <c r="A1559" t="s">
        <v>2483</v>
      </c>
      <c r="B1559" t="s">
        <v>334</v>
      </c>
      <c r="C1559" t="s">
        <v>316</v>
      </c>
      <c r="D1559">
        <v>91.071428569999995</v>
      </c>
      <c r="E1559">
        <v>41.666666669999998</v>
      </c>
    </row>
    <row r="1560" spans="1:5" hidden="1" x14ac:dyDescent="0.3">
      <c r="A1560" t="s">
        <v>2484</v>
      </c>
      <c r="B1560" t="s">
        <v>334</v>
      </c>
      <c r="C1560" t="s">
        <v>316</v>
      </c>
      <c r="D1560">
        <v>88.636363639999999</v>
      </c>
      <c r="E1560">
        <v>42.857142860000003</v>
      </c>
    </row>
    <row r="1561" spans="1:5" hidden="1" x14ac:dyDescent="0.3">
      <c r="A1561" t="s">
        <v>2485</v>
      </c>
      <c r="B1561" t="s">
        <v>334</v>
      </c>
      <c r="C1561" t="s">
        <v>316</v>
      </c>
      <c r="D1561">
        <v>100</v>
      </c>
      <c r="E1561">
        <v>75</v>
      </c>
    </row>
    <row r="1562" spans="1:5" hidden="1" x14ac:dyDescent="0.3">
      <c r="A1562" t="s">
        <v>2486</v>
      </c>
      <c r="B1562" t="s">
        <v>334</v>
      </c>
      <c r="C1562" t="s">
        <v>316</v>
      </c>
      <c r="D1562">
        <v>100</v>
      </c>
      <c r="E1562">
        <v>0</v>
      </c>
    </row>
    <row r="1563" spans="1:5" hidden="1" x14ac:dyDescent="0.3">
      <c r="A1563" t="s">
        <v>2487</v>
      </c>
      <c r="B1563" t="s">
        <v>334</v>
      </c>
      <c r="C1563" t="s">
        <v>316</v>
      </c>
      <c r="D1563">
        <v>100</v>
      </c>
      <c r="E1563">
        <v>50</v>
      </c>
    </row>
    <row r="1564" spans="1:5" hidden="1" x14ac:dyDescent="0.3">
      <c r="A1564" t="s">
        <v>2488</v>
      </c>
      <c r="B1564" t="s">
        <v>334</v>
      </c>
      <c r="C1564" t="s">
        <v>316</v>
      </c>
      <c r="D1564">
        <v>85</v>
      </c>
      <c r="E1564">
        <v>50</v>
      </c>
    </row>
    <row r="1565" spans="1:5" hidden="1" x14ac:dyDescent="0.3">
      <c r="A1565" t="s">
        <v>2489</v>
      </c>
      <c r="B1565" t="s">
        <v>334</v>
      </c>
      <c r="C1565" t="s">
        <v>316</v>
      </c>
      <c r="D1565">
        <v>100</v>
      </c>
      <c r="E1565">
        <v>50</v>
      </c>
    </row>
    <row r="1566" spans="1:5" hidden="1" x14ac:dyDescent="0.3">
      <c r="A1566" t="s">
        <v>2490</v>
      </c>
      <c r="B1566" t="s">
        <v>334</v>
      </c>
      <c r="C1566" t="s">
        <v>316</v>
      </c>
      <c r="D1566">
        <v>90</v>
      </c>
      <c r="E1566">
        <v>100</v>
      </c>
    </row>
    <row r="1567" spans="1:5" hidden="1" x14ac:dyDescent="0.3">
      <c r="A1567" t="s">
        <v>2491</v>
      </c>
      <c r="B1567" t="s">
        <v>449</v>
      </c>
      <c r="C1567" t="s">
        <v>293</v>
      </c>
      <c r="D1567">
        <v>60.714285709999999</v>
      </c>
      <c r="E1567">
        <v>75</v>
      </c>
    </row>
    <row r="1568" spans="1:5" hidden="1" x14ac:dyDescent="0.3">
      <c r="A1568" t="s">
        <v>2492</v>
      </c>
      <c r="B1568" t="s">
        <v>1040</v>
      </c>
      <c r="C1568" t="s">
        <v>293</v>
      </c>
      <c r="D1568">
        <v>62.5</v>
      </c>
      <c r="E1568">
        <v>75</v>
      </c>
    </row>
    <row r="1569" spans="1:5" hidden="1" x14ac:dyDescent="0.3">
      <c r="A1569" t="s">
        <v>2493</v>
      </c>
      <c r="B1569" t="s">
        <v>405</v>
      </c>
      <c r="C1569" t="s">
        <v>372</v>
      </c>
      <c r="D1569">
        <v>0</v>
      </c>
      <c r="E1569">
        <v>75</v>
      </c>
    </row>
    <row r="1570" spans="1:5" hidden="1" x14ac:dyDescent="0.3">
      <c r="A1570" t="s">
        <v>2494</v>
      </c>
      <c r="B1570" t="s">
        <v>2495</v>
      </c>
      <c r="C1570" t="s">
        <v>406</v>
      </c>
      <c r="D1570">
        <v>0</v>
      </c>
      <c r="E1570">
        <v>50</v>
      </c>
    </row>
    <row r="1571" spans="1:5" hidden="1" x14ac:dyDescent="0.3">
      <c r="A1571" t="s">
        <v>2496</v>
      </c>
      <c r="B1571" t="s">
        <v>381</v>
      </c>
      <c r="C1571" t="s">
        <v>325</v>
      </c>
      <c r="D1571">
        <v>33.333333330000002</v>
      </c>
      <c r="E1571">
        <v>50</v>
      </c>
    </row>
    <row r="1572" spans="1:5" hidden="1" x14ac:dyDescent="0.3">
      <c r="A1572" t="s">
        <v>2497</v>
      </c>
      <c r="B1572" t="s">
        <v>297</v>
      </c>
      <c r="C1572" t="s">
        <v>482</v>
      </c>
      <c r="D1572">
        <v>100</v>
      </c>
      <c r="E1572">
        <v>25</v>
      </c>
    </row>
    <row r="1573" spans="1:5" hidden="1" x14ac:dyDescent="0.3">
      <c r="A1573" t="s">
        <v>2498</v>
      </c>
      <c r="B1573" t="s">
        <v>297</v>
      </c>
      <c r="C1573" t="s">
        <v>807</v>
      </c>
      <c r="D1573">
        <v>25</v>
      </c>
      <c r="E1573">
        <v>75</v>
      </c>
    </row>
    <row r="1574" spans="1:5" hidden="1" x14ac:dyDescent="0.3">
      <c r="A1574" t="s">
        <v>2499</v>
      </c>
      <c r="B1574" t="s">
        <v>1216</v>
      </c>
      <c r="C1574" t="s">
        <v>542</v>
      </c>
      <c r="D1574">
        <v>62.5</v>
      </c>
      <c r="E1574">
        <v>25</v>
      </c>
    </row>
    <row r="1575" spans="1:5" hidden="1" x14ac:dyDescent="0.3">
      <c r="A1575" t="s">
        <v>2500</v>
      </c>
      <c r="B1575" t="s">
        <v>2501</v>
      </c>
      <c r="C1575" t="s">
        <v>542</v>
      </c>
      <c r="D1575">
        <v>78.571428569999995</v>
      </c>
      <c r="E1575">
        <v>41.666666669999998</v>
      </c>
    </row>
    <row r="1576" spans="1:5" hidden="1" x14ac:dyDescent="0.3">
      <c r="A1576" t="s">
        <v>2502</v>
      </c>
      <c r="B1576" t="s">
        <v>2503</v>
      </c>
      <c r="C1576" t="s">
        <v>1204</v>
      </c>
      <c r="D1576">
        <v>100</v>
      </c>
      <c r="E1576">
        <v>75</v>
      </c>
    </row>
    <row r="1577" spans="1:5" hidden="1" x14ac:dyDescent="0.3">
      <c r="A1577" t="s">
        <v>2504</v>
      </c>
      <c r="B1577" t="s">
        <v>1643</v>
      </c>
      <c r="C1577" t="s">
        <v>325</v>
      </c>
      <c r="D1577">
        <v>50</v>
      </c>
      <c r="E1577">
        <v>50</v>
      </c>
    </row>
    <row r="1578" spans="1:5" hidden="1" x14ac:dyDescent="0.3">
      <c r="A1578" t="s">
        <v>2505</v>
      </c>
      <c r="B1578" t="s">
        <v>297</v>
      </c>
      <c r="C1578" t="s">
        <v>433</v>
      </c>
      <c r="D1578">
        <v>62.5</v>
      </c>
      <c r="E1578">
        <v>50</v>
      </c>
    </row>
    <row r="1579" spans="1:5" hidden="1" x14ac:dyDescent="0.3">
      <c r="A1579" t="s">
        <v>2506</v>
      </c>
      <c r="B1579" t="s">
        <v>2507</v>
      </c>
      <c r="C1579" t="s">
        <v>543</v>
      </c>
      <c r="D1579">
        <v>96.428571430000005</v>
      </c>
      <c r="E1579">
        <v>8.3333333330000006</v>
      </c>
    </row>
    <row r="1580" spans="1:5" hidden="1" x14ac:dyDescent="0.3">
      <c r="A1580" t="s">
        <v>2508</v>
      </c>
      <c r="B1580" t="s">
        <v>297</v>
      </c>
      <c r="C1580" t="s">
        <v>433</v>
      </c>
      <c r="D1580">
        <v>75</v>
      </c>
      <c r="E1580">
        <v>0</v>
      </c>
    </row>
    <row r="1581" spans="1:5" hidden="1" x14ac:dyDescent="0.3">
      <c r="A1581" t="s">
        <v>2509</v>
      </c>
      <c r="B1581" t="s">
        <v>297</v>
      </c>
      <c r="C1581" t="s">
        <v>433</v>
      </c>
      <c r="D1581">
        <v>90.625</v>
      </c>
      <c r="E1581">
        <v>12.5</v>
      </c>
    </row>
    <row r="1582" spans="1:5" hidden="1" x14ac:dyDescent="0.3">
      <c r="A1582" t="s">
        <v>2510</v>
      </c>
      <c r="B1582" t="s">
        <v>297</v>
      </c>
      <c r="C1582" t="s">
        <v>433</v>
      </c>
      <c r="D1582">
        <v>75</v>
      </c>
      <c r="E1582">
        <v>50</v>
      </c>
    </row>
    <row r="1583" spans="1:5" hidden="1" x14ac:dyDescent="0.3">
      <c r="A1583" t="s">
        <v>2511</v>
      </c>
      <c r="B1583" t="s">
        <v>297</v>
      </c>
      <c r="C1583" t="s">
        <v>433</v>
      </c>
      <c r="D1583">
        <v>62.5</v>
      </c>
      <c r="E1583">
        <v>50</v>
      </c>
    </row>
    <row r="1584" spans="1:5" hidden="1" x14ac:dyDescent="0.3">
      <c r="A1584" t="s">
        <v>2512</v>
      </c>
      <c r="B1584" t="s">
        <v>2513</v>
      </c>
      <c r="C1584" t="s">
        <v>785</v>
      </c>
      <c r="D1584">
        <v>52.777777780000001</v>
      </c>
      <c r="E1584">
        <v>58.333333330000002</v>
      </c>
    </row>
    <row r="1585" spans="1:5" hidden="1" x14ac:dyDescent="0.3">
      <c r="A1585" t="s">
        <v>2514</v>
      </c>
      <c r="B1585" t="s">
        <v>1351</v>
      </c>
      <c r="C1585" t="s">
        <v>293</v>
      </c>
      <c r="D1585">
        <v>50</v>
      </c>
      <c r="E1585">
        <v>85</v>
      </c>
    </row>
    <row r="1586" spans="1:5" hidden="1" x14ac:dyDescent="0.3">
      <c r="A1586" t="s">
        <v>2515</v>
      </c>
      <c r="B1586" t="s">
        <v>2516</v>
      </c>
      <c r="C1586" t="s">
        <v>792</v>
      </c>
      <c r="D1586">
        <v>16.666666670000001</v>
      </c>
      <c r="E1586">
        <v>50</v>
      </c>
    </row>
    <row r="1587" spans="1:5" hidden="1" x14ac:dyDescent="0.3">
      <c r="A1587" t="s">
        <v>2517</v>
      </c>
      <c r="B1587" t="s">
        <v>2518</v>
      </c>
      <c r="C1587" t="s">
        <v>406</v>
      </c>
      <c r="D1587">
        <v>0</v>
      </c>
      <c r="E1587">
        <v>50</v>
      </c>
    </row>
    <row r="1588" spans="1:5" hidden="1" x14ac:dyDescent="0.3">
      <c r="A1588" t="s">
        <v>2519</v>
      </c>
      <c r="B1588" t="s">
        <v>2520</v>
      </c>
      <c r="C1588" t="s">
        <v>339</v>
      </c>
      <c r="D1588">
        <v>50</v>
      </c>
      <c r="E1588">
        <v>40</v>
      </c>
    </row>
    <row r="1589" spans="1:5" hidden="1" x14ac:dyDescent="0.3">
      <c r="A1589" t="s">
        <v>2521</v>
      </c>
      <c r="B1589" t="s">
        <v>1131</v>
      </c>
      <c r="C1589" t="s">
        <v>470</v>
      </c>
      <c r="D1589">
        <v>58.928571429999998</v>
      </c>
      <c r="E1589">
        <v>42.857142860000003</v>
      </c>
    </row>
    <row r="1590" spans="1:5" hidden="1" x14ac:dyDescent="0.3">
      <c r="A1590" t="s">
        <v>2522</v>
      </c>
      <c r="B1590" t="s">
        <v>297</v>
      </c>
      <c r="C1590" t="s">
        <v>433</v>
      </c>
      <c r="D1590">
        <v>75</v>
      </c>
      <c r="E1590">
        <v>0</v>
      </c>
    </row>
    <row r="1591" spans="1:5" hidden="1" x14ac:dyDescent="0.3">
      <c r="A1591" t="s">
        <v>2523</v>
      </c>
      <c r="B1591" t="s">
        <v>546</v>
      </c>
      <c r="C1591" t="s">
        <v>325</v>
      </c>
      <c r="D1591">
        <v>62.5</v>
      </c>
      <c r="E1591">
        <v>50</v>
      </c>
    </row>
    <row r="1592" spans="1:5" hidden="1" x14ac:dyDescent="0.3">
      <c r="A1592" t="s">
        <v>2524</v>
      </c>
      <c r="B1592" t="s">
        <v>546</v>
      </c>
      <c r="C1592" t="s">
        <v>325</v>
      </c>
      <c r="D1592">
        <v>50</v>
      </c>
      <c r="E1592">
        <v>50</v>
      </c>
    </row>
    <row r="1593" spans="1:5" hidden="1" x14ac:dyDescent="0.3">
      <c r="A1593" t="s">
        <v>2525</v>
      </c>
      <c r="B1593" t="s">
        <v>2526</v>
      </c>
      <c r="C1593" t="s">
        <v>831</v>
      </c>
      <c r="D1593">
        <v>0</v>
      </c>
      <c r="E1593">
        <v>100</v>
      </c>
    </row>
    <row r="1594" spans="1:5" hidden="1" x14ac:dyDescent="0.3">
      <c r="A1594" t="s">
        <v>2527</v>
      </c>
      <c r="B1594" t="s">
        <v>359</v>
      </c>
      <c r="C1594" t="s">
        <v>325</v>
      </c>
      <c r="D1594">
        <v>25</v>
      </c>
      <c r="E1594">
        <v>50</v>
      </c>
    </row>
    <row r="1595" spans="1:5" hidden="1" x14ac:dyDescent="0.3">
      <c r="A1595" t="s">
        <v>2528</v>
      </c>
      <c r="B1595" t="s">
        <v>2301</v>
      </c>
      <c r="C1595" t="s">
        <v>325</v>
      </c>
      <c r="D1595">
        <v>62.5</v>
      </c>
      <c r="E1595">
        <v>50</v>
      </c>
    </row>
    <row r="1596" spans="1:5" hidden="1" x14ac:dyDescent="0.3">
      <c r="A1596" t="s">
        <v>2529</v>
      </c>
      <c r="B1596" t="s">
        <v>2495</v>
      </c>
      <c r="C1596" t="s">
        <v>406</v>
      </c>
      <c r="D1596">
        <v>0</v>
      </c>
      <c r="E1596">
        <v>50</v>
      </c>
    </row>
    <row r="1597" spans="1:5" hidden="1" x14ac:dyDescent="0.3">
      <c r="A1597" t="s">
        <v>2530</v>
      </c>
      <c r="B1597" t="s">
        <v>1724</v>
      </c>
      <c r="C1597" t="s">
        <v>439</v>
      </c>
      <c r="D1597">
        <v>29.166666670000001</v>
      </c>
      <c r="E1597">
        <v>37.5</v>
      </c>
    </row>
    <row r="1598" spans="1:5" hidden="1" x14ac:dyDescent="0.3">
      <c r="A1598" t="s">
        <v>2531</v>
      </c>
      <c r="B1598" t="s">
        <v>2532</v>
      </c>
      <c r="C1598" t="s">
        <v>439</v>
      </c>
      <c r="D1598">
        <v>25</v>
      </c>
      <c r="E1598">
        <v>50</v>
      </c>
    </row>
    <row r="1599" spans="1:5" hidden="1" x14ac:dyDescent="0.3">
      <c r="A1599" t="s">
        <v>2533</v>
      </c>
      <c r="B1599" t="s">
        <v>2366</v>
      </c>
      <c r="C1599" t="s">
        <v>439</v>
      </c>
      <c r="D1599">
        <v>53.571428570000002</v>
      </c>
      <c r="E1599">
        <v>0</v>
      </c>
    </row>
    <row r="1600" spans="1:5" hidden="1" x14ac:dyDescent="0.3">
      <c r="A1600" t="s">
        <v>2534</v>
      </c>
      <c r="B1600" t="s">
        <v>438</v>
      </c>
      <c r="C1600" t="s">
        <v>439</v>
      </c>
      <c r="D1600">
        <v>37.5</v>
      </c>
      <c r="E1600">
        <v>66.666666669999998</v>
      </c>
    </row>
    <row r="1601" spans="1:5" hidden="1" x14ac:dyDescent="0.3">
      <c r="A1601" t="s">
        <v>2535</v>
      </c>
      <c r="B1601" t="s">
        <v>2366</v>
      </c>
      <c r="C1601" t="s">
        <v>439</v>
      </c>
      <c r="D1601">
        <v>41.666666669999998</v>
      </c>
      <c r="E1601">
        <v>37.5</v>
      </c>
    </row>
    <row r="1602" spans="1:5" hidden="1" x14ac:dyDescent="0.3">
      <c r="A1602" t="s">
        <v>2536</v>
      </c>
      <c r="B1602" t="s">
        <v>1733</v>
      </c>
      <c r="C1602" t="s">
        <v>439</v>
      </c>
      <c r="D1602">
        <v>41.666666669999998</v>
      </c>
      <c r="E1602">
        <v>37.5</v>
      </c>
    </row>
    <row r="1603" spans="1:5" hidden="1" x14ac:dyDescent="0.3">
      <c r="A1603" t="s">
        <v>2537</v>
      </c>
      <c r="B1603" t="s">
        <v>2532</v>
      </c>
      <c r="C1603" t="s">
        <v>439</v>
      </c>
      <c r="D1603">
        <v>80</v>
      </c>
      <c r="E1603">
        <v>15</v>
      </c>
    </row>
    <row r="1604" spans="1:5" hidden="1" x14ac:dyDescent="0.3">
      <c r="A1604" t="s">
        <v>2538</v>
      </c>
      <c r="B1604" t="s">
        <v>1724</v>
      </c>
      <c r="C1604" t="s">
        <v>439</v>
      </c>
      <c r="D1604">
        <v>25</v>
      </c>
      <c r="E1604">
        <v>50</v>
      </c>
    </row>
    <row r="1605" spans="1:5" hidden="1" x14ac:dyDescent="0.3">
      <c r="A1605" t="s">
        <v>2539</v>
      </c>
      <c r="B1605" t="s">
        <v>305</v>
      </c>
      <c r="C1605" t="s">
        <v>306</v>
      </c>
      <c r="D1605">
        <v>62.5</v>
      </c>
      <c r="E1605">
        <v>25</v>
      </c>
    </row>
    <row r="1606" spans="1:5" hidden="1" x14ac:dyDescent="0.3">
      <c r="A1606" t="s">
        <v>2540</v>
      </c>
      <c r="B1606" t="s">
        <v>414</v>
      </c>
      <c r="C1606" t="s">
        <v>293</v>
      </c>
      <c r="D1606">
        <v>50</v>
      </c>
      <c r="E1606">
        <v>75</v>
      </c>
    </row>
    <row r="1607" spans="1:5" hidden="1" x14ac:dyDescent="0.3">
      <c r="A1607" t="s">
        <v>2541</v>
      </c>
      <c r="B1607" t="s">
        <v>2542</v>
      </c>
      <c r="C1607" t="s">
        <v>633</v>
      </c>
      <c r="D1607">
        <v>53.125</v>
      </c>
      <c r="E1607">
        <v>50</v>
      </c>
    </row>
    <row r="1608" spans="1:5" hidden="1" x14ac:dyDescent="0.3">
      <c r="A1608" t="s">
        <v>2543</v>
      </c>
      <c r="B1608" t="s">
        <v>2298</v>
      </c>
      <c r="C1608" t="s">
        <v>372</v>
      </c>
      <c r="D1608">
        <v>25</v>
      </c>
      <c r="E1608">
        <v>87.5</v>
      </c>
    </row>
    <row r="1609" spans="1:5" hidden="1" x14ac:dyDescent="0.3">
      <c r="A1609" t="s">
        <v>2544</v>
      </c>
      <c r="B1609" t="s">
        <v>297</v>
      </c>
      <c r="C1609" t="s">
        <v>433</v>
      </c>
      <c r="D1609">
        <v>75</v>
      </c>
      <c r="E1609">
        <v>75</v>
      </c>
    </row>
    <row r="1610" spans="1:5" hidden="1" x14ac:dyDescent="0.3">
      <c r="A1610" t="s">
        <v>2545</v>
      </c>
      <c r="B1610" t="s">
        <v>297</v>
      </c>
      <c r="C1610" t="s">
        <v>433</v>
      </c>
      <c r="D1610">
        <v>62.5</v>
      </c>
      <c r="E1610">
        <v>50</v>
      </c>
    </row>
    <row r="1611" spans="1:5" hidden="1" x14ac:dyDescent="0.3">
      <c r="A1611" t="s">
        <v>2546</v>
      </c>
      <c r="B1611" t="s">
        <v>408</v>
      </c>
      <c r="C1611" t="s">
        <v>372</v>
      </c>
      <c r="D1611">
        <v>25</v>
      </c>
      <c r="E1611">
        <v>75</v>
      </c>
    </row>
    <row r="1612" spans="1:5" hidden="1" x14ac:dyDescent="0.3">
      <c r="A1612" t="s">
        <v>2547</v>
      </c>
      <c r="B1612" t="s">
        <v>2548</v>
      </c>
      <c r="C1612" t="s">
        <v>571</v>
      </c>
      <c r="D1612">
        <v>54.166666669999998</v>
      </c>
      <c r="E1612">
        <v>50</v>
      </c>
    </row>
    <row r="1613" spans="1:5" hidden="1" x14ac:dyDescent="0.3">
      <c r="A1613" t="s">
        <v>2549</v>
      </c>
      <c r="B1613" t="s">
        <v>2550</v>
      </c>
      <c r="C1613" t="s">
        <v>571</v>
      </c>
      <c r="D1613">
        <v>43.75</v>
      </c>
      <c r="E1613">
        <v>56.25</v>
      </c>
    </row>
    <row r="1614" spans="1:5" hidden="1" x14ac:dyDescent="0.3">
      <c r="A1614" t="s">
        <v>2551</v>
      </c>
      <c r="B1614" t="s">
        <v>2552</v>
      </c>
      <c r="C1614" t="s">
        <v>571</v>
      </c>
      <c r="D1614">
        <v>91.666666669999998</v>
      </c>
      <c r="E1614">
        <v>0</v>
      </c>
    </row>
    <row r="1615" spans="1:5" hidden="1" x14ac:dyDescent="0.3">
      <c r="A1615" t="s">
        <v>2553</v>
      </c>
      <c r="B1615" t="s">
        <v>2554</v>
      </c>
      <c r="C1615" t="s">
        <v>571</v>
      </c>
      <c r="D1615">
        <v>0</v>
      </c>
      <c r="E1615">
        <v>100</v>
      </c>
    </row>
    <row r="1616" spans="1:5" hidden="1" x14ac:dyDescent="0.3">
      <c r="A1616" t="s">
        <v>2555</v>
      </c>
      <c r="B1616" t="s">
        <v>1977</v>
      </c>
      <c r="C1616" t="s">
        <v>571</v>
      </c>
      <c r="D1616">
        <v>28.571428569999998</v>
      </c>
      <c r="E1616">
        <v>45</v>
      </c>
    </row>
    <row r="1617" spans="1:5" hidden="1" x14ac:dyDescent="0.3">
      <c r="A1617" t="s">
        <v>2556</v>
      </c>
      <c r="B1617" t="s">
        <v>2557</v>
      </c>
      <c r="C1617" t="s">
        <v>571</v>
      </c>
      <c r="D1617">
        <v>54.545454550000002</v>
      </c>
      <c r="E1617">
        <v>54.545454550000002</v>
      </c>
    </row>
    <row r="1618" spans="1:5" hidden="1" x14ac:dyDescent="0.3">
      <c r="A1618" t="s">
        <v>2558</v>
      </c>
      <c r="B1618" t="s">
        <v>2559</v>
      </c>
      <c r="C1618" t="s">
        <v>571</v>
      </c>
      <c r="D1618">
        <v>75</v>
      </c>
      <c r="E1618">
        <v>50</v>
      </c>
    </row>
    <row r="1619" spans="1:5" hidden="1" x14ac:dyDescent="0.3">
      <c r="A1619" t="s">
        <v>2560</v>
      </c>
      <c r="B1619" t="s">
        <v>2561</v>
      </c>
      <c r="C1619" t="s">
        <v>571</v>
      </c>
      <c r="D1619">
        <v>85.714285709999999</v>
      </c>
      <c r="E1619">
        <v>57.142857139999997</v>
      </c>
    </row>
    <row r="1620" spans="1:5" hidden="1" x14ac:dyDescent="0.3">
      <c r="A1620" t="s">
        <v>2562</v>
      </c>
      <c r="B1620" t="s">
        <v>2554</v>
      </c>
      <c r="C1620" t="s">
        <v>571</v>
      </c>
      <c r="D1620">
        <v>70</v>
      </c>
      <c r="E1620">
        <v>35</v>
      </c>
    </row>
    <row r="1621" spans="1:5" hidden="1" x14ac:dyDescent="0.3">
      <c r="A1621" t="s">
        <v>2563</v>
      </c>
      <c r="B1621" t="s">
        <v>2564</v>
      </c>
      <c r="C1621" t="s">
        <v>571</v>
      </c>
      <c r="D1621">
        <v>46.428571429999998</v>
      </c>
      <c r="E1621">
        <v>53.571428570000002</v>
      </c>
    </row>
    <row r="1622" spans="1:5" hidden="1" x14ac:dyDescent="0.3">
      <c r="A1622" t="s">
        <v>2565</v>
      </c>
      <c r="B1622" t="s">
        <v>2428</v>
      </c>
      <c r="C1622" t="s">
        <v>318</v>
      </c>
      <c r="D1622">
        <v>77.941176470000002</v>
      </c>
      <c r="E1622">
        <v>58.823529409999999</v>
      </c>
    </row>
    <row r="1623" spans="1:5" hidden="1" x14ac:dyDescent="0.3">
      <c r="A1623" t="s">
        <v>2566</v>
      </c>
      <c r="B1623" t="s">
        <v>2567</v>
      </c>
      <c r="C1623" t="s">
        <v>339</v>
      </c>
      <c r="D1623">
        <v>35</v>
      </c>
      <c r="E1623">
        <v>70</v>
      </c>
    </row>
    <row r="1624" spans="1:5" hidden="1" x14ac:dyDescent="0.3">
      <c r="A1624" t="s">
        <v>2568</v>
      </c>
      <c r="B1624" t="s">
        <v>297</v>
      </c>
      <c r="C1624" t="s">
        <v>433</v>
      </c>
      <c r="D1624">
        <v>62.5</v>
      </c>
      <c r="E1624">
        <v>87.5</v>
      </c>
    </row>
    <row r="1625" spans="1:5" hidden="1" x14ac:dyDescent="0.3">
      <c r="A1625" t="s">
        <v>2569</v>
      </c>
      <c r="B1625" t="s">
        <v>2570</v>
      </c>
      <c r="C1625" t="s">
        <v>339</v>
      </c>
      <c r="D1625">
        <v>10.90909091</v>
      </c>
      <c r="E1625">
        <v>65.776699030000003</v>
      </c>
    </row>
    <row r="1626" spans="1:5" hidden="1" x14ac:dyDescent="0.3">
      <c r="A1626" t="s">
        <v>2571</v>
      </c>
      <c r="B1626" t="s">
        <v>2572</v>
      </c>
      <c r="C1626" t="s">
        <v>339</v>
      </c>
      <c r="D1626">
        <v>58.333333330000002</v>
      </c>
      <c r="E1626">
        <v>37.5</v>
      </c>
    </row>
    <row r="1627" spans="1:5" hidden="1" x14ac:dyDescent="0.3">
      <c r="A1627" t="s">
        <v>2573</v>
      </c>
      <c r="B1627" t="s">
        <v>2574</v>
      </c>
      <c r="C1627" t="s">
        <v>339</v>
      </c>
      <c r="D1627">
        <v>25</v>
      </c>
      <c r="E1627">
        <v>50</v>
      </c>
    </row>
    <row r="1628" spans="1:5" hidden="1" x14ac:dyDescent="0.3">
      <c r="A1628" t="s">
        <v>2575</v>
      </c>
      <c r="B1628" t="s">
        <v>2576</v>
      </c>
      <c r="C1628" t="s">
        <v>571</v>
      </c>
      <c r="D1628">
        <v>58.333333330000002</v>
      </c>
      <c r="E1628">
        <v>75</v>
      </c>
    </row>
    <row r="1629" spans="1:5" hidden="1" x14ac:dyDescent="0.3">
      <c r="A1629" t="s">
        <v>2577</v>
      </c>
      <c r="B1629" t="s">
        <v>2578</v>
      </c>
      <c r="C1629" t="s">
        <v>571</v>
      </c>
      <c r="D1629">
        <v>30.555555559999998</v>
      </c>
      <c r="E1629">
        <v>53.125</v>
      </c>
    </row>
    <row r="1630" spans="1:5" hidden="1" x14ac:dyDescent="0.3">
      <c r="A1630" t="s">
        <v>2579</v>
      </c>
      <c r="B1630" t="s">
        <v>2580</v>
      </c>
      <c r="C1630" t="s">
        <v>339</v>
      </c>
      <c r="D1630">
        <v>66.666666669999998</v>
      </c>
      <c r="E1630">
        <v>83.333333330000002</v>
      </c>
    </row>
    <row r="1631" spans="1:5" hidden="1" x14ac:dyDescent="0.3">
      <c r="A1631" t="s">
        <v>2581</v>
      </c>
      <c r="B1631" t="s">
        <v>2582</v>
      </c>
      <c r="C1631" t="s">
        <v>339</v>
      </c>
      <c r="D1631">
        <v>100</v>
      </c>
      <c r="E1631">
        <v>33.333333330000002</v>
      </c>
    </row>
    <row r="1632" spans="1:5" hidden="1" x14ac:dyDescent="0.3">
      <c r="A1632" t="s">
        <v>2583</v>
      </c>
      <c r="B1632" t="s">
        <v>2584</v>
      </c>
      <c r="C1632" t="s">
        <v>571</v>
      </c>
      <c r="D1632">
        <v>62.5</v>
      </c>
      <c r="E1632">
        <v>71.428571430000005</v>
      </c>
    </row>
    <row r="1633" spans="1:5" hidden="1" x14ac:dyDescent="0.3">
      <c r="A1633" t="s">
        <v>2585</v>
      </c>
      <c r="B1633" t="s">
        <v>2586</v>
      </c>
      <c r="C1633" t="s">
        <v>339</v>
      </c>
      <c r="D1633">
        <v>35.625</v>
      </c>
      <c r="E1633">
        <v>44.444444439999998</v>
      </c>
    </row>
    <row r="1634" spans="1:5" hidden="1" x14ac:dyDescent="0.3">
      <c r="A1634" t="s">
        <v>2587</v>
      </c>
      <c r="B1634" t="s">
        <v>1640</v>
      </c>
      <c r="C1634" t="s">
        <v>571</v>
      </c>
      <c r="D1634">
        <v>0</v>
      </c>
      <c r="E1634">
        <v>100</v>
      </c>
    </row>
    <row r="1635" spans="1:5" hidden="1" x14ac:dyDescent="0.3">
      <c r="A1635" t="s">
        <v>2588</v>
      </c>
      <c r="B1635" t="s">
        <v>305</v>
      </c>
      <c r="C1635" t="s">
        <v>306</v>
      </c>
      <c r="D1635">
        <v>0</v>
      </c>
      <c r="E1635">
        <v>100</v>
      </c>
    </row>
    <row r="1636" spans="1:5" hidden="1" x14ac:dyDescent="0.3">
      <c r="A1636" t="s">
        <v>2589</v>
      </c>
      <c r="B1636" t="s">
        <v>2590</v>
      </c>
      <c r="C1636" t="s">
        <v>571</v>
      </c>
      <c r="D1636">
        <v>81.25</v>
      </c>
      <c r="E1636">
        <v>26.25</v>
      </c>
    </row>
    <row r="1637" spans="1:5" hidden="1" x14ac:dyDescent="0.3">
      <c r="A1637" t="s">
        <v>2591</v>
      </c>
      <c r="B1637" t="s">
        <v>354</v>
      </c>
      <c r="C1637" t="s">
        <v>325</v>
      </c>
      <c r="D1637">
        <v>35</v>
      </c>
      <c r="E1637">
        <v>25</v>
      </c>
    </row>
    <row r="1638" spans="1:5" hidden="1" x14ac:dyDescent="0.3">
      <c r="A1638" t="s">
        <v>2592</v>
      </c>
      <c r="B1638" t="s">
        <v>2593</v>
      </c>
      <c r="C1638" t="s">
        <v>339</v>
      </c>
      <c r="D1638">
        <v>25</v>
      </c>
      <c r="E1638">
        <v>37.5</v>
      </c>
    </row>
    <row r="1639" spans="1:5" hidden="1" x14ac:dyDescent="0.3">
      <c r="A1639" t="s">
        <v>2594</v>
      </c>
      <c r="B1639" t="s">
        <v>2117</v>
      </c>
      <c r="C1639" t="s">
        <v>430</v>
      </c>
      <c r="D1639">
        <v>25</v>
      </c>
      <c r="E1639">
        <v>72.972972970000001</v>
      </c>
    </row>
    <row r="1640" spans="1:5" hidden="1" x14ac:dyDescent="0.3">
      <c r="A1640" t="s">
        <v>2595</v>
      </c>
      <c r="B1640" t="s">
        <v>354</v>
      </c>
      <c r="C1640" t="s">
        <v>325</v>
      </c>
      <c r="D1640">
        <v>29.166666670000001</v>
      </c>
      <c r="E1640">
        <v>50</v>
      </c>
    </row>
    <row r="1641" spans="1:5" hidden="1" x14ac:dyDescent="0.3">
      <c r="A1641" t="s">
        <v>2596</v>
      </c>
      <c r="B1641" t="s">
        <v>2597</v>
      </c>
      <c r="C1641" t="s">
        <v>785</v>
      </c>
      <c r="D1641">
        <v>0</v>
      </c>
      <c r="E1641">
        <v>100</v>
      </c>
    </row>
    <row r="1642" spans="1:5" hidden="1" x14ac:dyDescent="0.3">
      <c r="A1642" t="s">
        <v>2598</v>
      </c>
      <c r="B1642" t="s">
        <v>296</v>
      </c>
      <c r="C1642" t="s">
        <v>293</v>
      </c>
      <c r="D1642">
        <v>88.235294120000006</v>
      </c>
      <c r="E1642">
        <v>34.61538462</v>
      </c>
    </row>
    <row r="1643" spans="1:5" hidden="1" x14ac:dyDescent="0.3">
      <c r="A1643" t="s">
        <v>2599</v>
      </c>
      <c r="B1643" t="s">
        <v>296</v>
      </c>
      <c r="C1643" t="s">
        <v>293</v>
      </c>
      <c r="D1643">
        <v>75</v>
      </c>
      <c r="E1643">
        <v>35</v>
      </c>
    </row>
    <row r="1644" spans="1:5" hidden="1" x14ac:dyDescent="0.3">
      <c r="A1644" t="s">
        <v>233</v>
      </c>
      <c r="B1644" t="s">
        <v>2600</v>
      </c>
      <c r="C1644" t="s">
        <v>681</v>
      </c>
      <c r="D1644">
        <v>18.333333329999999</v>
      </c>
      <c r="E1644">
        <v>88.333333330000002</v>
      </c>
    </row>
    <row r="1645" spans="1:5" hidden="1" x14ac:dyDescent="0.3">
      <c r="A1645" t="s">
        <v>2601</v>
      </c>
      <c r="B1645" t="s">
        <v>296</v>
      </c>
      <c r="C1645" t="s">
        <v>293</v>
      </c>
      <c r="D1645">
        <v>83.823529410000006</v>
      </c>
      <c r="E1645">
        <v>56.25</v>
      </c>
    </row>
    <row r="1646" spans="1:5" hidden="1" x14ac:dyDescent="0.3">
      <c r="A1646" t="s">
        <v>209</v>
      </c>
      <c r="B1646" t="s">
        <v>297</v>
      </c>
      <c r="C1646" t="s">
        <v>361</v>
      </c>
      <c r="D1646">
        <v>79.166666669999998</v>
      </c>
      <c r="E1646">
        <v>25</v>
      </c>
    </row>
    <row r="1647" spans="1:5" hidden="1" x14ac:dyDescent="0.3">
      <c r="A1647" t="s">
        <v>2602</v>
      </c>
      <c r="B1647" t="s">
        <v>2603</v>
      </c>
      <c r="C1647" t="s">
        <v>1383</v>
      </c>
      <c r="D1647">
        <v>66.666666669999998</v>
      </c>
      <c r="E1647">
        <v>75</v>
      </c>
    </row>
    <row r="1648" spans="1:5" hidden="1" x14ac:dyDescent="0.3">
      <c r="A1648" t="s">
        <v>2604</v>
      </c>
      <c r="B1648" t="s">
        <v>2605</v>
      </c>
      <c r="C1648" t="s">
        <v>792</v>
      </c>
      <c r="D1648">
        <v>0</v>
      </c>
      <c r="E1648">
        <v>50</v>
      </c>
    </row>
    <row r="1649" spans="1:5" hidden="1" x14ac:dyDescent="0.3">
      <c r="A1649" t="s">
        <v>2606</v>
      </c>
      <c r="B1649" t="s">
        <v>2607</v>
      </c>
      <c r="C1649" t="s">
        <v>348</v>
      </c>
      <c r="D1649">
        <v>21.428571430000002</v>
      </c>
      <c r="E1649">
        <v>50</v>
      </c>
    </row>
    <row r="1650" spans="1:5" hidden="1" x14ac:dyDescent="0.3">
      <c r="A1650" t="s">
        <v>2608</v>
      </c>
      <c r="B1650" t="s">
        <v>2609</v>
      </c>
      <c r="C1650" t="s">
        <v>792</v>
      </c>
      <c r="D1650">
        <v>31.81818182</v>
      </c>
      <c r="E1650">
        <v>50</v>
      </c>
    </row>
    <row r="1651" spans="1:5" hidden="1" x14ac:dyDescent="0.3">
      <c r="A1651" t="s">
        <v>2610</v>
      </c>
      <c r="B1651" t="s">
        <v>937</v>
      </c>
      <c r="C1651" t="s">
        <v>306</v>
      </c>
      <c r="D1651">
        <v>84.375</v>
      </c>
      <c r="E1651">
        <v>56.25</v>
      </c>
    </row>
    <row r="1652" spans="1:5" hidden="1" x14ac:dyDescent="0.3">
      <c r="A1652" t="s">
        <v>2611</v>
      </c>
      <c r="B1652" t="s">
        <v>297</v>
      </c>
      <c r="C1652" t="s">
        <v>482</v>
      </c>
      <c r="D1652">
        <v>86.764705879999994</v>
      </c>
      <c r="E1652">
        <v>50</v>
      </c>
    </row>
    <row r="1653" spans="1:5" hidden="1" x14ac:dyDescent="0.3">
      <c r="A1653" t="s">
        <v>2612</v>
      </c>
      <c r="B1653" t="s">
        <v>305</v>
      </c>
      <c r="C1653" t="s">
        <v>306</v>
      </c>
      <c r="D1653">
        <v>64.285714290000001</v>
      </c>
      <c r="E1653">
        <v>42.857142860000003</v>
      </c>
    </row>
    <row r="1654" spans="1:5" hidden="1" x14ac:dyDescent="0.3">
      <c r="A1654" t="s">
        <v>2613</v>
      </c>
      <c r="B1654" t="s">
        <v>2614</v>
      </c>
      <c r="C1654" t="s">
        <v>574</v>
      </c>
      <c r="D1654">
        <v>0</v>
      </c>
      <c r="E1654">
        <v>50</v>
      </c>
    </row>
    <row r="1655" spans="1:5" hidden="1" x14ac:dyDescent="0.3">
      <c r="A1655" t="s">
        <v>2615</v>
      </c>
      <c r="B1655" t="s">
        <v>2616</v>
      </c>
      <c r="C1655" t="s">
        <v>471</v>
      </c>
      <c r="D1655">
        <v>33.333333330000002</v>
      </c>
      <c r="E1655">
        <v>66.666666669999998</v>
      </c>
    </row>
    <row r="1656" spans="1:5" hidden="1" x14ac:dyDescent="0.3">
      <c r="A1656" t="s">
        <v>2617</v>
      </c>
      <c r="B1656" t="s">
        <v>305</v>
      </c>
      <c r="C1656" t="s">
        <v>306</v>
      </c>
      <c r="D1656">
        <v>72.826086959999998</v>
      </c>
      <c r="E1656">
        <v>30.555555559999998</v>
      </c>
    </row>
    <row r="1657" spans="1:5" hidden="1" x14ac:dyDescent="0.3">
      <c r="A1657" t="s">
        <v>2618</v>
      </c>
      <c r="B1657" t="s">
        <v>359</v>
      </c>
      <c r="C1657" t="s">
        <v>325</v>
      </c>
      <c r="D1657">
        <v>50</v>
      </c>
      <c r="E1657">
        <v>25</v>
      </c>
    </row>
    <row r="1658" spans="1:5" hidden="1" x14ac:dyDescent="0.3">
      <c r="A1658" t="s">
        <v>2619</v>
      </c>
      <c r="B1658" t="s">
        <v>2564</v>
      </c>
      <c r="C1658" t="s">
        <v>571</v>
      </c>
      <c r="D1658">
        <v>75</v>
      </c>
      <c r="E1658">
        <v>25</v>
      </c>
    </row>
    <row r="1659" spans="1:5" hidden="1" x14ac:dyDescent="0.3">
      <c r="A1659" t="s">
        <v>2620</v>
      </c>
      <c r="B1659" t="s">
        <v>297</v>
      </c>
      <c r="C1659" t="s">
        <v>532</v>
      </c>
      <c r="D1659">
        <v>95.833333330000002</v>
      </c>
      <c r="E1659">
        <v>37.5</v>
      </c>
    </row>
    <row r="1660" spans="1:5" hidden="1" x14ac:dyDescent="0.3">
      <c r="A1660" t="s">
        <v>2621</v>
      </c>
      <c r="B1660" t="s">
        <v>1799</v>
      </c>
      <c r="C1660" t="s">
        <v>430</v>
      </c>
      <c r="D1660">
        <v>13.7195122</v>
      </c>
      <c r="E1660">
        <v>75</v>
      </c>
    </row>
    <row r="1661" spans="1:5" hidden="1" x14ac:dyDescent="0.3">
      <c r="A1661" t="s">
        <v>2622</v>
      </c>
      <c r="B1661" t="s">
        <v>2090</v>
      </c>
      <c r="C1661" t="s">
        <v>1601</v>
      </c>
      <c r="D1661">
        <v>10.71428571</v>
      </c>
      <c r="E1661">
        <v>60.714285709999999</v>
      </c>
    </row>
    <row r="1662" spans="1:5" hidden="1" x14ac:dyDescent="0.3">
      <c r="A1662" t="s">
        <v>215</v>
      </c>
      <c r="B1662" t="s">
        <v>1224</v>
      </c>
      <c r="C1662" t="s">
        <v>475</v>
      </c>
      <c r="D1662">
        <v>65.625</v>
      </c>
      <c r="E1662">
        <v>25</v>
      </c>
    </row>
    <row r="1663" spans="1:5" hidden="1" x14ac:dyDescent="0.3">
      <c r="A1663" t="s">
        <v>2623</v>
      </c>
      <c r="B1663" t="s">
        <v>1583</v>
      </c>
      <c r="C1663" t="s">
        <v>1584</v>
      </c>
      <c r="D1663">
        <v>75</v>
      </c>
      <c r="E1663">
        <v>100</v>
      </c>
    </row>
    <row r="1664" spans="1:5" hidden="1" x14ac:dyDescent="0.3">
      <c r="A1664" t="s">
        <v>2624</v>
      </c>
      <c r="B1664" t="s">
        <v>2518</v>
      </c>
      <c r="C1664" t="s">
        <v>406</v>
      </c>
      <c r="D1664">
        <v>0</v>
      </c>
      <c r="E1664">
        <v>50</v>
      </c>
    </row>
    <row r="1665" spans="1:5" hidden="1" x14ac:dyDescent="0.3">
      <c r="A1665" t="s">
        <v>2625</v>
      </c>
      <c r="B1665" t="s">
        <v>1351</v>
      </c>
      <c r="C1665" t="s">
        <v>293</v>
      </c>
      <c r="D1665">
        <v>65</v>
      </c>
      <c r="E1665">
        <v>83.333333330000002</v>
      </c>
    </row>
    <row r="1666" spans="1:5" hidden="1" x14ac:dyDescent="0.3">
      <c r="A1666" t="s">
        <v>2626</v>
      </c>
      <c r="B1666" t="s">
        <v>297</v>
      </c>
      <c r="C1666" t="s">
        <v>372</v>
      </c>
      <c r="D1666">
        <v>25</v>
      </c>
      <c r="E1666">
        <v>50</v>
      </c>
    </row>
    <row r="1667" spans="1:5" hidden="1" x14ac:dyDescent="0.3">
      <c r="A1667" t="s">
        <v>2627</v>
      </c>
      <c r="B1667" t="s">
        <v>1109</v>
      </c>
      <c r="C1667" t="s">
        <v>293</v>
      </c>
      <c r="D1667">
        <v>72.5</v>
      </c>
      <c r="E1667">
        <v>66.666666669999998</v>
      </c>
    </row>
    <row r="1668" spans="1:5" hidden="1" x14ac:dyDescent="0.3">
      <c r="A1668" t="s">
        <v>2628</v>
      </c>
      <c r="B1668" t="s">
        <v>548</v>
      </c>
      <c r="C1668" t="s">
        <v>430</v>
      </c>
      <c r="D1668">
        <v>47.826086959999998</v>
      </c>
      <c r="E1668">
        <v>75</v>
      </c>
    </row>
    <row r="1669" spans="1:5" hidden="1" x14ac:dyDescent="0.3">
      <c r="A1669" t="s">
        <v>2629</v>
      </c>
      <c r="B1669" t="s">
        <v>297</v>
      </c>
      <c r="C1669" t="s">
        <v>536</v>
      </c>
      <c r="D1669">
        <v>100</v>
      </c>
      <c r="E1669">
        <v>50</v>
      </c>
    </row>
    <row r="1670" spans="1:5" hidden="1" x14ac:dyDescent="0.3">
      <c r="A1670" t="s">
        <v>2630</v>
      </c>
      <c r="B1670" t="s">
        <v>669</v>
      </c>
      <c r="C1670" t="s">
        <v>475</v>
      </c>
      <c r="D1670">
        <v>70.833333330000002</v>
      </c>
      <c r="E1670">
        <v>50</v>
      </c>
    </row>
    <row r="1671" spans="1:5" hidden="1" x14ac:dyDescent="0.3">
      <c r="A1671" t="s">
        <v>2631</v>
      </c>
      <c r="B1671" t="s">
        <v>1659</v>
      </c>
      <c r="C1671" t="s">
        <v>471</v>
      </c>
      <c r="D1671">
        <v>70</v>
      </c>
      <c r="E1671">
        <v>25</v>
      </c>
    </row>
    <row r="1672" spans="1:5" hidden="1" x14ac:dyDescent="0.3">
      <c r="A1672" t="s">
        <v>2632</v>
      </c>
      <c r="B1672" t="s">
        <v>297</v>
      </c>
      <c r="C1672" t="s">
        <v>313</v>
      </c>
      <c r="D1672">
        <v>87.5</v>
      </c>
      <c r="E1672">
        <v>50</v>
      </c>
    </row>
    <row r="1673" spans="1:5" hidden="1" x14ac:dyDescent="0.3">
      <c r="A1673" t="s">
        <v>1408</v>
      </c>
      <c r="B1673" t="s">
        <v>2633</v>
      </c>
      <c r="C1673" t="s">
        <v>470</v>
      </c>
      <c r="D1673">
        <v>71.09375</v>
      </c>
      <c r="E1673">
        <v>50</v>
      </c>
    </row>
    <row r="1674" spans="1:5" hidden="1" x14ac:dyDescent="0.3">
      <c r="A1674" t="s">
        <v>2634</v>
      </c>
      <c r="B1674" t="s">
        <v>2635</v>
      </c>
      <c r="C1674" t="s">
        <v>318</v>
      </c>
      <c r="D1674">
        <v>75</v>
      </c>
      <c r="E1674">
        <v>75</v>
      </c>
    </row>
    <row r="1675" spans="1:5" hidden="1" x14ac:dyDescent="0.3">
      <c r="A1675" t="s">
        <v>2636</v>
      </c>
      <c r="B1675" t="s">
        <v>2637</v>
      </c>
      <c r="C1675" t="s">
        <v>348</v>
      </c>
      <c r="D1675">
        <v>17.85714286</v>
      </c>
      <c r="E1675">
        <v>100</v>
      </c>
    </row>
    <row r="1676" spans="1:5" hidden="1" x14ac:dyDescent="0.3">
      <c r="A1676" t="s">
        <v>2638</v>
      </c>
      <c r="B1676" t="s">
        <v>937</v>
      </c>
      <c r="C1676" t="s">
        <v>306</v>
      </c>
      <c r="D1676">
        <v>100</v>
      </c>
      <c r="E1676">
        <v>0</v>
      </c>
    </row>
    <row r="1677" spans="1:5" hidden="1" x14ac:dyDescent="0.3">
      <c r="A1677" t="s">
        <v>2639</v>
      </c>
      <c r="B1677" t="s">
        <v>1109</v>
      </c>
      <c r="C1677" t="s">
        <v>293</v>
      </c>
      <c r="D1677">
        <v>81.578947369999995</v>
      </c>
      <c r="E1677">
        <v>42.10526316</v>
      </c>
    </row>
    <row r="1678" spans="1:5" hidden="1" x14ac:dyDescent="0.3">
      <c r="A1678" t="s">
        <v>2640</v>
      </c>
      <c r="B1678" t="s">
        <v>2641</v>
      </c>
      <c r="C1678" t="s">
        <v>792</v>
      </c>
      <c r="D1678">
        <v>0</v>
      </c>
      <c r="E1678">
        <v>50</v>
      </c>
    </row>
    <row r="1679" spans="1:5" hidden="1" x14ac:dyDescent="0.3">
      <c r="A1679" t="s">
        <v>2642</v>
      </c>
      <c r="B1679" t="s">
        <v>1413</v>
      </c>
      <c r="C1679" t="s">
        <v>1414</v>
      </c>
      <c r="D1679">
        <v>100</v>
      </c>
      <c r="E1679">
        <v>50</v>
      </c>
    </row>
    <row r="1680" spans="1:5" hidden="1" x14ac:dyDescent="0.3">
      <c r="A1680" t="s">
        <v>2643</v>
      </c>
      <c r="B1680" t="s">
        <v>1668</v>
      </c>
      <c r="C1680" t="s">
        <v>293</v>
      </c>
      <c r="D1680">
        <v>75</v>
      </c>
      <c r="E1680">
        <v>40</v>
      </c>
    </row>
    <row r="1681" spans="1:5" hidden="1" x14ac:dyDescent="0.3">
      <c r="A1681" t="s">
        <v>2644</v>
      </c>
      <c r="B1681" t="s">
        <v>1049</v>
      </c>
      <c r="C1681" t="s">
        <v>293</v>
      </c>
      <c r="D1681">
        <v>75</v>
      </c>
      <c r="E1681">
        <v>75</v>
      </c>
    </row>
    <row r="1682" spans="1:5" hidden="1" x14ac:dyDescent="0.3">
      <c r="A1682" t="s">
        <v>2645</v>
      </c>
      <c r="B1682" t="s">
        <v>296</v>
      </c>
      <c r="C1682" t="s">
        <v>293</v>
      </c>
      <c r="D1682">
        <v>100</v>
      </c>
      <c r="E1682">
        <v>0</v>
      </c>
    </row>
    <row r="1683" spans="1:5" hidden="1" x14ac:dyDescent="0.3">
      <c r="A1683" t="s">
        <v>2646</v>
      </c>
      <c r="B1683" t="s">
        <v>2647</v>
      </c>
      <c r="C1683" t="s">
        <v>543</v>
      </c>
      <c r="D1683">
        <v>100</v>
      </c>
      <c r="E1683">
        <v>50</v>
      </c>
    </row>
    <row r="1684" spans="1:5" hidden="1" x14ac:dyDescent="0.3">
      <c r="A1684" t="s">
        <v>2648</v>
      </c>
      <c r="B1684" t="s">
        <v>377</v>
      </c>
      <c r="C1684" t="s">
        <v>293</v>
      </c>
      <c r="D1684">
        <v>88.636363639999999</v>
      </c>
      <c r="E1684">
        <v>53.571428570000002</v>
      </c>
    </row>
    <row r="1685" spans="1:5" hidden="1" x14ac:dyDescent="0.3">
      <c r="A1685" t="s">
        <v>2649</v>
      </c>
      <c r="B1685" t="s">
        <v>2650</v>
      </c>
      <c r="C1685" t="s">
        <v>807</v>
      </c>
      <c r="D1685">
        <v>50</v>
      </c>
      <c r="E1685">
        <v>43.75</v>
      </c>
    </row>
    <row r="1686" spans="1:5" hidden="1" x14ac:dyDescent="0.3">
      <c r="A1686" t="s">
        <v>2651</v>
      </c>
      <c r="B1686" t="s">
        <v>2652</v>
      </c>
      <c r="C1686" t="s">
        <v>318</v>
      </c>
      <c r="D1686">
        <v>86.111111109999996</v>
      </c>
      <c r="E1686">
        <v>43.75</v>
      </c>
    </row>
    <row r="1687" spans="1:5" hidden="1" x14ac:dyDescent="0.3">
      <c r="A1687" t="s">
        <v>2653</v>
      </c>
      <c r="B1687" t="s">
        <v>297</v>
      </c>
      <c r="C1687" t="s">
        <v>539</v>
      </c>
      <c r="D1687">
        <v>90.38461538</v>
      </c>
      <c r="E1687">
        <v>5.5555555559999998</v>
      </c>
    </row>
    <row r="1688" spans="1:5" hidden="1" x14ac:dyDescent="0.3">
      <c r="A1688" t="s">
        <v>2654</v>
      </c>
      <c r="B1688" t="s">
        <v>2655</v>
      </c>
      <c r="C1688" t="s">
        <v>439</v>
      </c>
      <c r="D1688">
        <v>25</v>
      </c>
      <c r="E1688">
        <v>50</v>
      </c>
    </row>
    <row r="1689" spans="1:5" hidden="1" x14ac:dyDescent="0.3">
      <c r="A1689" t="s">
        <v>2656</v>
      </c>
      <c r="B1689" t="s">
        <v>297</v>
      </c>
      <c r="C1689" t="s">
        <v>430</v>
      </c>
      <c r="D1689">
        <v>52.710843369999999</v>
      </c>
      <c r="E1689">
        <v>53.28947368</v>
      </c>
    </row>
    <row r="1690" spans="1:5" hidden="1" x14ac:dyDescent="0.3">
      <c r="A1690" t="s">
        <v>2657</v>
      </c>
      <c r="B1690" t="s">
        <v>2658</v>
      </c>
      <c r="C1690" t="s">
        <v>461</v>
      </c>
      <c r="D1690">
        <v>100</v>
      </c>
      <c r="E1690">
        <v>37.5</v>
      </c>
    </row>
    <row r="1691" spans="1:5" hidden="1" x14ac:dyDescent="0.3">
      <c r="A1691" t="s">
        <v>2659</v>
      </c>
      <c r="B1691" t="s">
        <v>2288</v>
      </c>
      <c r="C1691" t="s">
        <v>482</v>
      </c>
      <c r="D1691">
        <v>50</v>
      </c>
      <c r="E1691">
        <v>40</v>
      </c>
    </row>
    <row r="1692" spans="1:5" hidden="1" x14ac:dyDescent="0.3">
      <c r="A1692" t="s">
        <v>2660</v>
      </c>
      <c r="B1692" t="s">
        <v>2661</v>
      </c>
      <c r="C1692" t="s">
        <v>1204</v>
      </c>
      <c r="D1692">
        <v>53.84615385</v>
      </c>
      <c r="E1692">
        <v>36.111111110000003</v>
      </c>
    </row>
    <row r="1693" spans="1:5" hidden="1" x14ac:dyDescent="0.3">
      <c r="A1693" t="s">
        <v>2662</v>
      </c>
      <c r="B1693" t="s">
        <v>2663</v>
      </c>
      <c r="C1693" t="s">
        <v>792</v>
      </c>
      <c r="D1693">
        <v>0</v>
      </c>
      <c r="E1693">
        <v>50</v>
      </c>
    </row>
    <row r="1694" spans="1:5" hidden="1" x14ac:dyDescent="0.3">
      <c r="A1694" t="s">
        <v>2664</v>
      </c>
      <c r="B1694" t="s">
        <v>2665</v>
      </c>
      <c r="C1694" t="s">
        <v>318</v>
      </c>
      <c r="D1694">
        <v>34.61538462</v>
      </c>
      <c r="E1694">
        <v>55</v>
      </c>
    </row>
    <row r="1695" spans="1:5" hidden="1" x14ac:dyDescent="0.3">
      <c r="A1695" t="s">
        <v>2666</v>
      </c>
      <c r="B1695" t="s">
        <v>2440</v>
      </c>
      <c r="C1695" t="s">
        <v>543</v>
      </c>
      <c r="D1695">
        <v>100</v>
      </c>
      <c r="E1695">
        <v>0</v>
      </c>
    </row>
    <row r="1696" spans="1:5" hidden="1" x14ac:dyDescent="0.3">
      <c r="A1696" t="s">
        <v>2667</v>
      </c>
      <c r="B1696" t="s">
        <v>2668</v>
      </c>
      <c r="C1696" t="s">
        <v>348</v>
      </c>
      <c r="D1696">
        <v>37.5</v>
      </c>
      <c r="E1696">
        <v>100</v>
      </c>
    </row>
    <row r="1697" spans="1:5" hidden="1" x14ac:dyDescent="0.3">
      <c r="A1697" t="s">
        <v>2669</v>
      </c>
      <c r="B1697" t="s">
        <v>2670</v>
      </c>
      <c r="C1697" t="s">
        <v>785</v>
      </c>
      <c r="D1697">
        <v>29.166666670000001</v>
      </c>
      <c r="E1697">
        <v>50</v>
      </c>
    </row>
    <row r="1698" spans="1:5" hidden="1" x14ac:dyDescent="0.3">
      <c r="A1698" t="s">
        <v>2671</v>
      </c>
      <c r="B1698" t="s">
        <v>297</v>
      </c>
      <c r="C1698" t="s">
        <v>792</v>
      </c>
      <c r="D1698">
        <v>64.583333330000002</v>
      </c>
      <c r="E1698">
        <v>36.111111110000003</v>
      </c>
    </row>
    <row r="1699" spans="1:5" hidden="1" x14ac:dyDescent="0.3">
      <c r="A1699" t="s">
        <v>2672</v>
      </c>
      <c r="B1699" t="s">
        <v>2673</v>
      </c>
      <c r="C1699" t="s">
        <v>318</v>
      </c>
      <c r="D1699">
        <v>92.5</v>
      </c>
      <c r="E1699">
        <v>57.142857139999997</v>
      </c>
    </row>
    <row r="1700" spans="1:5" hidden="1" x14ac:dyDescent="0.3">
      <c r="A1700" t="s">
        <v>775</v>
      </c>
      <c r="B1700" t="s">
        <v>2674</v>
      </c>
      <c r="C1700" t="s">
        <v>847</v>
      </c>
      <c r="D1700">
        <v>27.777777780000001</v>
      </c>
      <c r="E1700">
        <v>81.25</v>
      </c>
    </row>
    <row r="1701" spans="1:5" hidden="1" x14ac:dyDescent="0.3">
      <c r="A1701" t="s">
        <v>2675</v>
      </c>
      <c r="B1701" t="s">
        <v>2676</v>
      </c>
      <c r="C1701" t="s">
        <v>492</v>
      </c>
      <c r="D1701">
        <v>0</v>
      </c>
      <c r="E1701">
        <v>75</v>
      </c>
    </row>
    <row r="1702" spans="1:5" hidden="1" x14ac:dyDescent="0.3">
      <c r="A1702" t="s">
        <v>2677</v>
      </c>
      <c r="B1702" t="s">
        <v>2678</v>
      </c>
      <c r="C1702" t="s">
        <v>471</v>
      </c>
      <c r="D1702">
        <v>100</v>
      </c>
      <c r="E1702">
        <v>50</v>
      </c>
    </row>
    <row r="1703" spans="1:5" hidden="1" x14ac:dyDescent="0.3">
      <c r="A1703" t="s">
        <v>2679</v>
      </c>
      <c r="B1703" t="s">
        <v>2405</v>
      </c>
      <c r="C1703" t="s">
        <v>1189</v>
      </c>
      <c r="D1703">
        <v>87.5</v>
      </c>
      <c r="E1703">
        <v>75</v>
      </c>
    </row>
    <row r="1704" spans="1:5" hidden="1" x14ac:dyDescent="0.3">
      <c r="A1704" t="s">
        <v>2680</v>
      </c>
      <c r="B1704" t="s">
        <v>296</v>
      </c>
      <c r="C1704" t="s">
        <v>293</v>
      </c>
      <c r="D1704">
        <v>80</v>
      </c>
      <c r="E1704">
        <v>20</v>
      </c>
    </row>
    <row r="1705" spans="1:5" hidden="1" x14ac:dyDescent="0.3">
      <c r="A1705" t="s">
        <v>2681</v>
      </c>
      <c r="B1705" t="s">
        <v>296</v>
      </c>
      <c r="C1705" t="s">
        <v>293</v>
      </c>
      <c r="D1705">
        <v>100</v>
      </c>
      <c r="E1705">
        <v>50</v>
      </c>
    </row>
    <row r="1706" spans="1:5" hidden="1" x14ac:dyDescent="0.3">
      <c r="A1706" t="s">
        <v>2682</v>
      </c>
      <c r="B1706" t="s">
        <v>2683</v>
      </c>
      <c r="C1706" t="s">
        <v>430</v>
      </c>
      <c r="D1706">
        <v>77.586206899999993</v>
      </c>
      <c r="E1706">
        <v>51.92307692</v>
      </c>
    </row>
    <row r="1707" spans="1:5" hidden="1" x14ac:dyDescent="0.3">
      <c r="A1707" t="s">
        <v>2684</v>
      </c>
      <c r="B1707" t="s">
        <v>2518</v>
      </c>
      <c r="C1707" t="s">
        <v>406</v>
      </c>
      <c r="D1707">
        <v>15.277777779999999</v>
      </c>
      <c r="E1707">
        <v>46.428571429999998</v>
      </c>
    </row>
    <row r="1708" spans="1:5" hidden="1" x14ac:dyDescent="0.3">
      <c r="A1708" t="s">
        <v>2685</v>
      </c>
      <c r="B1708" t="s">
        <v>305</v>
      </c>
      <c r="C1708" t="s">
        <v>306</v>
      </c>
      <c r="D1708">
        <v>81.25</v>
      </c>
      <c r="E1708">
        <v>20</v>
      </c>
    </row>
    <row r="1709" spans="1:5" hidden="1" x14ac:dyDescent="0.3">
      <c r="A1709" t="s">
        <v>2686</v>
      </c>
      <c r="B1709" t="s">
        <v>297</v>
      </c>
      <c r="C1709" t="s">
        <v>807</v>
      </c>
      <c r="D1709">
        <v>50</v>
      </c>
      <c r="E1709">
        <v>50</v>
      </c>
    </row>
    <row r="1710" spans="1:5" hidden="1" x14ac:dyDescent="0.3">
      <c r="A1710" t="s">
        <v>2687</v>
      </c>
      <c r="B1710" t="s">
        <v>2688</v>
      </c>
      <c r="C1710" t="s">
        <v>460</v>
      </c>
      <c r="D1710">
        <v>62.5</v>
      </c>
      <c r="E1710">
        <v>80.357142859999996</v>
      </c>
    </row>
    <row r="1711" spans="1:5" hidden="1" x14ac:dyDescent="0.3">
      <c r="A1711" t="s">
        <v>2689</v>
      </c>
      <c r="B1711" t="s">
        <v>2518</v>
      </c>
      <c r="C1711" t="s">
        <v>406</v>
      </c>
      <c r="D1711">
        <v>50.735294119999999</v>
      </c>
      <c r="E1711">
        <v>62.931034480000001</v>
      </c>
    </row>
    <row r="1712" spans="1:5" hidden="1" x14ac:dyDescent="0.3">
      <c r="A1712" t="s">
        <v>2690</v>
      </c>
      <c r="B1712" t="s">
        <v>305</v>
      </c>
      <c r="C1712" t="s">
        <v>306</v>
      </c>
      <c r="D1712">
        <v>70</v>
      </c>
      <c r="E1712">
        <v>45.833333330000002</v>
      </c>
    </row>
    <row r="1713" spans="1:5" hidden="1" x14ac:dyDescent="0.3">
      <c r="A1713" t="s">
        <v>2691</v>
      </c>
      <c r="B1713" t="s">
        <v>2692</v>
      </c>
      <c r="C1713" t="s">
        <v>348</v>
      </c>
      <c r="D1713">
        <v>61.111111110000003</v>
      </c>
      <c r="E1713">
        <v>5</v>
      </c>
    </row>
    <row r="1714" spans="1:5" hidden="1" x14ac:dyDescent="0.3">
      <c r="A1714" t="s">
        <v>2693</v>
      </c>
      <c r="B1714" t="s">
        <v>1429</v>
      </c>
      <c r="C1714" t="s">
        <v>293</v>
      </c>
      <c r="D1714">
        <v>50</v>
      </c>
      <c r="E1714">
        <v>75</v>
      </c>
    </row>
    <row r="1715" spans="1:5" hidden="1" x14ac:dyDescent="0.3">
      <c r="A1715" t="s">
        <v>2694</v>
      </c>
      <c r="B1715" t="s">
        <v>2695</v>
      </c>
      <c r="C1715" t="s">
        <v>430</v>
      </c>
      <c r="D1715">
        <v>63.636363639999999</v>
      </c>
      <c r="E1715">
        <v>58.333333330000002</v>
      </c>
    </row>
    <row r="1716" spans="1:5" hidden="1" x14ac:dyDescent="0.3">
      <c r="A1716" t="s">
        <v>2696</v>
      </c>
      <c r="B1716" t="s">
        <v>2697</v>
      </c>
      <c r="C1716" t="s">
        <v>792</v>
      </c>
      <c r="D1716">
        <v>14.28571429</v>
      </c>
      <c r="E1716">
        <v>50</v>
      </c>
    </row>
    <row r="1717" spans="1:5" hidden="1" x14ac:dyDescent="0.3">
      <c r="A1717" t="s">
        <v>2698</v>
      </c>
      <c r="B1717" t="s">
        <v>297</v>
      </c>
      <c r="C1717" t="s">
        <v>306</v>
      </c>
      <c r="D1717">
        <v>64.705882349999996</v>
      </c>
      <c r="E1717">
        <v>31.25</v>
      </c>
    </row>
    <row r="1718" spans="1:5" hidden="1" x14ac:dyDescent="0.3">
      <c r="A1718" t="s">
        <v>2699</v>
      </c>
      <c r="B1718" t="s">
        <v>305</v>
      </c>
      <c r="C1718" t="s">
        <v>306</v>
      </c>
      <c r="D1718">
        <v>50</v>
      </c>
      <c r="E1718">
        <v>50</v>
      </c>
    </row>
    <row r="1719" spans="1:5" hidden="1" x14ac:dyDescent="0.3">
      <c r="A1719" t="s">
        <v>2700</v>
      </c>
      <c r="B1719" t="s">
        <v>2436</v>
      </c>
      <c r="C1719" t="s">
        <v>372</v>
      </c>
      <c r="D1719">
        <v>58.333333330000002</v>
      </c>
      <c r="E1719">
        <v>58.333333330000002</v>
      </c>
    </row>
    <row r="1720" spans="1:5" hidden="1" x14ac:dyDescent="0.3">
      <c r="A1720" t="s">
        <v>2701</v>
      </c>
      <c r="B1720" t="s">
        <v>2702</v>
      </c>
      <c r="C1720" t="s">
        <v>768</v>
      </c>
      <c r="D1720">
        <v>64.583333330000002</v>
      </c>
      <c r="E1720">
        <v>18.18181818</v>
      </c>
    </row>
    <row r="1721" spans="1:5" hidden="1" x14ac:dyDescent="0.3">
      <c r="A1721" t="s">
        <v>2703</v>
      </c>
      <c r="B1721" t="s">
        <v>2704</v>
      </c>
      <c r="C1721" t="s">
        <v>792</v>
      </c>
      <c r="D1721">
        <v>12.5</v>
      </c>
      <c r="E1721">
        <v>50</v>
      </c>
    </row>
    <row r="1722" spans="1:5" hidden="1" x14ac:dyDescent="0.3">
      <c r="A1722" t="s">
        <v>2705</v>
      </c>
      <c r="B1722" t="s">
        <v>2706</v>
      </c>
      <c r="C1722" t="s">
        <v>785</v>
      </c>
      <c r="D1722">
        <v>20</v>
      </c>
      <c r="E1722">
        <v>33.333333330000002</v>
      </c>
    </row>
    <row r="1723" spans="1:5" hidden="1" x14ac:dyDescent="0.3">
      <c r="A1723" t="s">
        <v>2707</v>
      </c>
      <c r="B1723" t="s">
        <v>2708</v>
      </c>
      <c r="C1723" t="s">
        <v>471</v>
      </c>
      <c r="D1723">
        <v>100</v>
      </c>
      <c r="E1723">
        <v>100</v>
      </c>
    </row>
    <row r="1724" spans="1:5" hidden="1" x14ac:dyDescent="0.3">
      <c r="A1724" t="s">
        <v>2709</v>
      </c>
      <c r="B1724" t="s">
        <v>297</v>
      </c>
      <c r="C1724" t="s">
        <v>536</v>
      </c>
      <c r="D1724">
        <v>87.5</v>
      </c>
      <c r="E1724">
        <v>0</v>
      </c>
    </row>
    <row r="1725" spans="1:5" hidden="1" x14ac:dyDescent="0.3">
      <c r="A1725" t="s">
        <v>2710</v>
      </c>
      <c r="B1725" t="s">
        <v>2711</v>
      </c>
      <c r="C1725" t="s">
        <v>318</v>
      </c>
      <c r="D1725">
        <v>25</v>
      </c>
      <c r="E1725">
        <v>37.5</v>
      </c>
    </row>
    <row r="1726" spans="1:5" hidden="1" x14ac:dyDescent="0.3">
      <c r="A1726" t="s">
        <v>2712</v>
      </c>
      <c r="B1726" t="s">
        <v>2713</v>
      </c>
      <c r="C1726" t="s">
        <v>361</v>
      </c>
      <c r="D1726">
        <v>93.75</v>
      </c>
      <c r="E1726">
        <v>43.75</v>
      </c>
    </row>
    <row r="1727" spans="1:5" hidden="1" x14ac:dyDescent="0.3">
      <c r="A1727" t="s">
        <v>2714</v>
      </c>
      <c r="B1727" t="s">
        <v>2462</v>
      </c>
      <c r="C1727" t="s">
        <v>563</v>
      </c>
      <c r="D1727">
        <v>19.40789474</v>
      </c>
      <c r="E1727">
        <v>78.666666669999998</v>
      </c>
    </row>
    <row r="1728" spans="1:5" hidden="1" x14ac:dyDescent="0.3">
      <c r="A1728" t="s">
        <v>2715</v>
      </c>
      <c r="B1728" t="s">
        <v>2716</v>
      </c>
      <c r="C1728" t="s">
        <v>792</v>
      </c>
      <c r="D1728">
        <v>29.545454549999999</v>
      </c>
      <c r="E1728">
        <v>40</v>
      </c>
    </row>
    <row r="1729" spans="1:5" hidden="1" x14ac:dyDescent="0.3">
      <c r="A1729" t="s">
        <v>2717</v>
      </c>
      <c r="B1729" t="s">
        <v>297</v>
      </c>
      <c r="C1729" t="s">
        <v>433</v>
      </c>
      <c r="D1729">
        <v>75</v>
      </c>
      <c r="E1729">
        <v>37.5</v>
      </c>
    </row>
    <row r="1730" spans="1:5" hidden="1" x14ac:dyDescent="0.3">
      <c r="A1730" t="s">
        <v>2718</v>
      </c>
      <c r="B1730" t="s">
        <v>2719</v>
      </c>
      <c r="C1730" t="s">
        <v>792</v>
      </c>
      <c r="D1730">
        <v>12.5</v>
      </c>
      <c r="E1730">
        <v>37.5</v>
      </c>
    </row>
    <row r="1731" spans="1:5" hidden="1" x14ac:dyDescent="0.3">
      <c r="A1731" t="s">
        <v>2720</v>
      </c>
      <c r="B1731" t="s">
        <v>2721</v>
      </c>
      <c r="C1731" t="s">
        <v>1412</v>
      </c>
      <c r="D1731">
        <v>75</v>
      </c>
      <c r="E1731">
        <v>25</v>
      </c>
    </row>
    <row r="1732" spans="1:5" hidden="1" x14ac:dyDescent="0.3">
      <c r="A1732" t="s">
        <v>2722</v>
      </c>
      <c r="B1732" t="s">
        <v>528</v>
      </c>
      <c r="C1732" t="s">
        <v>526</v>
      </c>
      <c r="D1732">
        <v>100</v>
      </c>
      <c r="E1732">
        <v>0</v>
      </c>
    </row>
    <row r="1733" spans="1:5" hidden="1" x14ac:dyDescent="0.3">
      <c r="A1733" t="s">
        <v>2723</v>
      </c>
      <c r="B1733" t="s">
        <v>2724</v>
      </c>
      <c r="C1733" t="s">
        <v>543</v>
      </c>
      <c r="D1733">
        <v>50</v>
      </c>
      <c r="E1733">
        <v>50</v>
      </c>
    </row>
    <row r="1734" spans="1:5" hidden="1" x14ac:dyDescent="0.3">
      <c r="A1734" t="s">
        <v>2725</v>
      </c>
      <c r="B1734" t="s">
        <v>1040</v>
      </c>
      <c r="C1734" t="s">
        <v>293</v>
      </c>
      <c r="D1734">
        <v>75</v>
      </c>
      <c r="E1734">
        <v>36.25</v>
      </c>
    </row>
    <row r="1735" spans="1:5" hidden="1" x14ac:dyDescent="0.3">
      <c r="A1735" t="s">
        <v>2726</v>
      </c>
      <c r="B1735" t="s">
        <v>2727</v>
      </c>
      <c r="C1735" t="s">
        <v>543</v>
      </c>
      <c r="D1735">
        <v>75</v>
      </c>
      <c r="E1735">
        <v>50</v>
      </c>
    </row>
    <row r="1736" spans="1:5" hidden="1" x14ac:dyDescent="0.3">
      <c r="A1736" t="s">
        <v>2728</v>
      </c>
      <c r="B1736" t="s">
        <v>2729</v>
      </c>
      <c r="C1736" t="s">
        <v>543</v>
      </c>
      <c r="D1736">
        <v>75</v>
      </c>
      <c r="E1736">
        <v>50</v>
      </c>
    </row>
    <row r="1737" spans="1:5" hidden="1" x14ac:dyDescent="0.3">
      <c r="A1737" t="s">
        <v>2730</v>
      </c>
      <c r="B1737" t="s">
        <v>317</v>
      </c>
      <c r="C1737" t="s">
        <v>318</v>
      </c>
      <c r="D1737">
        <v>61.029411760000002</v>
      </c>
      <c r="E1737">
        <v>48.333333330000002</v>
      </c>
    </row>
    <row r="1738" spans="1:5" hidden="1" x14ac:dyDescent="0.3">
      <c r="A1738" t="s">
        <v>2731</v>
      </c>
      <c r="B1738" t="s">
        <v>2732</v>
      </c>
      <c r="C1738" t="s">
        <v>485</v>
      </c>
      <c r="D1738">
        <v>20</v>
      </c>
      <c r="E1738">
        <v>95</v>
      </c>
    </row>
    <row r="1739" spans="1:5" hidden="1" x14ac:dyDescent="0.3">
      <c r="A1739" t="s">
        <v>2733</v>
      </c>
      <c r="B1739" t="s">
        <v>1733</v>
      </c>
      <c r="C1739" t="s">
        <v>439</v>
      </c>
      <c r="D1739">
        <v>25</v>
      </c>
      <c r="E1739">
        <v>41.666666669999998</v>
      </c>
    </row>
    <row r="1740" spans="1:5" hidden="1" x14ac:dyDescent="0.3">
      <c r="A1740" t="s">
        <v>2734</v>
      </c>
      <c r="B1740" t="s">
        <v>2735</v>
      </c>
      <c r="C1740" t="s">
        <v>785</v>
      </c>
      <c r="D1740">
        <v>48.07692308</v>
      </c>
      <c r="E1740">
        <v>14.28571429</v>
      </c>
    </row>
    <row r="1741" spans="1:5" hidden="1" x14ac:dyDescent="0.3">
      <c r="A1741" t="s">
        <v>2736</v>
      </c>
      <c r="B1741" t="s">
        <v>2737</v>
      </c>
      <c r="C1741" t="s">
        <v>430</v>
      </c>
      <c r="D1741">
        <v>55.76923077</v>
      </c>
      <c r="E1741">
        <v>50.714285709999999</v>
      </c>
    </row>
    <row r="1742" spans="1:5" hidden="1" x14ac:dyDescent="0.3">
      <c r="A1742" t="s">
        <v>2738</v>
      </c>
      <c r="B1742" t="s">
        <v>1053</v>
      </c>
      <c r="C1742" t="s">
        <v>792</v>
      </c>
      <c r="D1742">
        <v>91.666666669999998</v>
      </c>
      <c r="E1742">
        <v>37.5</v>
      </c>
    </row>
    <row r="1743" spans="1:5" hidden="1" x14ac:dyDescent="0.3">
      <c r="A1743" t="s">
        <v>2739</v>
      </c>
      <c r="B1743" t="s">
        <v>305</v>
      </c>
      <c r="C1743" t="s">
        <v>306</v>
      </c>
      <c r="D1743">
        <v>87.5</v>
      </c>
      <c r="E1743">
        <v>20.833333329999999</v>
      </c>
    </row>
    <row r="1744" spans="1:5" hidden="1" x14ac:dyDescent="0.3">
      <c r="A1744" t="s">
        <v>2740</v>
      </c>
      <c r="B1744" t="s">
        <v>2741</v>
      </c>
      <c r="C1744" t="s">
        <v>2742</v>
      </c>
      <c r="D1744">
        <v>52.631578949999998</v>
      </c>
      <c r="E1744">
        <v>50</v>
      </c>
    </row>
    <row r="1745" spans="1:5" hidden="1" x14ac:dyDescent="0.3">
      <c r="A1745" t="s">
        <v>2743</v>
      </c>
      <c r="B1745" t="s">
        <v>1577</v>
      </c>
      <c r="C1745" t="s">
        <v>406</v>
      </c>
      <c r="D1745">
        <v>19.444444440000002</v>
      </c>
      <c r="E1745">
        <v>70</v>
      </c>
    </row>
    <row r="1746" spans="1:5" hidden="1" x14ac:dyDescent="0.3">
      <c r="A1746" t="s">
        <v>2744</v>
      </c>
      <c r="B1746" t="s">
        <v>305</v>
      </c>
      <c r="C1746" t="s">
        <v>306</v>
      </c>
      <c r="D1746">
        <v>75</v>
      </c>
      <c r="E1746">
        <v>0</v>
      </c>
    </row>
    <row r="1747" spans="1:5" hidden="1" x14ac:dyDescent="0.3">
      <c r="A1747" t="s">
        <v>2745</v>
      </c>
      <c r="B1747" t="s">
        <v>2746</v>
      </c>
      <c r="C1747" t="s">
        <v>792</v>
      </c>
      <c r="D1747">
        <v>80</v>
      </c>
      <c r="E1747">
        <v>25</v>
      </c>
    </row>
    <row r="1748" spans="1:5" hidden="1" x14ac:dyDescent="0.3">
      <c r="A1748" t="s">
        <v>2747</v>
      </c>
      <c r="B1748" t="s">
        <v>305</v>
      </c>
      <c r="C1748" t="s">
        <v>306</v>
      </c>
      <c r="D1748">
        <v>85</v>
      </c>
      <c r="E1748">
        <v>15</v>
      </c>
    </row>
    <row r="1749" spans="1:5" hidden="1" x14ac:dyDescent="0.3">
      <c r="A1749" t="s">
        <v>2748</v>
      </c>
      <c r="B1749" t="s">
        <v>2749</v>
      </c>
      <c r="C1749" t="s">
        <v>318</v>
      </c>
      <c r="D1749">
        <v>50</v>
      </c>
      <c r="E1749">
        <v>50</v>
      </c>
    </row>
    <row r="1750" spans="1:5" hidden="1" x14ac:dyDescent="0.3">
      <c r="A1750" t="s">
        <v>2750</v>
      </c>
      <c r="B1750" t="s">
        <v>2751</v>
      </c>
      <c r="C1750" t="s">
        <v>348</v>
      </c>
      <c r="D1750">
        <v>47.5</v>
      </c>
      <c r="E1750">
        <v>25</v>
      </c>
    </row>
    <row r="1751" spans="1:5" hidden="1" x14ac:dyDescent="0.3">
      <c r="A1751" t="s">
        <v>2752</v>
      </c>
      <c r="B1751" t="s">
        <v>297</v>
      </c>
      <c r="C1751" t="s">
        <v>1896</v>
      </c>
      <c r="D1751">
        <v>25</v>
      </c>
      <c r="E1751">
        <v>62.5</v>
      </c>
    </row>
    <row r="1752" spans="1:5" hidden="1" x14ac:dyDescent="0.3">
      <c r="A1752" t="s">
        <v>2753</v>
      </c>
      <c r="B1752" t="s">
        <v>2754</v>
      </c>
      <c r="C1752" t="s">
        <v>1412</v>
      </c>
      <c r="D1752">
        <v>100</v>
      </c>
      <c r="E1752">
        <v>0</v>
      </c>
    </row>
    <row r="1753" spans="1:5" hidden="1" x14ac:dyDescent="0.3">
      <c r="A1753" t="s">
        <v>2755</v>
      </c>
      <c r="B1753" t="s">
        <v>2756</v>
      </c>
      <c r="C1753" t="s">
        <v>348</v>
      </c>
      <c r="D1753">
        <v>62.5</v>
      </c>
      <c r="E1753">
        <v>31.25</v>
      </c>
    </row>
    <row r="1754" spans="1:5" hidden="1" x14ac:dyDescent="0.3">
      <c r="A1754" t="s">
        <v>2536</v>
      </c>
      <c r="B1754" t="s">
        <v>2757</v>
      </c>
      <c r="C1754" t="s">
        <v>1204</v>
      </c>
      <c r="D1754">
        <v>66.25</v>
      </c>
      <c r="E1754">
        <v>35</v>
      </c>
    </row>
    <row r="1755" spans="1:5" hidden="1" x14ac:dyDescent="0.3">
      <c r="A1755" t="s">
        <v>2758</v>
      </c>
      <c r="B1755" t="s">
        <v>2759</v>
      </c>
      <c r="C1755" t="s">
        <v>361</v>
      </c>
      <c r="D1755">
        <v>61.111111110000003</v>
      </c>
      <c r="E1755">
        <v>60</v>
      </c>
    </row>
    <row r="1756" spans="1:5" hidden="1" x14ac:dyDescent="0.3">
      <c r="A1756" t="s">
        <v>2760</v>
      </c>
      <c r="B1756" t="s">
        <v>297</v>
      </c>
      <c r="C1756" t="s">
        <v>465</v>
      </c>
      <c r="D1756">
        <v>100</v>
      </c>
      <c r="E1756">
        <v>50</v>
      </c>
    </row>
    <row r="1757" spans="1:5" hidden="1" x14ac:dyDescent="0.3">
      <c r="A1757" t="s">
        <v>2761</v>
      </c>
      <c r="B1757" t="s">
        <v>1210</v>
      </c>
      <c r="C1757" t="s">
        <v>460</v>
      </c>
      <c r="D1757">
        <v>25</v>
      </c>
      <c r="E1757">
        <v>76.92307692</v>
      </c>
    </row>
    <row r="1758" spans="1:5" hidden="1" x14ac:dyDescent="0.3">
      <c r="A1758" t="s">
        <v>2762</v>
      </c>
      <c r="B1758" t="s">
        <v>2763</v>
      </c>
      <c r="C1758" t="s">
        <v>792</v>
      </c>
      <c r="D1758">
        <v>25</v>
      </c>
      <c r="E1758">
        <v>50</v>
      </c>
    </row>
    <row r="1759" spans="1:5" hidden="1" x14ac:dyDescent="0.3">
      <c r="A1759" t="s">
        <v>2764</v>
      </c>
      <c r="B1759" t="s">
        <v>2495</v>
      </c>
      <c r="C1759" t="s">
        <v>406</v>
      </c>
      <c r="D1759">
        <v>35.526315789999998</v>
      </c>
      <c r="E1759">
        <v>46.428571429999998</v>
      </c>
    </row>
    <row r="1760" spans="1:5" hidden="1" x14ac:dyDescent="0.3">
      <c r="A1760" t="s">
        <v>2765</v>
      </c>
      <c r="B1760" t="s">
        <v>1560</v>
      </c>
      <c r="C1760" t="s">
        <v>293</v>
      </c>
      <c r="D1760">
        <v>66.666666669999998</v>
      </c>
      <c r="E1760">
        <v>87.5</v>
      </c>
    </row>
    <row r="1761" spans="1:5" hidden="1" x14ac:dyDescent="0.3">
      <c r="A1761" t="s">
        <v>2766</v>
      </c>
      <c r="B1761" t="s">
        <v>2767</v>
      </c>
      <c r="C1761" t="s">
        <v>1412</v>
      </c>
      <c r="D1761">
        <v>95.833333330000002</v>
      </c>
      <c r="E1761">
        <v>41.666666669999998</v>
      </c>
    </row>
    <row r="1762" spans="1:5" hidden="1" x14ac:dyDescent="0.3">
      <c r="A1762" t="s">
        <v>2768</v>
      </c>
      <c r="B1762" t="s">
        <v>2769</v>
      </c>
      <c r="C1762" t="s">
        <v>430</v>
      </c>
      <c r="D1762">
        <v>52.777777780000001</v>
      </c>
      <c r="E1762">
        <v>65.972222220000006</v>
      </c>
    </row>
    <row r="1763" spans="1:5" hidden="1" x14ac:dyDescent="0.3">
      <c r="A1763" t="s">
        <v>2770</v>
      </c>
      <c r="B1763" t="s">
        <v>297</v>
      </c>
      <c r="C1763" t="s">
        <v>465</v>
      </c>
      <c r="D1763">
        <v>100</v>
      </c>
      <c r="E1763">
        <v>75</v>
      </c>
    </row>
    <row r="1764" spans="1:5" hidden="1" x14ac:dyDescent="0.3">
      <c r="A1764" t="s">
        <v>2771</v>
      </c>
      <c r="B1764" t="s">
        <v>2772</v>
      </c>
      <c r="C1764" t="s">
        <v>1204</v>
      </c>
      <c r="D1764">
        <v>62.5</v>
      </c>
      <c r="E1764">
        <v>50</v>
      </c>
    </row>
    <row r="1765" spans="1:5" hidden="1" x14ac:dyDescent="0.3">
      <c r="A1765" t="s">
        <v>2773</v>
      </c>
      <c r="B1765" t="s">
        <v>1188</v>
      </c>
      <c r="C1765" t="s">
        <v>1189</v>
      </c>
      <c r="D1765">
        <v>10.9375</v>
      </c>
      <c r="E1765">
        <v>50</v>
      </c>
    </row>
    <row r="1766" spans="1:5" hidden="1" x14ac:dyDescent="0.3">
      <c r="A1766" t="s">
        <v>2774</v>
      </c>
      <c r="B1766" t="s">
        <v>2775</v>
      </c>
      <c r="C1766" t="s">
        <v>471</v>
      </c>
      <c r="D1766">
        <v>70</v>
      </c>
      <c r="E1766">
        <v>0</v>
      </c>
    </row>
    <row r="1767" spans="1:5" hidden="1" x14ac:dyDescent="0.3">
      <c r="A1767" t="s">
        <v>2776</v>
      </c>
      <c r="B1767" t="s">
        <v>868</v>
      </c>
      <c r="C1767" t="s">
        <v>574</v>
      </c>
      <c r="D1767">
        <v>37.5</v>
      </c>
      <c r="E1767">
        <v>50</v>
      </c>
    </row>
    <row r="1768" spans="1:5" hidden="1" x14ac:dyDescent="0.3">
      <c r="A1768" t="s">
        <v>2777</v>
      </c>
      <c r="B1768" t="s">
        <v>2778</v>
      </c>
      <c r="C1768" t="s">
        <v>1708</v>
      </c>
      <c r="D1768">
        <v>0</v>
      </c>
      <c r="E1768">
        <v>100</v>
      </c>
    </row>
    <row r="1769" spans="1:5" hidden="1" x14ac:dyDescent="0.3">
      <c r="A1769" t="s">
        <v>2779</v>
      </c>
      <c r="B1769" t="s">
        <v>297</v>
      </c>
      <c r="C1769" t="s">
        <v>372</v>
      </c>
      <c r="D1769">
        <v>50</v>
      </c>
      <c r="E1769">
        <v>50</v>
      </c>
    </row>
    <row r="1770" spans="1:5" hidden="1" x14ac:dyDescent="0.3">
      <c r="A1770" t="s">
        <v>2780</v>
      </c>
      <c r="B1770" t="s">
        <v>297</v>
      </c>
      <c r="C1770" t="s">
        <v>792</v>
      </c>
      <c r="D1770">
        <v>100</v>
      </c>
      <c r="E1770">
        <v>75</v>
      </c>
    </row>
    <row r="1771" spans="1:5" hidden="1" x14ac:dyDescent="0.3">
      <c r="A1771" t="s">
        <v>2781</v>
      </c>
      <c r="B1771" t="s">
        <v>1000</v>
      </c>
      <c r="C1771" t="s">
        <v>372</v>
      </c>
      <c r="D1771">
        <v>25</v>
      </c>
      <c r="E1771">
        <v>25</v>
      </c>
    </row>
    <row r="1772" spans="1:5" hidden="1" x14ac:dyDescent="0.3">
      <c r="A1772" t="s">
        <v>2782</v>
      </c>
      <c r="B1772" t="s">
        <v>2783</v>
      </c>
      <c r="C1772" t="s">
        <v>372</v>
      </c>
      <c r="D1772">
        <v>100</v>
      </c>
      <c r="E1772">
        <v>50</v>
      </c>
    </row>
    <row r="1773" spans="1:5" hidden="1" x14ac:dyDescent="0.3">
      <c r="A1773" t="s">
        <v>2784</v>
      </c>
      <c r="B1773" t="s">
        <v>2298</v>
      </c>
      <c r="C1773" t="s">
        <v>372</v>
      </c>
      <c r="D1773">
        <v>50</v>
      </c>
      <c r="E1773">
        <v>25</v>
      </c>
    </row>
    <row r="1774" spans="1:5" hidden="1" x14ac:dyDescent="0.3">
      <c r="A1774" t="s">
        <v>2785</v>
      </c>
      <c r="B1774" t="s">
        <v>2786</v>
      </c>
      <c r="C1774" t="s">
        <v>1708</v>
      </c>
      <c r="D1774">
        <v>0</v>
      </c>
      <c r="E1774">
        <v>100</v>
      </c>
    </row>
    <row r="1775" spans="1:5" hidden="1" x14ac:dyDescent="0.3">
      <c r="A1775" t="s">
        <v>2787</v>
      </c>
      <c r="B1775" t="s">
        <v>305</v>
      </c>
      <c r="C1775" t="s">
        <v>306</v>
      </c>
      <c r="D1775">
        <v>50</v>
      </c>
      <c r="E1775">
        <v>0</v>
      </c>
    </row>
    <row r="1776" spans="1:5" hidden="1" x14ac:dyDescent="0.3">
      <c r="A1776" t="s">
        <v>2788</v>
      </c>
      <c r="B1776" t="s">
        <v>297</v>
      </c>
      <c r="C1776" t="s">
        <v>905</v>
      </c>
      <c r="D1776">
        <v>25</v>
      </c>
      <c r="E1776">
        <v>50</v>
      </c>
    </row>
    <row r="1777" spans="1:5" hidden="1" x14ac:dyDescent="0.3">
      <c r="A1777" t="s">
        <v>2789</v>
      </c>
      <c r="B1777" t="s">
        <v>292</v>
      </c>
      <c r="C1777" t="s">
        <v>293</v>
      </c>
      <c r="D1777">
        <v>91.666666669999998</v>
      </c>
      <c r="E1777">
        <v>12.5</v>
      </c>
    </row>
    <row r="1778" spans="1:5" hidden="1" x14ac:dyDescent="0.3">
      <c r="A1778" t="s">
        <v>2790</v>
      </c>
      <c r="B1778" t="s">
        <v>2791</v>
      </c>
      <c r="C1778" t="s">
        <v>785</v>
      </c>
      <c r="D1778">
        <v>44.444444439999998</v>
      </c>
      <c r="E1778">
        <v>45</v>
      </c>
    </row>
    <row r="1779" spans="1:5" hidden="1" x14ac:dyDescent="0.3">
      <c r="A1779" t="s">
        <v>2792</v>
      </c>
      <c r="B1779" t="s">
        <v>297</v>
      </c>
      <c r="C1779" t="s">
        <v>539</v>
      </c>
      <c r="D1779">
        <v>87.5</v>
      </c>
      <c r="E1779">
        <v>37.5</v>
      </c>
    </row>
    <row r="1780" spans="1:5" hidden="1" x14ac:dyDescent="0.3">
      <c r="A1780" t="s">
        <v>2793</v>
      </c>
      <c r="B1780" t="s">
        <v>2794</v>
      </c>
      <c r="C1780" t="s">
        <v>348</v>
      </c>
      <c r="D1780">
        <v>53.571428570000002</v>
      </c>
      <c r="E1780">
        <v>8.3333333330000006</v>
      </c>
    </row>
    <row r="1781" spans="1:5" hidden="1" x14ac:dyDescent="0.3">
      <c r="A1781" t="s">
        <v>2795</v>
      </c>
      <c r="B1781" t="s">
        <v>297</v>
      </c>
      <c r="C1781" t="s">
        <v>482</v>
      </c>
      <c r="D1781">
        <v>50</v>
      </c>
      <c r="E1781">
        <v>29.166666670000001</v>
      </c>
    </row>
    <row r="1782" spans="1:5" hidden="1" x14ac:dyDescent="0.3">
      <c r="A1782" t="s">
        <v>2796</v>
      </c>
      <c r="B1782" t="s">
        <v>1715</v>
      </c>
      <c r="C1782" t="s">
        <v>526</v>
      </c>
      <c r="D1782">
        <v>75</v>
      </c>
      <c r="E1782">
        <v>0</v>
      </c>
    </row>
    <row r="1783" spans="1:5" hidden="1" x14ac:dyDescent="0.3">
      <c r="A1783" t="s">
        <v>2797</v>
      </c>
      <c r="B1783" t="s">
        <v>2798</v>
      </c>
      <c r="C1783" t="s">
        <v>768</v>
      </c>
      <c r="D1783">
        <v>39.285714290000001</v>
      </c>
      <c r="E1783">
        <v>12.5</v>
      </c>
    </row>
    <row r="1784" spans="1:5" hidden="1" x14ac:dyDescent="0.3">
      <c r="A1784" t="s">
        <v>2799</v>
      </c>
      <c r="B1784" t="s">
        <v>1114</v>
      </c>
      <c r="C1784" t="s">
        <v>318</v>
      </c>
      <c r="D1784">
        <v>57.8125</v>
      </c>
      <c r="E1784">
        <v>52.272727269999997</v>
      </c>
    </row>
    <row r="1785" spans="1:5" hidden="1" x14ac:dyDescent="0.3">
      <c r="A1785" t="s">
        <v>2800</v>
      </c>
      <c r="B1785" t="s">
        <v>964</v>
      </c>
      <c r="C1785" t="s">
        <v>293</v>
      </c>
      <c r="D1785">
        <v>75</v>
      </c>
      <c r="E1785">
        <v>25</v>
      </c>
    </row>
    <row r="1786" spans="1:5" hidden="1" x14ac:dyDescent="0.3">
      <c r="A1786" t="s">
        <v>2801</v>
      </c>
      <c r="B1786" t="s">
        <v>1672</v>
      </c>
      <c r="C1786" t="s">
        <v>406</v>
      </c>
      <c r="D1786">
        <v>30.35714286</v>
      </c>
      <c r="E1786">
        <v>75</v>
      </c>
    </row>
    <row r="1787" spans="1:5" hidden="1" x14ac:dyDescent="0.3">
      <c r="A1787" t="s">
        <v>2802</v>
      </c>
      <c r="B1787" t="s">
        <v>2803</v>
      </c>
      <c r="C1787" t="s">
        <v>471</v>
      </c>
      <c r="D1787">
        <v>75</v>
      </c>
      <c r="E1787">
        <v>0</v>
      </c>
    </row>
    <row r="1788" spans="1:5" hidden="1" x14ac:dyDescent="0.3">
      <c r="A1788" t="s">
        <v>1929</v>
      </c>
      <c r="B1788" t="s">
        <v>305</v>
      </c>
      <c r="C1788" t="s">
        <v>306</v>
      </c>
      <c r="D1788">
        <v>95.833333330000002</v>
      </c>
      <c r="E1788">
        <v>12.5</v>
      </c>
    </row>
    <row r="1789" spans="1:5" hidden="1" x14ac:dyDescent="0.3">
      <c r="A1789" t="s">
        <v>2804</v>
      </c>
      <c r="B1789" t="s">
        <v>2805</v>
      </c>
      <c r="C1789" t="s">
        <v>361</v>
      </c>
      <c r="D1789">
        <v>93.75</v>
      </c>
      <c r="E1789">
        <v>35.416666669999998</v>
      </c>
    </row>
    <row r="1790" spans="1:5" hidden="1" x14ac:dyDescent="0.3">
      <c r="A1790" t="s">
        <v>1500</v>
      </c>
      <c r="B1790" t="s">
        <v>305</v>
      </c>
      <c r="C1790" t="s">
        <v>306</v>
      </c>
      <c r="D1790">
        <v>91.666666669999998</v>
      </c>
      <c r="E1790">
        <v>25</v>
      </c>
    </row>
    <row r="1791" spans="1:5" hidden="1" x14ac:dyDescent="0.3">
      <c r="A1791" t="s">
        <v>2806</v>
      </c>
      <c r="B1791" t="s">
        <v>2807</v>
      </c>
      <c r="C1791" t="s">
        <v>785</v>
      </c>
      <c r="D1791">
        <v>10.71428571</v>
      </c>
      <c r="E1791">
        <v>41.666666669999998</v>
      </c>
    </row>
    <row r="1792" spans="1:5" hidden="1" x14ac:dyDescent="0.3">
      <c r="A1792" t="s">
        <v>2808</v>
      </c>
      <c r="B1792" t="s">
        <v>2809</v>
      </c>
      <c r="C1792" t="s">
        <v>831</v>
      </c>
      <c r="D1792">
        <v>0</v>
      </c>
      <c r="E1792">
        <v>50</v>
      </c>
    </row>
    <row r="1793" spans="1:5" hidden="1" x14ac:dyDescent="0.3">
      <c r="A1793" t="s">
        <v>2810</v>
      </c>
      <c r="B1793" t="s">
        <v>297</v>
      </c>
      <c r="C1793" t="s">
        <v>433</v>
      </c>
      <c r="D1793">
        <v>75</v>
      </c>
      <c r="E1793">
        <v>29.166666670000001</v>
      </c>
    </row>
    <row r="1794" spans="1:5" hidden="1" x14ac:dyDescent="0.3">
      <c r="A1794" t="s">
        <v>2811</v>
      </c>
      <c r="B1794" t="s">
        <v>2812</v>
      </c>
      <c r="C1794" t="s">
        <v>482</v>
      </c>
      <c r="D1794">
        <v>50</v>
      </c>
      <c r="E1794">
        <v>100</v>
      </c>
    </row>
    <row r="1795" spans="1:5" hidden="1" x14ac:dyDescent="0.3">
      <c r="A1795" t="s">
        <v>2813</v>
      </c>
      <c r="B1795" t="s">
        <v>296</v>
      </c>
      <c r="C1795" t="s">
        <v>293</v>
      </c>
      <c r="D1795">
        <v>87.5</v>
      </c>
      <c r="E1795">
        <v>25</v>
      </c>
    </row>
    <row r="1796" spans="1:5" hidden="1" x14ac:dyDescent="0.3">
      <c r="A1796" t="s">
        <v>2814</v>
      </c>
      <c r="B1796" t="s">
        <v>297</v>
      </c>
      <c r="C1796" t="s">
        <v>532</v>
      </c>
      <c r="D1796">
        <v>100</v>
      </c>
      <c r="E1796">
        <v>0</v>
      </c>
    </row>
    <row r="1797" spans="1:5" hidden="1" x14ac:dyDescent="0.3">
      <c r="A1797" t="s">
        <v>2815</v>
      </c>
      <c r="B1797" t="s">
        <v>2405</v>
      </c>
      <c r="C1797" t="s">
        <v>1189</v>
      </c>
      <c r="D1797">
        <v>37.5</v>
      </c>
      <c r="E1797">
        <v>50</v>
      </c>
    </row>
    <row r="1798" spans="1:5" hidden="1" x14ac:dyDescent="0.3">
      <c r="A1798" t="s">
        <v>2816</v>
      </c>
      <c r="B1798" t="s">
        <v>297</v>
      </c>
      <c r="C1798" t="s">
        <v>539</v>
      </c>
      <c r="D1798">
        <v>75</v>
      </c>
      <c r="E1798">
        <v>25</v>
      </c>
    </row>
    <row r="1799" spans="1:5" hidden="1" x14ac:dyDescent="0.3">
      <c r="A1799" t="s">
        <v>2817</v>
      </c>
      <c r="B1799" t="s">
        <v>305</v>
      </c>
      <c r="C1799" t="s">
        <v>306</v>
      </c>
      <c r="D1799">
        <v>100</v>
      </c>
      <c r="E1799">
        <v>0</v>
      </c>
    </row>
    <row r="1800" spans="1:5" hidden="1" x14ac:dyDescent="0.3">
      <c r="A1800" t="s">
        <v>2818</v>
      </c>
      <c r="B1800" t="s">
        <v>2819</v>
      </c>
      <c r="C1800" t="s">
        <v>2742</v>
      </c>
      <c r="D1800">
        <v>67.857142859999996</v>
      </c>
      <c r="E1800">
        <v>25</v>
      </c>
    </row>
    <row r="1801" spans="1:5" hidden="1" x14ac:dyDescent="0.3">
      <c r="A1801" t="s">
        <v>2820</v>
      </c>
      <c r="B1801" t="s">
        <v>593</v>
      </c>
      <c r="C1801" t="s">
        <v>594</v>
      </c>
      <c r="D1801">
        <v>25</v>
      </c>
      <c r="E1801">
        <v>62.5</v>
      </c>
    </row>
    <row r="1802" spans="1:5" hidden="1" x14ac:dyDescent="0.3">
      <c r="A1802" t="s">
        <v>2821</v>
      </c>
      <c r="B1802" t="s">
        <v>2822</v>
      </c>
      <c r="C1802" t="s">
        <v>318</v>
      </c>
      <c r="D1802">
        <v>91.666666669999998</v>
      </c>
      <c r="E1802">
        <v>58.333333330000002</v>
      </c>
    </row>
    <row r="1803" spans="1:5" hidden="1" x14ac:dyDescent="0.3">
      <c r="A1803" t="s">
        <v>2823</v>
      </c>
      <c r="B1803" t="s">
        <v>2824</v>
      </c>
      <c r="C1803" t="s">
        <v>543</v>
      </c>
      <c r="D1803">
        <v>75</v>
      </c>
      <c r="E1803">
        <v>16.666666670000001</v>
      </c>
    </row>
    <row r="1804" spans="1:5" hidden="1" x14ac:dyDescent="0.3">
      <c r="A1804" t="s">
        <v>2825</v>
      </c>
      <c r="B1804" t="s">
        <v>930</v>
      </c>
      <c r="C1804" t="s">
        <v>322</v>
      </c>
      <c r="D1804">
        <v>75</v>
      </c>
      <c r="E1804">
        <v>100</v>
      </c>
    </row>
    <row r="1805" spans="1:5" hidden="1" x14ac:dyDescent="0.3">
      <c r="A1805" t="s">
        <v>2826</v>
      </c>
      <c r="B1805" t="s">
        <v>297</v>
      </c>
      <c r="C1805" t="s">
        <v>568</v>
      </c>
      <c r="D1805">
        <v>20.454545450000001</v>
      </c>
      <c r="E1805">
        <v>71.666666669999998</v>
      </c>
    </row>
    <row r="1806" spans="1:5" hidden="1" x14ac:dyDescent="0.3">
      <c r="A1806" t="s">
        <v>2827</v>
      </c>
      <c r="B1806" t="s">
        <v>2828</v>
      </c>
      <c r="C1806" t="s">
        <v>785</v>
      </c>
      <c r="D1806">
        <v>29.166666670000001</v>
      </c>
      <c r="E1806">
        <v>25</v>
      </c>
    </row>
    <row r="1807" spans="1:5" hidden="1" x14ac:dyDescent="0.3">
      <c r="A1807" t="s">
        <v>2829</v>
      </c>
      <c r="B1807" t="s">
        <v>2830</v>
      </c>
      <c r="C1807" t="s">
        <v>348</v>
      </c>
      <c r="D1807">
        <v>28.571428569999998</v>
      </c>
      <c r="E1807">
        <v>75</v>
      </c>
    </row>
    <row r="1808" spans="1:5" hidden="1" x14ac:dyDescent="0.3">
      <c r="A1808" t="s">
        <v>2831</v>
      </c>
      <c r="B1808" t="s">
        <v>297</v>
      </c>
      <c r="C1808" t="s">
        <v>532</v>
      </c>
      <c r="D1808">
        <v>100</v>
      </c>
      <c r="E1808">
        <v>0</v>
      </c>
    </row>
    <row r="1809" spans="1:5" hidden="1" x14ac:dyDescent="0.3">
      <c r="A1809" t="s">
        <v>1493</v>
      </c>
      <c r="B1809" t="s">
        <v>414</v>
      </c>
      <c r="C1809" t="s">
        <v>293</v>
      </c>
      <c r="D1809">
        <v>71.875</v>
      </c>
      <c r="E1809">
        <v>33.333333330000002</v>
      </c>
    </row>
    <row r="1810" spans="1:5" hidden="1" x14ac:dyDescent="0.3">
      <c r="A1810" t="s">
        <v>2832</v>
      </c>
      <c r="B1810" t="s">
        <v>2833</v>
      </c>
      <c r="C1810" t="s">
        <v>471</v>
      </c>
      <c r="D1810">
        <v>100</v>
      </c>
      <c r="E1810">
        <v>0</v>
      </c>
    </row>
    <row r="1811" spans="1:5" hidden="1" x14ac:dyDescent="0.3">
      <c r="A1811" t="s">
        <v>2834</v>
      </c>
      <c r="B1811" t="s">
        <v>2835</v>
      </c>
      <c r="C1811" t="s">
        <v>792</v>
      </c>
      <c r="D1811">
        <v>15</v>
      </c>
      <c r="E1811">
        <v>75</v>
      </c>
    </row>
    <row r="1812" spans="1:5" hidden="1" x14ac:dyDescent="0.3">
      <c r="A1812" t="s">
        <v>2836</v>
      </c>
      <c r="B1812" t="s">
        <v>2837</v>
      </c>
      <c r="C1812" t="s">
        <v>792</v>
      </c>
      <c r="D1812">
        <v>0</v>
      </c>
      <c r="E1812">
        <v>50</v>
      </c>
    </row>
    <row r="1813" spans="1:5" hidden="1" x14ac:dyDescent="0.3">
      <c r="A1813" t="s">
        <v>2838</v>
      </c>
      <c r="B1813" t="s">
        <v>2839</v>
      </c>
      <c r="C1813" t="s">
        <v>914</v>
      </c>
      <c r="D1813">
        <v>25</v>
      </c>
      <c r="E1813">
        <v>75</v>
      </c>
    </row>
    <row r="1814" spans="1:5" hidden="1" x14ac:dyDescent="0.3">
      <c r="A1814" t="s">
        <v>2840</v>
      </c>
      <c r="B1814" t="s">
        <v>2841</v>
      </c>
      <c r="C1814" t="s">
        <v>821</v>
      </c>
      <c r="D1814">
        <v>55</v>
      </c>
      <c r="E1814">
        <v>66.666666669999998</v>
      </c>
    </row>
    <row r="1815" spans="1:5" hidden="1" x14ac:dyDescent="0.3">
      <c r="A1815" t="s">
        <v>2842</v>
      </c>
      <c r="B1815" t="s">
        <v>2843</v>
      </c>
      <c r="C1815" t="s">
        <v>776</v>
      </c>
      <c r="D1815">
        <v>0</v>
      </c>
      <c r="E1815">
        <v>75</v>
      </c>
    </row>
    <row r="1816" spans="1:5" hidden="1" x14ac:dyDescent="0.3">
      <c r="A1816" t="s">
        <v>2844</v>
      </c>
      <c r="B1816" t="s">
        <v>297</v>
      </c>
      <c r="C1816" t="s">
        <v>482</v>
      </c>
      <c r="D1816">
        <v>85.294117650000004</v>
      </c>
      <c r="E1816">
        <v>27.941176469999998</v>
      </c>
    </row>
    <row r="1817" spans="1:5" hidden="1" x14ac:dyDescent="0.3">
      <c r="A1817" t="s">
        <v>2845</v>
      </c>
      <c r="B1817" t="s">
        <v>2846</v>
      </c>
      <c r="C1817" t="s">
        <v>785</v>
      </c>
      <c r="D1817">
        <v>5</v>
      </c>
      <c r="E1817">
        <v>25</v>
      </c>
    </row>
    <row r="1818" spans="1:5" hidden="1" x14ac:dyDescent="0.3">
      <c r="A1818" t="s">
        <v>2847</v>
      </c>
      <c r="B1818" t="s">
        <v>2848</v>
      </c>
      <c r="C1818" t="s">
        <v>348</v>
      </c>
      <c r="D1818">
        <v>100</v>
      </c>
      <c r="E1818">
        <v>50</v>
      </c>
    </row>
    <row r="1819" spans="1:5" hidden="1" x14ac:dyDescent="0.3">
      <c r="A1819" t="s">
        <v>2849</v>
      </c>
      <c r="B1819" t="s">
        <v>297</v>
      </c>
      <c r="C1819" t="s">
        <v>313</v>
      </c>
      <c r="D1819">
        <v>62.5</v>
      </c>
      <c r="E1819">
        <v>50</v>
      </c>
    </row>
    <row r="1820" spans="1:5" hidden="1" x14ac:dyDescent="0.3">
      <c r="A1820" t="s">
        <v>2850</v>
      </c>
      <c r="B1820" t="s">
        <v>2851</v>
      </c>
      <c r="C1820" t="s">
        <v>414</v>
      </c>
      <c r="D1820">
        <v>33.333333330000002</v>
      </c>
      <c r="E1820">
        <v>62.5</v>
      </c>
    </row>
    <row r="1821" spans="1:5" hidden="1" x14ac:dyDescent="0.3">
      <c r="A1821" t="s">
        <v>2852</v>
      </c>
      <c r="B1821" t="s">
        <v>2853</v>
      </c>
      <c r="C1821" t="s">
        <v>406</v>
      </c>
      <c r="D1821">
        <v>58.928571429999998</v>
      </c>
      <c r="E1821">
        <v>72.5</v>
      </c>
    </row>
    <row r="1822" spans="1:5" hidden="1" x14ac:dyDescent="0.3">
      <c r="A1822" t="s">
        <v>2854</v>
      </c>
      <c r="B1822" t="s">
        <v>937</v>
      </c>
      <c r="C1822" t="s">
        <v>306</v>
      </c>
      <c r="D1822">
        <v>87.5</v>
      </c>
      <c r="E1822">
        <v>50</v>
      </c>
    </row>
    <row r="1823" spans="1:5" hidden="1" x14ac:dyDescent="0.3">
      <c r="A1823" t="s">
        <v>2855</v>
      </c>
      <c r="B1823" t="s">
        <v>528</v>
      </c>
      <c r="C1823" t="s">
        <v>526</v>
      </c>
      <c r="D1823">
        <v>83.333333330000002</v>
      </c>
      <c r="E1823">
        <v>0</v>
      </c>
    </row>
    <row r="1824" spans="1:5" hidden="1" x14ac:dyDescent="0.3">
      <c r="A1824" t="s">
        <v>2856</v>
      </c>
      <c r="B1824" t="s">
        <v>297</v>
      </c>
      <c r="C1824" t="s">
        <v>433</v>
      </c>
      <c r="D1824">
        <v>87.5</v>
      </c>
      <c r="E1824">
        <v>50</v>
      </c>
    </row>
    <row r="1825" spans="1:5" hidden="1" x14ac:dyDescent="0.3">
      <c r="A1825" t="s">
        <v>2857</v>
      </c>
      <c r="B1825" t="s">
        <v>2858</v>
      </c>
      <c r="C1825" t="s">
        <v>473</v>
      </c>
      <c r="D1825">
        <v>26.38888889</v>
      </c>
      <c r="E1825">
        <v>68.75</v>
      </c>
    </row>
    <row r="1826" spans="1:5" hidden="1" x14ac:dyDescent="0.3">
      <c r="A1826" t="s">
        <v>2859</v>
      </c>
      <c r="B1826" t="s">
        <v>2860</v>
      </c>
      <c r="C1826" t="s">
        <v>482</v>
      </c>
      <c r="D1826">
        <v>87.5</v>
      </c>
      <c r="E1826">
        <v>41.666666669999998</v>
      </c>
    </row>
    <row r="1827" spans="1:5" hidden="1" x14ac:dyDescent="0.3">
      <c r="A1827" t="s">
        <v>2861</v>
      </c>
      <c r="B1827" t="s">
        <v>2862</v>
      </c>
      <c r="C1827" t="s">
        <v>831</v>
      </c>
      <c r="D1827">
        <v>37.5</v>
      </c>
      <c r="E1827">
        <v>93.75</v>
      </c>
    </row>
    <row r="1828" spans="1:5" hidden="1" x14ac:dyDescent="0.3">
      <c r="A1828" t="s">
        <v>2863</v>
      </c>
      <c r="B1828" t="s">
        <v>2864</v>
      </c>
      <c r="C1828" t="s">
        <v>768</v>
      </c>
      <c r="D1828">
        <v>32.8125</v>
      </c>
      <c r="E1828">
        <v>65</v>
      </c>
    </row>
    <row r="1829" spans="1:5" hidden="1" x14ac:dyDescent="0.3">
      <c r="A1829" t="s">
        <v>2865</v>
      </c>
      <c r="B1829" t="s">
        <v>297</v>
      </c>
      <c r="C1829" t="s">
        <v>533</v>
      </c>
      <c r="D1829">
        <v>87.5</v>
      </c>
      <c r="E1829">
        <v>25</v>
      </c>
    </row>
    <row r="1830" spans="1:5" hidden="1" x14ac:dyDescent="0.3">
      <c r="A1830" t="s">
        <v>2866</v>
      </c>
      <c r="B1830" t="s">
        <v>2867</v>
      </c>
      <c r="C1830" t="s">
        <v>406</v>
      </c>
      <c r="D1830">
        <v>28.125</v>
      </c>
      <c r="E1830">
        <v>50</v>
      </c>
    </row>
    <row r="1831" spans="1:5" hidden="1" x14ac:dyDescent="0.3">
      <c r="A1831" t="s">
        <v>2868</v>
      </c>
      <c r="B1831" t="s">
        <v>2869</v>
      </c>
      <c r="C1831" t="s">
        <v>792</v>
      </c>
      <c r="D1831">
        <v>25</v>
      </c>
      <c r="E1831">
        <v>75</v>
      </c>
    </row>
    <row r="1832" spans="1:5" hidden="1" x14ac:dyDescent="0.3">
      <c r="A1832" t="s">
        <v>2870</v>
      </c>
      <c r="B1832" t="s">
        <v>1188</v>
      </c>
      <c r="C1832" t="s">
        <v>1189</v>
      </c>
      <c r="D1832">
        <v>30.555555559999998</v>
      </c>
      <c r="E1832">
        <v>40.625</v>
      </c>
    </row>
    <row r="1833" spans="1:5" hidden="1" x14ac:dyDescent="0.3">
      <c r="A1833" t="s">
        <v>2871</v>
      </c>
      <c r="B1833" t="s">
        <v>305</v>
      </c>
      <c r="C1833" t="s">
        <v>306</v>
      </c>
      <c r="D1833">
        <v>84.375</v>
      </c>
      <c r="E1833">
        <v>18.75</v>
      </c>
    </row>
    <row r="1834" spans="1:5" hidden="1" x14ac:dyDescent="0.3">
      <c r="A1834" t="s">
        <v>2872</v>
      </c>
      <c r="B1834" t="s">
        <v>305</v>
      </c>
      <c r="C1834" t="s">
        <v>306</v>
      </c>
      <c r="D1834">
        <v>75</v>
      </c>
      <c r="E1834">
        <v>25</v>
      </c>
    </row>
    <row r="1835" spans="1:5" hidden="1" x14ac:dyDescent="0.3">
      <c r="A1835" t="s">
        <v>2873</v>
      </c>
      <c r="B1835" t="s">
        <v>868</v>
      </c>
      <c r="C1835" t="s">
        <v>574</v>
      </c>
      <c r="D1835">
        <v>62.5</v>
      </c>
      <c r="E1835">
        <v>30</v>
      </c>
    </row>
    <row r="1836" spans="1:5" hidden="1" x14ac:dyDescent="0.3">
      <c r="A1836" t="s">
        <v>2874</v>
      </c>
      <c r="B1836" t="s">
        <v>317</v>
      </c>
      <c r="C1836" t="s">
        <v>318</v>
      </c>
      <c r="D1836">
        <v>28.125</v>
      </c>
      <c r="E1836">
        <v>66.666666669999998</v>
      </c>
    </row>
    <row r="1837" spans="1:5" hidden="1" x14ac:dyDescent="0.3">
      <c r="A1837" t="s">
        <v>2875</v>
      </c>
      <c r="B1837" t="s">
        <v>317</v>
      </c>
      <c r="C1837" t="s">
        <v>318</v>
      </c>
      <c r="D1837">
        <v>67.857142859999996</v>
      </c>
      <c r="E1837">
        <v>21.875</v>
      </c>
    </row>
    <row r="1838" spans="1:5" hidden="1" x14ac:dyDescent="0.3">
      <c r="A1838" t="s">
        <v>2876</v>
      </c>
      <c r="B1838" t="s">
        <v>2877</v>
      </c>
      <c r="C1838" t="s">
        <v>792</v>
      </c>
      <c r="D1838">
        <v>43.75</v>
      </c>
      <c r="E1838">
        <v>25</v>
      </c>
    </row>
    <row r="1839" spans="1:5" hidden="1" x14ac:dyDescent="0.3">
      <c r="A1839" t="s">
        <v>2878</v>
      </c>
      <c r="B1839" t="s">
        <v>305</v>
      </c>
      <c r="C1839" t="s">
        <v>306</v>
      </c>
      <c r="D1839">
        <v>75</v>
      </c>
      <c r="E1839">
        <v>37.5</v>
      </c>
    </row>
    <row r="1840" spans="1:5" hidden="1" x14ac:dyDescent="0.3">
      <c r="A1840" t="s">
        <v>2879</v>
      </c>
      <c r="B1840" t="s">
        <v>377</v>
      </c>
      <c r="C1840" t="s">
        <v>293</v>
      </c>
      <c r="D1840">
        <v>69.230769230000007</v>
      </c>
      <c r="E1840">
        <v>44.444444439999998</v>
      </c>
    </row>
    <row r="1841" spans="1:5" hidden="1" x14ac:dyDescent="0.3">
      <c r="A1841" t="s">
        <v>2880</v>
      </c>
      <c r="B1841" t="s">
        <v>305</v>
      </c>
      <c r="C1841" t="s">
        <v>306</v>
      </c>
      <c r="D1841">
        <v>70.833333330000002</v>
      </c>
      <c r="E1841">
        <v>28.571428569999998</v>
      </c>
    </row>
    <row r="1842" spans="1:5" hidden="1" x14ac:dyDescent="0.3">
      <c r="A1842" t="s">
        <v>2881</v>
      </c>
      <c r="B1842" t="s">
        <v>2882</v>
      </c>
      <c r="C1842" t="s">
        <v>792</v>
      </c>
      <c r="D1842">
        <v>0</v>
      </c>
      <c r="E1842">
        <v>50</v>
      </c>
    </row>
    <row r="1843" spans="1:5" hidden="1" x14ac:dyDescent="0.3">
      <c r="A1843" t="s">
        <v>2883</v>
      </c>
      <c r="B1843" t="s">
        <v>2884</v>
      </c>
      <c r="C1843" t="s">
        <v>771</v>
      </c>
      <c r="D1843">
        <v>68.75</v>
      </c>
      <c r="E1843">
        <v>37.5</v>
      </c>
    </row>
    <row r="1844" spans="1:5" hidden="1" x14ac:dyDescent="0.3">
      <c r="A1844" t="s">
        <v>2885</v>
      </c>
      <c r="B1844" t="s">
        <v>2368</v>
      </c>
      <c r="C1844" t="s">
        <v>768</v>
      </c>
      <c r="D1844">
        <v>68.75</v>
      </c>
      <c r="E1844">
        <v>43.75</v>
      </c>
    </row>
    <row r="1845" spans="1:5" hidden="1" x14ac:dyDescent="0.3">
      <c r="A1845" t="s">
        <v>2886</v>
      </c>
      <c r="B1845" t="s">
        <v>410</v>
      </c>
      <c r="C1845" t="s">
        <v>293</v>
      </c>
      <c r="D1845">
        <v>0</v>
      </c>
      <c r="E1845">
        <v>100</v>
      </c>
    </row>
    <row r="1846" spans="1:5" hidden="1" x14ac:dyDescent="0.3">
      <c r="A1846" t="s">
        <v>2887</v>
      </c>
      <c r="B1846" t="s">
        <v>2888</v>
      </c>
      <c r="C1846" t="s">
        <v>1204</v>
      </c>
      <c r="D1846">
        <v>60.869565219999998</v>
      </c>
      <c r="E1846">
        <v>44.736842109999998</v>
      </c>
    </row>
    <row r="1847" spans="1:5" hidden="1" x14ac:dyDescent="0.3">
      <c r="A1847" t="s">
        <v>2889</v>
      </c>
      <c r="B1847" t="s">
        <v>2890</v>
      </c>
      <c r="C1847" t="s">
        <v>348</v>
      </c>
      <c r="D1847">
        <v>25</v>
      </c>
      <c r="E1847">
        <v>0</v>
      </c>
    </row>
    <row r="1848" spans="1:5" hidden="1" x14ac:dyDescent="0.3">
      <c r="A1848" t="s">
        <v>2891</v>
      </c>
      <c r="B1848" t="s">
        <v>2892</v>
      </c>
      <c r="C1848" t="s">
        <v>1204</v>
      </c>
      <c r="D1848">
        <v>64.285714290000001</v>
      </c>
      <c r="E1848">
        <v>83.333333330000002</v>
      </c>
    </row>
    <row r="1849" spans="1:5" hidden="1" x14ac:dyDescent="0.3">
      <c r="A1849" t="s">
        <v>2893</v>
      </c>
      <c r="B1849" t="s">
        <v>1592</v>
      </c>
      <c r="C1849" t="s">
        <v>722</v>
      </c>
      <c r="D1849">
        <v>58.333333330000002</v>
      </c>
      <c r="E1849">
        <v>32.142857139999997</v>
      </c>
    </row>
    <row r="1850" spans="1:5" hidden="1" x14ac:dyDescent="0.3">
      <c r="A1850" t="s">
        <v>2894</v>
      </c>
      <c r="B1850" t="s">
        <v>1210</v>
      </c>
      <c r="C1850" t="s">
        <v>460</v>
      </c>
      <c r="D1850">
        <v>28.260869570000001</v>
      </c>
      <c r="E1850">
        <v>65</v>
      </c>
    </row>
    <row r="1851" spans="1:5" hidden="1" x14ac:dyDescent="0.3">
      <c r="A1851" t="s">
        <v>2895</v>
      </c>
      <c r="B1851" t="s">
        <v>297</v>
      </c>
      <c r="C1851" t="s">
        <v>460</v>
      </c>
      <c r="D1851">
        <v>22.5</v>
      </c>
      <c r="E1851">
        <v>83.823529410000006</v>
      </c>
    </row>
    <row r="1852" spans="1:5" hidden="1" x14ac:dyDescent="0.3">
      <c r="A1852" t="s">
        <v>2896</v>
      </c>
      <c r="B1852" t="s">
        <v>2897</v>
      </c>
      <c r="C1852" t="s">
        <v>1655</v>
      </c>
      <c r="D1852">
        <v>19.64285714</v>
      </c>
      <c r="E1852">
        <v>53.84615385</v>
      </c>
    </row>
    <row r="1853" spans="1:5" hidden="1" x14ac:dyDescent="0.3">
      <c r="A1853" t="s">
        <v>2898</v>
      </c>
      <c r="B1853" t="s">
        <v>1347</v>
      </c>
      <c r="C1853" t="s">
        <v>293</v>
      </c>
      <c r="D1853">
        <v>56.944444439999998</v>
      </c>
      <c r="E1853">
        <v>51.785714290000001</v>
      </c>
    </row>
    <row r="1854" spans="1:5" hidden="1" x14ac:dyDescent="0.3">
      <c r="A1854" t="s">
        <v>2899</v>
      </c>
      <c r="B1854" t="s">
        <v>998</v>
      </c>
      <c r="C1854" t="s">
        <v>914</v>
      </c>
      <c r="D1854">
        <v>29.6875</v>
      </c>
      <c r="E1854">
        <v>79.6875</v>
      </c>
    </row>
    <row r="1855" spans="1:5" hidden="1" x14ac:dyDescent="0.3">
      <c r="A1855" t="s">
        <v>2900</v>
      </c>
      <c r="B1855" t="s">
        <v>444</v>
      </c>
      <c r="C1855" t="s">
        <v>293</v>
      </c>
      <c r="D1855">
        <v>75</v>
      </c>
      <c r="E1855">
        <v>25</v>
      </c>
    </row>
    <row r="1856" spans="1:5" hidden="1" x14ac:dyDescent="0.3">
      <c r="A1856" t="s">
        <v>2901</v>
      </c>
      <c r="B1856" t="s">
        <v>2902</v>
      </c>
      <c r="C1856" t="s">
        <v>2742</v>
      </c>
      <c r="D1856">
        <v>56.25</v>
      </c>
      <c r="E1856">
        <v>31.481481479999999</v>
      </c>
    </row>
    <row r="1857" spans="1:5" hidden="1" x14ac:dyDescent="0.3">
      <c r="A1857" t="s">
        <v>2903</v>
      </c>
      <c r="B1857" t="s">
        <v>2337</v>
      </c>
      <c r="C1857" t="s">
        <v>406</v>
      </c>
      <c r="D1857">
        <v>25</v>
      </c>
      <c r="E1857">
        <v>75</v>
      </c>
    </row>
    <row r="1858" spans="1:5" hidden="1" x14ac:dyDescent="0.3">
      <c r="A1858" t="s">
        <v>2904</v>
      </c>
      <c r="B1858" t="s">
        <v>2905</v>
      </c>
      <c r="C1858" t="s">
        <v>430</v>
      </c>
      <c r="D1858">
        <v>90.625</v>
      </c>
      <c r="E1858">
        <v>46.875</v>
      </c>
    </row>
    <row r="1859" spans="1:5" hidden="1" x14ac:dyDescent="0.3">
      <c r="A1859" t="s">
        <v>2906</v>
      </c>
      <c r="B1859" t="s">
        <v>297</v>
      </c>
      <c r="C1859" t="s">
        <v>532</v>
      </c>
      <c r="D1859">
        <v>100</v>
      </c>
      <c r="E1859">
        <v>0</v>
      </c>
    </row>
    <row r="1860" spans="1:5" hidden="1" x14ac:dyDescent="0.3">
      <c r="A1860" t="s">
        <v>2907</v>
      </c>
      <c r="B1860" t="s">
        <v>2908</v>
      </c>
      <c r="C1860" t="s">
        <v>348</v>
      </c>
      <c r="D1860">
        <v>25</v>
      </c>
      <c r="E1860">
        <v>25</v>
      </c>
    </row>
    <row r="1861" spans="1:5" hidden="1" x14ac:dyDescent="0.3">
      <c r="A1861" t="s">
        <v>2909</v>
      </c>
      <c r="B1861" t="s">
        <v>2910</v>
      </c>
      <c r="C1861" t="s">
        <v>876</v>
      </c>
      <c r="D1861">
        <v>87.5</v>
      </c>
      <c r="E1861">
        <v>25</v>
      </c>
    </row>
    <row r="1862" spans="1:5" hidden="1" x14ac:dyDescent="0.3">
      <c r="A1862" t="s">
        <v>2911</v>
      </c>
      <c r="B1862" t="s">
        <v>2912</v>
      </c>
      <c r="C1862" t="s">
        <v>348</v>
      </c>
      <c r="D1862">
        <v>55</v>
      </c>
      <c r="E1862">
        <v>37.5</v>
      </c>
    </row>
    <row r="1863" spans="1:5" hidden="1" x14ac:dyDescent="0.3">
      <c r="A1863" t="s">
        <v>2913</v>
      </c>
      <c r="B1863" t="s">
        <v>2914</v>
      </c>
      <c r="C1863" t="s">
        <v>348</v>
      </c>
      <c r="D1863">
        <v>25</v>
      </c>
      <c r="E1863">
        <v>50</v>
      </c>
    </row>
    <row r="1864" spans="1:5" hidden="1" x14ac:dyDescent="0.3">
      <c r="A1864" t="s">
        <v>2915</v>
      </c>
      <c r="B1864" t="s">
        <v>1347</v>
      </c>
      <c r="C1864" t="s">
        <v>293</v>
      </c>
      <c r="D1864">
        <v>79.41176471</v>
      </c>
      <c r="E1864">
        <v>61.53846154</v>
      </c>
    </row>
    <row r="1865" spans="1:5" hidden="1" x14ac:dyDescent="0.3">
      <c r="A1865" t="s">
        <v>2916</v>
      </c>
      <c r="B1865" t="s">
        <v>2917</v>
      </c>
      <c r="C1865" t="s">
        <v>308</v>
      </c>
      <c r="D1865">
        <v>66.666666669999998</v>
      </c>
      <c r="E1865">
        <v>75</v>
      </c>
    </row>
    <row r="1866" spans="1:5" hidden="1" x14ac:dyDescent="0.3">
      <c r="A1866" t="s">
        <v>2918</v>
      </c>
      <c r="B1866" t="s">
        <v>2919</v>
      </c>
      <c r="C1866" t="s">
        <v>771</v>
      </c>
      <c r="D1866">
        <v>41.666666669999998</v>
      </c>
      <c r="E1866">
        <v>56.25</v>
      </c>
    </row>
    <row r="1867" spans="1:5" hidden="1" x14ac:dyDescent="0.3">
      <c r="A1867" t="s">
        <v>2920</v>
      </c>
      <c r="B1867" t="s">
        <v>297</v>
      </c>
      <c r="C1867" t="s">
        <v>482</v>
      </c>
      <c r="D1867">
        <v>83.333333330000002</v>
      </c>
      <c r="E1867">
        <v>0</v>
      </c>
    </row>
    <row r="1868" spans="1:5" hidden="1" x14ac:dyDescent="0.3">
      <c r="A1868" t="s">
        <v>2921</v>
      </c>
      <c r="B1868" t="s">
        <v>964</v>
      </c>
      <c r="C1868" t="s">
        <v>293</v>
      </c>
      <c r="D1868">
        <v>77.88461538</v>
      </c>
      <c r="E1868">
        <v>25</v>
      </c>
    </row>
    <row r="1869" spans="1:5" hidden="1" x14ac:dyDescent="0.3">
      <c r="A1869" t="s">
        <v>2922</v>
      </c>
      <c r="B1869" t="s">
        <v>297</v>
      </c>
      <c r="C1869" t="s">
        <v>543</v>
      </c>
      <c r="D1869">
        <v>60</v>
      </c>
      <c r="E1869">
        <v>50</v>
      </c>
    </row>
    <row r="1870" spans="1:5" hidden="1" x14ac:dyDescent="0.3">
      <c r="A1870" t="s">
        <v>2923</v>
      </c>
      <c r="B1870" t="s">
        <v>2727</v>
      </c>
      <c r="C1870" t="s">
        <v>543</v>
      </c>
      <c r="D1870">
        <v>62.5</v>
      </c>
      <c r="E1870">
        <v>50</v>
      </c>
    </row>
    <row r="1871" spans="1:5" hidden="1" x14ac:dyDescent="0.3">
      <c r="A1871" t="s">
        <v>2924</v>
      </c>
      <c r="B1871" t="s">
        <v>669</v>
      </c>
      <c r="C1871" t="s">
        <v>475</v>
      </c>
      <c r="D1871">
        <v>87.5</v>
      </c>
      <c r="E1871">
        <v>50</v>
      </c>
    </row>
    <row r="1872" spans="1:5" hidden="1" x14ac:dyDescent="0.3">
      <c r="A1872" t="s">
        <v>2925</v>
      </c>
      <c r="B1872" t="s">
        <v>2017</v>
      </c>
      <c r="C1872" t="s">
        <v>722</v>
      </c>
      <c r="D1872">
        <v>76.136363639999999</v>
      </c>
      <c r="E1872">
        <v>30.263157889999999</v>
      </c>
    </row>
    <row r="1873" spans="1:5" hidden="1" x14ac:dyDescent="0.3">
      <c r="A1873" t="s">
        <v>2926</v>
      </c>
      <c r="B1873" t="s">
        <v>305</v>
      </c>
      <c r="C1873" t="s">
        <v>306</v>
      </c>
      <c r="D1873">
        <v>87.5</v>
      </c>
      <c r="E1873">
        <v>62.5</v>
      </c>
    </row>
    <row r="1874" spans="1:5" hidden="1" x14ac:dyDescent="0.3">
      <c r="A1874" t="s">
        <v>2927</v>
      </c>
      <c r="B1874" t="s">
        <v>305</v>
      </c>
      <c r="C1874" t="s">
        <v>306</v>
      </c>
      <c r="D1874">
        <v>0</v>
      </c>
      <c r="E1874">
        <v>75</v>
      </c>
    </row>
    <row r="1875" spans="1:5" hidden="1" x14ac:dyDescent="0.3">
      <c r="A1875" t="s">
        <v>2928</v>
      </c>
      <c r="B1875" t="s">
        <v>2929</v>
      </c>
      <c r="C1875" t="s">
        <v>1204</v>
      </c>
      <c r="D1875">
        <v>41.666666669999998</v>
      </c>
      <c r="E1875">
        <v>81.25</v>
      </c>
    </row>
    <row r="1876" spans="1:5" hidden="1" x14ac:dyDescent="0.3">
      <c r="A1876" t="s">
        <v>2930</v>
      </c>
      <c r="B1876" t="s">
        <v>2931</v>
      </c>
      <c r="C1876" t="s">
        <v>882</v>
      </c>
      <c r="D1876">
        <v>100</v>
      </c>
      <c r="E1876">
        <v>0</v>
      </c>
    </row>
    <row r="1877" spans="1:5" hidden="1" x14ac:dyDescent="0.3">
      <c r="A1877" t="s">
        <v>2932</v>
      </c>
      <c r="B1877" t="s">
        <v>297</v>
      </c>
      <c r="C1877" t="s">
        <v>482</v>
      </c>
      <c r="D1877">
        <v>92.857142859999996</v>
      </c>
      <c r="E1877">
        <v>21.428571430000002</v>
      </c>
    </row>
    <row r="1878" spans="1:5" hidden="1" x14ac:dyDescent="0.3">
      <c r="A1878" t="s">
        <v>2933</v>
      </c>
      <c r="B1878" t="s">
        <v>1470</v>
      </c>
      <c r="C1878" t="s">
        <v>471</v>
      </c>
      <c r="D1878">
        <v>83.333333330000002</v>
      </c>
      <c r="E1878">
        <v>75</v>
      </c>
    </row>
    <row r="1879" spans="1:5" hidden="1" x14ac:dyDescent="0.3">
      <c r="A1879" t="s">
        <v>2934</v>
      </c>
      <c r="B1879" t="s">
        <v>317</v>
      </c>
      <c r="C1879" t="s">
        <v>318</v>
      </c>
      <c r="D1879">
        <v>47.727272730000003</v>
      </c>
      <c r="E1879">
        <v>61.111111110000003</v>
      </c>
    </row>
    <row r="1880" spans="1:5" hidden="1" x14ac:dyDescent="0.3">
      <c r="A1880" t="s">
        <v>2935</v>
      </c>
      <c r="B1880" t="s">
        <v>2936</v>
      </c>
      <c r="C1880" t="s">
        <v>792</v>
      </c>
      <c r="D1880">
        <v>0</v>
      </c>
      <c r="E1880">
        <v>50</v>
      </c>
    </row>
    <row r="1881" spans="1:5" hidden="1" x14ac:dyDescent="0.3">
      <c r="A1881" t="s">
        <v>2937</v>
      </c>
      <c r="B1881" t="s">
        <v>1114</v>
      </c>
      <c r="C1881" t="s">
        <v>318</v>
      </c>
      <c r="D1881">
        <v>45</v>
      </c>
      <c r="E1881">
        <v>100</v>
      </c>
    </row>
    <row r="1882" spans="1:5" hidden="1" x14ac:dyDescent="0.3">
      <c r="A1882" t="s">
        <v>2938</v>
      </c>
      <c r="B1882" t="s">
        <v>317</v>
      </c>
      <c r="C1882" t="s">
        <v>318</v>
      </c>
      <c r="D1882">
        <v>53.571428570000002</v>
      </c>
      <c r="E1882">
        <v>41.666666669999998</v>
      </c>
    </row>
    <row r="1883" spans="1:5" hidden="1" x14ac:dyDescent="0.3">
      <c r="A1883" t="s">
        <v>2939</v>
      </c>
      <c r="B1883" t="s">
        <v>1114</v>
      </c>
      <c r="C1883" t="s">
        <v>318</v>
      </c>
      <c r="D1883">
        <v>100</v>
      </c>
      <c r="E1883">
        <v>75</v>
      </c>
    </row>
    <row r="1884" spans="1:5" hidden="1" x14ac:dyDescent="0.3">
      <c r="A1884" t="s">
        <v>2940</v>
      </c>
      <c r="B1884" t="s">
        <v>2941</v>
      </c>
      <c r="C1884" t="s">
        <v>482</v>
      </c>
      <c r="D1884">
        <v>100</v>
      </c>
      <c r="E1884">
        <v>37.5</v>
      </c>
    </row>
    <row r="1885" spans="1:5" hidden="1" x14ac:dyDescent="0.3">
      <c r="A1885" t="s">
        <v>2942</v>
      </c>
      <c r="B1885" t="s">
        <v>1592</v>
      </c>
      <c r="C1885" t="s">
        <v>722</v>
      </c>
      <c r="D1885">
        <v>77.272727270000004</v>
      </c>
      <c r="E1885">
        <v>37.395161289999997</v>
      </c>
    </row>
    <row r="1886" spans="1:5" hidden="1" x14ac:dyDescent="0.3">
      <c r="A1886" t="s">
        <v>2943</v>
      </c>
      <c r="B1886" t="s">
        <v>2944</v>
      </c>
      <c r="C1886" t="s">
        <v>792</v>
      </c>
      <c r="D1886">
        <v>8.3333333330000006</v>
      </c>
      <c r="E1886">
        <v>66.666666669999998</v>
      </c>
    </row>
    <row r="1887" spans="1:5" hidden="1" x14ac:dyDescent="0.3">
      <c r="A1887" t="s">
        <v>2945</v>
      </c>
      <c r="B1887" t="s">
        <v>2946</v>
      </c>
      <c r="C1887" t="s">
        <v>470</v>
      </c>
      <c r="D1887">
        <v>65.277777779999994</v>
      </c>
      <c r="E1887">
        <v>51.388888889999997</v>
      </c>
    </row>
    <row r="1888" spans="1:5" hidden="1" x14ac:dyDescent="0.3">
      <c r="A1888" t="s">
        <v>2947</v>
      </c>
      <c r="B1888" t="s">
        <v>297</v>
      </c>
      <c r="C1888" t="s">
        <v>319</v>
      </c>
      <c r="D1888">
        <v>87.5</v>
      </c>
      <c r="E1888">
        <v>50</v>
      </c>
    </row>
    <row r="1889" spans="1:5" hidden="1" x14ac:dyDescent="0.3">
      <c r="A1889" t="s">
        <v>2948</v>
      </c>
      <c r="B1889" t="s">
        <v>360</v>
      </c>
      <c r="C1889" t="s">
        <v>361</v>
      </c>
      <c r="D1889">
        <v>75</v>
      </c>
      <c r="E1889">
        <v>75</v>
      </c>
    </row>
    <row r="1890" spans="1:5" hidden="1" x14ac:dyDescent="0.3">
      <c r="A1890" t="s">
        <v>2949</v>
      </c>
      <c r="B1890" t="s">
        <v>2950</v>
      </c>
      <c r="C1890" t="s">
        <v>348</v>
      </c>
      <c r="D1890">
        <v>62.5</v>
      </c>
      <c r="E1890">
        <v>50</v>
      </c>
    </row>
    <row r="1891" spans="1:5" hidden="1" x14ac:dyDescent="0.3">
      <c r="A1891" t="s">
        <v>2951</v>
      </c>
      <c r="B1891" t="s">
        <v>2952</v>
      </c>
      <c r="C1891" t="s">
        <v>348</v>
      </c>
      <c r="D1891">
        <v>37.5</v>
      </c>
      <c r="E1891">
        <v>50</v>
      </c>
    </row>
    <row r="1892" spans="1:5" hidden="1" x14ac:dyDescent="0.3">
      <c r="A1892" t="s">
        <v>2953</v>
      </c>
      <c r="B1892" t="s">
        <v>2954</v>
      </c>
      <c r="C1892" t="s">
        <v>308</v>
      </c>
      <c r="D1892">
        <v>0</v>
      </c>
      <c r="E1892">
        <v>100</v>
      </c>
    </row>
    <row r="1893" spans="1:5" hidden="1" x14ac:dyDescent="0.3">
      <c r="A1893" t="s">
        <v>2955</v>
      </c>
      <c r="B1893" t="s">
        <v>2956</v>
      </c>
      <c r="C1893" t="s">
        <v>348</v>
      </c>
      <c r="D1893">
        <v>35.714285709999999</v>
      </c>
      <c r="E1893">
        <v>75</v>
      </c>
    </row>
    <row r="1894" spans="1:5" hidden="1" x14ac:dyDescent="0.3">
      <c r="A1894" t="s">
        <v>2957</v>
      </c>
      <c r="B1894" t="s">
        <v>2958</v>
      </c>
      <c r="C1894" t="s">
        <v>774</v>
      </c>
      <c r="D1894">
        <v>18.75</v>
      </c>
      <c r="E1894">
        <v>43.75</v>
      </c>
    </row>
    <row r="1895" spans="1:5" hidden="1" x14ac:dyDescent="0.3">
      <c r="A1895" t="s">
        <v>2959</v>
      </c>
      <c r="B1895" t="s">
        <v>1668</v>
      </c>
      <c r="C1895" t="s">
        <v>293</v>
      </c>
      <c r="D1895">
        <v>79.6875</v>
      </c>
      <c r="E1895">
        <v>22.916666670000001</v>
      </c>
    </row>
    <row r="1896" spans="1:5" hidden="1" x14ac:dyDescent="0.3">
      <c r="A1896" t="s">
        <v>2960</v>
      </c>
      <c r="B1896" t="s">
        <v>1672</v>
      </c>
      <c r="C1896" t="s">
        <v>406</v>
      </c>
      <c r="D1896">
        <v>12.5</v>
      </c>
      <c r="E1896">
        <v>50</v>
      </c>
    </row>
    <row r="1897" spans="1:5" hidden="1" x14ac:dyDescent="0.3">
      <c r="A1897" t="s">
        <v>2961</v>
      </c>
      <c r="B1897" t="s">
        <v>2962</v>
      </c>
      <c r="C1897" t="s">
        <v>792</v>
      </c>
      <c r="D1897">
        <v>21.428571430000002</v>
      </c>
      <c r="E1897">
        <v>25</v>
      </c>
    </row>
    <row r="1898" spans="1:5" hidden="1" x14ac:dyDescent="0.3">
      <c r="A1898" t="s">
        <v>2963</v>
      </c>
      <c r="B1898" t="s">
        <v>2964</v>
      </c>
      <c r="C1898" t="s">
        <v>406</v>
      </c>
      <c r="D1898">
        <v>60</v>
      </c>
      <c r="E1898">
        <v>37.5</v>
      </c>
    </row>
    <row r="1899" spans="1:5" hidden="1" x14ac:dyDescent="0.3">
      <c r="A1899" t="s">
        <v>2965</v>
      </c>
      <c r="B1899" t="s">
        <v>2288</v>
      </c>
      <c r="C1899" t="s">
        <v>482</v>
      </c>
      <c r="D1899">
        <v>25</v>
      </c>
      <c r="E1899">
        <v>100</v>
      </c>
    </row>
    <row r="1900" spans="1:5" hidden="1" x14ac:dyDescent="0.3">
      <c r="A1900" t="s">
        <v>2966</v>
      </c>
      <c r="B1900" t="s">
        <v>2393</v>
      </c>
      <c r="C1900" t="s">
        <v>533</v>
      </c>
      <c r="D1900">
        <v>75</v>
      </c>
      <c r="E1900">
        <v>50</v>
      </c>
    </row>
    <row r="1901" spans="1:5" hidden="1" x14ac:dyDescent="0.3">
      <c r="A1901" t="s">
        <v>2967</v>
      </c>
      <c r="B1901" t="s">
        <v>2968</v>
      </c>
      <c r="C1901" t="s">
        <v>492</v>
      </c>
      <c r="D1901">
        <v>0</v>
      </c>
      <c r="E1901">
        <v>100</v>
      </c>
    </row>
    <row r="1902" spans="1:5" hidden="1" x14ac:dyDescent="0.3">
      <c r="A1902" t="s">
        <v>2969</v>
      </c>
      <c r="B1902" t="s">
        <v>1592</v>
      </c>
      <c r="C1902" t="s">
        <v>722</v>
      </c>
      <c r="D1902">
        <v>89.285714290000001</v>
      </c>
      <c r="E1902">
        <v>40.625</v>
      </c>
    </row>
    <row r="1903" spans="1:5" hidden="1" x14ac:dyDescent="0.3">
      <c r="A1903" t="s">
        <v>2970</v>
      </c>
      <c r="B1903" t="s">
        <v>2971</v>
      </c>
      <c r="C1903" t="s">
        <v>1146</v>
      </c>
      <c r="D1903">
        <v>32.142857139999997</v>
      </c>
      <c r="E1903">
        <v>83.333333330000002</v>
      </c>
    </row>
    <row r="1904" spans="1:5" hidden="1" x14ac:dyDescent="0.3">
      <c r="A1904" t="s">
        <v>2972</v>
      </c>
      <c r="B1904" t="s">
        <v>297</v>
      </c>
      <c r="C1904" t="s">
        <v>532</v>
      </c>
      <c r="D1904">
        <v>100</v>
      </c>
      <c r="E1904">
        <v>16.666666670000001</v>
      </c>
    </row>
    <row r="1905" spans="1:5" hidden="1" x14ac:dyDescent="0.3">
      <c r="A1905" t="s">
        <v>2973</v>
      </c>
      <c r="B1905" t="s">
        <v>2655</v>
      </c>
      <c r="C1905" t="s">
        <v>439</v>
      </c>
      <c r="D1905">
        <v>27.777777780000001</v>
      </c>
      <c r="E1905">
        <v>20.833333329999999</v>
      </c>
    </row>
    <row r="1906" spans="1:5" hidden="1" x14ac:dyDescent="0.3">
      <c r="A1906" t="s">
        <v>2974</v>
      </c>
      <c r="B1906" t="s">
        <v>297</v>
      </c>
      <c r="C1906" t="s">
        <v>482</v>
      </c>
      <c r="D1906">
        <v>87.5</v>
      </c>
      <c r="E1906">
        <v>31.25</v>
      </c>
    </row>
    <row r="1907" spans="1:5" hidden="1" x14ac:dyDescent="0.3">
      <c r="A1907" t="s">
        <v>2975</v>
      </c>
      <c r="B1907" t="s">
        <v>2976</v>
      </c>
      <c r="C1907" t="s">
        <v>803</v>
      </c>
      <c r="D1907">
        <v>93.75</v>
      </c>
      <c r="E1907">
        <v>18.75</v>
      </c>
    </row>
    <row r="1908" spans="1:5" hidden="1" x14ac:dyDescent="0.3">
      <c r="A1908" t="s">
        <v>2977</v>
      </c>
      <c r="B1908" t="s">
        <v>297</v>
      </c>
      <c r="C1908" t="s">
        <v>539</v>
      </c>
      <c r="D1908">
        <v>100</v>
      </c>
      <c r="E1908">
        <v>0</v>
      </c>
    </row>
    <row r="1909" spans="1:5" hidden="1" x14ac:dyDescent="0.3">
      <c r="A1909" t="s">
        <v>2978</v>
      </c>
      <c r="B1909" t="s">
        <v>2979</v>
      </c>
      <c r="C1909" t="s">
        <v>471</v>
      </c>
      <c r="D1909">
        <v>100</v>
      </c>
      <c r="E1909">
        <v>0</v>
      </c>
    </row>
    <row r="1910" spans="1:5" hidden="1" x14ac:dyDescent="0.3">
      <c r="A1910" t="s">
        <v>2980</v>
      </c>
      <c r="B1910" t="s">
        <v>2981</v>
      </c>
      <c r="C1910" t="s">
        <v>361</v>
      </c>
      <c r="D1910">
        <v>67.5</v>
      </c>
      <c r="E1910">
        <v>31.25</v>
      </c>
    </row>
    <row r="1911" spans="1:5" hidden="1" x14ac:dyDescent="0.3">
      <c r="A1911" t="s">
        <v>2982</v>
      </c>
      <c r="B1911" t="s">
        <v>317</v>
      </c>
      <c r="C1911" t="s">
        <v>318</v>
      </c>
      <c r="D1911">
        <v>69</v>
      </c>
      <c r="E1911">
        <v>26.470588240000001</v>
      </c>
    </row>
    <row r="1912" spans="1:5" hidden="1" x14ac:dyDescent="0.3">
      <c r="A1912" t="s">
        <v>2983</v>
      </c>
      <c r="B1912" t="s">
        <v>317</v>
      </c>
      <c r="C1912" t="s">
        <v>318</v>
      </c>
      <c r="D1912">
        <v>50</v>
      </c>
      <c r="E1912">
        <v>0</v>
      </c>
    </row>
    <row r="1913" spans="1:5" hidden="1" x14ac:dyDescent="0.3">
      <c r="A1913" t="s">
        <v>2984</v>
      </c>
      <c r="B1913" t="s">
        <v>463</v>
      </c>
      <c r="C1913" t="s">
        <v>331</v>
      </c>
      <c r="D1913">
        <v>50</v>
      </c>
      <c r="E1913">
        <v>25</v>
      </c>
    </row>
    <row r="1914" spans="1:5" hidden="1" x14ac:dyDescent="0.3">
      <c r="A1914" t="s">
        <v>2985</v>
      </c>
      <c r="B1914" t="s">
        <v>297</v>
      </c>
      <c r="C1914" t="s">
        <v>433</v>
      </c>
      <c r="D1914">
        <v>30</v>
      </c>
      <c r="E1914">
        <v>50</v>
      </c>
    </row>
    <row r="1915" spans="1:5" hidden="1" x14ac:dyDescent="0.3">
      <c r="A1915" t="s">
        <v>2986</v>
      </c>
      <c r="B1915" t="s">
        <v>297</v>
      </c>
      <c r="C1915" t="s">
        <v>433</v>
      </c>
      <c r="D1915">
        <v>70</v>
      </c>
      <c r="E1915">
        <v>50</v>
      </c>
    </row>
    <row r="1916" spans="1:5" hidden="1" x14ac:dyDescent="0.3">
      <c r="A1916" t="s">
        <v>2987</v>
      </c>
      <c r="B1916" t="s">
        <v>347</v>
      </c>
      <c r="C1916" t="s">
        <v>348</v>
      </c>
      <c r="D1916">
        <v>25</v>
      </c>
      <c r="E1916">
        <v>0</v>
      </c>
    </row>
    <row r="1917" spans="1:5" hidden="1" x14ac:dyDescent="0.3">
      <c r="A1917" t="s">
        <v>2988</v>
      </c>
      <c r="B1917" t="s">
        <v>2989</v>
      </c>
      <c r="C1917" t="s">
        <v>461</v>
      </c>
      <c r="D1917">
        <v>37.5</v>
      </c>
      <c r="E1917">
        <v>50</v>
      </c>
    </row>
    <row r="1918" spans="1:5" hidden="1" x14ac:dyDescent="0.3">
      <c r="A1918" t="s">
        <v>2990</v>
      </c>
      <c r="B1918" t="s">
        <v>297</v>
      </c>
      <c r="C1918" t="s">
        <v>532</v>
      </c>
      <c r="D1918">
        <v>100</v>
      </c>
      <c r="E1918">
        <v>0</v>
      </c>
    </row>
    <row r="1919" spans="1:5" hidden="1" x14ac:dyDescent="0.3">
      <c r="A1919" t="s">
        <v>2991</v>
      </c>
      <c r="B1919" t="s">
        <v>2532</v>
      </c>
      <c r="C1919" t="s">
        <v>439</v>
      </c>
      <c r="D1919">
        <v>32.142857139999997</v>
      </c>
      <c r="E1919">
        <v>25</v>
      </c>
    </row>
    <row r="1920" spans="1:5" hidden="1" x14ac:dyDescent="0.3">
      <c r="A1920" t="s">
        <v>2992</v>
      </c>
      <c r="B1920" t="s">
        <v>2655</v>
      </c>
      <c r="C1920" t="s">
        <v>439</v>
      </c>
      <c r="D1920">
        <v>77.777777779999994</v>
      </c>
      <c r="E1920">
        <v>27.777777780000001</v>
      </c>
    </row>
    <row r="1921" spans="1:5" hidden="1" x14ac:dyDescent="0.3">
      <c r="A1921" t="s">
        <v>2993</v>
      </c>
      <c r="B1921" t="s">
        <v>2994</v>
      </c>
      <c r="C1921" t="s">
        <v>690</v>
      </c>
      <c r="D1921">
        <v>100</v>
      </c>
      <c r="E1921">
        <v>0</v>
      </c>
    </row>
    <row r="1922" spans="1:5" hidden="1" x14ac:dyDescent="0.3">
      <c r="A1922" t="s">
        <v>2995</v>
      </c>
      <c r="B1922" t="s">
        <v>305</v>
      </c>
      <c r="C1922" t="s">
        <v>306</v>
      </c>
      <c r="D1922">
        <v>77.272727270000004</v>
      </c>
      <c r="E1922">
        <v>32.142857139999997</v>
      </c>
    </row>
    <row r="1923" spans="1:5" hidden="1" x14ac:dyDescent="0.3">
      <c r="A1923" t="s">
        <v>2996</v>
      </c>
      <c r="B1923" t="s">
        <v>2997</v>
      </c>
      <c r="C1923" t="s">
        <v>1204</v>
      </c>
      <c r="D1923">
        <v>62.5</v>
      </c>
      <c r="E1923">
        <v>50</v>
      </c>
    </row>
    <row r="1924" spans="1:5" hidden="1" x14ac:dyDescent="0.3">
      <c r="A1924" t="s">
        <v>2998</v>
      </c>
      <c r="B1924" t="s">
        <v>312</v>
      </c>
      <c r="C1924" t="s">
        <v>313</v>
      </c>
      <c r="D1924">
        <v>90</v>
      </c>
      <c r="E1924">
        <v>0</v>
      </c>
    </row>
    <row r="1925" spans="1:5" hidden="1" x14ac:dyDescent="0.3">
      <c r="A1925" t="s">
        <v>2999</v>
      </c>
      <c r="B1925" t="s">
        <v>3000</v>
      </c>
      <c r="C1925" t="s">
        <v>430</v>
      </c>
      <c r="D1925">
        <v>100</v>
      </c>
      <c r="E1925">
        <v>75</v>
      </c>
    </row>
    <row r="1926" spans="1:5" hidden="1" x14ac:dyDescent="0.3">
      <c r="A1926" t="s">
        <v>3001</v>
      </c>
      <c r="B1926" t="s">
        <v>946</v>
      </c>
      <c r="C1926" t="s">
        <v>318</v>
      </c>
      <c r="D1926">
        <v>80</v>
      </c>
      <c r="E1926">
        <v>35</v>
      </c>
    </row>
    <row r="1927" spans="1:5" hidden="1" x14ac:dyDescent="0.3">
      <c r="A1927" t="s">
        <v>3002</v>
      </c>
      <c r="B1927" t="s">
        <v>1341</v>
      </c>
      <c r="C1927" t="s">
        <v>293</v>
      </c>
      <c r="D1927">
        <v>85</v>
      </c>
      <c r="E1927">
        <v>47.916666669999998</v>
      </c>
    </row>
    <row r="1928" spans="1:5" hidden="1" x14ac:dyDescent="0.3">
      <c r="A1928" t="s">
        <v>3003</v>
      </c>
      <c r="B1928" t="s">
        <v>3004</v>
      </c>
      <c r="C1928" t="s">
        <v>807</v>
      </c>
      <c r="D1928">
        <v>87.5</v>
      </c>
      <c r="E1928">
        <v>0</v>
      </c>
    </row>
    <row r="1929" spans="1:5" hidden="1" x14ac:dyDescent="0.3">
      <c r="A1929" t="s">
        <v>3005</v>
      </c>
      <c r="B1929" t="s">
        <v>3006</v>
      </c>
      <c r="C1929" t="s">
        <v>1204</v>
      </c>
      <c r="D1929">
        <v>87.5</v>
      </c>
      <c r="E1929">
        <v>31.25</v>
      </c>
    </row>
    <row r="1930" spans="1:5" hidden="1" x14ac:dyDescent="0.3">
      <c r="A1930" t="s">
        <v>3007</v>
      </c>
      <c r="B1930" t="s">
        <v>2532</v>
      </c>
      <c r="C1930" t="s">
        <v>439</v>
      </c>
      <c r="D1930">
        <v>32.5</v>
      </c>
      <c r="E1930">
        <v>29.166666670000001</v>
      </c>
    </row>
    <row r="1931" spans="1:5" hidden="1" x14ac:dyDescent="0.3">
      <c r="A1931" t="s">
        <v>3008</v>
      </c>
      <c r="B1931" t="s">
        <v>3009</v>
      </c>
      <c r="C1931" t="s">
        <v>348</v>
      </c>
      <c r="D1931">
        <v>40</v>
      </c>
      <c r="E1931">
        <v>50</v>
      </c>
    </row>
    <row r="1932" spans="1:5" hidden="1" x14ac:dyDescent="0.3">
      <c r="A1932" t="s">
        <v>3010</v>
      </c>
      <c r="B1932" t="s">
        <v>3011</v>
      </c>
      <c r="C1932" t="s">
        <v>348</v>
      </c>
      <c r="D1932">
        <v>100</v>
      </c>
      <c r="E1932">
        <v>50</v>
      </c>
    </row>
    <row r="1933" spans="1:5" hidden="1" x14ac:dyDescent="0.3">
      <c r="A1933" t="s">
        <v>3012</v>
      </c>
      <c r="B1933" t="s">
        <v>305</v>
      </c>
      <c r="C1933" t="s">
        <v>306</v>
      </c>
      <c r="D1933">
        <v>89.285714290000001</v>
      </c>
      <c r="E1933">
        <v>0</v>
      </c>
    </row>
    <row r="1934" spans="1:5" hidden="1" x14ac:dyDescent="0.3">
      <c r="A1934" t="s">
        <v>3013</v>
      </c>
      <c r="B1934" t="s">
        <v>297</v>
      </c>
      <c r="C1934" t="s">
        <v>433</v>
      </c>
      <c r="D1934">
        <v>50</v>
      </c>
      <c r="E1934">
        <v>0</v>
      </c>
    </row>
    <row r="1935" spans="1:5" hidden="1" x14ac:dyDescent="0.3">
      <c r="A1935" t="s">
        <v>3014</v>
      </c>
      <c r="B1935" t="s">
        <v>1795</v>
      </c>
      <c r="C1935" t="s">
        <v>318</v>
      </c>
      <c r="D1935">
        <v>80</v>
      </c>
      <c r="E1935">
        <v>58.333333330000002</v>
      </c>
    </row>
    <row r="1936" spans="1:5" hidden="1" x14ac:dyDescent="0.3">
      <c r="A1936" t="s">
        <v>3015</v>
      </c>
      <c r="B1936" t="s">
        <v>1114</v>
      </c>
      <c r="C1936" t="s">
        <v>318</v>
      </c>
      <c r="D1936">
        <v>12.5</v>
      </c>
      <c r="E1936">
        <v>50</v>
      </c>
    </row>
    <row r="1937" spans="1:5" hidden="1" x14ac:dyDescent="0.3">
      <c r="A1937" t="s">
        <v>3016</v>
      </c>
      <c r="B1937" t="s">
        <v>3017</v>
      </c>
      <c r="C1937" t="s">
        <v>543</v>
      </c>
      <c r="D1937">
        <v>66.666666669999998</v>
      </c>
      <c r="E1937">
        <v>37.5</v>
      </c>
    </row>
    <row r="1938" spans="1:5" hidden="1" x14ac:dyDescent="0.3">
      <c r="A1938" t="s">
        <v>3018</v>
      </c>
      <c r="B1938" t="s">
        <v>297</v>
      </c>
      <c r="C1938" t="s">
        <v>532</v>
      </c>
      <c r="D1938">
        <v>100</v>
      </c>
      <c r="E1938">
        <v>50</v>
      </c>
    </row>
    <row r="1939" spans="1:5" hidden="1" x14ac:dyDescent="0.3">
      <c r="A1939" t="s">
        <v>3019</v>
      </c>
      <c r="B1939" t="s">
        <v>297</v>
      </c>
      <c r="C1939" t="s">
        <v>910</v>
      </c>
      <c r="D1939">
        <v>67.857142859999996</v>
      </c>
      <c r="E1939">
        <v>71.428571430000005</v>
      </c>
    </row>
    <row r="1940" spans="1:5" hidden="1" x14ac:dyDescent="0.3">
      <c r="A1940" t="s">
        <v>3020</v>
      </c>
      <c r="B1940" t="s">
        <v>3021</v>
      </c>
      <c r="C1940" t="s">
        <v>681</v>
      </c>
      <c r="D1940">
        <v>25</v>
      </c>
      <c r="E1940">
        <v>75</v>
      </c>
    </row>
    <row r="1941" spans="1:5" hidden="1" x14ac:dyDescent="0.3">
      <c r="A1941" t="s">
        <v>3022</v>
      </c>
      <c r="B1941" t="s">
        <v>531</v>
      </c>
      <c r="C1941" t="s">
        <v>532</v>
      </c>
      <c r="D1941">
        <v>100</v>
      </c>
      <c r="E1941">
        <v>0</v>
      </c>
    </row>
    <row r="1942" spans="1:5" hidden="1" x14ac:dyDescent="0.3">
      <c r="A1942" t="s">
        <v>3023</v>
      </c>
      <c r="B1942" t="s">
        <v>639</v>
      </c>
      <c r="C1942" t="s">
        <v>372</v>
      </c>
      <c r="D1942">
        <v>25</v>
      </c>
      <c r="E1942">
        <v>100</v>
      </c>
    </row>
    <row r="1943" spans="1:5" hidden="1" x14ac:dyDescent="0.3">
      <c r="A1943" t="s">
        <v>3024</v>
      </c>
      <c r="B1943" t="s">
        <v>3025</v>
      </c>
      <c r="C1943" t="s">
        <v>1204</v>
      </c>
      <c r="D1943">
        <v>90</v>
      </c>
      <c r="E1943">
        <v>0</v>
      </c>
    </row>
    <row r="1944" spans="1:5" hidden="1" x14ac:dyDescent="0.3">
      <c r="A1944" t="s">
        <v>3026</v>
      </c>
      <c r="B1944" t="s">
        <v>3027</v>
      </c>
      <c r="C1944" t="s">
        <v>792</v>
      </c>
      <c r="D1944">
        <v>58.333333330000002</v>
      </c>
      <c r="E1944">
        <v>50</v>
      </c>
    </row>
    <row r="1945" spans="1:5" hidden="1" x14ac:dyDescent="0.3">
      <c r="A1945" t="s">
        <v>3028</v>
      </c>
      <c r="B1945" t="s">
        <v>1176</v>
      </c>
      <c r="C1945" t="s">
        <v>306</v>
      </c>
      <c r="D1945">
        <v>75</v>
      </c>
      <c r="E1945">
        <v>50</v>
      </c>
    </row>
    <row r="1946" spans="1:5" hidden="1" x14ac:dyDescent="0.3">
      <c r="A1946" t="s">
        <v>3029</v>
      </c>
      <c r="B1946" t="s">
        <v>3030</v>
      </c>
      <c r="C1946" t="s">
        <v>361</v>
      </c>
      <c r="D1946">
        <v>100</v>
      </c>
      <c r="E1946">
        <v>0</v>
      </c>
    </row>
    <row r="1947" spans="1:5" hidden="1" x14ac:dyDescent="0.3">
      <c r="A1947" t="s">
        <v>3031</v>
      </c>
      <c r="B1947" t="s">
        <v>297</v>
      </c>
      <c r="C1947" t="s">
        <v>433</v>
      </c>
      <c r="D1947">
        <v>87.5</v>
      </c>
      <c r="E1947">
        <v>50</v>
      </c>
    </row>
    <row r="1948" spans="1:5" hidden="1" x14ac:dyDescent="0.3">
      <c r="A1948" t="s">
        <v>3032</v>
      </c>
      <c r="B1948" t="s">
        <v>2298</v>
      </c>
      <c r="C1948" t="s">
        <v>372</v>
      </c>
      <c r="D1948">
        <v>75</v>
      </c>
      <c r="E1948">
        <v>75</v>
      </c>
    </row>
    <row r="1949" spans="1:5" hidden="1" x14ac:dyDescent="0.3">
      <c r="A1949" t="s">
        <v>3033</v>
      </c>
      <c r="B1949" t="s">
        <v>3034</v>
      </c>
      <c r="C1949" t="s">
        <v>768</v>
      </c>
      <c r="D1949">
        <v>75</v>
      </c>
      <c r="E1949">
        <v>50</v>
      </c>
    </row>
    <row r="1950" spans="1:5" hidden="1" x14ac:dyDescent="0.3">
      <c r="A1950" t="s">
        <v>3035</v>
      </c>
      <c r="B1950" t="s">
        <v>3036</v>
      </c>
      <c r="C1950" t="s">
        <v>785</v>
      </c>
      <c r="D1950">
        <v>60</v>
      </c>
      <c r="E1950">
        <v>0</v>
      </c>
    </row>
    <row r="1951" spans="1:5" hidden="1" x14ac:dyDescent="0.3">
      <c r="A1951" t="s">
        <v>3037</v>
      </c>
      <c r="B1951" t="s">
        <v>3038</v>
      </c>
      <c r="C1951" t="s">
        <v>1204</v>
      </c>
      <c r="D1951">
        <v>45</v>
      </c>
      <c r="E1951">
        <v>50</v>
      </c>
    </row>
    <row r="1952" spans="1:5" hidden="1" x14ac:dyDescent="0.3">
      <c r="A1952" t="s">
        <v>3039</v>
      </c>
      <c r="B1952" t="s">
        <v>312</v>
      </c>
      <c r="C1952" t="s">
        <v>313</v>
      </c>
      <c r="D1952">
        <v>58.333333330000002</v>
      </c>
      <c r="E1952">
        <v>25</v>
      </c>
    </row>
    <row r="1953" spans="1:5" hidden="1" x14ac:dyDescent="0.3">
      <c r="A1953" t="s">
        <v>3040</v>
      </c>
      <c r="B1953" t="s">
        <v>930</v>
      </c>
      <c r="C1953" t="s">
        <v>322</v>
      </c>
      <c r="D1953">
        <v>75</v>
      </c>
      <c r="E1953">
        <v>50</v>
      </c>
    </row>
    <row r="1954" spans="1:5" hidden="1" x14ac:dyDescent="0.3">
      <c r="A1954" t="s">
        <v>3041</v>
      </c>
      <c r="B1954" t="s">
        <v>2298</v>
      </c>
      <c r="C1954" t="s">
        <v>372</v>
      </c>
      <c r="D1954">
        <v>0</v>
      </c>
      <c r="E1954">
        <v>50</v>
      </c>
    </row>
    <row r="1955" spans="1:5" hidden="1" x14ac:dyDescent="0.3">
      <c r="A1955" t="s">
        <v>3042</v>
      </c>
      <c r="B1955" t="s">
        <v>3043</v>
      </c>
      <c r="C1955" t="s">
        <v>792</v>
      </c>
      <c r="D1955">
        <v>0</v>
      </c>
      <c r="E1955">
        <v>50</v>
      </c>
    </row>
    <row r="1956" spans="1:5" hidden="1" x14ac:dyDescent="0.3">
      <c r="A1956" t="s">
        <v>3044</v>
      </c>
      <c r="B1956" t="s">
        <v>3045</v>
      </c>
      <c r="C1956" t="s">
        <v>837</v>
      </c>
      <c r="D1956">
        <v>25</v>
      </c>
      <c r="E1956">
        <v>56.25</v>
      </c>
    </row>
    <row r="1957" spans="1:5" hidden="1" x14ac:dyDescent="0.3">
      <c r="A1957" t="s">
        <v>3046</v>
      </c>
      <c r="B1957" t="s">
        <v>1689</v>
      </c>
      <c r="C1957" t="s">
        <v>318</v>
      </c>
      <c r="D1957">
        <v>62.5</v>
      </c>
      <c r="E1957">
        <v>87.5</v>
      </c>
    </row>
    <row r="1958" spans="1:5" hidden="1" x14ac:dyDescent="0.3">
      <c r="A1958" t="s">
        <v>3047</v>
      </c>
      <c r="B1958" t="s">
        <v>1795</v>
      </c>
      <c r="C1958" t="s">
        <v>318</v>
      </c>
      <c r="D1958">
        <v>87.5</v>
      </c>
      <c r="E1958">
        <v>37.5</v>
      </c>
    </row>
    <row r="1959" spans="1:5" hidden="1" x14ac:dyDescent="0.3">
      <c r="A1959" t="s">
        <v>3048</v>
      </c>
      <c r="B1959" t="s">
        <v>317</v>
      </c>
      <c r="C1959" t="s">
        <v>318</v>
      </c>
      <c r="D1959">
        <v>90</v>
      </c>
      <c r="E1959">
        <v>20</v>
      </c>
    </row>
    <row r="1960" spans="1:5" hidden="1" x14ac:dyDescent="0.3">
      <c r="A1960" t="s">
        <v>3049</v>
      </c>
      <c r="B1960" t="s">
        <v>317</v>
      </c>
      <c r="C1960" t="s">
        <v>318</v>
      </c>
      <c r="D1960">
        <v>80</v>
      </c>
      <c r="E1960">
        <v>45</v>
      </c>
    </row>
    <row r="1961" spans="1:5" hidden="1" x14ac:dyDescent="0.3">
      <c r="A1961" t="s">
        <v>3050</v>
      </c>
      <c r="B1961" t="s">
        <v>1630</v>
      </c>
      <c r="C1961" t="s">
        <v>318</v>
      </c>
      <c r="D1961">
        <v>62.5</v>
      </c>
      <c r="E1961">
        <v>62.5</v>
      </c>
    </row>
    <row r="1962" spans="1:5" hidden="1" x14ac:dyDescent="0.3">
      <c r="A1962" t="s">
        <v>3051</v>
      </c>
      <c r="B1962" t="s">
        <v>3052</v>
      </c>
      <c r="C1962" t="s">
        <v>1151</v>
      </c>
      <c r="D1962">
        <v>25</v>
      </c>
      <c r="E1962">
        <v>50</v>
      </c>
    </row>
    <row r="1963" spans="1:5" hidden="1" x14ac:dyDescent="0.3">
      <c r="A1963" t="s">
        <v>3053</v>
      </c>
      <c r="B1963" t="s">
        <v>305</v>
      </c>
      <c r="C1963" t="s">
        <v>306</v>
      </c>
      <c r="D1963">
        <v>100</v>
      </c>
      <c r="E1963">
        <v>0</v>
      </c>
    </row>
    <row r="1964" spans="1:5" hidden="1" x14ac:dyDescent="0.3">
      <c r="A1964" t="s">
        <v>3054</v>
      </c>
      <c r="B1964" t="s">
        <v>746</v>
      </c>
      <c r="C1964" t="s">
        <v>372</v>
      </c>
      <c r="D1964">
        <v>0</v>
      </c>
      <c r="E1964">
        <v>100</v>
      </c>
    </row>
    <row r="1965" spans="1:5" hidden="1" x14ac:dyDescent="0.3">
      <c r="A1965" t="s">
        <v>3055</v>
      </c>
      <c r="B1965" t="s">
        <v>1354</v>
      </c>
      <c r="C1965" t="s">
        <v>406</v>
      </c>
      <c r="D1965">
        <v>15</v>
      </c>
      <c r="E1965">
        <v>100</v>
      </c>
    </row>
    <row r="1966" spans="1:5" hidden="1" x14ac:dyDescent="0.3">
      <c r="A1966" t="s">
        <v>3056</v>
      </c>
      <c r="B1966" t="s">
        <v>2495</v>
      </c>
      <c r="C1966" t="s">
        <v>406</v>
      </c>
      <c r="D1966">
        <v>0</v>
      </c>
      <c r="E1966">
        <v>50</v>
      </c>
    </row>
    <row r="1967" spans="1:5" hidden="1" x14ac:dyDescent="0.3">
      <c r="A1967" t="s">
        <v>3057</v>
      </c>
      <c r="B1967" t="s">
        <v>2867</v>
      </c>
      <c r="C1967" t="s">
        <v>406</v>
      </c>
      <c r="D1967">
        <v>0</v>
      </c>
      <c r="E1967">
        <v>50</v>
      </c>
    </row>
    <row r="1968" spans="1:5" hidden="1" x14ac:dyDescent="0.3">
      <c r="A1968" t="s">
        <v>3058</v>
      </c>
      <c r="B1968" t="s">
        <v>2853</v>
      </c>
      <c r="C1968" t="s">
        <v>406</v>
      </c>
      <c r="D1968">
        <v>50</v>
      </c>
      <c r="E1968">
        <v>50</v>
      </c>
    </row>
    <row r="1969" spans="1:5" hidden="1" x14ac:dyDescent="0.3">
      <c r="A1969" t="s">
        <v>3059</v>
      </c>
      <c r="B1969" t="s">
        <v>2518</v>
      </c>
      <c r="C1969" t="s">
        <v>406</v>
      </c>
      <c r="D1969">
        <v>0</v>
      </c>
      <c r="E1969">
        <v>50</v>
      </c>
    </row>
    <row r="1970" spans="1:5" hidden="1" x14ac:dyDescent="0.3">
      <c r="A1970" t="s">
        <v>3060</v>
      </c>
      <c r="B1970" t="s">
        <v>2298</v>
      </c>
      <c r="C1970" t="s">
        <v>372</v>
      </c>
      <c r="D1970">
        <v>33.333333330000002</v>
      </c>
      <c r="E1970">
        <v>66.666666669999998</v>
      </c>
    </row>
    <row r="1971" spans="1:5" hidden="1" x14ac:dyDescent="0.3">
      <c r="A1971" t="s">
        <v>3061</v>
      </c>
      <c r="B1971" t="s">
        <v>1534</v>
      </c>
      <c r="C1971" t="s">
        <v>406</v>
      </c>
      <c r="D1971">
        <v>0</v>
      </c>
      <c r="E1971">
        <v>50</v>
      </c>
    </row>
    <row r="1972" spans="1:5" hidden="1" x14ac:dyDescent="0.3">
      <c r="A1972" t="s">
        <v>3062</v>
      </c>
      <c r="B1972" t="s">
        <v>963</v>
      </c>
      <c r="C1972" t="s">
        <v>406</v>
      </c>
      <c r="D1972">
        <v>0</v>
      </c>
      <c r="E1972">
        <v>50</v>
      </c>
    </row>
    <row r="1973" spans="1:5" hidden="1" x14ac:dyDescent="0.3">
      <c r="A1973" t="s">
        <v>3063</v>
      </c>
      <c r="B1973" t="s">
        <v>1534</v>
      </c>
      <c r="C1973" t="s">
        <v>406</v>
      </c>
      <c r="D1973">
        <v>0</v>
      </c>
      <c r="E1973">
        <v>50</v>
      </c>
    </row>
    <row r="1974" spans="1:5" hidden="1" x14ac:dyDescent="0.3">
      <c r="A1974" t="s">
        <v>3064</v>
      </c>
      <c r="B1974" t="s">
        <v>2495</v>
      </c>
      <c r="C1974" t="s">
        <v>406</v>
      </c>
      <c r="D1974">
        <v>0</v>
      </c>
      <c r="E1974">
        <v>50</v>
      </c>
    </row>
    <row r="1975" spans="1:5" hidden="1" x14ac:dyDescent="0.3">
      <c r="A1975" t="s">
        <v>3065</v>
      </c>
      <c r="B1975" t="s">
        <v>2518</v>
      </c>
      <c r="C1975" t="s">
        <v>406</v>
      </c>
      <c r="D1975">
        <v>0</v>
      </c>
      <c r="E1975">
        <v>50</v>
      </c>
    </row>
    <row r="1976" spans="1:5" hidden="1" x14ac:dyDescent="0.3">
      <c r="A1976" t="s">
        <v>3066</v>
      </c>
      <c r="B1976" t="s">
        <v>3067</v>
      </c>
      <c r="C1976" t="s">
        <v>1601</v>
      </c>
      <c r="D1976">
        <v>8.3333333330000006</v>
      </c>
      <c r="E1976">
        <v>91.666666669999998</v>
      </c>
    </row>
    <row r="1977" spans="1:5" hidden="1" x14ac:dyDescent="0.3">
      <c r="A1977" t="s">
        <v>3068</v>
      </c>
      <c r="B1977" t="s">
        <v>3069</v>
      </c>
      <c r="C1977" t="s">
        <v>430</v>
      </c>
      <c r="D1977">
        <v>41.129032260000002</v>
      </c>
      <c r="E1977">
        <v>66.666666669999998</v>
      </c>
    </row>
    <row r="1978" spans="1:5" hidden="1" x14ac:dyDescent="0.3">
      <c r="A1978" t="s">
        <v>3070</v>
      </c>
      <c r="B1978" t="s">
        <v>3071</v>
      </c>
      <c r="C1978" t="s">
        <v>792</v>
      </c>
      <c r="D1978">
        <v>25</v>
      </c>
      <c r="E1978">
        <v>50</v>
      </c>
    </row>
    <row r="1979" spans="1:5" hidden="1" x14ac:dyDescent="0.3">
      <c r="A1979" t="s">
        <v>3072</v>
      </c>
      <c r="B1979" t="s">
        <v>3073</v>
      </c>
      <c r="C1979" t="s">
        <v>430</v>
      </c>
      <c r="D1979">
        <v>33.75</v>
      </c>
      <c r="E1979">
        <v>78.773584909999997</v>
      </c>
    </row>
    <row r="1980" spans="1:5" hidden="1" x14ac:dyDescent="0.3">
      <c r="A1980" t="s">
        <v>3074</v>
      </c>
      <c r="B1980" t="s">
        <v>3075</v>
      </c>
      <c r="C1980" t="s">
        <v>792</v>
      </c>
      <c r="D1980">
        <v>80</v>
      </c>
      <c r="E1980">
        <v>37.5</v>
      </c>
    </row>
    <row r="1981" spans="1:5" hidden="1" x14ac:dyDescent="0.3">
      <c r="A1981" t="s">
        <v>3076</v>
      </c>
      <c r="B1981" t="s">
        <v>3077</v>
      </c>
      <c r="C1981" t="s">
        <v>792</v>
      </c>
      <c r="D1981">
        <v>35</v>
      </c>
      <c r="E1981">
        <v>50</v>
      </c>
    </row>
    <row r="1982" spans="1:5" hidden="1" x14ac:dyDescent="0.3">
      <c r="A1982" t="s">
        <v>3078</v>
      </c>
      <c r="B1982" t="s">
        <v>964</v>
      </c>
      <c r="C1982" t="s">
        <v>293</v>
      </c>
      <c r="D1982">
        <v>78.947368420000004</v>
      </c>
      <c r="E1982">
        <v>50</v>
      </c>
    </row>
    <row r="1983" spans="1:5" hidden="1" x14ac:dyDescent="0.3">
      <c r="A1983" t="s">
        <v>3079</v>
      </c>
      <c r="B1983" t="s">
        <v>3080</v>
      </c>
      <c r="C1983" t="s">
        <v>1896</v>
      </c>
      <c r="D1983">
        <v>12.5</v>
      </c>
      <c r="E1983">
        <v>87.5</v>
      </c>
    </row>
    <row r="1984" spans="1:5" hidden="1" x14ac:dyDescent="0.3">
      <c r="A1984" t="s">
        <v>3081</v>
      </c>
      <c r="B1984" t="s">
        <v>2048</v>
      </c>
      <c r="C1984" t="s">
        <v>430</v>
      </c>
      <c r="D1984">
        <v>40.406976739999998</v>
      </c>
      <c r="E1984">
        <v>69.620253160000004</v>
      </c>
    </row>
    <row r="1985" spans="1:5" hidden="1" x14ac:dyDescent="0.3">
      <c r="A1985" t="s">
        <v>3082</v>
      </c>
      <c r="B1985" t="s">
        <v>2048</v>
      </c>
      <c r="C1985" t="s">
        <v>430</v>
      </c>
      <c r="D1985">
        <v>30.113636360000001</v>
      </c>
      <c r="E1985">
        <v>58.75</v>
      </c>
    </row>
    <row r="1986" spans="1:5" hidden="1" x14ac:dyDescent="0.3">
      <c r="A1986" t="s">
        <v>3083</v>
      </c>
      <c r="B1986" t="s">
        <v>1550</v>
      </c>
      <c r="C1986" t="s">
        <v>430</v>
      </c>
      <c r="D1986">
        <v>27.777777780000001</v>
      </c>
      <c r="E1986">
        <v>65.625</v>
      </c>
    </row>
    <row r="1987" spans="1:5" hidden="1" x14ac:dyDescent="0.3">
      <c r="A1987" t="s">
        <v>3084</v>
      </c>
      <c r="B1987" t="s">
        <v>3085</v>
      </c>
      <c r="C1987" t="s">
        <v>471</v>
      </c>
      <c r="D1987">
        <v>75</v>
      </c>
      <c r="E1987">
        <v>25</v>
      </c>
    </row>
    <row r="1988" spans="1:5" hidden="1" x14ac:dyDescent="0.3">
      <c r="A1988" t="s">
        <v>2432</v>
      </c>
      <c r="B1988" t="s">
        <v>3086</v>
      </c>
      <c r="C1988" t="s">
        <v>1414</v>
      </c>
      <c r="D1988">
        <v>93.421052630000005</v>
      </c>
      <c r="E1988">
        <v>25</v>
      </c>
    </row>
    <row r="1989" spans="1:5" hidden="1" x14ac:dyDescent="0.3">
      <c r="A1989" t="s">
        <v>3087</v>
      </c>
      <c r="B1989" t="s">
        <v>2786</v>
      </c>
      <c r="C1989" t="s">
        <v>1708</v>
      </c>
      <c r="D1989">
        <v>62.5</v>
      </c>
      <c r="E1989">
        <v>37.5</v>
      </c>
    </row>
    <row r="1990" spans="1:5" hidden="1" x14ac:dyDescent="0.3">
      <c r="A1990" t="s">
        <v>3088</v>
      </c>
      <c r="B1990" t="s">
        <v>297</v>
      </c>
      <c r="C1990" t="s">
        <v>482</v>
      </c>
      <c r="D1990">
        <v>50</v>
      </c>
      <c r="E1990">
        <v>55.555555560000002</v>
      </c>
    </row>
    <row r="1991" spans="1:5" hidden="1" x14ac:dyDescent="0.3">
      <c r="A1991" t="s">
        <v>3089</v>
      </c>
      <c r="B1991" t="s">
        <v>1550</v>
      </c>
      <c r="C1991" t="s">
        <v>430</v>
      </c>
      <c r="D1991">
        <v>50</v>
      </c>
      <c r="E1991">
        <v>45.833333330000002</v>
      </c>
    </row>
    <row r="1992" spans="1:5" hidden="1" x14ac:dyDescent="0.3">
      <c r="A1992" t="s">
        <v>3090</v>
      </c>
      <c r="B1992" t="s">
        <v>2769</v>
      </c>
      <c r="C1992" t="s">
        <v>430</v>
      </c>
      <c r="D1992">
        <v>46.323529409999999</v>
      </c>
      <c r="E1992">
        <v>55.38461538</v>
      </c>
    </row>
    <row r="1993" spans="1:5" hidden="1" x14ac:dyDescent="0.3">
      <c r="A1993" t="s">
        <v>3091</v>
      </c>
      <c r="B1993" t="s">
        <v>3092</v>
      </c>
      <c r="C1993" t="s">
        <v>471</v>
      </c>
      <c r="D1993">
        <v>25</v>
      </c>
      <c r="E1993">
        <v>0</v>
      </c>
    </row>
    <row r="1994" spans="1:5" hidden="1" x14ac:dyDescent="0.3">
      <c r="A1994" t="s">
        <v>3093</v>
      </c>
      <c r="B1994" t="s">
        <v>1210</v>
      </c>
      <c r="C1994" t="s">
        <v>430</v>
      </c>
      <c r="D1994">
        <v>17.85714286</v>
      </c>
      <c r="E1994">
        <v>68.181818179999993</v>
      </c>
    </row>
    <row r="1995" spans="1:5" hidden="1" x14ac:dyDescent="0.3">
      <c r="A1995" t="s">
        <v>3094</v>
      </c>
      <c r="B1995" t="s">
        <v>315</v>
      </c>
      <c r="C1995" t="s">
        <v>316</v>
      </c>
      <c r="D1995">
        <v>80.434782609999999</v>
      </c>
      <c r="E1995">
        <v>30.263157889999999</v>
      </c>
    </row>
    <row r="1996" spans="1:5" hidden="1" x14ac:dyDescent="0.3">
      <c r="A1996" t="s">
        <v>3095</v>
      </c>
      <c r="B1996" t="s">
        <v>436</v>
      </c>
      <c r="C1996" t="s">
        <v>430</v>
      </c>
      <c r="D1996">
        <v>69.444444439999998</v>
      </c>
      <c r="E1996">
        <v>50</v>
      </c>
    </row>
    <row r="1997" spans="1:5" hidden="1" x14ac:dyDescent="0.3">
      <c r="A1997" t="s">
        <v>3096</v>
      </c>
      <c r="B1997" t="s">
        <v>1799</v>
      </c>
      <c r="C1997" t="s">
        <v>430</v>
      </c>
      <c r="D1997">
        <v>27.659574469999999</v>
      </c>
      <c r="E1997">
        <v>75.657894740000003</v>
      </c>
    </row>
    <row r="1998" spans="1:5" hidden="1" x14ac:dyDescent="0.3">
      <c r="A1998" t="s">
        <v>547</v>
      </c>
      <c r="B1998" t="s">
        <v>3097</v>
      </c>
      <c r="C1998" t="s">
        <v>471</v>
      </c>
      <c r="D1998">
        <v>100</v>
      </c>
      <c r="E1998">
        <v>50</v>
      </c>
    </row>
    <row r="1999" spans="1:5" hidden="1" x14ac:dyDescent="0.3">
      <c r="A1999" t="s">
        <v>3098</v>
      </c>
      <c r="B1999" t="s">
        <v>297</v>
      </c>
      <c r="C1999" t="s">
        <v>430</v>
      </c>
      <c r="D1999">
        <v>53.125</v>
      </c>
      <c r="E1999">
        <v>66</v>
      </c>
    </row>
    <row r="2000" spans="1:5" hidden="1" x14ac:dyDescent="0.3">
      <c r="A2000" t="s">
        <v>3099</v>
      </c>
      <c r="B2000" t="s">
        <v>1550</v>
      </c>
      <c r="C2000" t="s">
        <v>430</v>
      </c>
      <c r="D2000">
        <v>57.142857139999997</v>
      </c>
      <c r="E2000">
        <v>72.580645160000003</v>
      </c>
    </row>
    <row r="2001" spans="1:5" hidden="1" x14ac:dyDescent="0.3">
      <c r="A2001" t="s">
        <v>3100</v>
      </c>
      <c r="B2001" t="s">
        <v>2981</v>
      </c>
      <c r="C2001" t="s">
        <v>361</v>
      </c>
      <c r="D2001">
        <v>75</v>
      </c>
      <c r="E2001">
        <v>50</v>
      </c>
    </row>
    <row r="2002" spans="1:5" hidden="1" x14ac:dyDescent="0.3">
      <c r="A2002" t="s">
        <v>3101</v>
      </c>
      <c r="B2002" t="s">
        <v>3102</v>
      </c>
      <c r="C2002" t="s">
        <v>471</v>
      </c>
      <c r="D2002">
        <v>100</v>
      </c>
      <c r="E2002">
        <v>75</v>
      </c>
    </row>
    <row r="2003" spans="1:5" hidden="1" x14ac:dyDescent="0.3">
      <c r="A2003" t="s">
        <v>3103</v>
      </c>
      <c r="B2003" t="s">
        <v>3104</v>
      </c>
      <c r="C2003" t="s">
        <v>430</v>
      </c>
      <c r="D2003">
        <v>13.06818182</v>
      </c>
      <c r="E2003">
        <v>80.421686750000006</v>
      </c>
    </row>
    <row r="2004" spans="1:5" hidden="1" x14ac:dyDescent="0.3">
      <c r="A2004" t="s">
        <v>3105</v>
      </c>
      <c r="B2004" t="s">
        <v>2301</v>
      </c>
      <c r="C2004" t="s">
        <v>325</v>
      </c>
      <c r="D2004">
        <v>87.5</v>
      </c>
      <c r="E2004">
        <v>50</v>
      </c>
    </row>
    <row r="2005" spans="1:5" hidden="1" x14ac:dyDescent="0.3">
      <c r="A2005" t="s">
        <v>3106</v>
      </c>
      <c r="B2005" t="s">
        <v>436</v>
      </c>
      <c r="C2005" t="s">
        <v>430</v>
      </c>
      <c r="D2005">
        <v>30.645161290000001</v>
      </c>
      <c r="E2005">
        <v>62</v>
      </c>
    </row>
    <row r="2006" spans="1:5" hidden="1" x14ac:dyDescent="0.3">
      <c r="A2006" t="s">
        <v>3107</v>
      </c>
      <c r="B2006" t="s">
        <v>1550</v>
      </c>
      <c r="C2006" t="s">
        <v>430</v>
      </c>
      <c r="D2006">
        <v>61.904761899999997</v>
      </c>
      <c r="E2006">
        <v>54.166666669999998</v>
      </c>
    </row>
    <row r="2007" spans="1:5" hidden="1" x14ac:dyDescent="0.3">
      <c r="A2007" t="s">
        <v>3108</v>
      </c>
      <c r="B2007" t="s">
        <v>3109</v>
      </c>
      <c r="C2007" t="s">
        <v>1412</v>
      </c>
      <c r="D2007">
        <v>25</v>
      </c>
      <c r="E2007">
        <v>50</v>
      </c>
    </row>
    <row r="2008" spans="1:5" hidden="1" x14ac:dyDescent="0.3">
      <c r="A2008" t="s">
        <v>3110</v>
      </c>
      <c r="B2008" t="s">
        <v>3111</v>
      </c>
      <c r="C2008" t="s">
        <v>470</v>
      </c>
      <c r="D2008">
        <v>73.611111109999996</v>
      </c>
      <c r="E2008">
        <v>48.611111110000003</v>
      </c>
    </row>
    <row r="2009" spans="1:5" hidden="1" x14ac:dyDescent="0.3">
      <c r="A2009" t="s">
        <v>3112</v>
      </c>
      <c r="B2009" t="s">
        <v>2117</v>
      </c>
      <c r="C2009" t="s">
        <v>430</v>
      </c>
      <c r="D2009">
        <v>42.857142860000003</v>
      </c>
      <c r="E2009">
        <v>68.103448279999995</v>
      </c>
    </row>
    <row r="2010" spans="1:5" hidden="1" x14ac:dyDescent="0.3">
      <c r="A2010" t="s">
        <v>3113</v>
      </c>
      <c r="B2010" t="s">
        <v>297</v>
      </c>
      <c r="C2010" t="s">
        <v>482</v>
      </c>
      <c r="D2010">
        <v>85</v>
      </c>
      <c r="E2010">
        <v>0</v>
      </c>
    </row>
    <row r="2011" spans="1:5" hidden="1" x14ac:dyDescent="0.3">
      <c r="A2011" t="s">
        <v>3114</v>
      </c>
      <c r="B2011" t="s">
        <v>305</v>
      </c>
      <c r="C2011" t="s">
        <v>306</v>
      </c>
      <c r="D2011">
        <v>41.666666669999998</v>
      </c>
      <c r="E2011">
        <v>12.5</v>
      </c>
    </row>
    <row r="2012" spans="1:5" hidden="1" x14ac:dyDescent="0.3">
      <c r="A2012" t="s">
        <v>3115</v>
      </c>
      <c r="B2012" t="s">
        <v>3116</v>
      </c>
      <c r="C2012" t="s">
        <v>792</v>
      </c>
      <c r="D2012">
        <v>75</v>
      </c>
      <c r="E2012">
        <v>37.5</v>
      </c>
    </row>
    <row r="2013" spans="1:5" hidden="1" x14ac:dyDescent="0.3">
      <c r="A2013" t="s">
        <v>3117</v>
      </c>
      <c r="B2013" t="s">
        <v>3118</v>
      </c>
      <c r="C2013" t="s">
        <v>792</v>
      </c>
      <c r="D2013">
        <v>37.5</v>
      </c>
      <c r="E2013">
        <v>50</v>
      </c>
    </row>
    <row r="2014" spans="1:5" hidden="1" x14ac:dyDescent="0.3">
      <c r="A2014" t="s">
        <v>3119</v>
      </c>
      <c r="B2014" t="s">
        <v>3120</v>
      </c>
      <c r="C2014" t="s">
        <v>792</v>
      </c>
      <c r="D2014">
        <v>65</v>
      </c>
      <c r="E2014">
        <v>25</v>
      </c>
    </row>
    <row r="2015" spans="1:5" hidden="1" x14ac:dyDescent="0.3">
      <c r="A2015" t="s">
        <v>3121</v>
      </c>
      <c r="B2015" t="s">
        <v>297</v>
      </c>
      <c r="C2015" t="s">
        <v>807</v>
      </c>
      <c r="D2015">
        <v>46.875</v>
      </c>
      <c r="E2015">
        <v>96.875</v>
      </c>
    </row>
    <row r="2016" spans="1:5" hidden="1" x14ac:dyDescent="0.3">
      <c r="A2016" t="s">
        <v>3122</v>
      </c>
      <c r="B2016" t="s">
        <v>3123</v>
      </c>
      <c r="C2016" t="s">
        <v>1204</v>
      </c>
      <c r="D2016">
        <v>70</v>
      </c>
      <c r="E2016">
        <v>50</v>
      </c>
    </row>
    <row r="2017" spans="1:5" hidden="1" x14ac:dyDescent="0.3">
      <c r="A2017" t="s">
        <v>3124</v>
      </c>
      <c r="B2017" t="s">
        <v>363</v>
      </c>
      <c r="C2017" t="s">
        <v>325</v>
      </c>
      <c r="D2017">
        <v>62.5</v>
      </c>
      <c r="E2017">
        <v>50</v>
      </c>
    </row>
    <row r="2018" spans="1:5" hidden="1" x14ac:dyDescent="0.3">
      <c r="A2018" t="s">
        <v>3125</v>
      </c>
      <c r="B2018" t="s">
        <v>305</v>
      </c>
      <c r="C2018" t="s">
        <v>306</v>
      </c>
      <c r="D2018">
        <v>58.333333330000002</v>
      </c>
      <c r="E2018">
        <v>0</v>
      </c>
    </row>
    <row r="2019" spans="1:5" hidden="1" x14ac:dyDescent="0.3">
      <c r="A2019" t="s">
        <v>3126</v>
      </c>
      <c r="B2019" t="s">
        <v>1799</v>
      </c>
      <c r="C2019" t="s">
        <v>430</v>
      </c>
      <c r="D2019">
        <v>50</v>
      </c>
      <c r="E2019">
        <v>0</v>
      </c>
    </row>
    <row r="2020" spans="1:5" hidden="1" x14ac:dyDescent="0.3">
      <c r="A2020" t="s">
        <v>3127</v>
      </c>
      <c r="B2020" t="s">
        <v>450</v>
      </c>
      <c r="C2020" t="s">
        <v>430</v>
      </c>
      <c r="D2020">
        <v>25.96153846</v>
      </c>
      <c r="E2020">
        <v>68.47826087</v>
      </c>
    </row>
    <row r="2021" spans="1:5" hidden="1" x14ac:dyDescent="0.3">
      <c r="A2021" t="s">
        <v>3128</v>
      </c>
      <c r="B2021" t="s">
        <v>3129</v>
      </c>
      <c r="C2021" t="s">
        <v>532</v>
      </c>
      <c r="D2021">
        <v>75</v>
      </c>
      <c r="E2021">
        <v>25</v>
      </c>
    </row>
    <row r="2022" spans="1:5" hidden="1" x14ac:dyDescent="0.3">
      <c r="A2022" t="s">
        <v>3130</v>
      </c>
      <c r="B2022" t="s">
        <v>3131</v>
      </c>
      <c r="C2022" t="s">
        <v>831</v>
      </c>
      <c r="D2022">
        <v>0</v>
      </c>
      <c r="E2022">
        <v>50</v>
      </c>
    </row>
    <row r="2023" spans="1:5" hidden="1" x14ac:dyDescent="0.3">
      <c r="A2023" t="s">
        <v>3132</v>
      </c>
      <c r="B2023" t="s">
        <v>946</v>
      </c>
      <c r="C2023" t="s">
        <v>318</v>
      </c>
      <c r="D2023">
        <v>100</v>
      </c>
      <c r="E2023">
        <v>33.333333330000002</v>
      </c>
    </row>
    <row r="2024" spans="1:5" hidden="1" x14ac:dyDescent="0.3">
      <c r="A2024" t="s">
        <v>3133</v>
      </c>
      <c r="B2024" t="s">
        <v>3134</v>
      </c>
      <c r="C2024" t="s">
        <v>1204</v>
      </c>
      <c r="D2024">
        <v>50</v>
      </c>
      <c r="E2024">
        <v>50</v>
      </c>
    </row>
    <row r="2025" spans="1:5" hidden="1" x14ac:dyDescent="0.3">
      <c r="A2025" t="s">
        <v>3135</v>
      </c>
      <c r="B2025" t="s">
        <v>3136</v>
      </c>
      <c r="C2025" t="s">
        <v>1204</v>
      </c>
      <c r="D2025">
        <v>37.5</v>
      </c>
      <c r="E2025">
        <v>50</v>
      </c>
    </row>
    <row r="2026" spans="1:5" hidden="1" x14ac:dyDescent="0.3">
      <c r="A2026" t="s">
        <v>3137</v>
      </c>
      <c r="B2026" t="s">
        <v>3138</v>
      </c>
      <c r="C2026" t="s">
        <v>1204</v>
      </c>
      <c r="D2026">
        <v>100</v>
      </c>
      <c r="E2026">
        <v>0</v>
      </c>
    </row>
    <row r="2027" spans="1:5" hidden="1" x14ac:dyDescent="0.3">
      <c r="A2027" t="s">
        <v>3139</v>
      </c>
      <c r="B2027" t="s">
        <v>3140</v>
      </c>
      <c r="C2027" t="s">
        <v>807</v>
      </c>
      <c r="D2027">
        <v>75</v>
      </c>
      <c r="E2027">
        <v>0</v>
      </c>
    </row>
    <row r="2028" spans="1:5" hidden="1" x14ac:dyDescent="0.3">
      <c r="A2028" t="s">
        <v>3141</v>
      </c>
      <c r="B2028" t="s">
        <v>305</v>
      </c>
      <c r="C2028" t="s">
        <v>306</v>
      </c>
      <c r="D2028">
        <v>100</v>
      </c>
      <c r="E2028">
        <v>0</v>
      </c>
    </row>
    <row r="2029" spans="1:5" hidden="1" x14ac:dyDescent="0.3">
      <c r="A2029" t="s">
        <v>3142</v>
      </c>
      <c r="B2029" t="s">
        <v>3143</v>
      </c>
      <c r="C2029" t="s">
        <v>471</v>
      </c>
      <c r="D2029">
        <v>100</v>
      </c>
      <c r="E2029">
        <v>0</v>
      </c>
    </row>
    <row r="2030" spans="1:5" hidden="1" x14ac:dyDescent="0.3">
      <c r="A2030" t="s">
        <v>1582</v>
      </c>
      <c r="B2030" t="s">
        <v>315</v>
      </c>
      <c r="C2030" t="s">
        <v>316</v>
      </c>
      <c r="D2030">
        <v>83.333333330000002</v>
      </c>
      <c r="E2030">
        <v>29.545454549999999</v>
      </c>
    </row>
    <row r="2031" spans="1:5" hidden="1" x14ac:dyDescent="0.3">
      <c r="A2031" t="s">
        <v>250</v>
      </c>
      <c r="B2031" t="s">
        <v>937</v>
      </c>
      <c r="C2031" t="s">
        <v>306</v>
      </c>
      <c r="D2031">
        <v>41.666666669999998</v>
      </c>
      <c r="E2031">
        <v>58.333333330000002</v>
      </c>
    </row>
    <row r="2032" spans="1:5" hidden="1" x14ac:dyDescent="0.3">
      <c r="A2032" t="s">
        <v>3144</v>
      </c>
      <c r="B2032" t="s">
        <v>618</v>
      </c>
      <c r="C2032" t="s">
        <v>316</v>
      </c>
      <c r="D2032">
        <v>100</v>
      </c>
      <c r="E2032">
        <v>50</v>
      </c>
    </row>
    <row r="2033" spans="1:5" hidden="1" x14ac:dyDescent="0.3">
      <c r="A2033" t="s">
        <v>3145</v>
      </c>
      <c r="B2033" t="s">
        <v>3146</v>
      </c>
      <c r="C2033" t="s">
        <v>1597</v>
      </c>
      <c r="D2033">
        <v>28.125</v>
      </c>
      <c r="E2033">
        <v>43.421052629999998</v>
      </c>
    </row>
    <row r="2034" spans="1:5" hidden="1" x14ac:dyDescent="0.3">
      <c r="A2034" t="s">
        <v>3147</v>
      </c>
      <c r="B2034" t="s">
        <v>297</v>
      </c>
      <c r="C2034" t="s">
        <v>1414</v>
      </c>
      <c r="D2034">
        <v>90.38461538</v>
      </c>
      <c r="E2034">
        <v>50</v>
      </c>
    </row>
    <row r="2035" spans="1:5" hidden="1" x14ac:dyDescent="0.3">
      <c r="A2035" t="s">
        <v>3148</v>
      </c>
      <c r="B2035" t="s">
        <v>297</v>
      </c>
      <c r="C2035" t="s">
        <v>319</v>
      </c>
      <c r="D2035">
        <v>62.5</v>
      </c>
      <c r="E2035">
        <v>50</v>
      </c>
    </row>
    <row r="2036" spans="1:5" hidden="1" x14ac:dyDescent="0.3">
      <c r="A2036" t="s">
        <v>3149</v>
      </c>
      <c r="B2036" t="s">
        <v>305</v>
      </c>
      <c r="C2036" t="s">
        <v>306</v>
      </c>
      <c r="D2036">
        <v>77.5</v>
      </c>
      <c r="E2036">
        <v>41.666666669999998</v>
      </c>
    </row>
    <row r="2037" spans="1:5" hidden="1" x14ac:dyDescent="0.3">
      <c r="A2037" t="s">
        <v>3150</v>
      </c>
      <c r="B2037" t="s">
        <v>297</v>
      </c>
      <c r="C2037" t="s">
        <v>319</v>
      </c>
      <c r="D2037">
        <v>87.5</v>
      </c>
      <c r="E2037">
        <v>12.5</v>
      </c>
    </row>
    <row r="2038" spans="1:5" hidden="1" x14ac:dyDescent="0.3">
      <c r="A2038" t="s">
        <v>3151</v>
      </c>
      <c r="B2038" t="s">
        <v>305</v>
      </c>
      <c r="C2038" t="s">
        <v>306</v>
      </c>
      <c r="D2038">
        <v>61.111111110000003</v>
      </c>
      <c r="E2038">
        <v>65</v>
      </c>
    </row>
    <row r="2039" spans="1:5" hidden="1" x14ac:dyDescent="0.3">
      <c r="A2039" t="s">
        <v>3152</v>
      </c>
      <c r="B2039" t="s">
        <v>305</v>
      </c>
      <c r="C2039" t="s">
        <v>306</v>
      </c>
      <c r="D2039">
        <v>86.842105259999997</v>
      </c>
      <c r="E2039">
        <v>16.666666670000001</v>
      </c>
    </row>
    <row r="2040" spans="1:5" hidden="1" x14ac:dyDescent="0.3">
      <c r="A2040" t="s">
        <v>3153</v>
      </c>
      <c r="B2040" t="s">
        <v>3154</v>
      </c>
      <c r="C2040" t="s">
        <v>471</v>
      </c>
      <c r="D2040">
        <v>100</v>
      </c>
      <c r="E2040">
        <v>0</v>
      </c>
    </row>
    <row r="2041" spans="1:5" hidden="1" x14ac:dyDescent="0.3">
      <c r="A2041" t="s">
        <v>3155</v>
      </c>
      <c r="B2041" t="s">
        <v>3156</v>
      </c>
      <c r="C2041" t="s">
        <v>470</v>
      </c>
      <c r="D2041">
        <v>48.214285709999999</v>
      </c>
      <c r="E2041">
        <v>59.61538462</v>
      </c>
    </row>
    <row r="2042" spans="1:5" hidden="1" x14ac:dyDescent="0.3">
      <c r="A2042" t="s">
        <v>3157</v>
      </c>
      <c r="B2042" t="s">
        <v>297</v>
      </c>
      <c r="C2042" t="s">
        <v>532</v>
      </c>
      <c r="D2042">
        <v>100</v>
      </c>
      <c r="E2042">
        <v>0</v>
      </c>
    </row>
    <row r="2043" spans="1:5" hidden="1" x14ac:dyDescent="0.3">
      <c r="A2043" t="s">
        <v>3158</v>
      </c>
      <c r="B2043" t="s">
        <v>1188</v>
      </c>
      <c r="C2043" t="s">
        <v>1189</v>
      </c>
      <c r="D2043">
        <v>100</v>
      </c>
      <c r="E2043">
        <v>0</v>
      </c>
    </row>
    <row r="2044" spans="1:5" hidden="1" x14ac:dyDescent="0.3">
      <c r="A2044" t="s">
        <v>3159</v>
      </c>
      <c r="B2044" t="s">
        <v>3160</v>
      </c>
      <c r="C2044" t="s">
        <v>807</v>
      </c>
      <c r="D2044">
        <v>25</v>
      </c>
      <c r="E2044">
        <v>83.333333330000002</v>
      </c>
    </row>
    <row r="2045" spans="1:5" hidden="1" x14ac:dyDescent="0.3">
      <c r="A2045" t="s">
        <v>3161</v>
      </c>
      <c r="B2045" t="s">
        <v>296</v>
      </c>
      <c r="C2045" t="s">
        <v>293</v>
      </c>
      <c r="D2045">
        <v>46.666666669999998</v>
      </c>
      <c r="E2045">
        <v>54.545454550000002</v>
      </c>
    </row>
    <row r="2046" spans="1:5" hidden="1" x14ac:dyDescent="0.3">
      <c r="A2046" t="s">
        <v>3162</v>
      </c>
      <c r="B2046" t="s">
        <v>305</v>
      </c>
      <c r="C2046" t="s">
        <v>306</v>
      </c>
      <c r="D2046">
        <v>75</v>
      </c>
      <c r="E2046">
        <v>8.3333333330000006</v>
      </c>
    </row>
    <row r="2047" spans="1:5" hidden="1" x14ac:dyDescent="0.3">
      <c r="A2047" t="s">
        <v>3163</v>
      </c>
      <c r="B2047" t="s">
        <v>3164</v>
      </c>
      <c r="C2047" t="s">
        <v>1204</v>
      </c>
      <c r="D2047">
        <v>81.25</v>
      </c>
      <c r="E2047">
        <v>31.25</v>
      </c>
    </row>
    <row r="2048" spans="1:5" hidden="1" x14ac:dyDescent="0.3">
      <c r="A2048" t="s">
        <v>3165</v>
      </c>
      <c r="B2048" t="s">
        <v>2323</v>
      </c>
      <c r="C2048" t="s">
        <v>533</v>
      </c>
      <c r="D2048">
        <v>81.25</v>
      </c>
      <c r="E2048">
        <v>31.25</v>
      </c>
    </row>
    <row r="2049" spans="1:5" hidden="1" x14ac:dyDescent="0.3">
      <c r="A2049" t="s">
        <v>3166</v>
      </c>
      <c r="B2049" t="s">
        <v>297</v>
      </c>
      <c r="C2049" t="s">
        <v>807</v>
      </c>
      <c r="D2049">
        <v>10.71428571</v>
      </c>
      <c r="E2049">
        <v>53.571428570000002</v>
      </c>
    </row>
    <row r="2050" spans="1:5" hidden="1" x14ac:dyDescent="0.3">
      <c r="A2050" t="s">
        <v>1121</v>
      </c>
      <c r="B2050" t="s">
        <v>3167</v>
      </c>
      <c r="C2050" t="s">
        <v>741</v>
      </c>
      <c r="D2050">
        <v>25</v>
      </c>
      <c r="E2050">
        <v>25</v>
      </c>
    </row>
    <row r="2051" spans="1:5" hidden="1" x14ac:dyDescent="0.3">
      <c r="A2051" t="s">
        <v>3168</v>
      </c>
      <c r="B2051" t="s">
        <v>946</v>
      </c>
      <c r="C2051" t="s">
        <v>318</v>
      </c>
      <c r="D2051">
        <v>100</v>
      </c>
      <c r="E2051">
        <v>37.5</v>
      </c>
    </row>
    <row r="2052" spans="1:5" hidden="1" x14ac:dyDescent="0.3">
      <c r="A2052" t="s">
        <v>3169</v>
      </c>
      <c r="B2052" t="s">
        <v>450</v>
      </c>
      <c r="C2052" t="s">
        <v>430</v>
      </c>
      <c r="D2052">
        <v>50</v>
      </c>
      <c r="E2052">
        <v>75</v>
      </c>
    </row>
    <row r="2053" spans="1:5" hidden="1" x14ac:dyDescent="0.3">
      <c r="A2053" t="s">
        <v>3170</v>
      </c>
      <c r="B2053" t="s">
        <v>297</v>
      </c>
      <c r="C2053" t="s">
        <v>482</v>
      </c>
      <c r="D2053">
        <v>88.636363639999999</v>
      </c>
      <c r="E2053">
        <v>25</v>
      </c>
    </row>
    <row r="2054" spans="1:5" hidden="1" x14ac:dyDescent="0.3">
      <c r="A2054" t="s">
        <v>3171</v>
      </c>
      <c r="B2054" t="s">
        <v>1341</v>
      </c>
      <c r="C2054" t="s">
        <v>293</v>
      </c>
      <c r="D2054">
        <v>75</v>
      </c>
      <c r="E2054">
        <v>50</v>
      </c>
    </row>
    <row r="2055" spans="1:5" hidden="1" x14ac:dyDescent="0.3">
      <c r="A2055" t="s">
        <v>3172</v>
      </c>
      <c r="B2055" t="s">
        <v>1515</v>
      </c>
      <c r="C2055" t="s">
        <v>406</v>
      </c>
      <c r="D2055">
        <v>12.5</v>
      </c>
      <c r="E2055">
        <v>50</v>
      </c>
    </row>
    <row r="2056" spans="1:5" hidden="1" x14ac:dyDescent="0.3">
      <c r="A2056" t="s">
        <v>3173</v>
      </c>
      <c r="B2056" t="s">
        <v>3174</v>
      </c>
      <c r="C2056" t="s">
        <v>792</v>
      </c>
      <c r="D2056">
        <v>46.875</v>
      </c>
      <c r="E2056">
        <v>43.75</v>
      </c>
    </row>
    <row r="2057" spans="1:5" hidden="1" x14ac:dyDescent="0.3">
      <c r="A2057" t="s">
        <v>3175</v>
      </c>
      <c r="B2057" t="s">
        <v>3140</v>
      </c>
      <c r="C2057" t="s">
        <v>807</v>
      </c>
      <c r="D2057">
        <v>37.5</v>
      </c>
      <c r="E2057">
        <v>37.5</v>
      </c>
    </row>
    <row r="2058" spans="1:5" hidden="1" x14ac:dyDescent="0.3">
      <c r="A2058" t="s">
        <v>3176</v>
      </c>
      <c r="B2058" t="s">
        <v>3177</v>
      </c>
      <c r="C2058" t="s">
        <v>1414</v>
      </c>
      <c r="D2058">
        <v>83.333333330000002</v>
      </c>
      <c r="E2058">
        <v>29.166666670000001</v>
      </c>
    </row>
    <row r="2059" spans="1:5" hidden="1" x14ac:dyDescent="0.3">
      <c r="A2059" t="s">
        <v>3178</v>
      </c>
      <c r="B2059" t="s">
        <v>297</v>
      </c>
      <c r="C2059" t="s">
        <v>2742</v>
      </c>
      <c r="D2059">
        <v>75</v>
      </c>
      <c r="E2059">
        <v>50</v>
      </c>
    </row>
    <row r="2060" spans="1:5" hidden="1" x14ac:dyDescent="0.3">
      <c r="A2060" t="s">
        <v>3179</v>
      </c>
      <c r="B2060" t="s">
        <v>2507</v>
      </c>
      <c r="C2060" t="s">
        <v>543</v>
      </c>
      <c r="D2060">
        <v>75</v>
      </c>
      <c r="E2060">
        <v>50</v>
      </c>
    </row>
    <row r="2061" spans="1:5" hidden="1" x14ac:dyDescent="0.3">
      <c r="A2061" t="s">
        <v>3180</v>
      </c>
      <c r="B2061" t="s">
        <v>3181</v>
      </c>
      <c r="C2061" t="s">
        <v>792</v>
      </c>
      <c r="D2061">
        <v>50</v>
      </c>
      <c r="E2061">
        <v>0</v>
      </c>
    </row>
    <row r="2062" spans="1:5" hidden="1" x14ac:dyDescent="0.3">
      <c r="A2062" t="s">
        <v>3182</v>
      </c>
      <c r="B2062" t="s">
        <v>3183</v>
      </c>
      <c r="C2062" t="s">
        <v>792</v>
      </c>
      <c r="D2062">
        <v>0</v>
      </c>
      <c r="E2062">
        <v>50</v>
      </c>
    </row>
    <row r="2063" spans="1:5" hidden="1" x14ac:dyDescent="0.3">
      <c r="A2063" t="s">
        <v>3184</v>
      </c>
      <c r="B2063" t="s">
        <v>3185</v>
      </c>
      <c r="C2063" t="s">
        <v>792</v>
      </c>
      <c r="D2063">
        <v>4.1666666670000003</v>
      </c>
      <c r="E2063">
        <v>50</v>
      </c>
    </row>
    <row r="2064" spans="1:5" hidden="1" x14ac:dyDescent="0.3">
      <c r="A2064" t="s">
        <v>3186</v>
      </c>
      <c r="B2064" t="s">
        <v>3187</v>
      </c>
      <c r="C2064" t="s">
        <v>792</v>
      </c>
      <c r="D2064">
        <v>0</v>
      </c>
      <c r="E2064">
        <v>50</v>
      </c>
    </row>
    <row r="2065" spans="1:5" hidden="1" x14ac:dyDescent="0.3">
      <c r="A2065" t="s">
        <v>3188</v>
      </c>
      <c r="B2065" t="s">
        <v>3189</v>
      </c>
      <c r="C2065" t="s">
        <v>792</v>
      </c>
      <c r="D2065">
        <v>12.5</v>
      </c>
      <c r="E2065">
        <v>50</v>
      </c>
    </row>
    <row r="2066" spans="1:5" hidden="1" x14ac:dyDescent="0.3">
      <c r="A2066" t="s">
        <v>3190</v>
      </c>
      <c r="B2066" t="s">
        <v>3191</v>
      </c>
      <c r="C2066" t="s">
        <v>792</v>
      </c>
      <c r="D2066">
        <v>32.142857139999997</v>
      </c>
      <c r="E2066">
        <v>0</v>
      </c>
    </row>
    <row r="2067" spans="1:5" hidden="1" x14ac:dyDescent="0.3">
      <c r="A2067" t="s">
        <v>3192</v>
      </c>
      <c r="B2067" t="s">
        <v>2812</v>
      </c>
      <c r="C2067" t="s">
        <v>482</v>
      </c>
      <c r="D2067">
        <v>100</v>
      </c>
      <c r="E2067">
        <v>0</v>
      </c>
    </row>
    <row r="2068" spans="1:5" hidden="1" x14ac:dyDescent="0.3">
      <c r="A2068" t="s">
        <v>3193</v>
      </c>
      <c r="B2068" t="s">
        <v>305</v>
      </c>
      <c r="C2068" t="s">
        <v>306</v>
      </c>
      <c r="D2068">
        <v>75</v>
      </c>
      <c r="E2068">
        <v>0</v>
      </c>
    </row>
    <row r="2069" spans="1:5" hidden="1" x14ac:dyDescent="0.3">
      <c r="A2069" t="s">
        <v>3194</v>
      </c>
      <c r="B2069" t="s">
        <v>3195</v>
      </c>
      <c r="C2069" t="s">
        <v>1204</v>
      </c>
      <c r="D2069">
        <v>58.333333330000002</v>
      </c>
      <c r="E2069">
        <v>25</v>
      </c>
    </row>
    <row r="2070" spans="1:5" hidden="1" x14ac:dyDescent="0.3">
      <c r="A2070" t="s">
        <v>3196</v>
      </c>
      <c r="B2070" t="s">
        <v>1799</v>
      </c>
      <c r="C2070" t="s">
        <v>430</v>
      </c>
      <c r="D2070">
        <v>12.90322581</v>
      </c>
      <c r="E2070">
        <v>80</v>
      </c>
    </row>
    <row r="2071" spans="1:5" hidden="1" x14ac:dyDescent="0.3">
      <c r="A2071" t="s">
        <v>3197</v>
      </c>
      <c r="B2071" t="s">
        <v>2323</v>
      </c>
      <c r="C2071" t="s">
        <v>533</v>
      </c>
      <c r="D2071">
        <v>100</v>
      </c>
      <c r="E2071">
        <v>12.5</v>
      </c>
    </row>
    <row r="2072" spans="1:5" hidden="1" x14ac:dyDescent="0.3">
      <c r="A2072" t="s">
        <v>3198</v>
      </c>
      <c r="B2072" t="s">
        <v>3199</v>
      </c>
      <c r="C2072" t="s">
        <v>776</v>
      </c>
      <c r="D2072">
        <v>75</v>
      </c>
      <c r="E2072">
        <v>100</v>
      </c>
    </row>
    <row r="2073" spans="1:5" hidden="1" x14ac:dyDescent="0.3">
      <c r="A2073" t="s">
        <v>3200</v>
      </c>
      <c r="B2073" t="s">
        <v>2655</v>
      </c>
      <c r="C2073" t="s">
        <v>439</v>
      </c>
      <c r="D2073">
        <v>37.5</v>
      </c>
      <c r="E2073">
        <v>31.25</v>
      </c>
    </row>
    <row r="2074" spans="1:5" hidden="1" x14ac:dyDescent="0.3">
      <c r="A2074" t="s">
        <v>3201</v>
      </c>
      <c r="B2074" t="s">
        <v>3017</v>
      </c>
      <c r="C2074" t="s">
        <v>543</v>
      </c>
      <c r="D2074">
        <v>100</v>
      </c>
      <c r="E2074">
        <v>0</v>
      </c>
    </row>
    <row r="2075" spans="1:5" hidden="1" x14ac:dyDescent="0.3">
      <c r="A2075" t="s">
        <v>3202</v>
      </c>
      <c r="B2075" t="s">
        <v>3203</v>
      </c>
      <c r="C2075" t="s">
        <v>470</v>
      </c>
      <c r="D2075">
        <v>75</v>
      </c>
      <c r="E2075">
        <v>31.25</v>
      </c>
    </row>
    <row r="2076" spans="1:5" hidden="1" x14ac:dyDescent="0.3">
      <c r="A2076" t="s">
        <v>3204</v>
      </c>
      <c r="B2076" t="s">
        <v>297</v>
      </c>
      <c r="C2076" t="s">
        <v>482</v>
      </c>
      <c r="D2076">
        <v>95.833333330000002</v>
      </c>
      <c r="E2076">
        <v>33.333333330000002</v>
      </c>
    </row>
    <row r="2077" spans="1:5" hidden="1" x14ac:dyDescent="0.3">
      <c r="A2077" t="s">
        <v>3205</v>
      </c>
      <c r="B2077" t="s">
        <v>3206</v>
      </c>
      <c r="C2077" t="s">
        <v>1412</v>
      </c>
      <c r="D2077">
        <v>0</v>
      </c>
      <c r="E2077">
        <v>75</v>
      </c>
    </row>
    <row r="2078" spans="1:5" hidden="1" x14ac:dyDescent="0.3">
      <c r="A2078" t="s">
        <v>3207</v>
      </c>
      <c r="B2078" t="s">
        <v>2655</v>
      </c>
      <c r="C2078" t="s">
        <v>439</v>
      </c>
      <c r="D2078">
        <v>25</v>
      </c>
      <c r="E2078">
        <v>100</v>
      </c>
    </row>
    <row r="2079" spans="1:5" hidden="1" x14ac:dyDescent="0.3">
      <c r="A2079" t="s">
        <v>3208</v>
      </c>
      <c r="B2079" t="s">
        <v>305</v>
      </c>
      <c r="C2079" t="s">
        <v>306</v>
      </c>
      <c r="D2079">
        <v>100</v>
      </c>
      <c r="E2079">
        <v>0</v>
      </c>
    </row>
    <row r="2080" spans="1:5" hidden="1" x14ac:dyDescent="0.3">
      <c r="A2080" t="s">
        <v>3209</v>
      </c>
      <c r="B2080" t="s">
        <v>436</v>
      </c>
      <c r="C2080" t="s">
        <v>430</v>
      </c>
      <c r="D2080">
        <v>41.666666669999998</v>
      </c>
      <c r="E2080">
        <v>70.945945949999995</v>
      </c>
    </row>
    <row r="2081" spans="1:5" hidden="1" x14ac:dyDescent="0.3">
      <c r="A2081" t="s">
        <v>3210</v>
      </c>
      <c r="B2081" t="s">
        <v>3211</v>
      </c>
      <c r="C2081" t="s">
        <v>430</v>
      </c>
      <c r="D2081">
        <v>73.333333330000002</v>
      </c>
      <c r="E2081">
        <v>73.333333330000002</v>
      </c>
    </row>
    <row r="2082" spans="1:5" hidden="1" x14ac:dyDescent="0.3">
      <c r="A2082" t="s">
        <v>3212</v>
      </c>
      <c r="B2082" t="s">
        <v>531</v>
      </c>
      <c r="C2082" t="s">
        <v>532</v>
      </c>
      <c r="D2082">
        <v>100</v>
      </c>
      <c r="E2082">
        <v>50</v>
      </c>
    </row>
    <row r="2083" spans="1:5" hidden="1" x14ac:dyDescent="0.3">
      <c r="A2083" t="s">
        <v>3213</v>
      </c>
      <c r="B2083" t="s">
        <v>3214</v>
      </c>
      <c r="C2083" t="s">
        <v>1414</v>
      </c>
      <c r="D2083">
        <v>83.928571430000005</v>
      </c>
      <c r="E2083">
        <v>36.363636360000001</v>
      </c>
    </row>
    <row r="2084" spans="1:5" hidden="1" x14ac:dyDescent="0.3">
      <c r="A2084" t="s">
        <v>3215</v>
      </c>
      <c r="B2084" t="s">
        <v>297</v>
      </c>
      <c r="C2084" t="s">
        <v>532</v>
      </c>
      <c r="D2084">
        <v>95</v>
      </c>
      <c r="E2084">
        <v>75</v>
      </c>
    </row>
    <row r="2085" spans="1:5" hidden="1" x14ac:dyDescent="0.3">
      <c r="A2085" t="s">
        <v>3216</v>
      </c>
      <c r="B2085" t="s">
        <v>3217</v>
      </c>
      <c r="C2085" t="s">
        <v>470</v>
      </c>
      <c r="D2085">
        <v>100</v>
      </c>
      <c r="E2085">
        <v>50</v>
      </c>
    </row>
    <row r="2086" spans="1:5" hidden="1" x14ac:dyDescent="0.3">
      <c r="A2086" t="s">
        <v>3218</v>
      </c>
      <c r="B2086" t="s">
        <v>2746</v>
      </c>
      <c r="C2086" t="s">
        <v>792</v>
      </c>
      <c r="D2086">
        <v>100</v>
      </c>
      <c r="E2086">
        <v>75</v>
      </c>
    </row>
    <row r="2087" spans="1:5" hidden="1" x14ac:dyDescent="0.3">
      <c r="A2087" t="s">
        <v>3219</v>
      </c>
      <c r="B2087" t="s">
        <v>3220</v>
      </c>
      <c r="C2087" t="s">
        <v>792</v>
      </c>
      <c r="D2087">
        <v>20.833333329999999</v>
      </c>
      <c r="E2087">
        <v>50</v>
      </c>
    </row>
    <row r="2088" spans="1:5" hidden="1" x14ac:dyDescent="0.3">
      <c r="A2088" t="s">
        <v>3221</v>
      </c>
      <c r="B2088" t="s">
        <v>3222</v>
      </c>
      <c r="C2088" t="s">
        <v>807</v>
      </c>
      <c r="D2088">
        <v>0</v>
      </c>
      <c r="E2088">
        <v>75</v>
      </c>
    </row>
    <row r="2089" spans="1:5" hidden="1" x14ac:dyDescent="0.3">
      <c r="A2089" t="s">
        <v>3223</v>
      </c>
      <c r="B2089" t="s">
        <v>3224</v>
      </c>
      <c r="C2089" t="s">
        <v>807</v>
      </c>
      <c r="D2089">
        <v>41.666666669999998</v>
      </c>
      <c r="E2089">
        <v>50</v>
      </c>
    </row>
    <row r="2090" spans="1:5" hidden="1" x14ac:dyDescent="0.3">
      <c r="A2090" t="s">
        <v>3225</v>
      </c>
      <c r="B2090" t="s">
        <v>3226</v>
      </c>
      <c r="C2090" t="s">
        <v>430</v>
      </c>
      <c r="D2090">
        <v>47.916666669999998</v>
      </c>
      <c r="E2090">
        <v>65.38461538</v>
      </c>
    </row>
    <row r="2091" spans="1:5" hidden="1" x14ac:dyDescent="0.3">
      <c r="A2091" t="s">
        <v>3227</v>
      </c>
      <c r="B2091" t="s">
        <v>305</v>
      </c>
      <c r="C2091" t="s">
        <v>306</v>
      </c>
      <c r="D2091">
        <v>87.5</v>
      </c>
      <c r="E2091">
        <v>12.5</v>
      </c>
    </row>
    <row r="2092" spans="1:5" hidden="1" x14ac:dyDescent="0.3">
      <c r="A2092" t="s">
        <v>3228</v>
      </c>
      <c r="B2092" t="s">
        <v>3030</v>
      </c>
      <c r="C2092" t="s">
        <v>361</v>
      </c>
      <c r="D2092">
        <v>100</v>
      </c>
      <c r="E2092">
        <v>5</v>
      </c>
    </row>
    <row r="2093" spans="1:5" hidden="1" x14ac:dyDescent="0.3">
      <c r="A2093" t="s">
        <v>3229</v>
      </c>
      <c r="B2093" t="s">
        <v>3230</v>
      </c>
      <c r="C2093" t="s">
        <v>361</v>
      </c>
      <c r="D2093">
        <v>100</v>
      </c>
      <c r="E2093">
        <v>58.333333330000002</v>
      </c>
    </row>
    <row r="2094" spans="1:5" hidden="1" x14ac:dyDescent="0.3">
      <c r="A2094" t="s">
        <v>3231</v>
      </c>
      <c r="B2094" t="s">
        <v>297</v>
      </c>
      <c r="C2094" t="s">
        <v>430</v>
      </c>
      <c r="D2094">
        <v>33.333333330000002</v>
      </c>
      <c r="E2094">
        <v>69.117647059999996</v>
      </c>
    </row>
    <row r="2095" spans="1:5" hidden="1" x14ac:dyDescent="0.3">
      <c r="A2095" t="s">
        <v>3232</v>
      </c>
      <c r="B2095" t="s">
        <v>3233</v>
      </c>
      <c r="C2095" t="s">
        <v>1412</v>
      </c>
      <c r="D2095">
        <v>100</v>
      </c>
      <c r="E2095">
        <v>0</v>
      </c>
    </row>
    <row r="2096" spans="1:5" hidden="1" x14ac:dyDescent="0.3">
      <c r="A2096" t="s">
        <v>3234</v>
      </c>
      <c r="B2096" t="s">
        <v>305</v>
      </c>
      <c r="C2096" t="s">
        <v>306</v>
      </c>
      <c r="D2096">
        <v>80</v>
      </c>
      <c r="E2096">
        <v>75</v>
      </c>
    </row>
    <row r="2097" spans="1:5" hidden="1" x14ac:dyDescent="0.3">
      <c r="A2097" t="s">
        <v>3235</v>
      </c>
      <c r="B2097" t="s">
        <v>305</v>
      </c>
      <c r="C2097" t="s">
        <v>306</v>
      </c>
      <c r="D2097">
        <v>79.166666669999998</v>
      </c>
      <c r="E2097">
        <v>0</v>
      </c>
    </row>
    <row r="2098" spans="1:5" hidden="1" x14ac:dyDescent="0.3">
      <c r="A2098" t="s">
        <v>3236</v>
      </c>
      <c r="B2098" t="s">
        <v>2526</v>
      </c>
      <c r="C2098" t="s">
        <v>831</v>
      </c>
      <c r="D2098">
        <v>31.25</v>
      </c>
      <c r="E2098">
        <v>56.25</v>
      </c>
    </row>
    <row r="2099" spans="1:5" hidden="1" x14ac:dyDescent="0.3">
      <c r="A2099" t="s">
        <v>3237</v>
      </c>
      <c r="B2099" t="s">
        <v>937</v>
      </c>
      <c r="C2099" t="s">
        <v>306</v>
      </c>
      <c r="D2099">
        <v>100</v>
      </c>
      <c r="E2099">
        <v>50</v>
      </c>
    </row>
    <row r="2100" spans="1:5" hidden="1" x14ac:dyDescent="0.3">
      <c r="A2100" t="s">
        <v>3238</v>
      </c>
      <c r="B2100" t="s">
        <v>3239</v>
      </c>
      <c r="C2100" t="s">
        <v>414</v>
      </c>
      <c r="D2100">
        <v>100</v>
      </c>
      <c r="E2100">
        <v>50</v>
      </c>
    </row>
    <row r="2101" spans="1:5" hidden="1" x14ac:dyDescent="0.3">
      <c r="A2101" t="s">
        <v>3240</v>
      </c>
      <c r="B2101" t="s">
        <v>297</v>
      </c>
      <c r="C2101" t="s">
        <v>482</v>
      </c>
      <c r="D2101">
        <v>75</v>
      </c>
      <c r="E2101">
        <v>18.75</v>
      </c>
    </row>
    <row r="2102" spans="1:5" hidden="1" x14ac:dyDescent="0.3">
      <c r="A2102" t="s">
        <v>3241</v>
      </c>
      <c r="B2102" t="s">
        <v>296</v>
      </c>
      <c r="C2102" t="s">
        <v>293</v>
      </c>
      <c r="D2102">
        <v>100</v>
      </c>
      <c r="E2102">
        <v>50</v>
      </c>
    </row>
    <row r="2103" spans="1:5" hidden="1" x14ac:dyDescent="0.3">
      <c r="A2103" t="s">
        <v>3242</v>
      </c>
      <c r="B2103" t="s">
        <v>296</v>
      </c>
      <c r="C2103" t="s">
        <v>293</v>
      </c>
      <c r="D2103">
        <v>92.5</v>
      </c>
      <c r="E2103">
        <v>20.833333329999999</v>
      </c>
    </row>
    <row r="2104" spans="1:5" hidden="1" x14ac:dyDescent="0.3">
      <c r="A2104" t="s">
        <v>3243</v>
      </c>
      <c r="B2104" t="s">
        <v>296</v>
      </c>
      <c r="C2104" t="s">
        <v>293</v>
      </c>
      <c r="D2104">
        <v>77.083333330000002</v>
      </c>
      <c r="E2104">
        <v>55.555555560000002</v>
      </c>
    </row>
    <row r="2105" spans="1:5" hidden="1" x14ac:dyDescent="0.3">
      <c r="A2105" t="s">
        <v>3244</v>
      </c>
      <c r="B2105" t="s">
        <v>1534</v>
      </c>
      <c r="C2105" t="s">
        <v>406</v>
      </c>
      <c r="D2105">
        <v>0</v>
      </c>
      <c r="E2105">
        <v>100</v>
      </c>
    </row>
    <row r="2106" spans="1:5" hidden="1" x14ac:dyDescent="0.3">
      <c r="A2106" t="s">
        <v>3245</v>
      </c>
      <c r="B2106" t="s">
        <v>946</v>
      </c>
      <c r="C2106" t="s">
        <v>318</v>
      </c>
      <c r="D2106">
        <v>95.833333330000002</v>
      </c>
      <c r="E2106">
        <v>25</v>
      </c>
    </row>
    <row r="2107" spans="1:5" hidden="1" x14ac:dyDescent="0.3">
      <c r="A2107" t="s">
        <v>3246</v>
      </c>
      <c r="B2107" t="s">
        <v>2532</v>
      </c>
      <c r="C2107" t="s">
        <v>439</v>
      </c>
      <c r="D2107">
        <v>50</v>
      </c>
      <c r="E2107">
        <v>41.666666669999998</v>
      </c>
    </row>
    <row r="2108" spans="1:5" hidden="1" x14ac:dyDescent="0.3">
      <c r="A2108" t="s">
        <v>3247</v>
      </c>
      <c r="B2108" t="s">
        <v>2501</v>
      </c>
      <c r="C2108" t="s">
        <v>542</v>
      </c>
      <c r="D2108">
        <v>80</v>
      </c>
      <c r="E2108">
        <v>0</v>
      </c>
    </row>
    <row r="2109" spans="1:5" hidden="1" x14ac:dyDescent="0.3">
      <c r="A2109" t="s">
        <v>3248</v>
      </c>
      <c r="B2109" t="s">
        <v>297</v>
      </c>
      <c r="C2109" t="s">
        <v>471</v>
      </c>
      <c r="D2109">
        <v>75</v>
      </c>
      <c r="E2109">
        <v>50</v>
      </c>
    </row>
    <row r="2110" spans="1:5" hidden="1" x14ac:dyDescent="0.3">
      <c r="A2110" t="s">
        <v>3249</v>
      </c>
      <c r="B2110" t="s">
        <v>3214</v>
      </c>
      <c r="C2110" t="s">
        <v>1414</v>
      </c>
      <c r="D2110">
        <v>72.916666669999998</v>
      </c>
      <c r="E2110">
        <v>45</v>
      </c>
    </row>
    <row r="2111" spans="1:5" hidden="1" x14ac:dyDescent="0.3">
      <c r="A2111" t="s">
        <v>3250</v>
      </c>
      <c r="B2111" t="s">
        <v>3251</v>
      </c>
      <c r="C2111" t="s">
        <v>674</v>
      </c>
      <c r="D2111">
        <v>50</v>
      </c>
      <c r="E2111">
        <v>71.428571430000005</v>
      </c>
    </row>
    <row r="2112" spans="1:5" hidden="1" x14ac:dyDescent="0.3">
      <c r="A2112" t="s">
        <v>3252</v>
      </c>
      <c r="B2112" t="s">
        <v>3253</v>
      </c>
      <c r="C2112" t="s">
        <v>470</v>
      </c>
      <c r="D2112">
        <v>25</v>
      </c>
      <c r="E2112">
        <v>41.666666669999998</v>
      </c>
    </row>
    <row r="2113" spans="1:5" hidden="1" x14ac:dyDescent="0.3">
      <c r="A2113" t="s">
        <v>3254</v>
      </c>
      <c r="B2113" t="s">
        <v>305</v>
      </c>
      <c r="C2113" t="s">
        <v>306</v>
      </c>
      <c r="D2113">
        <v>56.25</v>
      </c>
      <c r="E2113">
        <v>37.5</v>
      </c>
    </row>
    <row r="2114" spans="1:5" hidden="1" x14ac:dyDescent="0.3">
      <c r="A2114" t="s">
        <v>3255</v>
      </c>
      <c r="B2114" t="s">
        <v>305</v>
      </c>
      <c r="C2114" t="s">
        <v>306</v>
      </c>
      <c r="D2114">
        <v>37.5</v>
      </c>
      <c r="E2114">
        <v>25</v>
      </c>
    </row>
    <row r="2115" spans="1:5" hidden="1" x14ac:dyDescent="0.3">
      <c r="A2115" t="s">
        <v>3256</v>
      </c>
      <c r="B2115" t="s">
        <v>297</v>
      </c>
      <c r="C2115" t="s">
        <v>533</v>
      </c>
      <c r="D2115">
        <v>100</v>
      </c>
      <c r="E2115">
        <v>50</v>
      </c>
    </row>
    <row r="2116" spans="1:5" hidden="1" x14ac:dyDescent="0.3">
      <c r="A2116" t="s">
        <v>3257</v>
      </c>
      <c r="B2116" t="s">
        <v>296</v>
      </c>
      <c r="C2116" t="s">
        <v>293</v>
      </c>
      <c r="D2116">
        <v>95</v>
      </c>
      <c r="E2116">
        <v>0</v>
      </c>
    </row>
    <row r="2117" spans="1:5" hidden="1" x14ac:dyDescent="0.3">
      <c r="A2117" t="s">
        <v>3258</v>
      </c>
      <c r="B2117" t="s">
        <v>2362</v>
      </c>
      <c r="C2117" t="s">
        <v>914</v>
      </c>
      <c r="D2117">
        <v>70.833333330000002</v>
      </c>
      <c r="E2117">
        <v>58.333333330000002</v>
      </c>
    </row>
    <row r="2118" spans="1:5" hidden="1" x14ac:dyDescent="0.3">
      <c r="A2118" t="s">
        <v>3259</v>
      </c>
      <c r="B2118" t="s">
        <v>436</v>
      </c>
      <c r="C2118" t="s">
        <v>430</v>
      </c>
      <c r="D2118">
        <v>52.88461538</v>
      </c>
      <c r="E2118">
        <v>69.047619049999994</v>
      </c>
    </row>
    <row r="2119" spans="1:5" hidden="1" x14ac:dyDescent="0.3">
      <c r="A2119" t="s">
        <v>3260</v>
      </c>
      <c r="B2119" t="s">
        <v>1659</v>
      </c>
      <c r="C2119" t="s">
        <v>471</v>
      </c>
      <c r="D2119">
        <v>75</v>
      </c>
      <c r="E2119">
        <v>50</v>
      </c>
    </row>
    <row r="2120" spans="1:5" hidden="1" x14ac:dyDescent="0.3">
      <c r="A2120" t="s">
        <v>3261</v>
      </c>
      <c r="B2120" t="s">
        <v>1643</v>
      </c>
      <c r="C2120" t="s">
        <v>325</v>
      </c>
      <c r="D2120">
        <v>50</v>
      </c>
      <c r="E2120">
        <v>50</v>
      </c>
    </row>
    <row r="2121" spans="1:5" hidden="1" x14ac:dyDescent="0.3">
      <c r="A2121" t="s">
        <v>3262</v>
      </c>
      <c r="B2121" t="s">
        <v>297</v>
      </c>
      <c r="C2121" t="s">
        <v>482</v>
      </c>
      <c r="D2121">
        <v>100</v>
      </c>
      <c r="E2121">
        <v>0</v>
      </c>
    </row>
    <row r="2122" spans="1:5" hidden="1" x14ac:dyDescent="0.3">
      <c r="A2122" t="s">
        <v>3263</v>
      </c>
      <c r="B2122" t="s">
        <v>3264</v>
      </c>
      <c r="C2122" t="s">
        <v>686</v>
      </c>
      <c r="D2122">
        <v>72.222222220000006</v>
      </c>
      <c r="E2122">
        <v>75</v>
      </c>
    </row>
    <row r="2123" spans="1:5" hidden="1" x14ac:dyDescent="0.3">
      <c r="A2123" t="s">
        <v>3265</v>
      </c>
      <c r="B2123" t="s">
        <v>3266</v>
      </c>
      <c r="C2123" t="s">
        <v>792</v>
      </c>
      <c r="D2123">
        <v>25</v>
      </c>
      <c r="E2123">
        <v>50</v>
      </c>
    </row>
    <row r="2124" spans="1:5" hidden="1" x14ac:dyDescent="0.3">
      <c r="A2124" t="s">
        <v>3267</v>
      </c>
      <c r="B2124" t="s">
        <v>297</v>
      </c>
      <c r="C2124" t="s">
        <v>482</v>
      </c>
      <c r="D2124">
        <v>100</v>
      </c>
      <c r="E2124">
        <v>35</v>
      </c>
    </row>
    <row r="2125" spans="1:5" hidden="1" x14ac:dyDescent="0.3">
      <c r="A2125" t="s">
        <v>3268</v>
      </c>
      <c r="B2125" t="s">
        <v>1672</v>
      </c>
      <c r="C2125" t="s">
        <v>406</v>
      </c>
      <c r="D2125">
        <v>21.875</v>
      </c>
      <c r="E2125">
        <v>75</v>
      </c>
    </row>
    <row r="2126" spans="1:5" hidden="1" x14ac:dyDescent="0.3">
      <c r="A2126" t="s">
        <v>3269</v>
      </c>
      <c r="B2126" t="s">
        <v>297</v>
      </c>
      <c r="C2126" t="s">
        <v>482</v>
      </c>
      <c r="D2126">
        <v>37.5</v>
      </c>
      <c r="E2126">
        <v>37.5</v>
      </c>
    </row>
    <row r="2127" spans="1:5" hidden="1" x14ac:dyDescent="0.3">
      <c r="A2127" t="s">
        <v>3270</v>
      </c>
      <c r="B2127" t="s">
        <v>2518</v>
      </c>
      <c r="C2127" t="s">
        <v>406</v>
      </c>
      <c r="D2127">
        <v>20.833333329999999</v>
      </c>
      <c r="E2127">
        <v>50</v>
      </c>
    </row>
    <row r="2128" spans="1:5" hidden="1" x14ac:dyDescent="0.3">
      <c r="A2128" t="s">
        <v>3271</v>
      </c>
      <c r="B2128" t="s">
        <v>1199</v>
      </c>
      <c r="C2128" t="s">
        <v>789</v>
      </c>
      <c r="D2128">
        <v>50</v>
      </c>
      <c r="E2128">
        <v>25</v>
      </c>
    </row>
    <row r="2129" spans="1:5" hidden="1" x14ac:dyDescent="0.3">
      <c r="A2129" t="s">
        <v>3272</v>
      </c>
      <c r="B2129" t="s">
        <v>3273</v>
      </c>
      <c r="C2129" t="s">
        <v>482</v>
      </c>
      <c r="D2129">
        <v>62.5</v>
      </c>
      <c r="E2129">
        <v>50</v>
      </c>
    </row>
    <row r="2130" spans="1:5" hidden="1" x14ac:dyDescent="0.3">
      <c r="A2130" t="s">
        <v>3274</v>
      </c>
      <c r="B2130" t="s">
        <v>3275</v>
      </c>
      <c r="C2130" t="s">
        <v>470</v>
      </c>
      <c r="D2130">
        <v>56.25</v>
      </c>
      <c r="E2130">
        <v>43.75</v>
      </c>
    </row>
    <row r="2131" spans="1:5" hidden="1" x14ac:dyDescent="0.3">
      <c r="A2131" t="s">
        <v>3276</v>
      </c>
      <c r="B2131" t="s">
        <v>305</v>
      </c>
      <c r="C2131" t="s">
        <v>306</v>
      </c>
      <c r="D2131">
        <v>62.5</v>
      </c>
      <c r="E2131">
        <v>12.5</v>
      </c>
    </row>
    <row r="2132" spans="1:5" hidden="1" x14ac:dyDescent="0.3">
      <c r="A2132" t="s">
        <v>3277</v>
      </c>
      <c r="B2132" t="s">
        <v>297</v>
      </c>
      <c r="C2132" t="s">
        <v>532</v>
      </c>
      <c r="D2132">
        <v>91.666666669999998</v>
      </c>
      <c r="E2132">
        <v>0</v>
      </c>
    </row>
    <row r="2133" spans="1:5" hidden="1" x14ac:dyDescent="0.3">
      <c r="A2133" t="s">
        <v>3278</v>
      </c>
      <c r="B2133" t="s">
        <v>443</v>
      </c>
      <c r="C2133" t="s">
        <v>322</v>
      </c>
      <c r="D2133">
        <v>75</v>
      </c>
      <c r="E2133">
        <v>50</v>
      </c>
    </row>
    <row r="2134" spans="1:5" hidden="1" x14ac:dyDescent="0.3">
      <c r="A2134" t="s">
        <v>3279</v>
      </c>
      <c r="B2134" t="s">
        <v>2279</v>
      </c>
      <c r="C2134" t="s">
        <v>538</v>
      </c>
      <c r="D2134">
        <v>100</v>
      </c>
      <c r="E2134">
        <v>50</v>
      </c>
    </row>
    <row r="2135" spans="1:5" hidden="1" x14ac:dyDescent="0.3">
      <c r="A2135" t="s">
        <v>3280</v>
      </c>
      <c r="B2135" t="s">
        <v>3281</v>
      </c>
      <c r="C2135" t="s">
        <v>406</v>
      </c>
      <c r="D2135">
        <v>0</v>
      </c>
      <c r="E2135">
        <v>50</v>
      </c>
    </row>
    <row r="2136" spans="1:5" hidden="1" x14ac:dyDescent="0.3">
      <c r="A2136" t="s">
        <v>3282</v>
      </c>
      <c r="B2136" t="s">
        <v>3283</v>
      </c>
      <c r="C2136" t="s">
        <v>892</v>
      </c>
      <c r="D2136">
        <v>0</v>
      </c>
      <c r="E2136">
        <v>100</v>
      </c>
    </row>
    <row r="2137" spans="1:5" hidden="1" x14ac:dyDescent="0.3">
      <c r="A2137" t="s">
        <v>3284</v>
      </c>
      <c r="B2137" t="s">
        <v>2323</v>
      </c>
      <c r="C2137" t="s">
        <v>533</v>
      </c>
      <c r="D2137">
        <v>58.333333330000002</v>
      </c>
      <c r="E2137">
        <v>41.666666669999998</v>
      </c>
    </row>
    <row r="2138" spans="1:5" hidden="1" x14ac:dyDescent="0.3">
      <c r="A2138" t="s">
        <v>3285</v>
      </c>
      <c r="B2138" t="s">
        <v>3286</v>
      </c>
      <c r="C2138" t="s">
        <v>792</v>
      </c>
      <c r="D2138">
        <v>100</v>
      </c>
      <c r="E2138">
        <v>0</v>
      </c>
    </row>
    <row r="2139" spans="1:5" hidden="1" x14ac:dyDescent="0.3">
      <c r="A2139" t="s">
        <v>3287</v>
      </c>
      <c r="B2139" t="s">
        <v>315</v>
      </c>
      <c r="C2139" t="s">
        <v>316</v>
      </c>
      <c r="D2139">
        <v>84.090909089999997</v>
      </c>
      <c r="E2139">
        <v>32.142857139999997</v>
      </c>
    </row>
    <row r="2140" spans="1:5" hidden="1" x14ac:dyDescent="0.3">
      <c r="A2140" t="s">
        <v>3288</v>
      </c>
      <c r="B2140" t="s">
        <v>305</v>
      </c>
      <c r="C2140" t="s">
        <v>306</v>
      </c>
      <c r="D2140">
        <v>35.714285709999999</v>
      </c>
      <c r="E2140">
        <v>60</v>
      </c>
    </row>
    <row r="2141" spans="1:5" hidden="1" x14ac:dyDescent="0.3">
      <c r="A2141" t="s">
        <v>3289</v>
      </c>
      <c r="B2141" t="s">
        <v>937</v>
      </c>
      <c r="C2141" t="s">
        <v>306</v>
      </c>
      <c r="D2141">
        <v>100</v>
      </c>
      <c r="E2141">
        <v>0</v>
      </c>
    </row>
    <row r="2142" spans="1:5" hidden="1" x14ac:dyDescent="0.3">
      <c r="A2142" t="s">
        <v>3290</v>
      </c>
      <c r="B2142" t="s">
        <v>2697</v>
      </c>
      <c r="C2142" t="s">
        <v>792</v>
      </c>
      <c r="D2142">
        <v>25</v>
      </c>
      <c r="E2142">
        <v>100</v>
      </c>
    </row>
    <row r="2143" spans="1:5" hidden="1" x14ac:dyDescent="0.3">
      <c r="A2143" t="s">
        <v>3291</v>
      </c>
      <c r="B2143" t="s">
        <v>297</v>
      </c>
      <c r="C2143" t="s">
        <v>894</v>
      </c>
      <c r="D2143">
        <v>50</v>
      </c>
      <c r="E2143">
        <v>75</v>
      </c>
    </row>
    <row r="2144" spans="1:5" hidden="1" x14ac:dyDescent="0.3">
      <c r="A2144" t="s">
        <v>3292</v>
      </c>
      <c r="B2144" t="s">
        <v>297</v>
      </c>
      <c r="C2144" t="s">
        <v>1414</v>
      </c>
      <c r="D2144">
        <v>95.833333330000002</v>
      </c>
      <c r="E2144">
        <v>32.142857139999997</v>
      </c>
    </row>
    <row r="2145" spans="1:5" hidden="1" x14ac:dyDescent="0.3">
      <c r="A2145" t="s">
        <v>3293</v>
      </c>
      <c r="B2145" t="s">
        <v>3294</v>
      </c>
      <c r="C2145" t="s">
        <v>785</v>
      </c>
      <c r="D2145">
        <v>2.2727272730000001</v>
      </c>
      <c r="E2145">
        <v>67.857142859999996</v>
      </c>
    </row>
    <row r="2146" spans="1:5" hidden="1" x14ac:dyDescent="0.3">
      <c r="A2146" t="s">
        <v>3295</v>
      </c>
      <c r="B2146" t="s">
        <v>3296</v>
      </c>
      <c r="C2146" t="s">
        <v>1383</v>
      </c>
      <c r="D2146">
        <v>0</v>
      </c>
      <c r="E2146">
        <v>100</v>
      </c>
    </row>
    <row r="2147" spans="1:5" hidden="1" x14ac:dyDescent="0.3">
      <c r="A2147" t="s">
        <v>3297</v>
      </c>
      <c r="B2147" t="s">
        <v>297</v>
      </c>
      <c r="C2147" t="s">
        <v>465</v>
      </c>
      <c r="D2147">
        <v>25</v>
      </c>
      <c r="E2147">
        <v>0</v>
      </c>
    </row>
    <row r="2148" spans="1:5" hidden="1" x14ac:dyDescent="0.3">
      <c r="A2148" t="s">
        <v>3298</v>
      </c>
      <c r="B2148" t="s">
        <v>3299</v>
      </c>
      <c r="C2148" t="s">
        <v>489</v>
      </c>
      <c r="D2148">
        <v>32.142857139999997</v>
      </c>
      <c r="E2148">
        <v>53.571428570000002</v>
      </c>
    </row>
    <row r="2149" spans="1:5" hidden="1" x14ac:dyDescent="0.3">
      <c r="A2149" t="s">
        <v>3300</v>
      </c>
      <c r="B2149" t="s">
        <v>305</v>
      </c>
      <c r="C2149" t="s">
        <v>306</v>
      </c>
      <c r="D2149">
        <v>50</v>
      </c>
      <c r="E2149">
        <v>0</v>
      </c>
    </row>
    <row r="2150" spans="1:5" hidden="1" x14ac:dyDescent="0.3">
      <c r="A2150" t="s">
        <v>3301</v>
      </c>
      <c r="B2150" t="s">
        <v>297</v>
      </c>
      <c r="C2150" t="s">
        <v>482</v>
      </c>
      <c r="D2150">
        <v>100</v>
      </c>
      <c r="E2150">
        <v>25</v>
      </c>
    </row>
    <row r="2151" spans="1:5" hidden="1" x14ac:dyDescent="0.3">
      <c r="A2151" t="s">
        <v>3302</v>
      </c>
      <c r="B2151" t="s">
        <v>381</v>
      </c>
      <c r="C2151" t="s">
        <v>325</v>
      </c>
      <c r="D2151">
        <v>30</v>
      </c>
      <c r="E2151">
        <v>0</v>
      </c>
    </row>
    <row r="2152" spans="1:5" hidden="1" x14ac:dyDescent="0.3">
      <c r="A2152" t="s">
        <v>3303</v>
      </c>
      <c r="B2152" t="s">
        <v>297</v>
      </c>
      <c r="C2152" t="s">
        <v>1414</v>
      </c>
      <c r="D2152">
        <v>95</v>
      </c>
      <c r="E2152">
        <v>15</v>
      </c>
    </row>
    <row r="2153" spans="1:5" hidden="1" x14ac:dyDescent="0.3">
      <c r="A2153" t="s">
        <v>1833</v>
      </c>
      <c r="B2153" t="s">
        <v>296</v>
      </c>
      <c r="C2153" t="s">
        <v>293</v>
      </c>
      <c r="D2153">
        <v>81.25</v>
      </c>
      <c r="E2153">
        <v>29.545454549999999</v>
      </c>
    </row>
    <row r="2154" spans="1:5" hidden="1" x14ac:dyDescent="0.3">
      <c r="A2154" t="s">
        <v>3304</v>
      </c>
      <c r="B2154" t="s">
        <v>436</v>
      </c>
      <c r="C2154" t="s">
        <v>430</v>
      </c>
      <c r="D2154">
        <v>31.52173913</v>
      </c>
      <c r="E2154">
        <v>62.5</v>
      </c>
    </row>
    <row r="2155" spans="1:5" hidden="1" x14ac:dyDescent="0.3">
      <c r="A2155" t="s">
        <v>3305</v>
      </c>
      <c r="B2155" t="s">
        <v>1799</v>
      </c>
      <c r="C2155" t="s">
        <v>430</v>
      </c>
      <c r="D2155">
        <v>45.833333330000002</v>
      </c>
      <c r="E2155">
        <v>48.529411760000002</v>
      </c>
    </row>
    <row r="2156" spans="1:5" hidden="1" x14ac:dyDescent="0.3">
      <c r="A2156" t="s">
        <v>3306</v>
      </c>
      <c r="B2156" t="s">
        <v>1265</v>
      </c>
      <c r="C2156" t="s">
        <v>538</v>
      </c>
      <c r="D2156">
        <v>100</v>
      </c>
      <c r="E2156">
        <v>8.3333333330000006</v>
      </c>
    </row>
    <row r="2157" spans="1:5" hidden="1" x14ac:dyDescent="0.3">
      <c r="A2157" t="s">
        <v>3307</v>
      </c>
      <c r="B2157" t="s">
        <v>305</v>
      </c>
      <c r="C2157" t="s">
        <v>306</v>
      </c>
      <c r="D2157">
        <v>12.5</v>
      </c>
      <c r="E2157">
        <v>50</v>
      </c>
    </row>
    <row r="2158" spans="1:5" hidden="1" x14ac:dyDescent="0.3">
      <c r="A2158" t="s">
        <v>3308</v>
      </c>
      <c r="B2158" t="s">
        <v>305</v>
      </c>
      <c r="C2158" t="s">
        <v>306</v>
      </c>
      <c r="D2158">
        <v>100</v>
      </c>
      <c r="E2158">
        <v>0</v>
      </c>
    </row>
    <row r="2159" spans="1:5" hidden="1" x14ac:dyDescent="0.3">
      <c r="A2159" t="s">
        <v>3309</v>
      </c>
      <c r="B2159" t="s">
        <v>2713</v>
      </c>
      <c r="C2159" t="s">
        <v>361</v>
      </c>
      <c r="D2159">
        <v>100</v>
      </c>
      <c r="E2159">
        <v>50</v>
      </c>
    </row>
    <row r="2160" spans="1:5" hidden="1" x14ac:dyDescent="0.3">
      <c r="A2160" t="s">
        <v>3310</v>
      </c>
      <c r="B2160" t="s">
        <v>297</v>
      </c>
      <c r="C2160" t="s">
        <v>430</v>
      </c>
      <c r="D2160">
        <v>55.555555560000002</v>
      </c>
      <c r="E2160">
        <v>75</v>
      </c>
    </row>
    <row r="2161" spans="1:5" hidden="1" x14ac:dyDescent="0.3">
      <c r="A2161" t="s">
        <v>3311</v>
      </c>
      <c r="B2161" t="s">
        <v>1902</v>
      </c>
      <c r="C2161" t="s">
        <v>471</v>
      </c>
      <c r="D2161">
        <v>100</v>
      </c>
      <c r="E2161">
        <v>0</v>
      </c>
    </row>
    <row r="2162" spans="1:5" hidden="1" x14ac:dyDescent="0.3">
      <c r="A2162" t="s">
        <v>3312</v>
      </c>
      <c r="B2162" t="s">
        <v>2407</v>
      </c>
      <c r="C2162" t="s">
        <v>293</v>
      </c>
      <c r="D2162">
        <v>92.5</v>
      </c>
      <c r="E2162">
        <v>37.5</v>
      </c>
    </row>
    <row r="2163" spans="1:5" hidden="1" x14ac:dyDescent="0.3">
      <c r="A2163" t="s">
        <v>3313</v>
      </c>
      <c r="B2163" t="s">
        <v>297</v>
      </c>
      <c r="C2163" t="s">
        <v>533</v>
      </c>
      <c r="D2163">
        <v>91.666666669999998</v>
      </c>
      <c r="E2163">
        <v>8.3333333330000006</v>
      </c>
    </row>
    <row r="2164" spans="1:5" hidden="1" x14ac:dyDescent="0.3">
      <c r="A2164" t="s">
        <v>3314</v>
      </c>
      <c r="B2164" t="s">
        <v>305</v>
      </c>
      <c r="C2164" t="s">
        <v>306</v>
      </c>
      <c r="D2164">
        <v>67.857142859999996</v>
      </c>
      <c r="E2164">
        <v>39.285714290000001</v>
      </c>
    </row>
    <row r="2165" spans="1:5" hidden="1" x14ac:dyDescent="0.3">
      <c r="A2165" t="s">
        <v>3315</v>
      </c>
      <c r="B2165" t="s">
        <v>305</v>
      </c>
      <c r="C2165" t="s">
        <v>306</v>
      </c>
      <c r="D2165">
        <v>58.333333330000002</v>
      </c>
      <c r="E2165">
        <v>25</v>
      </c>
    </row>
    <row r="2166" spans="1:5" hidden="1" x14ac:dyDescent="0.3">
      <c r="A2166" t="s">
        <v>3316</v>
      </c>
      <c r="B2166" t="s">
        <v>292</v>
      </c>
      <c r="C2166" t="s">
        <v>293</v>
      </c>
      <c r="D2166">
        <v>62.5</v>
      </c>
      <c r="E2166">
        <v>62.5</v>
      </c>
    </row>
    <row r="2167" spans="1:5" hidden="1" x14ac:dyDescent="0.3">
      <c r="A2167" t="s">
        <v>3317</v>
      </c>
      <c r="B2167" t="s">
        <v>305</v>
      </c>
      <c r="C2167" t="s">
        <v>306</v>
      </c>
      <c r="D2167">
        <v>100</v>
      </c>
      <c r="E2167">
        <v>0</v>
      </c>
    </row>
    <row r="2168" spans="1:5" hidden="1" x14ac:dyDescent="0.3">
      <c r="A2168" t="s">
        <v>3318</v>
      </c>
      <c r="B2168" t="s">
        <v>964</v>
      </c>
      <c r="C2168" t="s">
        <v>293</v>
      </c>
      <c r="D2168">
        <v>94.230769230000007</v>
      </c>
      <c r="E2168">
        <v>19.444444440000002</v>
      </c>
    </row>
    <row r="2169" spans="1:5" hidden="1" x14ac:dyDescent="0.3">
      <c r="A2169" t="s">
        <v>3319</v>
      </c>
      <c r="B2169" t="s">
        <v>3320</v>
      </c>
      <c r="C2169" t="s">
        <v>681</v>
      </c>
      <c r="D2169">
        <v>50</v>
      </c>
      <c r="E2169">
        <v>37.5</v>
      </c>
    </row>
    <row r="2170" spans="1:5" hidden="1" x14ac:dyDescent="0.3">
      <c r="A2170" t="s">
        <v>3321</v>
      </c>
      <c r="B2170" t="s">
        <v>3322</v>
      </c>
      <c r="C2170" t="s">
        <v>339</v>
      </c>
      <c r="D2170">
        <v>12.5</v>
      </c>
      <c r="E2170">
        <v>50</v>
      </c>
    </row>
    <row r="2171" spans="1:5" hidden="1" x14ac:dyDescent="0.3">
      <c r="A2171" t="s">
        <v>3323</v>
      </c>
      <c r="B2171" t="s">
        <v>297</v>
      </c>
      <c r="C2171" t="s">
        <v>876</v>
      </c>
      <c r="D2171">
        <v>100</v>
      </c>
      <c r="E2171">
        <v>0</v>
      </c>
    </row>
    <row r="2172" spans="1:5" hidden="1" x14ac:dyDescent="0.3">
      <c r="A2172" t="s">
        <v>3324</v>
      </c>
      <c r="B2172" t="s">
        <v>3325</v>
      </c>
      <c r="C2172" t="s">
        <v>430</v>
      </c>
      <c r="D2172">
        <v>25</v>
      </c>
      <c r="E2172">
        <v>50</v>
      </c>
    </row>
    <row r="2173" spans="1:5" hidden="1" x14ac:dyDescent="0.3">
      <c r="A2173" t="s">
        <v>3326</v>
      </c>
      <c r="B2173" t="s">
        <v>531</v>
      </c>
      <c r="C2173" t="s">
        <v>532</v>
      </c>
      <c r="D2173">
        <v>100</v>
      </c>
      <c r="E2173">
        <v>50</v>
      </c>
    </row>
    <row r="2174" spans="1:5" hidden="1" x14ac:dyDescent="0.3">
      <c r="A2174" t="s">
        <v>3327</v>
      </c>
      <c r="B2174" t="s">
        <v>2286</v>
      </c>
      <c r="C2174" t="s">
        <v>543</v>
      </c>
      <c r="D2174">
        <v>50</v>
      </c>
      <c r="E2174">
        <v>50</v>
      </c>
    </row>
    <row r="2175" spans="1:5" hidden="1" x14ac:dyDescent="0.3">
      <c r="A2175" t="s">
        <v>3328</v>
      </c>
      <c r="B2175" t="s">
        <v>297</v>
      </c>
      <c r="C2175" t="s">
        <v>433</v>
      </c>
      <c r="D2175">
        <v>87.5</v>
      </c>
      <c r="E2175">
        <v>50</v>
      </c>
    </row>
    <row r="2176" spans="1:5" hidden="1" x14ac:dyDescent="0.3">
      <c r="A2176" t="s">
        <v>3329</v>
      </c>
      <c r="B2176" t="s">
        <v>3330</v>
      </c>
      <c r="C2176" t="s">
        <v>1597</v>
      </c>
      <c r="D2176">
        <v>53.571428570000002</v>
      </c>
      <c r="E2176">
        <v>53.571428570000002</v>
      </c>
    </row>
    <row r="2177" spans="1:5" hidden="1" x14ac:dyDescent="0.3">
      <c r="A2177" t="s">
        <v>3331</v>
      </c>
      <c r="B2177" t="s">
        <v>379</v>
      </c>
      <c r="C2177" t="s">
        <v>325</v>
      </c>
      <c r="D2177">
        <v>75</v>
      </c>
      <c r="E2177">
        <v>50</v>
      </c>
    </row>
    <row r="2178" spans="1:5" hidden="1" x14ac:dyDescent="0.3">
      <c r="A2178" t="s">
        <v>3332</v>
      </c>
      <c r="B2178" t="s">
        <v>3333</v>
      </c>
      <c r="C2178" t="s">
        <v>1204</v>
      </c>
      <c r="D2178">
        <v>25</v>
      </c>
      <c r="E2178">
        <v>75</v>
      </c>
    </row>
    <row r="2179" spans="1:5" hidden="1" x14ac:dyDescent="0.3">
      <c r="A2179" t="s">
        <v>3334</v>
      </c>
      <c r="B2179" t="s">
        <v>305</v>
      </c>
      <c r="C2179" t="s">
        <v>306</v>
      </c>
      <c r="D2179">
        <v>75</v>
      </c>
      <c r="E2179">
        <v>25</v>
      </c>
    </row>
    <row r="2180" spans="1:5" hidden="1" x14ac:dyDescent="0.3">
      <c r="A2180" t="s">
        <v>3335</v>
      </c>
      <c r="B2180" t="s">
        <v>2495</v>
      </c>
      <c r="C2180" t="s">
        <v>406</v>
      </c>
      <c r="D2180">
        <v>0</v>
      </c>
      <c r="E2180">
        <v>50</v>
      </c>
    </row>
    <row r="2181" spans="1:5" hidden="1" x14ac:dyDescent="0.3">
      <c r="A2181" t="s">
        <v>3336</v>
      </c>
      <c r="B2181" t="s">
        <v>305</v>
      </c>
      <c r="C2181" t="s">
        <v>306</v>
      </c>
      <c r="D2181">
        <v>75</v>
      </c>
      <c r="E2181">
        <v>6.25</v>
      </c>
    </row>
    <row r="2182" spans="1:5" hidden="1" x14ac:dyDescent="0.3">
      <c r="A2182" t="s">
        <v>3337</v>
      </c>
      <c r="B2182" t="s">
        <v>3338</v>
      </c>
      <c r="C2182" t="s">
        <v>538</v>
      </c>
      <c r="D2182">
        <v>100</v>
      </c>
      <c r="E2182">
        <v>50</v>
      </c>
    </row>
    <row r="2183" spans="1:5" hidden="1" x14ac:dyDescent="0.3">
      <c r="A2183" t="s">
        <v>3339</v>
      </c>
      <c r="B2183" t="s">
        <v>297</v>
      </c>
      <c r="C2183" t="s">
        <v>536</v>
      </c>
      <c r="D2183">
        <v>50</v>
      </c>
      <c r="E2183">
        <v>50</v>
      </c>
    </row>
    <row r="2184" spans="1:5" hidden="1" x14ac:dyDescent="0.3">
      <c r="A2184" t="s">
        <v>3340</v>
      </c>
      <c r="B2184" t="s">
        <v>1555</v>
      </c>
      <c r="C2184" t="s">
        <v>293</v>
      </c>
      <c r="D2184">
        <v>94.444444439999998</v>
      </c>
      <c r="E2184">
        <v>20</v>
      </c>
    </row>
    <row r="2185" spans="1:5" hidden="1" x14ac:dyDescent="0.3">
      <c r="A2185" t="s">
        <v>3341</v>
      </c>
      <c r="B2185" t="s">
        <v>1097</v>
      </c>
      <c r="C2185" t="s">
        <v>768</v>
      </c>
      <c r="D2185">
        <v>15</v>
      </c>
      <c r="E2185">
        <v>65</v>
      </c>
    </row>
    <row r="2186" spans="1:5" hidden="1" x14ac:dyDescent="0.3">
      <c r="A2186" t="s">
        <v>3342</v>
      </c>
      <c r="B2186" t="s">
        <v>414</v>
      </c>
      <c r="C2186" t="s">
        <v>293</v>
      </c>
      <c r="D2186">
        <v>60</v>
      </c>
      <c r="E2186">
        <v>50</v>
      </c>
    </row>
    <row r="2187" spans="1:5" hidden="1" x14ac:dyDescent="0.3">
      <c r="A2187" t="s">
        <v>3343</v>
      </c>
      <c r="B2187" t="s">
        <v>3344</v>
      </c>
      <c r="C2187" t="s">
        <v>348</v>
      </c>
      <c r="D2187">
        <v>20</v>
      </c>
      <c r="E2187">
        <v>50</v>
      </c>
    </row>
    <row r="2188" spans="1:5" hidden="1" x14ac:dyDescent="0.3">
      <c r="A2188" t="s">
        <v>3345</v>
      </c>
      <c r="B2188" t="s">
        <v>3346</v>
      </c>
      <c r="C2188" t="s">
        <v>567</v>
      </c>
      <c r="D2188">
        <v>61.904761899999997</v>
      </c>
      <c r="E2188">
        <v>61.666666669999998</v>
      </c>
    </row>
    <row r="2189" spans="1:5" hidden="1" x14ac:dyDescent="0.3">
      <c r="A2189" t="s">
        <v>3347</v>
      </c>
      <c r="B2189" t="s">
        <v>2069</v>
      </c>
      <c r="C2189" t="s">
        <v>922</v>
      </c>
      <c r="D2189">
        <v>25</v>
      </c>
      <c r="E2189">
        <v>58.333333330000002</v>
      </c>
    </row>
    <row r="2190" spans="1:5" hidden="1" x14ac:dyDescent="0.3">
      <c r="A2190" t="s">
        <v>3348</v>
      </c>
      <c r="B2190" t="s">
        <v>3349</v>
      </c>
      <c r="C2190" t="s">
        <v>470</v>
      </c>
      <c r="D2190">
        <v>62.5</v>
      </c>
      <c r="E2190">
        <v>18.75</v>
      </c>
    </row>
    <row r="2191" spans="1:5" hidden="1" x14ac:dyDescent="0.3">
      <c r="A2191" t="s">
        <v>3350</v>
      </c>
      <c r="B2191" t="s">
        <v>2772</v>
      </c>
      <c r="C2191" t="s">
        <v>1204</v>
      </c>
      <c r="D2191">
        <v>100</v>
      </c>
      <c r="E2191">
        <v>25</v>
      </c>
    </row>
    <row r="2192" spans="1:5" hidden="1" x14ac:dyDescent="0.3">
      <c r="A2192" t="s">
        <v>3351</v>
      </c>
      <c r="B2192" t="s">
        <v>1026</v>
      </c>
      <c r="C2192" t="s">
        <v>461</v>
      </c>
      <c r="D2192">
        <v>100</v>
      </c>
      <c r="E2192">
        <v>0</v>
      </c>
    </row>
    <row r="2193" spans="1:5" hidden="1" x14ac:dyDescent="0.3">
      <c r="A2193" t="s">
        <v>3352</v>
      </c>
      <c r="B2193" t="s">
        <v>3353</v>
      </c>
      <c r="C2193" t="s">
        <v>469</v>
      </c>
      <c r="D2193">
        <v>85.714285709999999</v>
      </c>
      <c r="E2193">
        <v>58.333333330000002</v>
      </c>
    </row>
    <row r="2194" spans="1:5" hidden="1" x14ac:dyDescent="0.3">
      <c r="A2194" t="s">
        <v>3354</v>
      </c>
      <c r="B2194" t="s">
        <v>964</v>
      </c>
      <c r="C2194" t="s">
        <v>293</v>
      </c>
      <c r="D2194">
        <v>100</v>
      </c>
      <c r="E2194">
        <v>0</v>
      </c>
    </row>
    <row r="2195" spans="1:5" hidden="1" x14ac:dyDescent="0.3">
      <c r="A2195" t="s">
        <v>3355</v>
      </c>
      <c r="B2195" t="s">
        <v>3356</v>
      </c>
      <c r="C2195" t="s">
        <v>674</v>
      </c>
      <c r="D2195">
        <v>56.617647060000003</v>
      </c>
      <c r="E2195">
        <v>79.044117650000004</v>
      </c>
    </row>
    <row r="2196" spans="1:5" hidden="1" x14ac:dyDescent="0.3">
      <c r="A2196" t="s">
        <v>3357</v>
      </c>
      <c r="B2196" t="s">
        <v>1674</v>
      </c>
      <c r="C2196" t="s">
        <v>293</v>
      </c>
      <c r="D2196">
        <v>100</v>
      </c>
      <c r="E2196">
        <v>33.333333330000002</v>
      </c>
    </row>
    <row r="2197" spans="1:5" hidden="1" x14ac:dyDescent="0.3">
      <c r="A2197" t="s">
        <v>3358</v>
      </c>
      <c r="B2197" t="s">
        <v>3359</v>
      </c>
      <c r="C2197" t="s">
        <v>1412</v>
      </c>
      <c r="D2197">
        <v>65</v>
      </c>
      <c r="E2197">
        <v>50</v>
      </c>
    </row>
    <row r="2198" spans="1:5" hidden="1" x14ac:dyDescent="0.3">
      <c r="A2198" t="s">
        <v>3360</v>
      </c>
      <c r="B2198" t="s">
        <v>297</v>
      </c>
      <c r="C2198" t="s">
        <v>308</v>
      </c>
      <c r="D2198">
        <v>37.5</v>
      </c>
      <c r="E2198">
        <v>70</v>
      </c>
    </row>
    <row r="2199" spans="1:5" hidden="1" x14ac:dyDescent="0.3">
      <c r="A2199" t="s">
        <v>3361</v>
      </c>
      <c r="B2199" t="s">
        <v>964</v>
      </c>
      <c r="C2199" t="s">
        <v>293</v>
      </c>
      <c r="D2199">
        <v>87.5</v>
      </c>
      <c r="E2199">
        <v>33.333333330000002</v>
      </c>
    </row>
    <row r="2200" spans="1:5" hidden="1" x14ac:dyDescent="0.3">
      <c r="A2200" t="s">
        <v>3362</v>
      </c>
      <c r="B2200" t="s">
        <v>3363</v>
      </c>
      <c r="C2200" t="s">
        <v>681</v>
      </c>
      <c r="D2200">
        <v>25</v>
      </c>
      <c r="E2200">
        <v>75</v>
      </c>
    </row>
    <row r="2201" spans="1:5" hidden="1" x14ac:dyDescent="0.3">
      <c r="A2201" t="s">
        <v>3364</v>
      </c>
      <c r="B2201" t="s">
        <v>3365</v>
      </c>
      <c r="C2201" t="s">
        <v>567</v>
      </c>
      <c r="D2201">
        <v>50</v>
      </c>
      <c r="E2201">
        <v>56.25</v>
      </c>
    </row>
    <row r="2202" spans="1:5" hidden="1" x14ac:dyDescent="0.3">
      <c r="A2202" t="s">
        <v>3366</v>
      </c>
      <c r="B2202" t="s">
        <v>726</v>
      </c>
      <c r="C2202" t="s">
        <v>722</v>
      </c>
      <c r="D2202">
        <v>83.333333330000002</v>
      </c>
      <c r="E2202">
        <v>23.809523810000002</v>
      </c>
    </row>
    <row r="2203" spans="1:5" hidden="1" x14ac:dyDescent="0.3">
      <c r="A2203" t="s">
        <v>3367</v>
      </c>
      <c r="B2203" t="s">
        <v>618</v>
      </c>
      <c r="C2203" t="s">
        <v>316</v>
      </c>
      <c r="D2203">
        <v>79.87804878</v>
      </c>
      <c r="E2203">
        <v>32.432432429999999</v>
      </c>
    </row>
    <row r="2204" spans="1:5" hidden="1" x14ac:dyDescent="0.3">
      <c r="A2204" t="s">
        <v>1966</v>
      </c>
      <c r="B2204" t="s">
        <v>444</v>
      </c>
      <c r="C2204" t="s">
        <v>293</v>
      </c>
      <c r="D2204">
        <v>96.875</v>
      </c>
      <c r="E2204">
        <v>29.166666670000001</v>
      </c>
    </row>
    <row r="2205" spans="1:5" hidden="1" x14ac:dyDescent="0.3">
      <c r="A2205" t="s">
        <v>3368</v>
      </c>
      <c r="B2205" t="s">
        <v>297</v>
      </c>
      <c r="C2205" t="s">
        <v>1414</v>
      </c>
      <c r="D2205">
        <v>0</v>
      </c>
      <c r="E2205">
        <v>75</v>
      </c>
    </row>
    <row r="2206" spans="1:5" hidden="1" x14ac:dyDescent="0.3">
      <c r="A2206" t="s">
        <v>1621</v>
      </c>
      <c r="B2206" t="s">
        <v>964</v>
      </c>
      <c r="C2206" t="s">
        <v>293</v>
      </c>
      <c r="D2206">
        <v>100</v>
      </c>
      <c r="E2206">
        <v>0</v>
      </c>
    </row>
    <row r="2207" spans="1:5" hidden="1" x14ac:dyDescent="0.3">
      <c r="A2207" t="s">
        <v>3369</v>
      </c>
      <c r="B2207" t="s">
        <v>444</v>
      </c>
      <c r="C2207" t="s">
        <v>293</v>
      </c>
      <c r="D2207">
        <v>60.714285709999999</v>
      </c>
      <c r="E2207">
        <v>60</v>
      </c>
    </row>
    <row r="2208" spans="1:5" hidden="1" x14ac:dyDescent="0.3">
      <c r="A2208" t="s">
        <v>46</v>
      </c>
      <c r="B2208" t="s">
        <v>964</v>
      </c>
      <c r="C2208" t="s">
        <v>293</v>
      </c>
      <c r="D2208">
        <v>73.07692308</v>
      </c>
      <c r="E2208">
        <v>29.80769231</v>
      </c>
    </row>
    <row r="2209" spans="1:5" hidden="1" x14ac:dyDescent="0.3">
      <c r="A2209" t="s">
        <v>3370</v>
      </c>
      <c r="B2209" t="s">
        <v>449</v>
      </c>
      <c r="C2209" t="s">
        <v>293</v>
      </c>
      <c r="D2209">
        <v>80</v>
      </c>
      <c r="E2209">
        <v>100</v>
      </c>
    </row>
    <row r="2210" spans="1:5" hidden="1" x14ac:dyDescent="0.3">
      <c r="A2210" t="s">
        <v>3371</v>
      </c>
      <c r="B2210" t="s">
        <v>1643</v>
      </c>
      <c r="C2210" t="s">
        <v>325</v>
      </c>
      <c r="D2210">
        <v>50</v>
      </c>
      <c r="E2210">
        <v>50</v>
      </c>
    </row>
    <row r="2211" spans="1:5" hidden="1" x14ac:dyDescent="0.3">
      <c r="A2211" t="s">
        <v>3372</v>
      </c>
      <c r="B2211" t="s">
        <v>1109</v>
      </c>
      <c r="C2211" t="s">
        <v>293</v>
      </c>
      <c r="D2211">
        <v>100</v>
      </c>
      <c r="E2211">
        <v>37.5</v>
      </c>
    </row>
    <row r="2212" spans="1:5" hidden="1" x14ac:dyDescent="0.3">
      <c r="A2212" t="s">
        <v>3373</v>
      </c>
      <c r="B2212" t="s">
        <v>480</v>
      </c>
      <c r="C2212" t="s">
        <v>365</v>
      </c>
      <c r="D2212">
        <v>44.791666669999998</v>
      </c>
      <c r="E2212">
        <v>38.888888889999997</v>
      </c>
    </row>
    <row r="2213" spans="1:5" hidden="1" x14ac:dyDescent="0.3">
      <c r="A2213" t="s">
        <v>3374</v>
      </c>
      <c r="B2213" t="s">
        <v>379</v>
      </c>
      <c r="C2213" t="s">
        <v>325</v>
      </c>
      <c r="D2213">
        <v>87.5</v>
      </c>
      <c r="E2213">
        <v>50</v>
      </c>
    </row>
    <row r="2214" spans="1:5" hidden="1" x14ac:dyDescent="0.3">
      <c r="A2214" t="s">
        <v>1621</v>
      </c>
      <c r="B2214" t="s">
        <v>2407</v>
      </c>
      <c r="C2214" t="s">
        <v>293</v>
      </c>
      <c r="D2214">
        <v>50</v>
      </c>
      <c r="E2214">
        <v>83.333333330000002</v>
      </c>
    </row>
    <row r="2215" spans="1:5" hidden="1" x14ac:dyDescent="0.3">
      <c r="A2215" t="s">
        <v>3375</v>
      </c>
      <c r="B2215" t="s">
        <v>3376</v>
      </c>
      <c r="C2215" t="s">
        <v>674</v>
      </c>
      <c r="D2215">
        <v>100</v>
      </c>
      <c r="E2215">
        <v>75</v>
      </c>
    </row>
    <row r="2216" spans="1:5" hidden="1" x14ac:dyDescent="0.3">
      <c r="A2216" t="s">
        <v>3377</v>
      </c>
      <c r="B2216" t="s">
        <v>436</v>
      </c>
      <c r="C2216" t="s">
        <v>430</v>
      </c>
      <c r="D2216">
        <v>20.833333329999999</v>
      </c>
      <c r="E2216">
        <v>73.07692308</v>
      </c>
    </row>
    <row r="2217" spans="1:5" hidden="1" x14ac:dyDescent="0.3">
      <c r="A2217" t="s">
        <v>2617</v>
      </c>
      <c r="B2217" t="s">
        <v>449</v>
      </c>
      <c r="C2217" t="s">
        <v>293</v>
      </c>
      <c r="D2217">
        <v>87.5</v>
      </c>
      <c r="E2217">
        <v>50</v>
      </c>
    </row>
    <row r="2218" spans="1:5" hidden="1" x14ac:dyDescent="0.3">
      <c r="A2218" t="s">
        <v>3378</v>
      </c>
      <c r="B2218" t="s">
        <v>1543</v>
      </c>
      <c r="C2218" t="s">
        <v>293</v>
      </c>
      <c r="D2218">
        <v>100</v>
      </c>
      <c r="E2218">
        <v>37.5</v>
      </c>
    </row>
    <row r="2219" spans="1:5" hidden="1" x14ac:dyDescent="0.3">
      <c r="A2219" t="s">
        <v>3379</v>
      </c>
      <c r="B2219" t="s">
        <v>297</v>
      </c>
      <c r="C2219" t="s">
        <v>876</v>
      </c>
      <c r="D2219">
        <v>75</v>
      </c>
      <c r="E2219">
        <v>25</v>
      </c>
    </row>
    <row r="2220" spans="1:5" hidden="1" x14ac:dyDescent="0.3">
      <c r="A2220" t="s">
        <v>3380</v>
      </c>
      <c r="B2220" t="s">
        <v>3381</v>
      </c>
      <c r="C2220" t="s">
        <v>885</v>
      </c>
      <c r="D2220">
        <v>0</v>
      </c>
      <c r="E2220">
        <v>100</v>
      </c>
    </row>
    <row r="2221" spans="1:5" hidden="1" x14ac:dyDescent="0.3">
      <c r="A2221" t="s">
        <v>1350</v>
      </c>
      <c r="B2221" t="s">
        <v>414</v>
      </c>
      <c r="C2221" t="s">
        <v>293</v>
      </c>
      <c r="D2221">
        <v>82.5</v>
      </c>
      <c r="E2221">
        <v>45</v>
      </c>
    </row>
    <row r="2222" spans="1:5" hidden="1" x14ac:dyDescent="0.3">
      <c r="A2222" t="s">
        <v>3382</v>
      </c>
      <c r="B2222" t="s">
        <v>410</v>
      </c>
      <c r="C2222" t="s">
        <v>293</v>
      </c>
      <c r="D2222">
        <v>100</v>
      </c>
      <c r="E2222">
        <v>0</v>
      </c>
    </row>
    <row r="2223" spans="1:5" hidden="1" x14ac:dyDescent="0.3">
      <c r="A2223" t="s">
        <v>3383</v>
      </c>
      <c r="B2223" t="s">
        <v>317</v>
      </c>
      <c r="C2223" t="s">
        <v>318</v>
      </c>
      <c r="D2223">
        <v>58.333333330000002</v>
      </c>
      <c r="E2223">
        <v>50</v>
      </c>
    </row>
    <row r="2224" spans="1:5" hidden="1" x14ac:dyDescent="0.3">
      <c r="A2224" t="s">
        <v>3384</v>
      </c>
      <c r="B2224" t="s">
        <v>1302</v>
      </c>
      <c r="C2224" t="s">
        <v>475</v>
      </c>
      <c r="D2224">
        <v>75</v>
      </c>
      <c r="E2224">
        <v>50</v>
      </c>
    </row>
    <row r="2225" spans="1:5" hidden="1" x14ac:dyDescent="0.3">
      <c r="A2225" t="s">
        <v>3385</v>
      </c>
      <c r="B2225" t="s">
        <v>1848</v>
      </c>
      <c r="C2225" t="s">
        <v>293</v>
      </c>
      <c r="D2225">
        <v>75</v>
      </c>
      <c r="E2225">
        <v>25</v>
      </c>
    </row>
    <row r="2226" spans="1:5" hidden="1" x14ac:dyDescent="0.3">
      <c r="A2226" t="s">
        <v>3386</v>
      </c>
      <c r="B2226" t="s">
        <v>1347</v>
      </c>
      <c r="C2226" t="s">
        <v>293</v>
      </c>
      <c r="D2226">
        <v>56.25</v>
      </c>
      <c r="E2226">
        <v>93.75</v>
      </c>
    </row>
    <row r="2227" spans="1:5" hidden="1" x14ac:dyDescent="0.3">
      <c r="A2227" t="s">
        <v>3387</v>
      </c>
      <c r="B2227" t="s">
        <v>297</v>
      </c>
      <c r="C2227" t="s">
        <v>313</v>
      </c>
      <c r="D2227">
        <v>100</v>
      </c>
      <c r="E2227">
        <v>50</v>
      </c>
    </row>
    <row r="2228" spans="1:5" hidden="1" x14ac:dyDescent="0.3">
      <c r="A2228" t="s">
        <v>3388</v>
      </c>
      <c r="B2228" t="s">
        <v>3389</v>
      </c>
      <c r="C2228" t="s">
        <v>430</v>
      </c>
      <c r="D2228">
        <v>34.821428570000002</v>
      </c>
      <c r="E2228">
        <v>55.68181818</v>
      </c>
    </row>
    <row r="2229" spans="1:5" hidden="1" x14ac:dyDescent="0.3">
      <c r="A2229" t="s">
        <v>3390</v>
      </c>
      <c r="B2229" t="s">
        <v>3391</v>
      </c>
      <c r="C2229" t="s">
        <v>796</v>
      </c>
      <c r="D2229">
        <v>62.5</v>
      </c>
      <c r="E2229">
        <v>37.5</v>
      </c>
    </row>
    <row r="2230" spans="1:5" hidden="1" x14ac:dyDescent="0.3">
      <c r="A2230" t="s">
        <v>3392</v>
      </c>
      <c r="B2230" t="s">
        <v>297</v>
      </c>
      <c r="C2230" t="s">
        <v>807</v>
      </c>
      <c r="D2230">
        <v>75</v>
      </c>
      <c r="E2230">
        <v>12.5</v>
      </c>
    </row>
    <row r="2231" spans="1:5" hidden="1" x14ac:dyDescent="0.3">
      <c r="A2231" t="s">
        <v>3393</v>
      </c>
      <c r="B2231" t="s">
        <v>946</v>
      </c>
      <c r="C2231" t="s">
        <v>318</v>
      </c>
      <c r="D2231">
        <v>62.5</v>
      </c>
      <c r="E2231">
        <v>37.5</v>
      </c>
    </row>
    <row r="2232" spans="1:5" hidden="1" x14ac:dyDescent="0.3">
      <c r="A2232" t="s">
        <v>3394</v>
      </c>
      <c r="B2232" t="s">
        <v>429</v>
      </c>
      <c r="C2232" t="s">
        <v>430</v>
      </c>
      <c r="D2232">
        <v>61.363636360000001</v>
      </c>
      <c r="E2232">
        <v>61.904761899999997</v>
      </c>
    </row>
    <row r="2233" spans="1:5" hidden="1" x14ac:dyDescent="0.3">
      <c r="A2233" t="s">
        <v>3395</v>
      </c>
      <c r="B2233" t="s">
        <v>1799</v>
      </c>
      <c r="C2233" t="s">
        <v>430</v>
      </c>
      <c r="D2233">
        <v>47.826086959999998</v>
      </c>
      <c r="E2233">
        <v>69.736842109999998</v>
      </c>
    </row>
    <row r="2234" spans="1:5" hidden="1" x14ac:dyDescent="0.3">
      <c r="A2234" t="s">
        <v>3396</v>
      </c>
      <c r="B2234" t="s">
        <v>444</v>
      </c>
      <c r="C2234" t="s">
        <v>293</v>
      </c>
      <c r="D2234">
        <v>83.333333330000002</v>
      </c>
      <c r="E2234">
        <v>12.5</v>
      </c>
    </row>
    <row r="2235" spans="1:5" hidden="1" x14ac:dyDescent="0.3">
      <c r="A2235" t="s">
        <v>3397</v>
      </c>
      <c r="B2235" t="s">
        <v>297</v>
      </c>
      <c r="C2235" t="s">
        <v>591</v>
      </c>
      <c r="D2235">
        <v>66.666666669999998</v>
      </c>
      <c r="E2235">
        <v>100</v>
      </c>
    </row>
    <row r="2236" spans="1:5" hidden="1" x14ac:dyDescent="0.3">
      <c r="A2236" t="s">
        <v>3398</v>
      </c>
      <c r="B2236" t="s">
        <v>1210</v>
      </c>
      <c r="C2236" t="s">
        <v>460</v>
      </c>
      <c r="D2236">
        <v>18.055555559999998</v>
      </c>
      <c r="E2236">
        <v>54.41176471</v>
      </c>
    </row>
    <row r="2237" spans="1:5" hidden="1" x14ac:dyDescent="0.3">
      <c r="A2237" t="s">
        <v>3399</v>
      </c>
      <c r="B2237" t="s">
        <v>3400</v>
      </c>
      <c r="C2237" t="s">
        <v>455</v>
      </c>
      <c r="D2237">
        <v>45.833333330000002</v>
      </c>
      <c r="E2237">
        <v>39.285714290000001</v>
      </c>
    </row>
    <row r="2238" spans="1:5" hidden="1" x14ac:dyDescent="0.3">
      <c r="A2238" t="s">
        <v>3401</v>
      </c>
      <c r="B2238" t="s">
        <v>1744</v>
      </c>
      <c r="C2238" t="s">
        <v>1115</v>
      </c>
      <c r="D2238">
        <v>31.25</v>
      </c>
      <c r="E2238">
        <v>75</v>
      </c>
    </row>
    <row r="2239" spans="1:5" hidden="1" x14ac:dyDescent="0.3">
      <c r="A2239" t="s">
        <v>3402</v>
      </c>
      <c r="B2239" t="s">
        <v>3403</v>
      </c>
      <c r="C2239" t="s">
        <v>674</v>
      </c>
      <c r="D2239">
        <v>40</v>
      </c>
      <c r="E2239">
        <v>25</v>
      </c>
    </row>
    <row r="2240" spans="1:5" hidden="1" x14ac:dyDescent="0.3">
      <c r="A2240" t="s">
        <v>3404</v>
      </c>
      <c r="B2240" t="s">
        <v>1902</v>
      </c>
      <c r="C2240" t="s">
        <v>471</v>
      </c>
      <c r="D2240">
        <v>62.5</v>
      </c>
      <c r="E2240">
        <v>50</v>
      </c>
    </row>
    <row r="2241" spans="1:5" hidden="1" x14ac:dyDescent="0.3">
      <c r="A2241" t="s">
        <v>3405</v>
      </c>
      <c r="B2241" t="s">
        <v>3406</v>
      </c>
      <c r="C2241" t="s">
        <v>771</v>
      </c>
      <c r="D2241">
        <v>50</v>
      </c>
      <c r="E2241">
        <v>100</v>
      </c>
    </row>
    <row r="2242" spans="1:5" hidden="1" x14ac:dyDescent="0.3">
      <c r="A2242" t="s">
        <v>3407</v>
      </c>
      <c r="B2242" t="s">
        <v>618</v>
      </c>
      <c r="C2242" t="s">
        <v>316</v>
      </c>
      <c r="D2242">
        <v>77.777777779999994</v>
      </c>
      <c r="E2242">
        <v>41.071428570000002</v>
      </c>
    </row>
    <row r="2243" spans="1:5" hidden="1" x14ac:dyDescent="0.3">
      <c r="A2243" t="s">
        <v>3408</v>
      </c>
      <c r="B2243" t="s">
        <v>1109</v>
      </c>
      <c r="C2243" t="s">
        <v>293</v>
      </c>
      <c r="D2243">
        <v>85.714285709999999</v>
      </c>
      <c r="E2243">
        <v>35.714285709999999</v>
      </c>
    </row>
    <row r="2244" spans="1:5" hidden="1" x14ac:dyDescent="0.3">
      <c r="A2244" t="s">
        <v>3409</v>
      </c>
      <c r="B2244" t="s">
        <v>2769</v>
      </c>
      <c r="C2244" t="s">
        <v>430</v>
      </c>
      <c r="D2244">
        <v>20.19230769</v>
      </c>
      <c r="E2244">
        <v>64.130434780000002</v>
      </c>
    </row>
    <row r="2245" spans="1:5" hidden="1" x14ac:dyDescent="0.3">
      <c r="A2245" t="s">
        <v>3410</v>
      </c>
      <c r="B2245" t="s">
        <v>3411</v>
      </c>
      <c r="C2245" t="s">
        <v>776</v>
      </c>
      <c r="D2245">
        <v>100</v>
      </c>
      <c r="E2245">
        <v>50</v>
      </c>
    </row>
    <row r="2246" spans="1:5" hidden="1" x14ac:dyDescent="0.3">
      <c r="A2246" t="s">
        <v>3412</v>
      </c>
      <c r="B2246" t="s">
        <v>3413</v>
      </c>
      <c r="C2246" t="s">
        <v>803</v>
      </c>
      <c r="D2246">
        <v>50</v>
      </c>
      <c r="E2246">
        <v>25</v>
      </c>
    </row>
    <row r="2247" spans="1:5" hidden="1" x14ac:dyDescent="0.3">
      <c r="A2247" t="s">
        <v>3414</v>
      </c>
      <c r="B2247" t="s">
        <v>297</v>
      </c>
      <c r="C2247" t="s">
        <v>568</v>
      </c>
      <c r="D2247">
        <v>22.79411765</v>
      </c>
      <c r="E2247">
        <v>75.793650790000001</v>
      </c>
    </row>
    <row r="2248" spans="1:5" hidden="1" x14ac:dyDescent="0.3">
      <c r="A2248" t="s">
        <v>3415</v>
      </c>
      <c r="B2248" t="s">
        <v>305</v>
      </c>
      <c r="C2248" t="s">
        <v>306</v>
      </c>
      <c r="D2248">
        <v>100</v>
      </c>
      <c r="E2248">
        <v>0</v>
      </c>
    </row>
    <row r="2249" spans="1:5" hidden="1" x14ac:dyDescent="0.3">
      <c r="A2249" t="s">
        <v>3416</v>
      </c>
      <c r="B2249" t="s">
        <v>2867</v>
      </c>
      <c r="C2249" t="s">
        <v>406</v>
      </c>
      <c r="D2249">
        <v>0</v>
      </c>
      <c r="E2249">
        <v>50</v>
      </c>
    </row>
    <row r="2250" spans="1:5" hidden="1" x14ac:dyDescent="0.3">
      <c r="A2250" t="s">
        <v>3417</v>
      </c>
      <c r="B2250" t="s">
        <v>726</v>
      </c>
      <c r="C2250" t="s">
        <v>722</v>
      </c>
      <c r="D2250">
        <v>75</v>
      </c>
      <c r="E2250">
        <v>50</v>
      </c>
    </row>
    <row r="2251" spans="1:5" hidden="1" x14ac:dyDescent="0.3">
      <c r="A2251" t="s">
        <v>3418</v>
      </c>
      <c r="B2251" t="s">
        <v>3419</v>
      </c>
      <c r="C2251" t="s">
        <v>539</v>
      </c>
      <c r="D2251">
        <v>100</v>
      </c>
      <c r="E2251">
        <v>0</v>
      </c>
    </row>
    <row r="2252" spans="1:5" hidden="1" x14ac:dyDescent="0.3">
      <c r="A2252" t="s">
        <v>3420</v>
      </c>
      <c r="B2252" t="s">
        <v>3421</v>
      </c>
      <c r="C2252" t="s">
        <v>568</v>
      </c>
      <c r="D2252">
        <v>50</v>
      </c>
      <c r="E2252">
        <v>50</v>
      </c>
    </row>
    <row r="2253" spans="1:5" hidden="1" x14ac:dyDescent="0.3">
      <c r="A2253" t="s">
        <v>3422</v>
      </c>
      <c r="B2253" t="s">
        <v>705</v>
      </c>
      <c r="C2253" t="s">
        <v>706</v>
      </c>
      <c r="D2253">
        <v>87.5</v>
      </c>
      <c r="E2253">
        <v>12.5</v>
      </c>
    </row>
    <row r="2254" spans="1:5" hidden="1" x14ac:dyDescent="0.3">
      <c r="A2254" t="s">
        <v>3423</v>
      </c>
      <c r="B2254" t="s">
        <v>328</v>
      </c>
      <c r="C2254" t="s">
        <v>325</v>
      </c>
      <c r="D2254">
        <v>37.5</v>
      </c>
      <c r="E2254">
        <v>50</v>
      </c>
    </row>
    <row r="2255" spans="1:5" hidden="1" x14ac:dyDescent="0.3">
      <c r="A2255" t="s">
        <v>3424</v>
      </c>
      <c r="B2255" t="s">
        <v>1715</v>
      </c>
      <c r="C2255" t="s">
        <v>526</v>
      </c>
      <c r="D2255">
        <v>85</v>
      </c>
      <c r="E2255">
        <v>50</v>
      </c>
    </row>
    <row r="2256" spans="1:5" hidden="1" x14ac:dyDescent="0.3">
      <c r="A2256" t="s">
        <v>3425</v>
      </c>
      <c r="B2256" t="s">
        <v>996</v>
      </c>
      <c r="C2256" t="s">
        <v>914</v>
      </c>
      <c r="D2256">
        <v>100</v>
      </c>
      <c r="E2256">
        <v>25</v>
      </c>
    </row>
    <row r="2257" spans="1:5" hidden="1" x14ac:dyDescent="0.3">
      <c r="A2257" t="s">
        <v>3426</v>
      </c>
      <c r="B2257" t="s">
        <v>2410</v>
      </c>
      <c r="C2257" t="s">
        <v>526</v>
      </c>
      <c r="D2257">
        <v>62.5</v>
      </c>
      <c r="E2257">
        <v>50</v>
      </c>
    </row>
    <row r="2258" spans="1:5" hidden="1" x14ac:dyDescent="0.3">
      <c r="A2258" t="s">
        <v>3427</v>
      </c>
      <c r="B2258" t="s">
        <v>1715</v>
      </c>
      <c r="C2258" t="s">
        <v>526</v>
      </c>
      <c r="D2258">
        <v>100</v>
      </c>
      <c r="E2258">
        <v>50</v>
      </c>
    </row>
    <row r="2259" spans="1:5" hidden="1" x14ac:dyDescent="0.3">
      <c r="A2259" t="s">
        <v>3428</v>
      </c>
      <c r="B2259" t="s">
        <v>1628</v>
      </c>
      <c r="C2259" t="s">
        <v>430</v>
      </c>
      <c r="D2259">
        <v>0</v>
      </c>
      <c r="E2259">
        <v>50</v>
      </c>
    </row>
    <row r="2260" spans="1:5" hidden="1" x14ac:dyDescent="0.3">
      <c r="A2260" t="s">
        <v>3429</v>
      </c>
      <c r="B2260" t="s">
        <v>520</v>
      </c>
      <c r="C2260" t="s">
        <v>298</v>
      </c>
      <c r="D2260">
        <v>100</v>
      </c>
      <c r="E2260">
        <v>50</v>
      </c>
    </row>
    <row r="2261" spans="1:5" hidden="1" x14ac:dyDescent="0.3">
      <c r="A2261" t="s">
        <v>3430</v>
      </c>
      <c r="B2261" t="s">
        <v>1429</v>
      </c>
      <c r="C2261" t="s">
        <v>293</v>
      </c>
      <c r="D2261">
        <v>100</v>
      </c>
      <c r="E2261">
        <v>0</v>
      </c>
    </row>
    <row r="2262" spans="1:5" hidden="1" x14ac:dyDescent="0.3">
      <c r="A2262" t="s">
        <v>3431</v>
      </c>
      <c r="B2262" t="s">
        <v>2683</v>
      </c>
      <c r="C2262" t="s">
        <v>430</v>
      </c>
      <c r="D2262">
        <v>44.767441859999998</v>
      </c>
      <c r="E2262">
        <v>62.820512819999998</v>
      </c>
    </row>
    <row r="2263" spans="1:5" hidden="1" x14ac:dyDescent="0.3">
      <c r="A2263" t="s">
        <v>3432</v>
      </c>
      <c r="B2263" t="s">
        <v>1585</v>
      </c>
      <c r="C2263" t="s">
        <v>526</v>
      </c>
      <c r="D2263">
        <v>100</v>
      </c>
      <c r="E2263">
        <v>50</v>
      </c>
    </row>
    <row r="2264" spans="1:5" hidden="1" x14ac:dyDescent="0.3">
      <c r="A2264" t="s">
        <v>3433</v>
      </c>
      <c r="B2264" t="s">
        <v>520</v>
      </c>
      <c r="C2264" t="s">
        <v>298</v>
      </c>
      <c r="D2264">
        <v>100</v>
      </c>
      <c r="E2264">
        <v>50</v>
      </c>
    </row>
    <row r="2265" spans="1:5" hidden="1" x14ac:dyDescent="0.3">
      <c r="A2265" t="s">
        <v>3434</v>
      </c>
      <c r="B2265" t="s">
        <v>732</v>
      </c>
      <c r="C2265" t="s">
        <v>722</v>
      </c>
      <c r="D2265">
        <v>100</v>
      </c>
      <c r="E2265">
        <v>0</v>
      </c>
    </row>
    <row r="2266" spans="1:5" hidden="1" x14ac:dyDescent="0.3">
      <c r="A2266" t="s">
        <v>3435</v>
      </c>
      <c r="B2266" t="s">
        <v>1585</v>
      </c>
      <c r="C2266" t="s">
        <v>526</v>
      </c>
      <c r="D2266">
        <v>50</v>
      </c>
      <c r="E2266">
        <v>50</v>
      </c>
    </row>
    <row r="2267" spans="1:5" hidden="1" x14ac:dyDescent="0.3">
      <c r="A2267" t="s">
        <v>232</v>
      </c>
      <c r="B2267" t="s">
        <v>1109</v>
      </c>
      <c r="C2267" t="s">
        <v>293</v>
      </c>
      <c r="D2267">
        <v>80.769230769999993</v>
      </c>
      <c r="E2267">
        <v>30.76923077</v>
      </c>
    </row>
    <row r="2268" spans="1:5" hidden="1" x14ac:dyDescent="0.3">
      <c r="A2268" t="s">
        <v>3436</v>
      </c>
      <c r="B2268" t="s">
        <v>1242</v>
      </c>
      <c r="C2268" t="s">
        <v>526</v>
      </c>
      <c r="D2268">
        <v>75</v>
      </c>
      <c r="E2268">
        <v>50</v>
      </c>
    </row>
    <row r="2269" spans="1:5" hidden="1" x14ac:dyDescent="0.3">
      <c r="A2269" t="s">
        <v>3437</v>
      </c>
      <c r="B2269" t="s">
        <v>1715</v>
      </c>
      <c r="C2269" t="s">
        <v>526</v>
      </c>
      <c r="D2269">
        <v>87.5</v>
      </c>
      <c r="E2269">
        <v>50</v>
      </c>
    </row>
    <row r="2270" spans="1:5" hidden="1" x14ac:dyDescent="0.3">
      <c r="A2270" t="s">
        <v>3438</v>
      </c>
      <c r="B2270" t="s">
        <v>1715</v>
      </c>
      <c r="C2270" t="s">
        <v>526</v>
      </c>
      <c r="D2270">
        <v>100</v>
      </c>
      <c r="E2270">
        <v>50</v>
      </c>
    </row>
    <row r="2271" spans="1:5" hidden="1" x14ac:dyDescent="0.3">
      <c r="A2271" t="s">
        <v>3439</v>
      </c>
      <c r="B2271" t="s">
        <v>3440</v>
      </c>
      <c r="C2271" t="s">
        <v>681</v>
      </c>
      <c r="D2271">
        <v>50</v>
      </c>
      <c r="E2271">
        <v>50</v>
      </c>
    </row>
    <row r="2272" spans="1:5" hidden="1" x14ac:dyDescent="0.3">
      <c r="A2272" t="s">
        <v>3441</v>
      </c>
      <c r="B2272" t="s">
        <v>3442</v>
      </c>
      <c r="C2272" t="s">
        <v>792</v>
      </c>
      <c r="D2272">
        <v>20</v>
      </c>
      <c r="E2272">
        <v>0</v>
      </c>
    </row>
    <row r="2273" spans="1:5" hidden="1" x14ac:dyDescent="0.3">
      <c r="A2273" t="s">
        <v>3443</v>
      </c>
      <c r="B2273" t="s">
        <v>297</v>
      </c>
      <c r="C2273" t="s">
        <v>465</v>
      </c>
      <c r="D2273">
        <v>87.5</v>
      </c>
      <c r="E2273">
        <v>50</v>
      </c>
    </row>
    <row r="2274" spans="1:5" hidden="1" x14ac:dyDescent="0.3">
      <c r="A2274" t="s">
        <v>3444</v>
      </c>
      <c r="B2274" t="s">
        <v>2778</v>
      </c>
      <c r="C2274" t="s">
        <v>1708</v>
      </c>
      <c r="D2274">
        <v>25</v>
      </c>
      <c r="E2274">
        <v>91.666666669999998</v>
      </c>
    </row>
    <row r="2275" spans="1:5" hidden="1" x14ac:dyDescent="0.3">
      <c r="A2275" t="s">
        <v>3445</v>
      </c>
      <c r="B2275" t="s">
        <v>305</v>
      </c>
      <c r="C2275" t="s">
        <v>306</v>
      </c>
      <c r="D2275">
        <v>0</v>
      </c>
      <c r="E2275">
        <v>100</v>
      </c>
    </row>
    <row r="2276" spans="1:5" hidden="1" x14ac:dyDescent="0.3">
      <c r="A2276" t="s">
        <v>3446</v>
      </c>
      <c r="B2276" t="s">
        <v>2495</v>
      </c>
      <c r="C2276" t="s">
        <v>406</v>
      </c>
      <c r="D2276">
        <v>0</v>
      </c>
      <c r="E2276">
        <v>50</v>
      </c>
    </row>
    <row r="2277" spans="1:5" hidden="1" x14ac:dyDescent="0.3">
      <c r="A2277" t="s">
        <v>1394</v>
      </c>
      <c r="B2277" t="s">
        <v>315</v>
      </c>
      <c r="C2277" t="s">
        <v>316</v>
      </c>
      <c r="D2277">
        <v>50</v>
      </c>
      <c r="E2277">
        <v>37.5</v>
      </c>
    </row>
    <row r="2278" spans="1:5" hidden="1" x14ac:dyDescent="0.3">
      <c r="A2278" t="s">
        <v>3447</v>
      </c>
      <c r="B2278" t="s">
        <v>296</v>
      </c>
      <c r="C2278" t="s">
        <v>293</v>
      </c>
      <c r="D2278">
        <v>93.75</v>
      </c>
      <c r="E2278">
        <v>25</v>
      </c>
    </row>
    <row r="2279" spans="1:5" hidden="1" x14ac:dyDescent="0.3">
      <c r="A2279" t="s">
        <v>3448</v>
      </c>
      <c r="B2279" t="s">
        <v>2910</v>
      </c>
      <c r="C2279" t="s">
        <v>803</v>
      </c>
      <c r="D2279">
        <v>40.625</v>
      </c>
      <c r="E2279">
        <v>40.625</v>
      </c>
    </row>
    <row r="2280" spans="1:5" hidden="1" x14ac:dyDescent="0.3">
      <c r="A2280" t="s">
        <v>3449</v>
      </c>
      <c r="B2280" t="s">
        <v>3450</v>
      </c>
      <c r="C2280" t="s">
        <v>816</v>
      </c>
      <c r="D2280">
        <v>0</v>
      </c>
      <c r="E2280">
        <v>50</v>
      </c>
    </row>
    <row r="2281" spans="1:5" hidden="1" x14ac:dyDescent="0.3">
      <c r="A2281" t="s">
        <v>3451</v>
      </c>
      <c r="B2281" t="s">
        <v>436</v>
      </c>
      <c r="C2281" t="s">
        <v>430</v>
      </c>
      <c r="D2281">
        <v>36.25</v>
      </c>
      <c r="E2281">
        <v>59.61538462</v>
      </c>
    </row>
    <row r="2282" spans="1:5" hidden="1" x14ac:dyDescent="0.3">
      <c r="A2282" t="s">
        <v>3452</v>
      </c>
      <c r="B2282" t="s">
        <v>1159</v>
      </c>
      <c r="C2282" t="s">
        <v>430</v>
      </c>
      <c r="D2282">
        <v>46.71052632</v>
      </c>
      <c r="E2282">
        <v>82.432432430000006</v>
      </c>
    </row>
    <row r="2283" spans="1:5" hidden="1" x14ac:dyDescent="0.3">
      <c r="A2283" t="s">
        <v>3453</v>
      </c>
      <c r="B2283" t="s">
        <v>1399</v>
      </c>
      <c r="C2283" t="s">
        <v>316</v>
      </c>
      <c r="D2283">
        <v>68.75</v>
      </c>
      <c r="E2283">
        <v>36.363636360000001</v>
      </c>
    </row>
    <row r="2284" spans="1:5" hidden="1" x14ac:dyDescent="0.3">
      <c r="A2284" t="s">
        <v>3454</v>
      </c>
      <c r="B2284" t="s">
        <v>1795</v>
      </c>
      <c r="C2284" t="s">
        <v>318</v>
      </c>
      <c r="D2284">
        <v>50</v>
      </c>
      <c r="E2284">
        <v>75</v>
      </c>
    </row>
    <row r="2285" spans="1:5" hidden="1" x14ac:dyDescent="0.3">
      <c r="A2285" t="s">
        <v>3455</v>
      </c>
      <c r="B2285" t="s">
        <v>449</v>
      </c>
      <c r="C2285" t="s">
        <v>293</v>
      </c>
      <c r="D2285">
        <v>92.857142859999996</v>
      </c>
      <c r="E2285">
        <v>41.666666669999998</v>
      </c>
    </row>
    <row r="2286" spans="1:5" hidden="1" x14ac:dyDescent="0.3">
      <c r="A2286" t="s">
        <v>3456</v>
      </c>
      <c r="B2286" t="s">
        <v>3457</v>
      </c>
      <c r="C2286" t="s">
        <v>567</v>
      </c>
      <c r="D2286">
        <v>61.111111110000003</v>
      </c>
      <c r="E2286">
        <v>50</v>
      </c>
    </row>
    <row r="2287" spans="1:5" hidden="1" x14ac:dyDescent="0.3">
      <c r="A2287" t="s">
        <v>3458</v>
      </c>
      <c r="B2287" t="s">
        <v>618</v>
      </c>
      <c r="C2287" t="s">
        <v>316</v>
      </c>
      <c r="D2287">
        <v>64.285714290000001</v>
      </c>
      <c r="E2287">
        <v>36.458333330000002</v>
      </c>
    </row>
    <row r="2288" spans="1:5" hidden="1" x14ac:dyDescent="0.3">
      <c r="A2288" t="s">
        <v>3459</v>
      </c>
      <c r="B2288" t="s">
        <v>3460</v>
      </c>
      <c r="C2288" t="s">
        <v>591</v>
      </c>
      <c r="D2288">
        <v>75</v>
      </c>
      <c r="E2288">
        <v>0</v>
      </c>
    </row>
    <row r="2289" spans="1:5" hidden="1" x14ac:dyDescent="0.3">
      <c r="A2289" t="s">
        <v>3461</v>
      </c>
      <c r="B2289" t="s">
        <v>3462</v>
      </c>
      <c r="C2289" t="s">
        <v>308</v>
      </c>
      <c r="D2289">
        <v>37.5</v>
      </c>
      <c r="E2289">
        <v>80</v>
      </c>
    </row>
    <row r="2290" spans="1:5" hidden="1" x14ac:dyDescent="0.3">
      <c r="A2290" t="s">
        <v>3463</v>
      </c>
      <c r="B2290" t="s">
        <v>443</v>
      </c>
      <c r="C2290" t="s">
        <v>322</v>
      </c>
      <c r="D2290">
        <v>75</v>
      </c>
      <c r="E2290">
        <v>50</v>
      </c>
    </row>
    <row r="2291" spans="1:5" hidden="1" x14ac:dyDescent="0.3">
      <c r="A2291" t="s">
        <v>3464</v>
      </c>
      <c r="B2291" t="s">
        <v>501</v>
      </c>
      <c r="C2291" t="s">
        <v>461</v>
      </c>
      <c r="D2291">
        <v>100</v>
      </c>
      <c r="E2291">
        <v>0</v>
      </c>
    </row>
    <row r="2292" spans="1:5" hidden="1" x14ac:dyDescent="0.3">
      <c r="A2292" t="s">
        <v>3465</v>
      </c>
      <c r="B2292" t="s">
        <v>3466</v>
      </c>
      <c r="C2292" t="s">
        <v>785</v>
      </c>
      <c r="D2292">
        <v>3.5714285710000002</v>
      </c>
      <c r="E2292">
        <v>83.333333330000002</v>
      </c>
    </row>
    <row r="2293" spans="1:5" hidden="1" x14ac:dyDescent="0.3">
      <c r="A2293" t="s">
        <v>3467</v>
      </c>
      <c r="B2293" t="s">
        <v>3069</v>
      </c>
      <c r="C2293" t="s">
        <v>430</v>
      </c>
      <c r="D2293">
        <v>71.875</v>
      </c>
      <c r="E2293">
        <v>53.125</v>
      </c>
    </row>
    <row r="2294" spans="1:5" hidden="1" x14ac:dyDescent="0.3">
      <c r="A2294" t="s">
        <v>3468</v>
      </c>
      <c r="B2294" t="s">
        <v>360</v>
      </c>
      <c r="C2294" t="s">
        <v>361</v>
      </c>
      <c r="D2294">
        <v>78.125</v>
      </c>
      <c r="E2294">
        <v>41.666666669999998</v>
      </c>
    </row>
    <row r="2295" spans="1:5" hidden="1" x14ac:dyDescent="0.3">
      <c r="A2295" t="s">
        <v>3469</v>
      </c>
      <c r="B2295" t="s">
        <v>3470</v>
      </c>
      <c r="C2295" t="s">
        <v>471</v>
      </c>
      <c r="D2295">
        <v>100</v>
      </c>
      <c r="E2295">
        <v>25</v>
      </c>
    </row>
    <row r="2296" spans="1:5" hidden="1" x14ac:dyDescent="0.3">
      <c r="A2296" t="s">
        <v>3471</v>
      </c>
      <c r="B2296" t="s">
        <v>3472</v>
      </c>
      <c r="C2296" t="s">
        <v>361</v>
      </c>
      <c r="D2296">
        <v>95</v>
      </c>
      <c r="E2296">
        <v>50</v>
      </c>
    </row>
    <row r="2297" spans="1:5" hidden="1" x14ac:dyDescent="0.3">
      <c r="A2297" t="s">
        <v>2379</v>
      </c>
      <c r="B2297" t="s">
        <v>315</v>
      </c>
      <c r="C2297" t="s">
        <v>316</v>
      </c>
      <c r="D2297">
        <v>83.333333330000002</v>
      </c>
      <c r="E2297">
        <v>43.75</v>
      </c>
    </row>
    <row r="2298" spans="1:5" hidden="1" x14ac:dyDescent="0.3">
      <c r="A2298" t="s">
        <v>3473</v>
      </c>
      <c r="B2298" t="s">
        <v>3474</v>
      </c>
      <c r="C2298" t="s">
        <v>738</v>
      </c>
      <c r="D2298">
        <v>28.571428569999998</v>
      </c>
      <c r="E2298">
        <v>67.857142859999996</v>
      </c>
    </row>
    <row r="2299" spans="1:5" hidden="1" x14ac:dyDescent="0.3">
      <c r="A2299" t="s">
        <v>3475</v>
      </c>
      <c r="B2299" t="s">
        <v>317</v>
      </c>
      <c r="C2299" t="s">
        <v>318</v>
      </c>
      <c r="D2299">
        <v>67.857142859999996</v>
      </c>
      <c r="E2299">
        <v>5</v>
      </c>
    </row>
    <row r="2300" spans="1:5" hidden="1" x14ac:dyDescent="0.3">
      <c r="A2300" t="s">
        <v>3476</v>
      </c>
      <c r="B2300" t="s">
        <v>3477</v>
      </c>
      <c r="C2300" t="s">
        <v>3478</v>
      </c>
      <c r="D2300">
        <v>100</v>
      </c>
      <c r="E2300">
        <v>25</v>
      </c>
    </row>
    <row r="2301" spans="1:5" hidden="1" x14ac:dyDescent="0.3">
      <c r="A2301" t="s">
        <v>3479</v>
      </c>
      <c r="B2301" t="s">
        <v>3480</v>
      </c>
      <c r="C2301" t="s">
        <v>361</v>
      </c>
      <c r="D2301">
        <v>50</v>
      </c>
      <c r="E2301">
        <v>50</v>
      </c>
    </row>
    <row r="2302" spans="1:5" hidden="1" x14ac:dyDescent="0.3">
      <c r="A2302" t="s">
        <v>3481</v>
      </c>
      <c r="B2302" t="s">
        <v>1114</v>
      </c>
      <c r="C2302" t="s">
        <v>318</v>
      </c>
      <c r="D2302">
        <v>50</v>
      </c>
      <c r="E2302">
        <v>50</v>
      </c>
    </row>
    <row r="2303" spans="1:5" hidden="1" x14ac:dyDescent="0.3">
      <c r="A2303" t="s">
        <v>3482</v>
      </c>
      <c r="B2303" t="s">
        <v>1465</v>
      </c>
      <c r="C2303" t="s">
        <v>542</v>
      </c>
      <c r="D2303">
        <v>75</v>
      </c>
      <c r="E2303">
        <v>0</v>
      </c>
    </row>
    <row r="2304" spans="1:5" hidden="1" x14ac:dyDescent="0.3">
      <c r="A2304" t="s">
        <v>3483</v>
      </c>
      <c r="B2304" t="s">
        <v>379</v>
      </c>
      <c r="C2304" t="s">
        <v>325</v>
      </c>
      <c r="D2304">
        <v>62.5</v>
      </c>
      <c r="E2304">
        <v>50</v>
      </c>
    </row>
    <row r="2305" spans="1:5" hidden="1" x14ac:dyDescent="0.3">
      <c r="A2305" t="s">
        <v>3484</v>
      </c>
      <c r="B2305" t="s">
        <v>3485</v>
      </c>
      <c r="C2305" t="s">
        <v>430</v>
      </c>
      <c r="D2305">
        <v>50</v>
      </c>
      <c r="E2305">
        <v>50</v>
      </c>
    </row>
    <row r="2306" spans="1:5" hidden="1" x14ac:dyDescent="0.3">
      <c r="A2306" t="s">
        <v>3486</v>
      </c>
      <c r="B2306" t="s">
        <v>1707</v>
      </c>
      <c r="C2306" t="s">
        <v>1708</v>
      </c>
      <c r="D2306">
        <v>8.3333333330000006</v>
      </c>
      <c r="E2306">
        <v>50</v>
      </c>
    </row>
    <row r="2307" spans="1:5" hidden="1" x14ac:dyDescent="0.3">
      <c r="A2307" t="s">
        <v>3487</v>
      </c>
      <c r="B2307" t="s">
        <v>2410</v>
      </c>
      <c r="C2307" t="s">
        <v>526</v>
      </c>
      <c r="D2307">
        <v>87.5</v>
      </c>
      <c r="E2307">
        <v>50</v>
      </c>
    </row>
    <row r="2308" spans="1:5" hidden="1" x14ac:dyDescent="0.3">
      <c r="A2308" t="s">
        <v>3488</v>
      </c>
      <c r="B2308" t="s">
        <v>1799</v>
      </c>
      <c r="C2308" t="s">
        <v>430</v>
      </c>
      <c r="D2308">
        <v>11.48255814</v>
      </c>
      <c r="E2308">
        <v>82.634730540000007</v>
      </c>
    </row>
    <row r="2309" spans="1:5" hidden="1" x14ac:dyDescent="0.3">
      <c r="A2309" t="s">
        <v>3489</v>
      </c>
      <c r="B2309" t="s">
        <v>451</v>
      </c>
      <c r="C2309" t="s">
        <v>430</v>
      </c>
      <c r="D2309">
        <v>87.5</v>
      </c>
      <c r="E2309">
        <v>45</v>
      </c>
    </row>
    <row r="2310" spans="1:5" hidden="1" x14ac:dyDescent="0.3">
      <c r="A2310" t="s">
        <v>3490</v>
      </c>
      <c r="B2310" t="s">
        <v>3491</v>
      </c>
      <c r="C2310" t="s">
        <v>744</v>
      </c>
      <c r="D2310">
        <v>80</v>
      </c>
      <c r="E2310">
        <v>30</v>
      </c>
    </row>
    <row r="2311" spans="1:5" hidden="1" x14ac:dyDescent="0.3">
      <c r="A2311" t="s">
        <v>3492</v>
      </c>
      <c r="B2311" t="s">
        <v>1630</v>
      </c>
      <c r="C2311" t="s">
        <v>318</v>
      </c>
      <c r="D2311">
        <v>25</v>
      </c>
      <c r="E2311">
        <v>100</v>
      </c>
    </row>
    <row r="2312" spans="1:5" hidden="1" x14ac:dyDescent="0.3">
      <c r="A2312" t="s">
        <v>1417</v>
      </c>
      <c r="B2312" t="s">
        <v>414</v>
      </c>
      <c r="C2312" t="s">
        <v>293</v>
      </c>
      <c r="D2312">
        <v>75</v>
      </c>
      <c r="E2312">
        <v>16.666666670000001</v>
      </c>
    </row>
    <row r="2313" spans="1:5" hidden="1" x14ac:dyDescent="0.3">
      <c r="A2313" t="s">
        <v>3493</v>
      </c>
      <c r="B2313" t="s">
        <v>414</v>
      </c>
      <c r="C2313" t="s">
        <v>293</v>
      </c>
      <c r="D2313">
        <v>50</v>
      </c>
      <c r="E2313">
        <v>0</v>
      </c>
    </row>
    <row r="2314" spans="1:5" hidden="1" x14ac:dyDescent="0.3">
      <c r="A2314" t="s">
        <v>3494</v>
      </c>
      <c r="B2314" t="s">
        <v>311</v>
      </c>
      <c r="C2314" t="s">
        <v>293</v>
      </c>
      <c r="D2314">
        <v>75</v>
      </c>
      <c r="E2314">
        <v>0</v>
      </c>
    </row>
    <row r="2315" spans="1:5" hidden="1" x14ac:dyDescent="0.3">
      <c r="A2315" t="s">
        <v>2277</v>
      </c>
      <c r="B2315" t="s">
        <v>1499</v>
      </c>
      <c r="C2315" t="s">
        <v>293</v>
      </c>
      <c r="D2315">
        <v>100</v>
      </c>
      <c r="E2315">
        <v>0</v>
      </c>
    </row>
    <row r="2316" spans="1:5" hidden="1" x14ac:dyDescent="0.3">
      <c r="A2316" t="s">
        <v>3495</v>
      </c>
      <c r="B2316" t="s">
        <v>3496</v>
      </c>
      <c r="C2316" t="s">
        <v>365</v>
      </c>
      <c r="D2316">
        <v>54.41176471</v>
      </c>
      <c r="E2316">
        <v>36.764705880000001</v>
      </c>
    </row>
    <row r="2317" spans="1:5" hidden="1" x14ac:dyDescent="0.3">
      <c r="A2317" t="s">
        <v>3497</v>
      </c>
      <c r="B2317" t="s">
        <v>317</v>
      </c>
      <c r="C2317" t="s">
        <v>318</v>
      </c>
      <c r="D2317">
        <v>25</v>
      </c>
      <c r="E2317">
        <v>50</v>
      </c>
    </row>
    <row r="2318" spans="1:5" hidden="1" x14ac:dyDescent="0.3">
      <c r="A2318" t="s">
        <v>3498</v>
      </c>
      <c r="B2318" t="s">
        <v>429</v>
      </c>
      <c r="C2318" t="s">
        <v>430</v>
      </c>
      <c r="D2318">
        <v>75</v>
      </c>
      <c r="E2318">
        <v>75</v>
      </c>
    </row>
    <row r="2319" spans="1:5" hidden="1" x14ac:dyDescent="0.3">
      <c r="A2319" t="s">
        <v>3499</v>
      </c>
      <c r="B2319" t="s">
        <v>297</v>
      </c>
      <c r="C2319" t="s">
        <v>532</v>
      </c>
      <c r="D2319">
        <v>100</v>
      </c>
      <c r="E2319">
        <v>0</v>
      </c>
    </row>
    <row r="2320" spans="1:5" hidden="1" x14ac:dyDescent="0.3">
      <c r="A2320" t="s">
        <v>3500</v>
      </c>
      <c r="B2320" t="s">
        <v>297</v>
      </c>
      <c r="C2320" t="s">
        <v>876</v>
      </c>
      <c r="D2320">
        <v>100</v>
      </c>
      <c r="E2320">
        <v>75</v>
      </c>
    </row>
    <row r="2321" spans="1:5" hidden="1" x14ac:dyDescent="0.3">
      <c r="A2321" t="s">
        <v>3501</v>
      </c>
      <c r="B2321" t="s">
        <v>292</v>
      </c>
      <c r="C2321" t="s">
        <v>293</v>
      </c>
      <c r="D2321">
        <v>100</v>
      </c>
      <c r="E2321">
        <v>25</v>
      </c>
    </row>
    <row r="2322" spans="1:5" hidden="1" x14ac:dyDescent="0.3">
      <c r="A2322" t="s">
        <v>3502</v>
      </c>
      <c r="B2322" t="s">
        <v>1515</v>
      </c>
      <c r="C2322" t="s">
        <v>406</v>
      </c>
      <c r="D2322">
        <v>12.5</v>
      </c>
      <c r="E2322">
        <v>50</v>
      </c>
    </row>
    <row r="2323" spans="1:5" hidden="1" x14ac:dyDescent="0.3">
      <c r="A2323" t="s">
        <v>3503</v>
      </c>
      <c r="B2323" t="s">
        <v>3239</v>
      </c>
      <c r="C2323" t="s">
        <v>414</v>
      </c>
      <c r="D2323">
        <v>62.5</v>
      </c>
      <c r="E2323">
        <v>50</v>
      </c>
    </row>
    <row r="2324" spans="1:5" hidden="1" x14ac:dyDescent="0.3">
      <c r="A2324" t="s">
        <v>3504</v>
      </c>
      <c r="B2324" t="s">
        <v>297</v>
      </c>
      <c r="C2324" t="s">
        <v>870</v>
      </c>
      <c r="D2324">
        <v>14.28571429</v>
      </c>
      <c r="E2324">
        <v>25</v>
      </c>
    </row>
    <row r="2325" spans="1:5" hidden="1" x14ac:dyDescent="0.3">
      <c r="A2325" t="s">
        <v>3505</v>
      </c>
      <c r="B2325" t="s">
        <v>3506</v>
      </c>
      <c r="C2325" t="s">
        <v>914</v>
      </c>
      <c r="D2325">
        <v>16.25</v>
      </c>
      <c r="E2325">
        <v>98.4375</v>
      </c>
    </row>
    <row r="2326" spans="1:5" hidden="1" x14ac:dyDescent="0.3">
      <c r="A2326" t="s">
        <v>51</v>
      </c>
      <c r="B2326" t="s">
        <v>305</v>
      </c>
      <c r="C2326" t="s">
        <v>306</v>
      </c>
      <c r="D2326">
        <v>62.5</v>
      </c>
      <c r="E2326">
        <v>25</v>
      </c>
    </row>
    <row r="2327" spans="1:5" hidden="1" x14ac:dyDescent="0.3">
      <c r="A2327" t="s">
        <v>3507</v>
      </c>
      <c r="B2327" t="s">
        <v>297</v>
      </c>
      <c r="C2327" t="s">
        <v>465</v>
      </c>
      <c r="D2327">
        <v>70</v>
      </c>
      <c r="E2327">
        <v>45</v>
      </c>
    </row>
    <row r="2328" spans="1:5" hidden="1" x14ac:dyDescent="0.3">
      <c r="A2328" t="s">
        <v>3508</v>
      </c>
      <c r="B2328" t="s">
        <v>1731</v>
      </c>
      <c r="C2328" t="s">
        <v>293</v>
      </c>
      <c r="D2328">
        <v>79.166666669999998</v>
      </c>
      <c r="E2328">
        <v>18.75</v>
      </c>
    </row>
    <row r="2329" spans="1:5" hidden="1" x14ac:dyDescent="0.3">
      <c r="A2329" t="s">
        <v>3509</v>
      </c>
      <c r="B2329" t="s">
        <v>3510</v>
      </c>
      <c r="C2329" t="s">
        <v>785</v>
      </c>
      <c r="D2329">
        <v>0</v>
      </c>
      <c r="E2329">
        <v>50</v>
      </c>
    </row>
    <row r="2330" spans="1:5" hidden="1" x14ac:dyDescent="0.3">
      <c r="A2330" t="s">
        <v>3511</v>
      </c>
      <c r="B2330" t="s">
        <v>297</v>
      </c>
      <c r="C2330" t="s">
        <v>460</v>
      </c>
      <c r="D2330">
        <v>75</v>
      </c>
      <c r="E2330">
        <v>60</v>
      </c>
    </row>
    <row r="2331" spans="1:5" hidden="1" x14ac:dyDescent="0.3">
      <c r="A2331" t="s">
        <v>3512</v>
      </c>
      <c r="B2331" t="s">
        <v>443</v>
      </c>
      <c r="C2331" t="s">
        <v>322</v>
      </c>
      <c r="D2331">
        <v>75</v>
      </c>
      <c r="E2331">
        <v>50</v>
      </c>
    </row>
    <row r="2332" spans="1:5" hidden="1" x14ac:dyDescent="0.3">
      <c r="A2332" t="s">
        <v>3513</v>
      </c>
      <c r="B2332" t="s">
        <v>3514</v>
      </c>
      <c r="C2332" t="s">
        <v>461</v>
      </c>
      <c r="D2332">
        <v>100</v>
      </c>
      <c r="E2332">
        <v>0</v>
      </c>
    </row>
    <row r="2333" spans="1:5" hidden="1" x14ac:dyDescent="0.3">
      <c r="A2333" t="s">
        <v>3515</v>
      </c>
      <c r="B2333" t="s">
        <v>3516</v>
      </c>
      <c r="C2333" t="s">
        <v>1597</v>
      </c>
      <c r="D2333">
        <v>75</v>
      </c>
      <c r="E2333">
        <v>37.5</v>
      </c>
    </row>
    <row r="2334" spans="1:5" hidden="1" x14ac:dyDescent="0.3">
      <c r="A2334" t="s">
        <v>3517</v>
      </c>
      <c r="B2334" t="s">
        <v>2964</v>
      </c>
      <c r="C2334" t="s">
        <v>406</v>
      </c>
      <c r="D2334">
        <v>70</v>
      </c>
      <c r="E2334">
        <v>0</v>
      </c>
    </row>
    <row r="2335" spans="1:5" hidden="1" x14ac:dyDescent="0.3">
      <c r="A2335" t="s">
        <v>3518</v>
      </c>
      <c r="B2335" t="s">
        <v>328</v>
      </c>
      <c r="C2335" t="s">
        <v>325</v>
      </c>
      <c r="D2335">
        <v>46.428571429999998</v>
      </c>
      <c r="E2335">
        <v>50</v>
      </c>
    </row>
    <row r="2336" spans="1:5" hidden="1" x14ac:dyDescent="0.3">
      <c r="A2336" t="s">
        <v>3519</v>
      </c>
      <c r="B2336" t="s">
        <v>3520</v>
      </c>
      <c r="C2336" t="s">
        <v>674</v>
      </c>
      <c r="D2336">
        <v>70</v>
      </c>
      <c r="E2336">
        <v>75</v>
      </c>
    </row>
    <row r="2337" spans="1:5" hidden="1" x14ac:dyDescent="0.3">
      <c r="A2337" t="s">
        <v>3521</v>
      </c>
      <c r="B2337" t="s">
        <v>449</v>
      </c>
      <c r="C2337" t="s">
        <v>293</v>
      </c>
      <c r="D2337">
        <v>66.666666669999998</v>
      </c>
      <c r="E2337">
        <v>45</v>
      </c>
    </row>
    <row r="2338" spans="1:5" hidden="1" x14ac:dyDescent="0.3">
      <c r="A2338" t="s">
        <v>3522</v>
      </c>
      <c r="B2338" t="s">
        <v>1604</v>
      </c>
      <c r="C2338" t="s">
        <v>293</v>
      </c>
      <c r="D2338">
        <v>83.333333330000002</v>
      </c>
      <c r="E2338">
        <v>87.5</v>
      </c>
    </row>
    <row r="2339" spans="1:5" hidden="1" x14ac:dyDescent="0.3">
      <c r="A2339" t="s">
        <v>3523</v>
      </c>
      <c r="B2339" t="s">
        <v>297</v>
      </c>
      <c r="C2339" t="s">
        <v>845</v>
      </c>
      <c r="D2339">
        <v>25</v>
      </c>
      <c r="E2339">
        <v>25</v>
      </c>
    </row>
    <row r="2340" spans="1:5" hidden="1" x14ac:dyDescent="0.3">
      <c r="A2340" t="s">
        <v>3524</v>
      </c>
      <c r="B2340" t="s">
        <v>1689</v>
      </c>
      <c r="C2340" t="s">
        <v>318</v>
      </c>
      <c r="D2340">
        <v>87.5</v>
      </c>
      <c r="E2340">
        <v>0</v>
      </c>
    </row>
    <row r="2341" spans="1:5" hidden="1" x14ac:dyDescent="0.3">
      <c r="A2341" t="s">
        <v>3525</v>
      </c>
      <c r="B2341" t="s">
        <v>305</v>
      </c>
      <c r="C2341" t="s">
        <v>306</v>
      </c>
      <c r="D2341">
        <v>100</v>
      </c>
      <c r="E2341">
        <v>50</v>
      </c>
    </row>
    <row r="2342" spans="1:5" hidden="1" x14ac:dyDescent="0.3">
      <c r="A2342" t="s">
        <v>3526</v>
      </c>
      <c r="B2342" t="s">
        <v>548</v>
      </c>
      <c r="C2342" t="s">
        <v>430</v>
      </c>
      <c r="D2342">
        <v>75</v>
      </c>
      <c r="E2342">
        <v>44.117647060000003</v>
      </c>
    </row>
    <row r="2343" spans="1:5" hidden="1" x14ac:dyDescent="0.3">
      <c r="A2343" t="s">
        <v>3527</v>
      </c>
      <c r="B2343" t="s">
        <v>297</v>
      </c>
      <c r="C2343" t="s">
        <v>532</v>
      </c>
      <c r="D2343">
        <v>100</v>
      </c>
      <c r="E2343">
        <v>50</v>
      </c>
    </row>
    <row r="2344" spans="1:5" hidden="1" x14ac:dyDescent="0.3">
      <c r="A2344" t="s">
        <v>3528</v>
      </c>
      <c r="B2344" t="s">
        <v>3529</v>
      </c>
      <c r="C2344" t="s">
        <v>455</v>
      </c>
      <c r="D2344">
        <v>47.222222219999999</v>
      </c>
      <c r="E2344">
        <v>30</v>
      </c>
    </row>
    <row r="2345" spans="1:5" hidden="1" x14ac:dyDescent="0.3">
      <c r="A2345" t="s">
        <v>3530</v>
      </c>
      <c r="B2345" t="s">
        <v>3531</v>
      </c>
      <c r="C2345" t="s">
        <v>1189</v>
      </c>
      <c r="D2345">
        <v>25</v>
      </c>
      <c r="E2345">
        <v>87.5</v>
      </c>
    </row>
    <row r="2346" spans="1:5" hidden="1" x14ac:dyDescent="0.3">
      <c r="A2346" t="s">
        <v>3532</v>
      </c>
      <c r="B2346" t="s">
        <v>296</v>
      </c>
      <c r="C2346" t="s">
        <v>293</v>
      </c>
      <c r="D2346">
        <v>82.142857140000004</v>
      </c>
      <c r="E2346">
        <v>25</v>
      </c>
    </row>
    <row r="2347" spans="1:5" hidden="1" x14ac:dyDescent="0.3">
      <c r="A2347" t="s">
        <v>3533</v>
      </c>
      <c r="B2347" t="s">
        <v>296</v>
      </c>
      <c r="C2347" t="s">
        <v>293</v>
      </c>
      <c r="D2347">
        <v>87.5</v>
      </c>
      <c r="E2347">
        <v>37.5</v>
      </c>
    </row>
    <row r="2348" spans="1:5" hidden="1" x14ac:dyDescent="0.3">
      <c r="A2348" t="s">
        <v>3534</v>
      </c>
      <c r="B2348" t="s">
        <v>2405</v>
      </c>
      <c r="C2348" t="s">
        <v>1189</v>
      </c>
      <c r="D2348">
        <v>75</v>
      </c>
      <c r="E2348">
        <v>25</v>
      </c>
    </row>
    <row r="2349" spans="1:5" hidden="1" x14ac:dyDescent="0.3">
      <c r="A2349" t="s">
        <v>3535</v>
      </c>
      <c r="B2349" t="s">
        <v>946</v>
      </c>
      <c r="C2349" t="s">
        <v>318</v>
      </c>
      <c r="D2349">
        <v>100</v>
      </c>
      <c r="E2349">
        <v>0</v>
      </c>
    </row>
    <row r="2350" spans="1:5" hidden="1" x14ac:dyDescent="0.3">
      <c r="A2350" t="s">
        <v>3536</v>
      </c>
      <c r="B2350" t="s">
        <v>1494</v>
      </c>
      <c r="C2350" t="s">
        <v>293</v>
      </c>
      <c r="D2350">
        <v>87.5</v>
      </c>
      <c r="E2350">
        <v>12.5</v>
      </c>
    </row>
    <row r="2351" spans="1:5" hidden="1" x14ac:dyDescent="0.3">
      <c r="A2351" t="s">
        <v>3537</v>
      </c>
      <c r="B2351" t="s">
        <v>967</v>
      </c>
      <c r="C2351" t="s">
        <v>293</v>
      </c>
      <c r="D2351">
        <v>87.5</v>
      </c>
      <c r="E2351">
        <v>50</v>
      </c>
    </row>
    <row r="2352" spans="1:5" hidden="1" x14ac:dyDescent="0.3">
      <c r="A2352" t="s">
        <v>3538</v>
      </c>
      <c r="B2352" t="s">
        <v>968</v>
      </c>
      <c r="C2352" t="s">
        <v>722</v>
      </c>
      <c r="D2352">
        <v>83.333333330000002</v>
      </c>
      <c r="E2352">
        <v>0</v>
      </c>
    </row>
    <row r="2353" spans="1:5" hidden="1" x14ac:dyDescent="0.3">
      <c r="A2353" t="s">
        <v>3539</v>
      </c>
      <c r="B2353" t="s">
        <v>1674</v>
      </c>
      <c r="C2353" t="s">
        <v>293</v>
      </c>
      <c r="D2353">
        <v>100</v>
      </c>
      <c r="E2353">
        <v>0</v>
      </c>
    </row>
    <row r="2354" spans="1:5" hidden="1" x14ac:dyDescent="0.3">
      <c r="A2354" t="s">
        <v>3540</v>
      </c>
      <c r="B2354" t="s">
        <v>2759</v>
      </c>
      <c r="C2354" t="s">
        <v>361</v>
      </c>
      <c r="D2354">
        <v>85.714285709999999</v>
      </c>
      <c r="E2354">
        <v>50</v>
      </c>
    </row>
    <row r="2355" spans="1:5" hidden="1" x14ac:dyDescent="0.3">
      <c r="A2355" t="s">
        <v>3541</v>
      </c>
      <c r="B2355" t="s">
        <v>3542</v>
      </c>
      <c r="C2355" t="s">
        <v>674</v>
      </c>
      <c r="D2355">
        <v>62.5</v>
      </c>
      <c r="E2355">
        <v>37.5</v>
      </c>
    </row>
    <row r="2356" spans="1:5" hidden="1" x14ac:dyDescent="0.3">
      <c r="A2356" t="s">
        <v>3543</v>
      </c>
      <c r="B2356" t="s">
        <v>2833</v>
      </c>
      <c r="C2356" t="s">
        <v>471</v>
      </c>
      <c r="D2356">
        <v>80.555555560000002</v>
      </c>
      <c r="E2356">
        <v>40</v>
      </c>
    </row>
    <row r="2357" spans="1:5" hidden="1" x14ac:dyDescent="0.3">
      <c r="A2357" t="s">
        <v>3544</v>
      </c>
      <c r="B2357" t="s">
        <v>3545</v>
      </c>
      <c r="C2357" t="s">
        <v>470</v>
      </c>
      <c r="D2357">
        <v>37.5</v>
      </c>
      <c r="E2357">
        <v>68.75</v>
      </c>
    </row>
    <row r="2358" spans="1:5" hidden="1" x14ac:dyDescent="0.3">
      <c r="A2358" t="s">
        <v>3546</v>
      </c>
      <c r="B2358" t="s">
        <v>1848</v>
      </c>
      <c r="C2358" t="s">
        <v>293</v>
      </c>
      <c r="D2358">
        <v>0</v>
      </c>
      <c r="E2358">
        <v>100</v>
      </c>
    </row>
    <row r="2359" spans="1:5" hidden="1" x14ac:dyDescent="0.3">
      <c r="A2359" t="s">
        <v>3547</v>
      </c>
      <c r="B2359" t="s">
        <v>732</v>
      </c>
      <c r="C2359" t="s">
        <v>722</v>
      </c>
      <c r="D2359">
        <v>75</v>
      </c>
      <c r="E2359">
        <v>50</v>
      </c>
    </row>
    <row r="2360" spans="1:5" hidden="1" x14ac:dyDescent="0.3">
      <c r="A2360" t="s">
        <v>3548</v>
      </c>
      <c r="B2360" t="s">
        <v>297</v>
      </c>
      <c r="C2360" t="s">
        <v>430</v>
      </c>
      <c r="D2360">
        <v>30.208333329999999</v>
      </c>
      <c r="E2360">
        <v>48.4375</v>
      </c>
    </row>
    <row r="2361" spans="1:5" hidden="1" x14ac:dyDescent="0.3">
      <c r="A2361" t="s">
        <v>3549</v>
      </c>
      <c r="B2361" t="s">
        <v>1799</v>
      </c>
      <c r="C2361" t="s">
        <v>430</v>
      </c>
      <c r="D2361">
        <v>37.5</v>
      </c>
      <c r="E2361">
        <v>43.75</v>
      </c>
    </row>
    <row r="2362" spans="1:5" hidden="1" x14ac:dyDescent="0.3">
      <c r="A2362" t="s">
        <v>3550</v>
      </c>
      <c r="B2362" t="s">
        <v>2908</v>
      </c>
      <c r="C2362" t="s">
        <v>348</v>
      </c>
      <c r="D2362">
        <v>12.5</v>
      </c>
      <c r="E2362">
        <v>50</v>
      </c>
    </row>
    <row r="2363" spans="1:5" hidden="1" x14ac:dyDescent="0.3">
      <c r="A2363" t="s">
        <v>3551</v>
      </c>
      <c r="B2363" t="s">
        <v>2670</v>
      </c>
      <c r="C2363" t="s">
        <v>785</v>
      </c>
      <c r="D2363">
        <v>100</v>
      </c>
      <c r="E2363">
        <v>75</v>
      </c>
    </row>
    <row r="2364" spans="1:5" hidden="1" x14ac:dyDescent="0.3">
      <c r="A2364" t="s">
        <v>3340</v>
      </c>
      <c r="B2364" t="s">
        <v>1349</v>
      </c>
      <c r="C2364" t="s">
        <v>293</v>
      </c>
      <c r="D2364">
        <v>77.083333330000002</v>
      </c>
      <c r="E2364">
        <v>66.666666669999998</v>
      </c>
    </row>
    <row r="2365" spans="1:5" hidden="1" x14ac:dyDescent="0.3">
      <c r="A2365" t="s">
        <v>3552</v>
      </c>
      <c r="B2365" t="s">
        <v>3553</v>
      </c>
      <c r="C2365" t="s">
        <v>461</v>
      </c>
      <c r="D2365">
        <v>25</v>
      </c>
      <c r="E2365">
        <v>50</v>
      </c>
    </row>
    <row r="2366" spans="1:5" hidden="1" x14ac:dyDescent="0.3">
      <c r="A2366" t="s">
        <v>3554</v>
      </c>
      <c r="B2366" t="s">
        <v>292</v>
      </c>
      <c r="C2366" t="s">
        <v>293</v>
      </c>
      <c r="D2366">
        <v>50</v>
      </c>
      <c r="E2366">
        <v>50</v>
      </c>
    </row>
    <row r="2367" spans="1:5" hidden="1" x14ac:dyDescent="0.3">
      <c r="A2367" t="s">
        <v>3555</v>
      </c>
      <c r="B2367" t="s">
        <v>2017</v>
      </c>
      <c r="C2367" t="s">
        <v>722</v>
      </c>
      <c r="D2367">
        <v>95</v>
      </c>
      <c r="E2367">
        <v>8.3333333330000006</v>
      </c>
    </row>
    <row r="2368" spans="1:5" hidden="1" x14ac:dyDescent="0.3">
      <c r="A2368" t="s">
        <v>3556</v>
      </c>
      <c r="B2368" t="s">
        <v>2518</v>
      </c>
      <c r="C2368" t="s">
        <v>406</v>
      </c>
      <c r="D2368">
        <v>0</v>
      </c>
      <c r="E2368">
        <v>50</v>
      </c>
    </row>
    <row r="2369" spans="1:5" hidden="1" x14ac:dyDescent="0.3">
      <c r="A2369" t="s">
        <v>3557</v>
      </c>
      <c r="B2369" t="s">
        <v>3558</v>
      </c>
      <c r="C2369" t="s">
        <v>485</v>
      </c>
      <c r="D2369">
        <v>25</v>
      </c>
      <c r="E2369">
        <v>100</v>
      </c>
    </row>
    <row r="2370" spans="1:5" hidden="1" x14ac:dyDescent="0.3">
      <c r="A2370" t="s">
        <v>3559</v>
      </c>
      <c r="B2370" t="s">
        <v>2665</v>
      </c>
      <c r="C2370" t="s">
        <v>318</v>
      </c>
      <c r="D2370">
        <v>33.333333330000002</v>
      </c>
      <c r="E2370">
        <v>41.666666669999998</v>
      </c>
    </row>
    <row r="2371" spans="1:5" hidden="1" x14ac:dyDescent="0.3">
      <c r="A2371" t="s">
        <v>3560</v>
      </c>
      <c r="B2371" t="s">
        <v>3561</v>
      </c>
      <c r="C2371" t="s">
        <v>489</v>
      </c>
      <c r="D2371">
        <v>29.166666670000001</v>
      </c>
      <c r="E2371">
        <v>75</v>
      </c>
    </row>
    <row r="2372" spans="1:5" hidden="1" x14ac:dyDescent="0.3">
      <c r="A2372" t="s">
        <v>3562</v>
      </c>
      <c r="B2372" t="s">
        <v>311</v>
      </c>
      <c r="C2372" t="s">
        <v>293</v>
      </c>
      <c r="D2372">
        <v>66.666666669999998</v>
      </c>
      <c r="E2372">
        <v>62.5</v>
      </c>
    </row>
    <row r="2373" spans="1:5" hidden="1" x14ac:dyDescent="0.3">
      <c r="A2373" t="s">
        <v>3563</v>
      </c>
      <c r="B2373" t="s">
        <v>3564</v>
      </c>
      <c r="C2373" t="s">
        <v>674</v>
      </c>
      <c r="D2373">
        <v>100</v>
      </c>
      <c r="E2373">
        <v>25</v>
      </c>
    </row>
    <row r="2374" spans="1:5" hidden="1" x14ac:dyDescent="0.3">
      <c r="A2374" t="s">
        <v>3565</v>
      </c>
      <c r="B2374" t="s">
        <v>3566</v>
      </c>
      <c r="C2374" t="s">
        <v>447</v>
      </c>
      <c r="D2374">
        <v>100</v>
      </c>
      <c r="E2374">
        <v>25</v>
      </c>
    </row>
    <row r="2375" spans="1:5" hidden="1" x14ac:dyDescent="0.3">
      <c r="A2375" t="s">
        <v>3567</v>
      </c>
      <c r="B2375" t="s">
        <v>525</v>
      </c>
      <c r="C2375" t="s">
        <v>526</v>
      </c>
      <c r="D2375">
        <v>100</v>
      </c>
      <c r="E2375">
        <v>50</v>
      </c>
    </row>
    <row r="2376" spans="1:5" hidden="1" x14ac:dyDescent="0.3">
      <c r="A2376" t="s">
        <v>3568</v>
      </c>
      <c r="B2376" t="s">
        <v>3569</v>
      </c>
      <c r="C2376" t="s">
        <v>807</v>
      </c>
      <c r="D2376">
        <v>59.375</v>
      </c>
      <c r="E2376">
        <v>65.625</v>
      </c>
    </row>
    <row r="2377" spans="1:5" hidden="1" x14ac:dyDescent="0.3">
      <c r="A2377" t="s">
        <v>3570</v>
      </c>
      <c r="B2377" t="s">
        <v>3571</v>
      </c>
      <c r="C2377" t="s">
        <v>308</v>
      </c>
      <c r="D2377">
        <v>50</v>
      </c>
      <c r="E2377">
        <v>25</v>
      </c>
    </row>
    <row r="2378" spans="1:5" hidden="1" x14ac:dyDescent="0.3">
      <c r="A2378" t="s">
        <v>3572</v>
      </c>
      <c r="B2378" t="s">
        <v>602</v>
      </c>
      <c r="C2378" t="s">
        <v>316</v>
      </c>
      <c r="D2378">
        <v>87.5</v>
      </c>
      <c r="E2378">
        <v>50</v>
      </c>
    </row>
    <row r="2379" spans="1:5" hidden="1" x14ac:dyDescent="0.3">
      <c r="A2379" t="s">
        <v>3573</v>
      </c>
      <c r="B2379" t="s">
        <v>3574</v>
      </c>
      <c r="C2379" t="s">
        <v>771</v>
      </c>
      <c r="D2379">
        <v>100</v>
      </c>
      <c r="E2379">
        <v>25</v>
      </c>
    </row>
    <row r="2380" spans="1:5" hidden="1" x14ac:dyDescent="0.3">
      <c r="A2380" t="s">
        <v>3575</v>
      </c>
      <c r="B2380" t="s">
        <v>1049</v>
      </c>
      <c r="C2380" t="s">
        <v>293</v>
      </c>
      <c r="D2380">
        <v>75</v>
      </c>
      <c r="E2380">
        <v>75</v>
      </c>
    </row>
    <row r="2381" spans="1:5" hidden="1" x14ac:dyDescent="0.3">
      <c r="A2381" t="s">
        <v>3576</v>
      </c>
      <c r="B2381" t="s">
        <v>1685</v>
      </c>
      <c r="C2381" t="s">
        <v>722</v>
      </c>
      <c r="D2381">
        <v>68.75</v>
      </c>
      <c r="E2381">
        <v>50</v>
      </c>
    </row>
    <row r="2382" spans="1:5" hidden="1" x14ac:dyDescent="0.3">
      <c r="A2382" t="s">
        <v>3577</v>
      </c>
      <c r="B2382" t="s">
        <v>297</v>
      </c>
      <c r="C2382" t="s">
        <v>433</v>
      </c>
      <c r="D2382">
        <v>100</v>
      </c>
      <c r="E2382">
        <v>0</v>
      </c>
    </row>
    <row r="2383" spans="1:5" hidden="1" x14ac:dyDescent="0.3">
      <c r="A2383" t="s">
        <v>3578</v>
      </c>
      <c r="B2383" t="s">
        <v>1515</v>
      </c>
      <c r="C2383" t="s">
        <v>406</v>
      </c>
      <c r="D2383">
        <v>12.5</v>
      </c>
      <c r="E2383">
        <v>50</v>
      </c>
    </row>
    <row r="2384" spans="1:5" hidden="1" x14ac:dyDescent="0.3">
      <c r="A2384" t="s">
        <v>3579</v>
      </c>
      <c r="B2384" t="s">
        <v>296</v>
      </c>
      <c r="C2384" t="s">
        <v>293</v>
      </c>
      <c r="D2384">
        <v>50</v>
      </c>
      <c r="E2384">
        <v>50</v>
      </c>
    </row>
    <row r="2385" spans="1:5" hidden="1" x14ac:dyDescent="0.3">
      <c r="A2385" t="s">
        <v>3580</v>
      </c>
      <c r="B2385" t="s">
        <v>2337</v>
      </c>
      <c r="C2385" t="s">
        <v>406</v>
      </c>
      <c r="D2385">
        <v>0</v>
      </c>
      <c r="E2385">
        <v>50</v>
      </c>
    </row>
    <row r="2386" spans="1:5" hidden="1" x14ac:dyDescent="0.3">
      <c r="A2386" t="s">
        <v>3581</v>
      </c>
      <c r="B2386" t="s">
        <v>2337</v>
      </c>
      <c r="C2386" t="s">
        <v>406</v>
      </c>
      <c r="D2386">
        <v>0</v>
      </c>
      <c r="E2386">
        <v>50</v>
      </c>
    </row>
    <row r="2387" spans="1:5" hidden="1" x14ac:dyDescent="0.3">
      <c r="A2387" t="s">
        <v>3582</v>
      </c>
      <c r="B2387" t="s">
        <v>2337</v>
      </c>
      <c r="C2387" t="s">
        <v>406</v>
      </c>
      <c r="D2387">
        <v>0</v>
      </c>
      <c r="E2387">
        <v>50</v>
      </c>
    </row>
    <row r="2388" spans="1:5" hidden="1" x14ac:dyDescent="0.3">
      <c r="A2388" t="s">
        <v>3583</v>
      </c>
      <c r="B2388" t="s">
        <v>2337</v>
      </c>
      <c r="C2388" t="s">
        <v>406</v>
      </c>
      <c r="D2388">
        <v>0</v>
      </c>
      <c r="E2388">
        <v>50</v>
      </c>
    </row>
    <row r="2389" spans="1:5" hidden="1" x14ac:dyDescent="0.3">
      <c r="A2389" t="s">
        <v>3584</v>
      </c>
      <c r="B2389" t="s">
        <v>2337</v>
      </c>
      <c r="C2389" t="s">
        <v>406</v>
      </c>
      <c r="D2389">
        <v>0</v>
      </c>
      <c r="E2389">
        <v>50</v>
      </c>
    </row>
    <row r="2390" spans="1:5" hidden="1" x14ac:dyDescent="0.3">
      <c r="A2390" t="s">
        <v>3585</v>
      </c>
      <c r="B2390" t="s">
        <v>2337</v>
      </c>
      <c r="C2390" t="s">
        <v>406</v>
      </c>
      <c r="D2390">
        <v>0</v>
      </c>
      <c r="E2390">
        <v>50</v>
      </c>
    </row>
    <row r="2391" spans="1:5" hidden="1" x14ac:dyDescent="0.3">
      <c r="A2391" t="s">
        <v>3586</v>
      </c>
      <c r="B2391" t="s">
        <v>2337</v>
      </c>
      <c r="C2391" t="s">
        <v>406</v>
      </c>
      <c r="D2391">
        <v>0</v>
      </c>
      <c r="E2391">
        <v>50</v>
      </c>
    </row>
    <row r="2392" spans="1:5" hidden="1" x14ac:dyDescent="0.3">
      <c r="A2392" t="s">
        <v>3587</v>
      </c>
      <c r="B2392" t="s">
        <v>1577</v>
      </c>
      <c r="C2392" t="s">
        <v>406</v>
      </c>
      <c r="D2392">
        <v>0</v>
      </c>
      <c r="E2392">
        <v>50</v>
      </c>
    </row>
    <row r="2393" spans="1:5" hidden="1" x14ac:dyDescent="0.3">
      <c r="A2393" t="s">
        <v>3588</v>
      </c>
      <c r="B2393" t="s">
        <v>1577</v>
      </c>
      <c r="C2393" t="s">
        <v>406</v>
      </c>
      <c r="D2393">
        <v>50</v>
      </c>
      <c r="E2393">
        <v>25</v>
      </c>
    </row>
    <row r="2394" spans="1:5" hidden="1" x14ac:dyDescent="0.3">
      <c r="A2394" t="s">
        <v>3589</v>
      </c>
      <c r="B2394" t="s">
        <v>1577</v>
      </c>
      <c r="C2394" t="s">
        <v>406</v>
      </c>
      <c r="D2394">
        <v>0</v>
      </c>
      <c r="E2394">
        <v>50</v>
      </c>
    </row>
    <row r="2395" spans="1:5" hidden="1" x14ac:dyDescent="0.3">
      <c r="A2395" t="s">
        <v>3590</v>
      </c>
      <c r="B2395" t="s">
        <v>1349</v>
      </c>
      <c r="C2395" t="s">
        <v>293</v>
      </c>
      <c r="D2395">
        <v>60</v>
      </c>
      <c r="E2395">
        <v>100</v>
      </c>
    </row>
    <row r="2396" spans="1:5" hidden="1" x14ac:dyDescent="0.3">
      <c r="A2396" t="s">
        <v>2685</v>
      </c>
      <c r="B2396" t="s">
        <v>449</v>
      </c>
      <c r="C2396" t="s">
        <v>293</v>
      </c>
      <c r="D2396">
        <v>87.5</v>
      </c>
      <c r="E2396">
        <v>50</v>
      </c>
    </row>
    <row r="2397" spans="1:5" hidden="1" x14ac:dyDescent="0.3">
      <c r="A2397" t="s">
        <v>3591</v>
      </c>
      <c r="B2397" t="s">
        <v>1399</v>
      </c>
      <c r="C2397" t="s">
        <v>316</v>
      </c>
      <c r="D2397">
        <v>87.5</v>
      </c>
      <c r="E2397">
        <v>34.375</v>
      </c>
    </row>
    <row r="2398" spans="1:5" hidden="1" x14ac:dyDescent="0.3">
      <c r="A2398" t="s">
        <v>3592</v>
      </c>
      <c r="B2398" t="s">
        <v>297</v>
      </c>
      <c r="C2398" t="s">
        <v>433</v>
      </c>
      <c r="D2398">
        <v>100</v>
      </c>
      <c r="E2398">
        <v>25</v>
      </c>
    </row>
    <row r="2399" spans="1:5" hidden="1" x14ac:dyDescent="0.3">
      <c r="A2399" t="s">
        <v>3593</v>
      </c>
      <c r="B2399" t="s">
        <v>2323</v>
      </c>
      <c r="C2399" t="s">
        <v>533</v>
      </c>
      <c r="D2399">
        <v>80</v>
      </c>
      <c r="E2399">
        <v>25</v>
      </c>
    </row>
    <row r="2400" spans="1:5" hidden="1" x14ac:dyDescent="0.3">
      <c r="A2400" t="s">
        <v>3594</v>
      </c>
      <c r="B2400" t="s">
        <v>296</v>
      </c>
      <c r="C2400" t="s">
        <v>293</v>
      </c>
      <c r="D2400">
        <v>50</v>
      </c>
      <c r="E2400">
        <v>25</v>
      </c>
    </row>
    <row r="2401" spans="1:5" hidden="1" x14ac:dyDescent="0.3">
      <c r="A2401" t="s">
        <v>3595</v>
      </c>
      <c r="B2401" t="s">
        <v>996</v>
      </c>
      <c r="C2401" t="s">
        <v>914</v>
      </c>
      <c r="D2401">
        <v>93.75</v>
      </c>
      <c r="E2401">
        <v>12.5</v>
      </c>
    </row>
    <row r="2402" spans="1:5" hidden="1" x14ac:dyDescent="0.3">
      <c r="A2402" t="s">
        <v>3596</v>
      </c>
      <c r="B2402" t="s">
        <v>3597</v>
      </c>
      <c r="C2402" t="s">
        <v>308</v>
      </c>
      <c r="D2402">
        <v>100</v>
      </c>
      <c r="E2402">
        <v>58.333333330000002</v>
      </c>
    </row>
    <row r="2403" spans="1:5" hidden="1" x14ac:dyDescent="0.3">
      <c r="A2403" t="s">
        <v>3598</v>
      </c>
      <c r="B2403" t="s">
        <v>1109</v>
      </c>
      <c r="C2403" t="s">
        <v>293</v>
      </c>
      <c r="D2403">
        <v>100</v>
      </c>
      <c r="E2403">
        <v>75</v>
      </c>
    </row>
    <row r="2404" spans="1:5" hidden="1" x14ac:dyDescent="0.3">
      <c r="A2404" t="s">
        <v>3599</v>
      </c>
      <c r="B2404" t="s">
        <v>297</v>
      </c>
      <c r="C2404" t="s">
        <v>433</v>
      </c>
      <c r="D2404">
        <v>87.5</v>
      </c>
      <c r="E2404">
        <v>37.5</v>
      </c>
    </row>
    <row r="2405" spans="1:5" hidden="1" x14ac:dyDescent="0.3">
      <c r="A2405" t="s">
        <v>3600</v>
      </c>
      <c r="B2405" t="s">
        <v>414</v>
      </c>
      <c r="C2405" t="s">
        <v>293</v>
      </c>
      <c r="D2405">
        <v>83.333333330000002</v>
      </c>
      <c r="E2405">
        <v>87.5</v>
      </c>
    </row>
    <row r="2406" spans="1:5" hidden="1" x14ac:dyDescent="0.3">
      <c r="A2406" t="s">
        <v>3601</v>
      </c>
      <c r="B2406" t="s">
        <v>2518</v>
      </c>
      <c r="C2406" t="s">
        <v>406</v>
      </c>
      <c r="D2406">
        <v>0</v>
      </c>
      <c r="E2406">
        <v>50</v>
      </c>
    </row>
    <row r="2407" spans="1:5" hidden="1" x14ac:dyDescent="0.3">
      <c r="A2407" t="s">
        <v>3602</v>
      </c>
      <c r="B2407" t="s">
        <v>296</v>
      </c>
      <c r="C2407" t="s">
        <v>293</v>
      </c>
      <c r="D2407">
        <v>75</v>
      </c>
      <c r="E2407">
        <v>12.5</v>
      </c>
    </row>
    <row r="2408" spans="1:5" hidden="1" x14ac:dyDescent="0.3">
      <c r="A2408" t="s">
        <v>3603</v>
      </c>
      <c r="B2408" t="s">
        <v>1349</v>
      </c>
      <c r="C2408" t="s">
        <v>293</v>
      </c>
      <c r="D2408">
        <v>75</v>
      </c>
      <c r="E2408">
        <v>25</v>
      </c>
    </row>
    <row r="2409" spans="1:5" hidden="1" x14ac:dyDescent="0.3">
      <c r="A2409" t="s">
        <v>3604</v>
      </c>
      <c r="B2409" t="s">
        <v>3389</v>
      </c>
      <c r="C2409" t="s">
        <v>430</v>
      </c>
      <c r="D2409">
        <v>15.09433962</v>
      </c>
      <c r="E2409">
        <v>68.617021280000003</v>
      </c>
    </row>
    <row r="2410" spans="1:5" hidden="1" x14ac:dyDescent="0.3">
      <c r="A2410" t="s">
        <v>3605</v>
      </c>
      <c r="B2410" t="s">
        <v>2518</v>
      </c>
      <c r="C2410" t="s">
        <v>406</v>
      </c>
      <c r="D2410">
        <v>0</v>
      </c>
      <c r="E2410">
        <v>50</v>
      </c>
    </row>
    <row r="2411" spans="1:5" hidden="1" x14ac:dyDescent="0.3">
      <c r="A2411" t="s">
        <v>3606</v>
      </c>
      <c r="B2411" t="s">
        <v>297</v>
      </c>
      <c r="C2411" t="s">
        <v>361</v>
      </c>
      <c r="D2411">
        <v>100</v>
      </c>
      <c r="E2411">
        <v>0</v>
      </c>
    </row>
    <row r="2412" spans="1:5" hidden="1" x14ac:dyDescent="0.3">
      <c r="A2412" t="s">
        <v>3607</v>
      </c>
      <c r="B2412" t="s">
        <v>2759</v>
      </c>
      <c r="C2412" t="s">
        <v>361</v>
      </c>
      <c r="D2412">
        <v>75</v>
      </c>
      <c r="E2412">
        <v>50</v>
      </c>
    </row>
    <row r="2413" spans="1:5" hidden="1" x14ac:dyDescent="0.3">
      <c r="A2413" t="s">
        <v>3608</v>
      </c>
      <c r="B2413" t="s">
        <v>2518</v>
      </c>
      <c r="C2413" t="s">
        <v>406</v>
      </c>
      <c r="D2413">
        <v>12.5</v>
      </c>
      <c r="E2413">
        <v>50</v>
      </c>
    </row>
    <row r="2414" spans="1:5" hidden="1" x14ac:dyDescent="0.3">
      <c r="A2414" t="s">
        <v>3609</v>
      </c>
      <c r="B2414" t="s">
        <v>359</v>
      </c>
      <c r="C2414" t="s">
        <v>325</v>
      </c>
      <c r="D2414">
        <v>50</v>
      </c>
      <c r="E2414">
        <v>50</v>
      </c>
    </row>
    <row r="2415" spans="1:5" hidden="1" x14ac:dyDescent="0.3">
      <c r="A2415" t="s">
        <v>3610</v>
      </c>
      <c r="B2415" t="s">
        <v>2518</v>
      </c>
      <c r="C2415" t="s">
        <v>406</v>
      </c>
      <c r="D2415">
        <v>10.71428571</v>
      </c>
      <c r="E2415">
        <v>37.5</v>
      </c>
    </row>
    <row r="2416" spans="1:5" hidden="1" x14ac:dyDescent="0.3">
      <c r="A2416" t="s">
        <v>3611</v>
      </c>
      <c r="B2416" t="s">
        <v>297</v>
      </c>
      <c r="C2416" t="s">
        <v>465</v>
      </c>
      <c r="D2416">
        <v>0</v>
      </c>
      <c r="E2416">
        <v>100</v>
      </c>
    </row>
    <row r="2417" spans="1:5" hidden="1" x14ac:dyDescent="0.3">
      <c r="A2417" t="s">
        <v>3612</v>
      </c>
      <c r="B2417" t="s">
        <v>2518</v>
      </c>
      <c r="C2417" t="s">
        <v>406</v>
      </c>
      <c r="D2417">
        <v>4.1666666670000003</v>
      </c>
      <c r="E2417">
        <v>87.5</v>
      </c>
    </row>
    <row r="2418" spans="1:5" hidden="1" x14ac:dyDescent="0.3">
      <c r="A2418" t="s">
        <v>3613</v>
      </c>
      <c r="B2418" t="s">
        <v>2518</v>
      </c>
      <c r="C2418" t="s">
        <v>406</v>
      </c>
      <c r="D2418">
        <v>0</v>
      </c>
      <c r="E2418">
        <v>50</v>
      </c>
    </row>
    <row r="2419" spans="1:5" hidden="1" x14ac:dyDescent="0.3">
      <c r="A2419" t="s">
        <v>3614</v>
      </c>
      <c r="B2419" t="s">
        <v>2518</v>
      </c>
      <c r="C2419" t="s">
        <v>406</v>
      </c>
      <c r="D2419">
        <v>0</v>
      </c>
      <c r="E2419">
        <v>50</v>
      </c>
    </row>
    <row r="2420" spans="1:5" hidden="1" x14ac:dyDescent="0.3">
      <c r="A2420" t="s">
        <v>3615</v>
      </c>
      <c r="B2420" t="s">
        <v>3616</v>
      </c>
      <c r="C2420" t="s">
        <v>361</v>
      </c>
      <c r="D2420">
        <v>100</v>
      </c>
      <c r="E2420">
        <v>0</v>
      </c>
    </row>
    <row r="2421" spans="1:5" hidden="1" x14ac:dyDescent="0.3">
      <c r="A2421" t="s">
        <v>3617</v>
      </c>
      <c r="B2421" t="s">
        <v>297</v>
      </c>
      <c r="C2421" t="s">
        <v>361</v>
      </c>
      <c r="D2421">
        <v>71.428571430000005</v>
      </c>
      <c r="E2421">
        <v>33.333333330000002</v>
      </c>
    </row>
    <row r="2422" spans="1:5" hidden="1" x14ac:dyDescent="0.3">
      <c r="A2422" t="s">
        <v>129</v>
      </c>
      <c r="B2422" t="s">
        <v>1016</v>
      </c>
      <c r="C2422" t="s">
        <v>803</v>
      </c>
      <c r="D2422">
        <v>35.240963860000001</v>
      </c>
      <c r="E2422">
        <v>54.43037975</v>
      </c>
    </row>
    <row r="2423" spans="1:5" hidden="1" x14ac:dyDescent="0.3">
      <c r="A2423" t="s">
        <v>3618</v>
      </c>
      <c r="B2423" t="s">
        <v>305</v>
      </c>
      <c r="C2423" t="s">
        <v>306</v>
      </c>
      <c r="D2423">
        <v>75</v>
      </c>
      <c r="E2423">
        <v>50</v>
      </c>
    </row>
    <row r="2424" spans="1:5" hidden="1" x14ac:dyDescent="0.3">
      <c r="A2424" t="s">
        <v>3619</v>
      </c>
      <c r="B2424" t="s">
        <v>3620</v>
      </c>
      <c r="C2424" t="s">
        <v>1718</v>
      </c>
      <c r="D2424">
        <v>50</v>
      </c>
      <c r="E2424">
        <v>75</v>
      </c>
    </row>
    <row r="2425" spans="1:5" hidden="1" x14ac:dyDescent="0.3">
      <c r="A2425" t="s">
        <v>3621</v>
      </c>
      <c r="B2425" t="s">
        <v>297</v>
      </c>
      <c r="C2425" t="s">
        <v>433</v>
      </c>
      <c r="D2425">
        <v>50</v>
      </c>
      <c r="E2425">
        <v>100</v>
      </c>
    </row>
    <row r="2426" spans="1:5" hidden="1" x14ac:dyDescent="0.3">
      <c r="A2426" t="s">
        <v>3622</v>
      </c>
      <c r="B2426" t="s">
        <v>3623</v>
      </c>
      <c r="C2426" t="s">
        <v>674</v>
      </c>
      <c r="D2426">
        <v>50</v>
      </c>
      <c r="E2426">
        <v>50</v>
      </c>
    </row>
    <row r="2427" spans="1:5" hidden="1" x14ac:dyDescent="0.3">
      <c r="A2427" t="s">
        <v>3624</v>
      </c>
      <c r="B2427" t="s">
        <v>2501</v>
      </c>
      <c r="C2427" t="s">
        <v>542</v>
      </c>
      <c r="D2427">
        <v>50</v>
      </c>
      <c r="E2427">
        <v>50</v>
      </c>
    </row>
    <row r="2428" spans="1:5" hidden="1" x14ac:dyDescent="0.3">
      <c r="A2428" t="s">
        <v>3625</v>
      </c>
      <c r="B2428" t="s">
        <v>2073</v>
      </c>
      <c r="C2428" t="s">
        <v>543</v>
      </c>
      <c r="D2428">
        <v>62.5</v>
      </c>
      <c r="E2428">
        <v>37.5</v>
      </c>
    </row>
    <row r="2429" spans="1:5" hidden="1" x14ac:dyDescent="0.3">
      <c r="A2429" t="s">
        <v>3626</v>
      </c>
      <c r="B2429" t="s">
        <v>297</v>
      </c>
      <c r="C2429" t="s">
        <v>706</v>
      </c>
      <c r="D2429">
        <v>50</v>
      </c>
      <c r="E2429">
        <v>62.5</v>
      </c>
    </row>
    <row r="2430" spans="1:5" hidden="1" x14ac:dyDescent="0.3">
      <c r="A2430" t="s">
        <v>3627</v>
      </c>
      <c r="B2430" t="s">
        <v>3628</v>
      </c>
      <c r="C2430" t="s">
        <v>686</v>
      </c>
      <c r="D2430">
        <v>58.333333330000002</v>
      </c>
      <c r="E2430">
        <v>91.666666669999998</v>
      </c>
    </row>
    <row r="2431" spans="1:5" hidden="1" x14ac:dyDescent="0.3">
      <c r="A2431" t="s">
        <v>3629</v>
      </c>
      <c r="B2431" t="s">
        <v>3630</v>
      </c>
      <c r="C2431" t="s">
        <v>485</v>
      </c>
      <c r="D2431">
        <v>25</v>
      </c>
      <c r="E2431">
        <v>100</v>
      </c>
    </row>
    <row r="2432" spans="1:5" hidden="1" x14ac:dyDescent="0.3">
      <c r="A2432" t="s">
        <v>3631</v>
      </c>
      <c r="B2432" t="s">
        <v>297</v>
      </c>
      <c r="C2432" t="s">
        <v>876</v>
      </c>
      <c r="D2432">
        <v>87.5</v>
      </c>
      <c r="E2432">
        <v>50</v>
      </c>
    </row>
    <row r="2433" spans="1:5" hidden="1" x14ac:dyDescent="0.3">
      <c r="A2433" t="s">
        <v>3632</v>
      </c>
      <c r="B2433" t="s">
        <v>3633</v>
      </c>
      <c r="C2433" t="s">
        <v>785</v>
      </c>
      <c r="D2433">
        <v>0</v>
      </c>
      <c r="E2433">
        <v>50</v>
      </c>
    </row>
    <row r="2434" spans="1:5" hidden="1" x14ac:dyDescent="0.3">
      <c r="A2434" t="s">
        <v>3634</v>
      </c>
      <c r="B2434" t="s">
        <v>1643</v>
      </c>
      <c r="C2434" t="s">
        <v>325</v>
      </c>
      <c r="D2434">
        <v>62.5</v>
      </c>
      <c r="E2434">
        <v>50</v>
      </c>
    </row>
    <row r="2435" spans="1:5" hidden="1" x14ac:dyDescent="0.3">
      <c r="A2435" t="s">
        <v>3635</v>
      </c>
      <c r="B2435" t="s">
        <v>297</v>
      </c>
      <c r="C2435" t="s">
        <v>433</v>
      </c>
      <c r="D2435">
        <v>75</v>
      </c>
      <c r="E2435">
        <v>50</v>
      </c>
    </row>
    <row r="2436" spans="1:5" hidden="1" x14ac:dyDescent="0.3">
      <c r="A2436" t="s">
        <v>3636</v>
      </c>
      <c r="B2436" t="s">
        <v>1492</v>
      </c>
      <c r="C2436" t="s">
        <v>293</v>
      </c>
      <c r="D2436">
        <v>82.142857140000004</v>
      </c>
      <c r="E2436">
        <v>41.666666669999998</v>
      </c>
    </row>
    <row r="2437" spans="1:5" hidden="1" x14ac:dyDescent="0.3">
      <c r="A2437" t="s">
        <v>3637</v>
      </c>
      <c r="B2437" t="s">
        <v>297</v>
      </c>
      <c r="C2437" t="s">
        <v>433</v>
      </c>
      <c r="D2437">
        <v>64.285714290000001</v>
      </c>
      <c r="E2437">
        <v>16.666666670000001</v>
      </c>
    </row>
    <row r="2438" spans="1:5" hidden="1" x14ac:dyDescent="0.3">
      <c r="A2438" t="s">
        <v>3638</v>
      </c>
      <c r="B2438" t="s">
        <v>2017</v>
      </c>
      <c r="C2438" t="s">
        <v>722</v>
      </c>
      <c r="D2438">
        <v>25</v>
      </c>
      <c r="E2438">
        <v>25</v>
      </c>
    </row>
    <row r="2439" spans="1:5" hidden="1" x14ac:dyDescent="0.3">
      <c r="A2439" t="s">
        <v>3639</v>
      </c>
      <c r="B2439" t="s">
        <v>315</v>
      </c>
      <c r="C2439" t="s">
        <v>316</v>
      </c>
      <c r="D2439">
        <v>86.53846154</v>
      </c>
      <c r="E2439">
        <v>17.30769231</v>
      </c>
    </row>
    <row r="2440" spans="1:5" hidden="1" x14ac:dyDescent="0.3">
      <c r="A2440" t="s">
        <v>3640</v>
      </c>
      <c r="B2440" t="s">
        <v>315</v>
      </c>
      <c r="C2440" t="s">
        <v>316</v>
      </c>
      <c r="D2440">
        <v>87.5</v>
      </c>
      <c r="E2440">
        <v>38.636363639999999</v>
      </c>
    </row>
    <row r="2441" spans="1:5" hidden="1" x14ac:dyDescent="0.3">
      <c r="A2441" t="s">
        <v>3641</v>
      </c>
      <c r="B2441" t="s">
        <v>315</v>
      </c>
      <c r="C2441" t="s">
        <v>316</v>
      </c>
      <c r="D2441">
        <v>75</v>
      </c>
      <c r="E2441">
        <v>50</v>
      </c>
    </row>
    <row r="2442" spans="1:5" hidden="1" x14ac:dyDescent="0.3">
      <c r="A2442" t="s">
        <v>3642</v>
      </c>
      <c r="B2442" t="s">
        <v>444</v>
      </c>
      <c r="C2442" t="s">
        <v>293</v>
      </c>
      <c r="D2442">
        <v>100</v>
      </c>
      <c r="E2442">
        <v>50</v>
      </c>
    </row>
    <row r="2443" spans="1:5" hidden="1" x14ac:dyDescent="0.3">
      <c r="A2443" t="s">
        <v>3643</v>
      </c>
      <c r="B2443" t="s">
        <v>1990</v>
      </c>
      <c r="C2443" t="s">
        <v>470</v>
      </c>
      <c r="D2443">
        <v>47.222222219999999</v>
      </c>
      <c r="E2443">
        <v>50</v>
      </c>
    </row>
    <row r="2444" spans="1:5" hidden="1" x14ac:dyDescent="0.3">
      <c r="A2444" t="s">
        <v>3644</v>
      </c>
      <c r="B2444" t="s">
        <v>296</v>
      </c>
      <c r="C2444" t="s">
        <v>293</v>
      </c>
      <c r="D2444">
        <v>75</v>
      </c>
      <c r="E2444">
        <v>50</v>
      </c>
    </row>
    <row r="2445" spans="1:5" hidden="1" x14ac:dyDescent="0.3">
      <c r="A2445" t="s">
        <v>3645</v>
      </c>
      <c r="B2445" t="s">
        <v>3646</v>
      </c>
      <c r="C2445" t="s">
        <v>348</v>
      </c>
      <c r="D2445">
        <v>50</v>
      </c>
      <c r="E2445">
        <v>50</v>
      </c>
    </row>
    <row r="2446" spans="1:5" hidden="1" x14ac:dyDescent="0.3">
      <c r="A2446" t="s">
        <v>3647</v>
      </c>
      <c r="B2446" t="s">
        <v>3648</v>
      </c>
      <c r="C2446" t="s">
        <v>308</v>
      </c>
      <c r="D2446">
        <v>25</v>
      </c>
      <c r="E2446">
        <v>100</v>
      </c>
    </row>
    <row r="2447" spans="1:5" hidden="1" x14ac:dyDescent="0.3">
      <c r="A2447" t="s">
        <v>3649</v>
      </c>
      <c r="B2447" t="s">
        <v>3650</v>
      </c>
      <c r="C2447" t="s">
        <v>1597</v>
      </c>
      <c r="D2447">
        <v>50</v>
      </c>
      <c r="E2447">
        <v>50</v>
      </c>
    </row>
    <row r="2448" spans="1:5" hidden="1" x14ac:dyDescent="0.3">
      <c r="A2448" t="s">
        <v>3651</v>
      </c>
      <c r="B2448" t="s">
        <v>3569</v>
      </c>
      <c r="C2448" t="s">
        <v>807</v>
      </c>
      <c r="D2448">
        <v>32.142857139999997</v>
      </c>
      <c r="E2448">
        <v>53.571428570000002</v>
      </c>
    </row>
    <row r="2449" spans="1:5" hidden="1" x14ac:dyDescent="0.3">
      <c r="A2449" t="s">
        <v>3652</v>
      </c>
      <c r="B2449" t="s">
        <v>618</v>
      </c>
      <c r="C2449" t="s">
        <v>316</v>
      </c>
      <c r="D2449">
        <v>71.739130430000003</v>
      </c>
      <c r="E2449">
        <v>33.333333330000002</v>
      </c>
    </row>
    <row r="2450" spans="1:5" hidden="1" x14ac:dyDescent="0.3">
      <c r="A2450" t="s">
        <v>3653</v>
      </c>
      <c r="B2450" t="s">
        <v>2751</v>
      </c>
      <c r="C2450" t="s">
        <v>348</v>
      </c>
      <c r="D2450">
        <v>100</v>
      </c>
      <c r="E2450">
        <v>0</v>
      </c>
    </row>
    <row r="2451" spans="1:5" hidden="1" x14ac:dyDescent="0.3">
      <c r="A2451" t="s">
        <v>49</v>
      </c>
      <c r="B2451" t="s">
        <v>3630</v>
      </c>
      <c r="C2451" t="s">
        <v>485</v>
      </c>
      <c r="D2451">
        <v>12.5</v>
      </c>
      <c r="E2451">
        <v>50</v>
      </c>
    </row>
    <row r="2452" spans="1:5" hidden="1" x14ac:dyDescent="0.3">
      <c r="A2452" t="s">
        <v>3654</v>
      </c>
      <c r="B2452" t="s">
        <v>305</v>
      </c>
      <c r="C2452" t="s">
        <v>306</v>
      </c>
      <c r="D2452">
        <v>87.5</v>
      </c>
      <c r="E2452">
        <v>50</v>
      </c>
    </row>
    <row r="2453" spans="1:5" hidden="1" x14ac:dyDescent="0.3">
      <c r="A2453" t="s">
        <v>3655</v>
      </c>
      <c r="B2453" t="s">
        <v>964</v>
      </c>
      <c r="C2453" t="s">
        <v>293</v>
      </c>
      <c r="D2453">
        <v>88.636363639999999</v>
      </c>
      <c r="E2453">
        <v>32.142857139999997</v>
      </c>
    </row>
    <row r="2454" spans="1:5" hidden="1" x14ac:dyDescent="0.3">
      <c r="A2454" t="s">
        <v>3656</v>
      </c>
      <c r="B2454" t="s">
        <v>297</v>
      </c>
      <c r="C2454" t="s">
        <v>433</v>
      </c>
      <c r="D2454">
        <v>75</v>
      </c>
      <c r="E2454">
        <v>50</v>
      </c>
    </row>
    <row r="2455" spans="1:5" hidden="1" x14ac:dyDescent="0.3">
      <c r="A2455" t="s">
        <v>3657</v>
      </c>
      <c r="B2455" t="s">
        <v>359</v>
      </c>
      <c r="C2455" t="s">
        <v>325</v>
      </c>
      <c r="D2455">
        <v>25</v>
      </c>
      <c r="E2455">
        <v>50</v>
      </c>
    </row>
    <row r="2456" spans="1:5" hidden="1" x14ac:dyDescent="0.3">
      <c r="A2456" t="s">
        <v>3658</v>
      </c>
      <c r="B2456" t="s">
        <v>3659</v>
      </c>
      <c r="C2456" t="s">
        <v>308</v>
      </c>
      <c r="D2456">
        <v>87.5</v>
      </c>
      <c r="E2456">
        <v>37.5</v>
      </c>
    </row>
    <row r="2457" spans="1:5" hidden="1" x14ac:dyDescent="0.3">
      <c r="A2457" t="s">
        <v>3660</v>
      </c>
      <c r="B2457" t="s">
        <v>2989</v>
      </c>
      <c r="C2457" t="s">
        <v>461</v>
      </c>
      <c r="D2457">
        <v>75</v>
      </c>
      <c r="E2457">
        <v>50</v>
      </c>
    </row>
    <row r="2458" spans="1:5" hidden="1" x14ac:dyDescent="0.3">
      <c r="A2458" t="s">
        <v>3661</v>
      </c>
      <c r="B2458" t="s">
        <v>2989</v>
      </c>
      <c r="C2458" t="s">
        <v>461</v>
      </c>
      <c r="D2458">
        <v>45</v>
      </c>
      <c r="E2458">
        <v>25</v>
      </c>
    </row>
    <row r="2459" spans="1:5" hidden="1" x14ac:dyDescent="0.3">
      <c r="A2459" t="s">
        <v>3662</v>
      </c>
      <c r="B2459" t="s">
        <v>3514</v>
      </c>
      <c r="C2459" t="s">
        <v>461</v>
      </c>
      <c r="D2459">
        <v>50</v>
      </c>
      <c r="E2459">
        <v>50</v>
      </c>
    </row>
    <row r="2460" spans="1:5" hidden="1" x14ac:dyDescent="0.3">
      <c r="A2460" t="s">
        <v>3663</v>
      </c>
      <c r="B2460" t="s">
        <v>2434</v>
      </c>
      <c r="C2460" t="s">
        <v>482</v>
      </c>
      <c r="D2460">
        <v>75</v>
      </c>
      <c r="E2460">
        <v>50</v>
      </c>
    </row>
    <row r="2461" spans="1:5" hidden="1" x14ac:dyDescent="0.3">
      <c r="A2461" t="s">
        <v>3664</v>
      </c>
      <c r="B2461" t="s">
        <v>305</v>
      </c>
      <c r="C2461" t="s">
        <v>306</v>
      </c>
      <c r="D2461">
        <v>100</v>
      </c>
      <c r="E2461">
        <v>0</v>
      </c>
    </row>
    <row r="2462" spans="1:5" hidden="1" x14ac:dyDescent="0.3">
      <c r="A2462" t="s">
        <v>3665</v>
      </c>
      <c r="B2462" t="s">
        <v>297</v>
      </c>
      <c r="C2462" t="s">
        <v>461</v>
      </c>
      <c r="D2462">
        <v>100</v>
      </c>
      <c r="E2462">
        <v>0</v>
      </c>
    </row>
    <row r="2463" spans="1:5" hidden="1" x14ac:dyDescent="0.3">
      <c r="A2463" t="s">
        <v>3666</v>
      </c>
      <c r="B2463" t="s">
        <v>500</v>
      </c>
      <c r="C2463" t="s">
        <v>461</v>
      </c>
      <c r="D2463">
        <v>100</v>
      </c>
      <c r="E2463">
        <v>0</v>
      </c>
    </row>
    <row r="2464" spans="1:5" hidden="1" x14ac:dyDescent="0.3">
      <c r="A2464" t="s">
        <v>3667</v>
      </c>
      <c r="B2464" t="s">
        <v>2989</v>
      </c>
      <c r="C2464" t="s">
        <v>461</v>
      </c>
      <c r="D2464">
        <v>100</v>
      </c>
      <c r="E2464">
        <v>0</v>
      </c>
    </row>
    <row r="2465" spans="1:5" hidden="1" x14ac:dyDescent="0.3">
      <c r="A2465" t="s">
        <v>3668</v>
      </c>
      <c r="B2465" t="s">
        <v>297</v>
      </c>
      <c r="C2465" t="s">
        <v>461</v>
      </c>
      <c r="D2465">
        <v>100</v>
      </c>
      <c r="E2465">
        <v>0</v>
      </c>
    </row>
    <row r="2466" spans="1:5" hidden="1" x14ac:dyDescent="0.3">
      <c r="A2466" t="s">
        <v>1661</v>
      </c>
      <c r="B2466" t="s">
        <v>967</v>
      </c>
      <c r="C2466" t="s">
        <v>293</v>
      </c>
      <c r="D2466">
        <v>100</v>
      </c>
      <c r="E2466">
        <v>25</v>
      </c>
    </row>
    <row r="2467" spans="1:5" hidden="1" x14ac:dyDescent="0.3">
      <c r="A2467" t="s">
        <v>3669</v>
      </c>
      <c r="B2467" t="s">
        <v>1534</v>
      </c>
      <c r="C2467" t="s">
        <v>406</v>
      </c>
      <c r="D2467">
        <v>15</v>
      </c>
      <c r="E2467">
        <v>75</v>
      </c>
    </row>
    <row r="2468" spans="1:5" hidden="1" x14ac:dyDescent="0.3">
      <c r="A2468" t="s">
        <v>3670</v>
      </c>
      <c r="B2468" t="s">
        <v>1534</v>
      </c>
      <c r="C2468" t="s">
        <v>406</v>
      </c>
      <c r="D2468">
        <v>0</v>
      </c>
      <c r="E2468">
        <v>100</v>
      </c>
    </row>
    <row r="2469" spans="1:5" hidden="1" x14ac:dyDescent="0.3">
      <c r="A2469" t="s">
        <v>3671</v>
      </c>
      <c r="B2469" t="s">
        <v>1534</v>
      </c>
      <c r="C2469" t="s">
        <v>406</v>
      </c>
      <c r="D2469">
        <v>0</v>
      </c>
      <c r="E2469">
        <v>50</v>
      </c>
    </row>
    <row r="2470" spans="1:5" hidden="1" x14ac:dyDescent="0.3">
      <c r="A2470" t="s">
        <v>3672</v>
      </c>
      <c r="B2470" t="s">
        <v>1534</v>
      </c>
      <c r="C2470" t="s">
        <v>406</v>
      </c>
      <c r="D2470">
        <v>0</v>
      </c>
      <c r="E2470">
        <v>50</v>
      </c>
    </row>
    <row r="2471" spans="1:5" hidden="1" x14ac:dyDescent="0.3">
      <c r="A2471" t="s">
        <v>3673</v>
      </c>
      <c r="B2471" t="s">
        <v>1534</v>
      </c>
      <c r="C2471" t="s">
        <v>406</v>
      </c>
      <c r="D2471">
        <v>0</v>
      </c>
      <c r="E2471">
        <v>50</v>
      </c>
    </row>
    <row r="2472" spans="1:5" hidden="1" x14ac:dyDescent="0.3">
      <c r="A2472" t="s">
        <v>3674</v>
      </c>
      <c r="B2472" t="s">
        <v>1534</v>
      </c>
      <c r="C2472" t="s">
        <v>406</v>
      </c>
      <c r="D2472">
        <v>0</v>
      </c>
      <c r="E2472">
        <v>50</v>
      </c>
    </row>
    <row r="2473" spans="1:5" hidden="1" x14ac:dyDescent="0.3">
      <c r="A2473" t="s">
        <v>3675</v>
      </c>
      <c r="B2473" t="s">
        <v>1534</v>
      </c>
      <c r="C2473" t="s">
        <v>406</v>
      </c>
      <c r="D2473">
        <v>0</v>
      </c>
      <c r="E2473">
        <v>50</v>
      </c>
    </row>
    <row r="2474" spans="1:5" hidden="1" x14ac:dyDescent="0.3">
      <c r="A2474" t="s">
        <v>3676</v>
      </c>
      <c r="B2474" t="s">
        <v>1534</v>
      </c>
      <c r="C2474" t="s">
        <v>406</v>
      </c>
      <c r="D2474">
        <v>0</v>
      </c>
      <c r="E2474">
        <v>50</v>
      </c>
    </row>
    <row r="2475" spans="1:5" hidden="1" x14ac:dyDescent="0.3">
      <c r="A2475" t="s">
        <v>3677</v>
      </c>
      <c r="B2475" t="s">
        <v>1534</v>
      </c>
      <c r="C2475" t="s">
        <v>406</v>
      </c>
      <c r="D2475">
        <v>0</v>
      </c>
      <c r="E2475">
        <v>50</v>
      </c>
    </row>
    <row r="2476" spans="1:5" hidden="1" x14ac:dyDescent="0.3">
      <c r="A2476" t="s">
        <v>3678</v>
      </c>
      <c r="B2476" t="s">
        <v>1534</v>
      </c>
      <c r="C2476" t="s">
        <v>406</v>
      </c>
      <c r="D2476">
        <v>0</v>
      </c>
      <c r="E2476">
        <v>50</v>
      </c>
    </row>
    <row r="2477" spans="1:5" hidden="1" x14ac:dyDescent="0.3">
      <c r="A2477" t="s">
        <v>3679</v>
      </c>
      <c r="B2477" t="s">
        <v>1399</v>
      </c>
      <c r="C2477" t="s">
        <v>316</v>
      </c>
      <c r="D2477">
        <v>62.5</v>
      </c>
      <c r="E2477">
        <v>25</v>
      </c>
    </row>
    <row r="2478" spans="1:5" hidden="1" x14ac:dyDescent="0.3">
      <c r="A2478" t="s">
        <v>3680</v>
      </c>
      <c r="B2478" t="s">
        <v>2495</v>
      </c>
      <c r="C2478" t="s">
        <v>406</v>
      </c>
      <c r="D2478">
        <v>0</v>
      </c>
      <c r="E2478">
        <v>50</v>
      </c>
    </row>
    <row r="2479" spans="1:5" hidden="1" x14ac:dyDescent="0.3">
      <c r="A2479" t="s">
        <v>3681</v>
      </c>
      <c r="B2479" t="s">
        <v>2495</v>
      </c>
      <c r="C2479" t="s">
        <v>406</v>
      </c>
      <c r="D2479">
        <v>0</v>
      </c>
      <c r="E2479">
        <v>50</v>
      </c>
    </row>
    <row r="2480" spans="1:5" hidden="1" x14ac:dyDescent="0.3">
      <c r="A2480" t="s">
        <v>3682</v>
      </c>
      <c r="B2480" t="s">
        <v>2495</v>
      </c>
      <c r="C2480" t="s">
        <v>406</v>
      </c>
      <c r="D2480">
        <v>0</v>
      </c>
      <c r="E2480">
        <v>50</v>
      </c>
    </row>
    <row r="2481" spans="1:5" hidden="1" x14ac:dyDescent="0.3">
      <c r="A2481" t="s">
        <v>3683</v>
      </c>
      <c r="B2481" t="s">
        <v>1359</v>
      </c>
      <c r="C2481" t="s">
        <v>406</v>
      </c>
      <c r="D2481">
        <v>75</v>
      </c>
      <c r="E2481">
        <v>100</v>
      </c>
    </row>
    <row r="2482" spans="1:5" hidden="1" x14ac:dyDescent="0.3">
      <c r="A2482" t="s">
        <v>3684</v>
      </c>
      <c r="B2482" t="s">
        <v>315</v>
      </c>
      <c r="C2482" t="s">
        <v>316</v>
      </c>
      <c r="D2482">
        <v>45</v>
      </c>
      <c r="E2482">
        <v>45</v>
      </c>
    </row>
    <row r="2483" spans="1:5" hidden="1" x14ac:dyDescent="0.3">
      <c r="A2483" t="s">
        <v>3685</v>
      </c>
      <c r="B2483" t="s">
        <v>315</v>
      </c>
      <c r="C2483" t="s">
        <v>316</v>
      </c>
      <c r="D2483">
        <v>80</v>
      </c>
      <c r="E2483">
        <v>33.333333330000002</v>
      </c>
    </row>
    <row r="2484" spans="1:5" hidden="1" x14ac:dyDescent="0.3">
      <c r="A2484" t="s">
        <v>3686</v>
      </c>
      <c r="B2484" t="s">
        <v>315</v>
      </c>
      <c r="C2484" t="s">
        <v>316</v>
      </c>
      <c r="D2484">
        <v>81.818181820000007</v>
      </c>
      <c r="E2484">
        <v>29.545454549999999</v>
      </c>
    </row>
    <row r="2485" spans="1:5" hidden="1" x14ac:dyDescent="0.3">
      <c r="A2485" t="s">
        <v>3687</v>
      </c>
      <c r="B2485" t="s">
        <v>1520</v>
      </c>
      <c r="C2485" t="s">
        <v>406</v>
      </c>
      <c r="D2485">
        <v>0</v>
      </c>
      <c r="E2485">
        <v>50</v>
      </c>
    </row>
    <row r="2486" spans="1:5" hidden="1" x14ac:dyDescent="0.3">
      <c r="A2486" t="s">
        <v>3688</v>
      </c>
      <c r="B2486" t="s">
        <v>1520</v>
      </c>
      <c r="C2486" t="s">
        <v>406</v>
      </c>
      <c r="D2486">
        <v>0</v>
      </c>
      <c r="E2486">
        <v>50</v>
      </c>
    </row>
    <row r="2487" spans="1:5" hidden="1" x14ac:dyDescent="0.3">
      <c r="A2487" t="s">
        <v>3689</v>
      </c>
      <c r="B2487" t="s">
        <v>1520</v>
      </c>
      <c r="C2487" t="s">
        <v>406</v>
      </c>
      <c r="D2487">
        <v>0</v>
      </c>
      <c r="E2487">
        <v>50</v>
      </c>
    </row>
    <row r="2488" spans="1:5" hidden="1" x14ac:dyDescent="0.3">
      <c r="A2488" t="s">
        <v>3690</v>
      </c>
      <c r="B2488" t="s">
        <v>1520</v>
      </c>
      <c r="C2488" t="s">
        <v>406</v>
      </c>
      <c r="D2488">
        <v>10.71428571</v>
      </c>
      <c r="E2488">
        <v>87.5</v>
      </c>
    </row>
    <row r="2489" spans="1:5" hidden="1" x14ac:dyDescent="0.3">
      <c r="A2489" t="s">
        <v>3691</v>
      </c>
      <c r="B2489" t="s">
        <v>1520</v>
      </c>
      <c r="C2489" t="s">
        <v>406</v>
      </c>
      <c r="D2489">
        <v>0</v>
      </c>
      <c r="E2489">
        <v>50</v>
      </c>
    </row>
    <row r="2490" spans="1:5" hidden="1" x14ac:dyDescent="0.3">
      <c r="A2490" t="s">
        <v>3692</v>
      </c>
      <c r="B2490" t="s">
        <v>1520</v>
      </c>
      <c r="C2490" t="s">
        <v>406</v>
      </c>
      <c r="D2490">
        <v>0</v>
      </c>
      <c r="E2490">
        <v>50</v>
      </c>
    </row>
    <row r="2491" spans="1:5" hidden="1" x14ac:dyDescent="0.3">
      <c r="A2491" t="s">
        <v>3693</v>
      </c>
      <c r="B2491" t="s">
        <v>1520</v>
      </c>
      <c r="C2491" t="s">
        <v>406</v>
      </c>
      <c r="D2491">
        <v>0</v>
      </c>
      <c r="E2491">
        <v>50</v>
      </c>
    </row>
    <row r="2492" spans="1:5" hidden="1" x14ac:dyDescent="0.3">
      <c r="A2492" t="s">
        <v>3694</v>
      </c>
      <c r="B2492" t="s">
        <v>1520</v>
      </c>
      <c r="C2492" t="s">
        <v>406</v>
      </c>
      <c r="D2492">
        <v>0</v>
      </c>
      <c r="E2492">
        <v>50</v>
      </c>
    </row>
    <row r="2493" spans="1:5" hidden="1" x14ac:dyDescent="0.3">
      <c r="A2493" t="s">
        <v>3695</v>
      </c>
      <c r="B2493" t="s">
        <v>410</v>
      </c>
      <c r="C2493" t="s">
        <v>293</v>
      </c>
      <c r="D2493">
        <v>100</v>
      </c>
      <c r="E2493">
        <v>0</v>
      </c>
    </row>
    <row r="2494" spans="1:5" hidden="1" x14ac:dyDescent="0.3">
      <c r="A2494" t="s">
        <v>3696</v>
      </c>
      <c r="B2494" t="s">
        <v>1520</v>
      </c>
      <c r="C2494" t="s">
        <v>406</v>
      </c>
      <c r="D2494">
        <v>0</v>
      </c>
      <c r="E2494">
        <v>50</v>
      </c>
    </row>
    <row r="2495" spans="1:5" hidden="1" x14ac:dyDescent="0.3">
      <c r="A2495" t="s">
        <v>3697</v>
      </c>
      <c r="B2495" t="s">
        <v>1520</v>
      </c>
      <c r="C2495" t="s">
        <v>406</v>
      </c>
      <c r="D2495">
        <v>0</v>
      </c>
      <c r="E2495">
        <v>50</v>
      </c>
    </row>
    <row r="2496" spans="1:5" hidden="1" x14ac:dyDescent="0.3">
      <c r="A2496" t="s">
        <v>3698</v>
      </c>
      <c r="B2496" t="s">
        <v>1520</v>
      </c>
      <c r="C2496" t="s">
        <v>406</v>
      </c>
      <c r="D2496">
        <v>0</v>
      </c>
      <c r="E2496">
        <v>50</v>
      </c>
    </row>
    <row r="2497" spans="1:5" hidden="1" x14ac:dyDescent="0.3">
      <c r="A2497" t="s">
        <v>3699</v>
      </c>
      <c r="B2497" t="s">
        <v>1862</v>
      </c>
      <c r="C2497" t="s">
        <v>361</v>
      </c>
      <c r="D2497">
        <v>93.75</v>
      </c>
      <c r="E2497">
        <v>25</v>
      </c>
    </row>
    <row r="2498" spans="1:5" hidden="1" x14ac:dyDescent="0.3">
      <c r="A2498" t="s">
        <v>3700</v>
      </c>
      <c r="B2498" t="s">
        <v>1178</v>
      </c>
      <c r="C2498" t="s">
        <v>306</v>
      </c>
      <c r="D2498">
        <v>62.5</v>
      </c>
      <c r="E2498">
        <v>12.5</v>
      </c>
    </row>
    <row r="2499" spans="1:5" hidden="1" x14ac:dyDescent="0.3">
      <c r="A2499" t="s">
        <v>3701</v>
      </c>
      <c r="B2499" t="s">
        <v>436</v>
      </c>
      <c r="C2499" t="s">
        <v>430</v>
      </c>
      <c r="D2499">
        <v>47.222222219999999</v>
      </c>
      <c r="E2499">
        <v>62.5</v>
      </c>
    </row>
    <row r="2500" spans="1:5" hidden="1" x14ac:dyDescent="0.3">
      <c r="A2500" t="s">
        <v>3702</v>
      </c>
      <c r="B2500" t="s">
        <v>964</v>
      </c>
      <c r="C2500" t="s">
        <v>293</v>
      </c>
      <c r="D2500">
        <v>94.736842109999998</v>
      </c>
      <c r="E2500">
        <v>30</v>
      </c>
    </row>
    <row r="2501" spans="1:5" hidden="1" x14ac:dyDescent="0.3">
      <c r="A2501" t="s">
        <v>3703</v>
      </c>
      <c r="B2501" t="s">
        <v>1715</v>
      </c>
      <c r="C2501" t="s">
        <v>526</v>
      </c>
      <c r="D2501">
        <v>100</v>
      </c>
      <c r="E2501">
        <v>50</v>
      </c>
    </row>
    <row r="2502" spans="1:5" hidden="1" x14ac:dyDescent="0.3">
      <c r="A2502" t="s">
        <v>3704</v>
      </c>
      <c r="B2502" t="s">
        <v>297</v>
      </c>
      <c r="C2502" t="s">
        <v>433</v>
      </c>
      <c r="D2502">
        <v>75</v>
      </c>
      <c r="E2502">
        <v>50</v>
      </c>
    </row>
    <row r="2503" spans="1:5" hidden="1" x14ac:dyDescent="0.3">
      <c r="A2503" t="s">
        <v>3705</v>
      </c>
      <c r="B2503" t="s">
        <v>3381</v>
      </c>
      <c r="C2503" t="s">
        <v>885</v>
      </c>
      <c r="D2503">
        <v>75</v>
      </c>
      <c r="E2503">
        <v>100</v>
      </c>
    </row>
    <row r="2504" spans="1:5" hidden="1" x14ac:dyDescent="0.3">
      <c r="A2504" t="s">
        <v>3706</v>
      </c>
      <c r="B2504" t="s">
        <v>360</v>
      </c>
      <c r="C2504" t="s">
        <v>361</v>
      </c>
      <c r="D2504">
        <v>50</v>
      </c>
      <c r="E2504">
        <v>0</v>
      </c>
    </row>
    <row r="2505" spans="1:5" hidden="1" x14ac:dyDescent="0.3">
      <c r="A2505" t="s">
        <v>3707</v>
      </c>
      <c r="B2505" t="s">
        <v>296</v>
      </c>
      <c r="C2505" t="s">
        <v>293</v>
      </c>
      <c r="D2505">
        <v>72.5</v>
      </c>
      <c r="E2505">
        <v>50</v>
      </c>
    </row>
    <row r="2506" spans="1:5" hidden="1" x14ac:dyDescent="0.3">
      <c r="A2506" t="s">
        <v>3708</v>
      </c>
      <c r="B2506" t="s">
        <v>444</v>
      </c>
      <c r="C2506" t="s">
        <v>293</v>
      </c>
      <c r="D2506">
        <v>25</v>
      </c>
      <c r="E2506">
        <v>75</v>
      </c>
    </row>
    <row r="2507" spans="1:5" hidden="1" x14ac:dyDescent="0.3">
      <c r="A2507" t="s">
        <v>3709</v>
      </c>
      <c r="B2507" t="s">
        <v>3710</v>
      </c>
      <c r="C2507" t="s">
        <v>796</v>
      </c>
      <c r="D2507">
        <v>100</v>
      </c>
      <c r="E2507">
        <v>0</v>
      </c>
    </row>
    <row r="2508" spans="1:5" hidden="1" x14ac:dyDescent="0.3">
      <c r="A2508" t="s">
        <v>3711</v>
      </c>
      <c r="B2508" t="s">
        <v>1415</v>
      </c>
      <c r="C2508" t="s">
        <v>293</v>
      </c>
      <c r="D2508">
        <v>25</v>
      </c>
      <c r="E2508">
        <v>100</v>
      </c>
    </row>
    <row r="2509" spans="1:5" hidden="1" x14ac:dyDescent="0.3">
      <c r="A2509" t="s">
        <v>3712</v>
      </c>
      <c r="B2509" t="s">
        <v>622</v>
      </c>
      <c r="C2509" t="s">
        <v>316</v>
      </c>
      <c r="D2509">
        <v>83.333333330000002</v>
      </c>
      <c r="E2509">
        <v>23.529411759999999</v>
      </c>
    </row>
    <row r="2510" spans="1:5" hidden="1" x14ac:dyDescent="0.3">
      <c r="A2510" t="s">
        <v>3713</v>
      </c>
      <c r="B2510" t="s">
        <v>1127</v>
      </c>
      <c r="C2510" t="s">
        <v>470</v>
      </c>
      <c r="D2510">
        <v>75</v>
      </c>
      <c r="E2510">
        <v>50</v>
      </c>
    </row>
    <row r="2511" spans="1:5" hidden="1" x14ac:dyDescent="0.3">
      <c r="A2511" t="s">
        <v>3714</v>
      </c>
      <c r="B2511" t="s">
        <v>2017</v>
      </c>
      <c r="C2511" t="s">
        <v>722</v>
      </c>
      <c r="D2511">
        <v>75</v>
      </c>
      <c r="E2511">
        <v>20</v>
      </c>
    </row>
    <row r="2512" spans="1:5" hidden="1" x14ac:dyDescent="0.3">
      <c r="A2512" t="s">
        <v>3715</v>
      </c>
      <c r="B2512" t="s">
        <v>1114</v>
      </c>
      <c r="C2512" t="s">
        <v>318</v>
      </c>
      <c r="D2512">
        <v>0</v>
      </c>
      <c r="E2512">
        <v>75</v>
      </c>
    </row>
    <row r="2513" spans="1:5" hidden="1" x14ac:dyDescent="0.3">
      <c r="A2513" t="s">
        <v>3716</v>
      </c>
      <c r="B2513" t="s">
        <v>436</v>
      </c>
      <c r="C2513" t="s">
        <v>430</v>
      </c>
      <c r="D2513">
        <v>10.86956522</v>
      </c>
      <c r="E2513">
        <v>73.913043479999999</v>
      </c>
    </row>
    <row r="2514" spans="1:5" hidden="1" x14ac:dyDescent="0.3">
      <c r="A2514" t="s">
        <v>3717</v>
      </c>
      <c r="B2514" t="s">
        <v>328</v>
      </c>
      <c r="C2514" t="s">
        <v>325</v>
      </c>
      <c r="D2514">
        <v>62.5</v>
      </c>
      <c r="E2514">
        <v>50</v>
      </c>
    </row>
    <row r="2515" spans="1:5" hidden="1" x14ac:dyDescent="0.3">
      <c r="A2515" t="s">
        <v>3718</v>
      </c>
      <c r="B2515" t="s">
        <v>297</v>
      </c>
      <c r="C2515" t="s">
        <v>460</v>
      </c>
      <c r="D2515">
        <v>33.333333330000002</v>
      </c>
      <c r="E2515">
        <v>66.666666669999998</v>
      </c>
    </row>
    <row r="2516" spans="1:5" hidden="1" x14ac:dyDescent="0.3">
      <c r="A2516" t="s">
        <v>3719</v>
      </c>
      <c r="B2516" t="s">
        <v>3720</v>
      </c>
      <c r="C2516" t="s">
        <v>1383</v>
      </c>
      <c r="D2516">
        <v>100</v>
      </c>
      <c r="E2516">
        <v>62.5</v>
      </c>
    </row>
    <row r="2517" spans="1:5" hidden="1" x14ac:dyDescent="0.3">
      <c r="A2517" t="s">
        <v>3721</v>
      </c>
      <c r="B2517" t="s">
        <v>359</v>
      </c>
      <c r="C2517" t="s">
        <v>325</v>
      </c>
      <c r="D2517">
        <v>65</v>
      </c>
      <c r="E2517">
        <v>0</v>
      </c>
    </row>
    <row r="2518" spans="1:5" hidden="1" x14ac:dyDescent="0.3">
      <c r="A2518" t="s">
        <v>3722</v>
      </c>
      <c r="B2518" t="s">
        <v>317</v>
      </c>
      <c r="C2518" t="s">
        <v>318</v>
      </c>
      <c r="D2518">
        <v>50</v>
      </c>
      <c r="E2518">
        <v>50</v>
      </c>
    </row>
    <row r="2519" spans="1:5" hidden="1" x14ac:dyDescent="0.3">
      <c r="A2519" t="s">
        <v>3723</v>
      </c>
      <c r="B2519" t="s">
        <v>1501</v>
      </c>
      <c r="C2519" t="s">
        <v>293</v>
      </c>
      <c r="D2519">
        <v>75</v>
      </c>
      <c r="E2519">
        <v>0</v>
      </c>
    </row>
    <row r="2520" spans="1:5" hidden="1" x14ac:dyDescent="0.3">
      <c r="A2520" t="s">
        <v>3724</v>
      </c>
      <c r="B2520" t="s">
        <v>1651</v>
      </c>
      <c r="C2520" t="s">
        <v>293</v>
      </c>
      <c r="D2520">
        <v>87.5</v>
      </c>
      <c r="E2520">
        <v>12.5</v>
      </c>
    </row>
    <row r="2521" spans="1:5" hidden="1" x14ac:dyDescent="0.3">
      <c r="A2521" t="s">
        <v>3725</v>
      </c>
      <c r="B2521" t="s">
        <v>292</v>
      </c>
      <c r="C2521" t="s">
        <v>293</v>
      </c>
      <c r="D2521">
        <v>37.5</v>
      </c>
      <c r="E2521">
        <v>62.5</v>
      </c>
    </row>
    <row r="2522" spans="1:5" hidden="1" x14ac:dyDescent="0.3">
      <c r="A2522" t="s">
        <v>3726</v>
      </c>
      <c r="B2522" t="s">
        <v>444</v>
      </c>
      <c r="C2522" t="s">
        <v>293</v>
      </c>
      <c r="D2522">
        <v>87.5</v>
      </c>
      <c r="E2522">
        <v>12.5</v>
      </c>
    </row>
    <row r="2523" spans="1:5" hidden="1" x14ac:dyDescent="0.3">
      <c r="A2523" t="s">
        <v>3727</v>
      </c>
      <c r="B2523" t="s">
        <v>1109</v>
      </c>
      <c r="C2523" t="s">
        <v>293</v>
      </c>
      <c r="D2523">
        <v>75</v>
      </c>
      <c r="E2523">
        <v>25</v>
      </c>
    </row>
    <row r="2524" spans="1:5" hidden="1" x14ac:dyDescent="0.3">
      <c r="A2524" t="s">
        <v>3728</v>
      </c>
      <c r="B2524" t="s">
        <v>1432</v>
      </c>
      <c r="C2524" t="s">
        <v>542</v>
      </c>
      <c r="D2524">
        <v>62.5</v>
      </c>
      <c r="E2524">
        <v>50</v>
      </c>
    </row>
    <row r="2525" spans="1:5" hidden="1" x14ac:dyDescent="0.3">
      <c r="A2525" t="s">
        <v>3729</v>
      </c>
      <c r="B2525" t="s">
        <v>315</v>
      </c>
      <c r="C2525" t="s">
        <v>316</v>
      </c>
      <c r="D2525">
        <v>50</v>
      </c>
      <c r="E2525">
        <v>53.333333330000002</v>
      </c>
    </row>
    <row r="2526" spans="1:5" hidden="1" x14ac:dyDescent="0.3">
      <c r="A2526" t="s">
        <v>3730</v>
      </c>
      <c r="B2526" t="s">
        <v>443</v>
      </c>
      <c r="C2526" t="s">
        <v>322</v>
      </c>
      <c r="D2526">
        <v>87.5</v>
      </c>
      <c r="E2526">
        <v>50</v>
      </c>
    </row>
    <row r="2527" spans="1:5" hidden="1" x14ac:dyDescent="0.3">
      <c r="A2527" t="s">
        <v>3731</v>
      </c>
      <c r="B2527" t="s">
        <v>3732</v>
      </c>
      <c r="C2527" t="s">
        <v>788</v>
      </c>
      <c r="D2527">
        <v>50</v>
      </c>
      <c r="E2527">
        <v>50</v>
      </c>
    </row>
    <row r="2528" spans="1:5" hidden="1" x14ac:dyDescent="0.3">
      <c r="A2528" t="s">
        <v>3733</v>
      </c>
      <c r="B2528" t="s">
        <v>3734</v>
      </c>
      <c r="C2528" t="s">
        <v>831</v>
      </c>
      <c r="D2528">
        <v>5</v>
      </c>
      <c r="E2528">
        <v>100</v>
      </c>
    </row>
    <row r="2529" spans="1:5" hidden="1" x14ac:dyDescent="0.3">
      <c r="A2529" t="s">
        <v>3735</v>
      </c>
      <c r="B2529" t="s">
        <v>1668</v>
      </c>
      <c r="C2529" t="s">
        <v>293</v>
      </c>
      <c r="D2529">
        <v>75</v>
      </c>
      <c r="E2529">
        <v>25</v>
      </c>
    </row>
    <row r="2530" spans="1:5" hidden="1" x14ac:dyDescent="0.3">
      <c r="A2530" t="s">
        <v>3736</v>
      </c>
      <c r="B2530" t="s">
        <v>3737</v>
      </c>
      <c r="C2530" t="s">
        <v>646</v>
      </c>
      <c r="D2530">
        <v>0</v>
      </c>
      <c r="E2530">
        <v>100</v>
      </c>
    </row>
    <row r="2531" spans="1:5" hidden="1" x14ac:dyDescent="0.3">
      <c r="A2531" t="s">
        <v>3738</v>
      </c>
      <c r="B2531" t="s">
        <v>3739</v>
      </c>
      <c r="C2531" t="s">
        <v>455</v>
      </c>
      <c r="D2531">
        <v>50</v>
      </c>
      <c r="E2531">
        <v>53.333333330000002</v>
      </c>
    </row>
    <row r="2532" spans="1:5" hidden="1" x14ac:dyDescent="0.3">
      <c r="A2532" t="s">
        <v>3740</v>
      </c>
      <c r="B2532" t="s">
        <v>317</v>
      </c>
      <c r="C2532" t="s">
        <v>318</v>
      </c>
      <c r="D2532">
        <v>25</v>
      </c>
      <c r="E2532">
        <v>75</v>
      </c>
    </row>
    <row r="2533" spans="1:5" hidden="1" x14ac:dyDescent="0.3">
      <c r="A2533" t="s">
        <v>3741</v>
      </c>
      <c r="B2533" t="s">
        <v>3092</v>
      </c>
      <c r="C2533" t="s">
        <v>471</v>
      </c>
      <c r="D2533">
        <v>50</v>
      </c>
      <c r="E2533">
        <v>50</v>
      </c>
    </row>
    <row r="2534" spans="1:5" hidden="1" x14ac:dyDescent="0.3">
      <c r="A2534" t="s">
        <v>3742</v>
      </c>
      <c r="B2534" t="s">
        <v>1114</v>
      </c>
      <c r="C2534" t="s">
        <v>318</v>
      </c>
      <c r="D2534">
        <v>100</v>
      </c>
      <c r="E2534">
        <v>0</v>
      </c>
    </row>
    <row r="2535" spans="1:5" hidden="1" x14ac:dyDescent="0.3">
      <c r="A2535" t="s">
        <v>3743</v>
      </c>
      <c r="B2535" t="s">
        <v>3744</v>
      </c>
      <c r="C2535" t="s">
        <v>681</v>
      </c>
      <c r="D2535">
        <v>75</v>
      </c>
      <c r="E2535">
        <v>75</v>
      </c>
    </row>
    <row r="2536" spans="1:5" hidden="1" x14ac:dyDescent="0.3">
      <c r="A2536" t="s">
        <v>3745</v>
      </c>
      <c r="B2536" t="s">
        <v>1477</v>
      </c>
      <c r="C2536" t="s">
        <v>293</v>
      </c>
      <c r="D2536">
        <v>66.666666669999998</v>
      </c>
      <c r="E2536">
        <v>50</v>
      </c>
    </row>
    <row r="2537" spans="1:5" hidden="1" x14ac:dyDescent="0.3">
      <c r="A2537" t="s">
        <v>3746</v>
      </c>
      <c r="B2537" t="s">
        <v>297</v>
      </c>
      <c r="C2537" t="s">
        <v>433</v>
      </c>
      <c r="D2537">
        <v>75</v>
      </c>
      <c r="E2537">
        <v>50</v>
      </c>
    </row>
    <row r="2538" spans="1:5" hidden="1" x14ac:dyDescent="0.3">
      <c r="A2538" t="s">
        <v>3747</v>
      </c>
      <c r="B2538" t="s">
        <v>297</v>
      </c>
      <c r="C2538" t="s">
        <v>433</v>
      </c>
      <c r="D2538">
        <v>62.5</v>
      </c>
      <c r="E2538">
        <v>50</v>
      </c>
    </row>
    <row r="2539" spans="1:5" hidden="1" x14ac:dyDescent="0.3">
      <c r="A2539" t="s">
        <v>3748</v>
      </c>
      <c r="B2539" t="s">
        <v>297</v>
      </c>
      <c r="C2539" t="s">
        <v>433</v>
      </c>
      <c r="D2539">
        <v>50</v>
      </c>
      <c r="E2539">
        <v>50</v>
      </c>
    </row>
    <row r="2540" spans="1:5" hidden="1" x14ac:dyDescent="0.3">
      <c r="A2540" t="s">
        <v>3749</v>
      </c>
      <c r="B2540" t="s">
        <v>1724</v>
      </c>
      <c r="C2540" t="s">
        <v>439</v>
      </c>
      <c r="D2540">
        <v>25</v>
      </c>
      <c r="E2540">
        <v>50</v>
      </c>
    </row>
    <row r="2541" spans="1:5" hidden="1" x14ac:dyDescent="0.3">
      <c r="A2541" t="s">
        <v>3750</v>
      </c>
      <c r="B2541" t="s">
        <v>618</v>
      </c>
      <c r="C2541" t="s">
        <v>316</v>
      </c>
      <c r="D2541">
        <v>71.428571430000005</v>
      </c>
      <c r="E2541">
        <v>25</v>
      </c>
    </row>
    <row r="2542" spans="1:5" hidden="1" x14ac:dyDescent="0.3">
      <c r="A2542" t="s">
        <v>3751</v>
      </c>
      <c r="B2542" t="s">
        <v>1114</v>
      </c>
      <c r="C2542" t="s">
        <v>318</v>
      </c>
      <c r="D2542">
        <v>100</v>
      </c>
      <c r="E2542">
        <v>37.5</v>
      </c>
    </row>
    <row r="2543" spans="1:5" hidden="1" x14ac:dyDescent="0.3">
      <c r="A2543" t="s">
        <v>3752</v>
      </c>
      <c r="B2543" t="s">
        <v>1124</v>
      </c>
      <c r="C2543" t="s">
        <v>475</v>
      </c>
      <c r="D2543">
        <v>68.75</v>
      </c>
      <c r="E2543">
        <v>50</v>
      </c>
    </row>
    <row r="2544" spans="1:5" hidden="1" x14ac:dyDescent="0.3">
      <c r="A2544" t="s">
        <v>3753</v>
      </c>
      <c r="B2544" t="s">
        <v>624</v>
      </c>
      <c r="C2544" t="s">
        <v>316</v>
      </c>
      <c r="D2544">
        <v>100</v>
      </c>
      <c r="E2544">
        <v>0</v>
      </c>
    </row>
    <row r="2545" spans="1:5" hidden="1" x14ac:dyDescent="0.3">
      <c r="A2545" t="s">
        <v>3754</v>
      </c>
      <c r="B2545" t="s">
        <v>305</v>
      </c>
      <c r="C2545" t="s">
        <v>306</v>
      </c>
      <c r="D2545">
        <v>50</v>
      </c>
      <c r="E2545">
        <v>0</v>
      </c>
    </row>
    <row r="2546" spans="1:5" hidden="1" x14ac:dyDescent="0.3">
      <c r="A2546" t="s">
        <v>3755</v>
      </c>
      <c r="B2546" t="s">
        <v>3756</v>
      </c>
      <c r="C2546" t="s">
        <v>567</v>
      </c>
      <c r="D2546">
        <v>70.833333330000002</v>
      </c>
      <c r="E2546">
        <v>41.666666669999998</v>
      </c>
    </row>
    <row r="2547" spans="1:5" hidden="1" x14ac:dyDescent="0.3">
      <c r="A2547" t="s">
        <v>3757</v>
      </c>
      <c r="B2547" t="s">
        <v>624</v>
      </c>
      <c r="C2547" t="s">
        <v>316</v>
      </c>
      <c r="D2547">
        <v>75</v>
      </c>
      <c r="E2547">
        <v>0</v>
      </c>
    </row>
    <row r="2548" spans="1:5" hidden="1" x14ac:dyDescent="0.3">
      <c r="A2548" t="s">
        <v>3758</v>
      </c>
      <c r="B2548" t="s">
        <v>297</v>
      </c>
      <c r="C2548" t="s">
        <v>807</v>
      </c>
      <c r="D2548">
        <v>62.5</v>
      </c>
      <c r="E2548">
        <v>50</v>
      </c>
    </row>
    <row r="2549" spans="1:5" hidden="1" x14ac:dyDescent="0.3">
      <c r="A2549" t="s">
        <v>3759</v>
      </c>
      <c r="B2549" t="s">
        <v>3760</v>
      </c>
      <c r="C2549" t="s">
        <v>1601</v>
      </c>
      <c r="D2549">
        <v>25</v>
      </c>
      <c r="E2549">
        <v>87.5</v>
      </c>
    </row>
    <row r="2550" spans="1:5" hidden="1" x14ac:dyDescent="0.3">
      <c r="A2550" t="s">
        <v>3761</v>
      </c>
      <c r="B2550" t="s">
        <v>2729</v>
      </c>
      <c r="C2550" t="s">
        <v>543</v>
      </c>
      <c r="D2550">
        <v>100</v>
      </c>
      <c r="E2550">
        <v>75</v>
      </c>
    </row>
    <row r="2551" spans="1:5" hidden="1" x14ac:dyDescent="0.3">
      <c r="A2551" t="s">
        <v>3762</v>
      </c>
      <c r="B2551" t="s">
        <v>767</v>
      </c>
      <c r="C2551" t="s">
        <v>768</v>
      </c>
      <c r="D2551">
        <v>40.625</v>
      </c>
      <c r="E2551">
        <v>71.428571430000005</v>
      </c>
    </row>
    <row r="2552" spans="1:5" hidden="1" x14ac:dyDescent="0.3">
      <c r="A2552" t="s">
        <v>3763</v>
      </c>
      <c r="B2552" t="s">
        <v>1592</v>
      </c>
      <c r="C2552" t="s">
        <v>722</v>
      </c>
      <c r="D2552">
        <v>86.666666669999998</v>
      </c>
      <c r="E2552">
        <v>10</v>
      </c>
    </row>
    <row r="2553" spans="1:5" hidden="1" x14ac:dyDescent="0.3">
      <c r="A2553" t="s">
        <v>3764</v>
      </c>
      <c r="B2553" t="s">
        <v>3765</v>
      </c>
      <c r="C2553" t="s">
        <v>686</v>
      </c>
      <c r="D2553">
        <v>100</v>
      </c>
      <c r="E2553">
        <v>75</v>
      </c>
    </row>
    <row r="2554" spans="1:5" hidden="1" x14ac:dyDescent="0.3">
      <c r="A2554" t="s">
        <v>3766</v>
      </c>
      <c r="B2554" t="s">
        <v>1404</v>
      </c>
      <c r="C2554" t="s">
        <v>293</v>
      </c>
      <c r="D2554">
        <v>75</v>
      </c>
      <c r="E2554">
        <v>0</v>
      </c>
    </row>
    <row r="2555" spans="1:5" hidden="1" x14ac:dyDescent="0.3">
      <c r="A2555" t="s">
        <v>3767</v>
      </c>
      <c r="B2555" t="s">
        <v>1404</v>
      </c>
      <c r="C2555" t="s">
        <v>293</v>
      </c>
      <c r="D2555">
        <v>67.857142859999996</v>
      </c>
      <c r="E2555">
        <v>0</v>
      </c>
    </row>
    <row r="2556" spans="1:5" hidden="1" x14ac:dyDescent="0.3">
      <c r="A2556" t="s">
        <v>3768</v>
      </c>
      <c r="B2556" t="s">
        <v>1404</v>
      </c>
      <c r="C2556" t="s">
        <v>293</v>
      </c>
      <c r="D2556">
        <v>100</v>
      </c>
      <c r="E2556">
        <v>50</v>
      </c>
    </row>
    <row r="2557" spans="1:5" hidden="1" x14ac:dyDescent="0.3">
      <c r="A2557" t="s">
        <v>3769</v>
      </c>
      <c r="B2557" t="s">
        <v>1404</v>
      </c>
      <c r="C2557" t="s">
        <v>293</v>
      </c>
      <c r="D2557">
        <v>100</v>
      </c>
      <c r="E2557">
        <v>50</v>
      </c>
    </row>
    <row r="2558" spans="1:5" hidden="1" x14ac:dyDescent="0.3">
      <c r="A2558" t="s">
        <v>3770</v>
      </c>
      <c r="B2558" t="s">
        <v>1404</v>
      </c>
      <c r="C2558" t="s">
        <v>293</v>
      </c>
      <c r="D2558">
        <v>75</v>
      </c>
      <c r="E2558">
        <v>0</v>
      </c>
    </row>
    <row r="2559" spans="1:5" hidden="1" x14ac:dyDescent="0.3">
      <c r="A2559" t="s">
        <v>3771</v>
      </c>
      <c r="B2559" t="s">
        <v>1729</v>
      </c>
      <c r="C2559" t="s">
        <v>526</v>
      </c>
      <c r="D2559">
        <v>85.416666669999998</v>
      </c>
      <c r="E2559">
        <v>11.25</v>
      </c>
    </row>
    <row r="2560" spans="1:5" hidden="1" x14ac:dyDescent="0.3">
      <c r="A2560" t="s">
        <v>3772</v>
      </c>
      <c r="B2560" t="s">
        <v>1118</v>
      </c>
      <c r="C2560" t="s">
        <v>475</v>
      </c>
      <c r="D2560">
        <v>75</v>
      </c>
      <c r="E2560">
        <v>50</v>
      </c>
    </row>
    <row r="2561" spans="1:5" hidden="1" x14ac:dyDescent="0.3">
      <c r="A2561" t="s">
        <v>3773</v>
      </c>
      <c r="B2561" t="s">
        <v>296</v>
      </c>
      <c r="C2561" t="s">
        <v>293</v>
      </c>
      <c r="D2561">
        <v>79.166666669999998</v>
      </c>
      <c r="E2561">
        <v>36.111111110000003</v>
      </c>
    </row>
    <row r="2562" spans="1:5" hidden="1" x14ac:dyDescent="0.3">
      <c r="A2562" t="s">
        <v>3774</v>
      </c>
      <c r="B2562" t="s">
        <v>3775</v>
      </c>
      <c r="C2562" t="s">
        <v>1601</v>
      </c>
      <c r="D2562">
        <v>16.666666670000001</v>
      </c>
      <c r="E2562">
        <v>66.666666669999998</v>
      </c>
    </row>
    <row r="2563" spans="1:5" hidden="1" x14ac:dyDescent="0.3">
      <c r="A2563" t="s">
        <v>3776</v>
      </c>
      <c r="B2563" t="s">
        <v>1118</v>
      </c>
      <c r="C2563" t="s">
        <v>475</v>
      </c>
      <c r="D2563">
        <v>94.642857140000004</v>
      </c>
      <c r="E2563">
        <v>42.857142860000003</v>
      </c>
    </row>
    <row r="2564" spans="1:5" hidden="1" x14ac:dyDescent="0.3">
      <c r="A2564" t="s">
        <v>3777</v>
      </c>
      <c r="B2564" t="s">
        <v>315</v>
      </c>
      <c r="C2564" t="s">
        <v>316</v>
      </c>
      <c r="D2564">
        <v>100</v>
      </c>
      <c r="E2564">
        <v>37.5</v>
      </c>
    </row>
    <row r="2565" spans="1:5" hidden="1" x14ac:dyDescent="0.3">
      <c r="A2565" t="s">
        <v>3778</v>
      </c>
      <c r="B2565" t="s">
        <v>377</v>
      </c>
      <c r="C2565" t="s">
        <v>293</v>
      </c>
      <c r="D2565">
        <v>76.315789469999999</v>
      </c>
      <c r="E2565">
        <v>51.785714290000001</v>
      </c>
    </row>
    <row r="2566" spans="1:5" hidden="1" x14ac:dyDescent="0.3">
      <c r="A2566" t="s">
        <v>3779</v>
      </c>
      <c r="B2566" t="s">
        <v>296</v>
      </c>
      <c r="C2566" t="s">
        <v>293</v>
      </c>
      <c r="D2566">
        <v>65</v>
      </c>
      <c r="E2566">
        <v>20</v>
      </c>
    </row>
    <row r="2567" spans="1:5" hidden="1" x14ac:dyDescent="0.3">
      <c r="A2567" t="s">
        <v>3780</v>
      </c>
      <c r="B2567" t="s">
        <v>1109</v>
      </c>
      <c r="C2567" t="s">
        <v>293</v>
      </c>
      <c r="D2567">
        <v>100</v>
      </c>
      <c r="E2567">
        <v>0</v>
      </c>
    </row>
    <row r="2568" spans="1:5" hidden="1" x14ac:dyDescent="0.3">
      <c r="A2568" t="s">
        <v>3781</v>
      </c>
      <c r="B2568" t="s">
        <v>1242</v>
      </c>
      <c r="C2568" t="s">
        <v>526</v>
      </c>
      <c r="D2568">
        <v>80</v>
      </c>
      <c r="E2568">
        <v>75</v>
      </c>
    </row>
    <row r="2569" spans="1:5" hidden="1" x14ac:dyDescent="0.3">
      <c r="A2569" t="s">
        <v>3782</v>
      </c>
      <c r="B2569" t="s">
        <v>1120</v>
      </c>
      <c r="C2569" t="s">
        <v>475</v>
      </c>
      <c r="D2569">
        <v>100</v>
      </c>
      <c r="E2569">
        <v>50</v>
      </c>
    </row>
    <row r="2570" spans="1:5" hidden="1" x14ac:dyDescent="0.3">
      <c r="A2570" t="s">
        <v>3783</v>
      </c>
      <c r="B2570" t="s">
        <v>3784</v>
      </c>
      <c r="C2570" t="s">
        <v>361</v>
      </c>
      <c r="D2570">
        <v>67.1875</v>
      </c>
      <c r="E2570">
        <v>46.666666669999998</v>
      </c>
    </row>
    <row r="2571" spans="1:5" hidden="1" x14ac:dyDescent="0.3">
      <c r="A2571" t="s">
        <v>3493</v>
      </c>
      <c r="B2571" t="s">
        <v>1512</v>
      </c>
      <c r="C2571" t="s">
        <v>293</v>
      </c>
      <c r="D2571">
        <v>96.428571430000005</v>
      </c>
      <c r="E2571">
        <v>25</v>
      </c>
    </row>
    <row r="2572" spans="1:5" hidden="1" x14ac:dyDescent="0.3">
      <c r="A2572" t="s">
        <v>3785</v>
      </c>
      <c r="B2572" t="s">
        <v>296</v>
      </c>
      <c r="C2572" t="s">
        <v>293</v>
      </c>
      <c r="D2572">
        <v>77.5</v>
      </c>
      <c r="E2572">
        <v>45.833333330000002</v>
      </c>
    </row>
    <row r="2573" spans="1:5" hidden="1" x14ac:dyDescent="0.3">
      <c r="A2573" t="s">
        <v>3786</v>
      </c>
      <c r="B2573" t="s">
        <v>1517</v>
      </c>
      <c r="C2573" t="s">
        <v>406</v>
      </c>
      <c r="D2573">
        <v>0</v>
      </c>
      <c r="E2573">
        <v>50</v>
      </c>
    </row>
    <row r="2574" spans="1:5" hidden="1" x14ac:dyDescent="0.3">
      <c r="A2574" t="s">
        <v>3787</v>
      </c>
      <c r="B2574" t="s">
        <v>1517</v>
      </c>
      <c r="C2574" t="s">
        <v>406</v>
      </c>
      <c r="D2574">
        <v>37.5</v>
      </c>
      <c r="E2574">
        <v>50</v>
      </c>
    </row>
    <row r="2575" spans="1:5" hidden="1" x14ac:dyDescent="0.3">
      <c r="A2575" t="s">
        <v>3788</v>
      </c>
      <c r="B2575" t="s">
        <v>296</v>
      </c>
      <c r="C2575" t="s">
        <v>293</v>
      </c>
      <c r="D2575">
        <v>0</v>
      </c>
      <c r="E2575">
        <v>50</v>
      </c>
    </row>
    <row r="2576" spans="1:5" hidden="1" x14ac:dyDescent="0.3">
      <c r="A2576" t="s">
        <v>3789</v>
      </c>
      <c r="B2576" t="s">
        <v>1517</v>
      </c>
      <c r="C2576" t="s">
        <v>406</v>
      </c>
      <c r="D2576">
        <v>25</v>
      </c>
      <c r="E2576">
        <v>50</v>
      </c>
    </row>
    <row r="2577" spans="1:5" hidden="1" x14ac:dyDescent="0.3">
      <c r="A2577" t="s">
        <v>3790</v>
      </c>
      <c r="B2577" t="s">
        <v>3791</v>
      </c>
      <c r="C2577" t="s">
        <v>1601</v>
      </c>
      <c r="D2577">
        <v>0</v>
      </c>
      <c r="E2577">
        <v>75</v>
      </c>
    </row>
    <row r="2578" spans="1:5" hidden="1" x14ac:dyDescent="0.3">
      <c r="A2578" t="s">
        <v>3792</v>
      </c>
      <c r="B2578" t="s">
        <v>1109</v>
      </c>
      <c r="C2578" t="s">
        <v>293</v>
      </c>
      <c r="D2578">
        <v>66.176470589999994</v>
      </c>
      <c r="E2578">
        <v>53.125</v>
      </c>
    </row>
    <row r="2579" spans="1:5" hidden="1" x14ac:dyDescent="0.3">
      <c r="A2579" t="s">
        <v>3793</v>
      </c>
      <c r="B2579" t="s">
        <v>525</v>
      </c>
      <c r="C2579" t="s">
        <v>526</v>
      </c>
      <c r="D2579">
        <v>87.5</v>
      </c>
      <c r="E2579">
        <v>50</v>
      </c>
    </row>
    <row r="2580" spans="1:5" hidden="1" x14ac:dyDescent="0.3">
      <c r="A2580" t="s">
        <v>3794</v>
      </c>
      <c r="B2580" t="s">
        <v>1477</v>
      </c>
      <c r="C2580" t="s">
        <v>293</v>
      </c>
      <c r="D2580">
        <v>89.285714290000001</v>
      </c>
      <c r="E2580">
        <v>25</v>
      </c>
    </row>
    <row r="2581" spans="1:5" hidden="1" x14ac:dyDescent="0.3">
      <c r="A2581" t="s">
        <v>3795</v>
      </c>
      <c r="B2581" t="s">
        <v>2410</v>
      </c>
      <c r="C2581" t="s">
        <v>526</v>
      </c>
      <c r="D2581">
        <v>87.5</v>
      </c>
      <c r="E2581">
        <v>50</v>
      </c>
    </row>
    <row r="2582" spans="1:5" hidden="1" x14ac:dyDescent="0.3">
      <c r="A2582" t="s">
        <v>3796</v>
      </c>
      <c r="B2582" t="s">
        <v>1049</v>
      </c>
      <c r="C2582" t="s">
        <v>293</v>
      </c>
      <c r="D2582">
        <v>68.75</v>
      </c>
      <c r="E2582">
        <v>37.5</v>
      </c>
    </row>
    <row r="2583" spans="1:5" hidden="1" x14ac:dyDescent="0.3">
      <c r="A2583" t="s">
        <v>1730</v>
      </c>
      <c r="B2583" t="s">
        <v>1704</v>
      </c>
      <c r="C2583" t="s">
        <v>293</v>
      </c>
      <c r="D2583">
        <v>68.75</v>
      </c>
      <c r="E2583">
        <v>31.25</v>
      </c>
    </row>
    <row r="2584" spans="1:5" hidden="1" x14ac:dyDescent="0.3">
      <c r="A2584" t="s">
        <v>1923</v>
      </c>
      <c r="B2584" t="s">
        <v>1512</v>
      </c>
      <c r="C2584" t="s">
        <v>293</v>
      </c>
      <c r="D2584">
        <v>80.555555560000002</v>
      </c>
      <c r="E2584">
        <v>62.5</v>
      </c>
    </row>
    <row r="2585" spans="1:5" hidden="1" x14ac:dyDescent="0.3">
      <c r="A2585" t="s">
        <v>3797</v>
      </c>
      <c r="B2585" t="s">
        <v>296</v>
      </c>
      <c r="C2585" t="s">
        <v>293</v>
      </c>
      <c r="D2585">
        <v>91.666666669999998</v>
      </c>
      <c r="E2585">
        <v>33.333333330000002</v>
      </c>
    </row>
    <row r="2586" spans="1:5" hidden="1" x14ac:dyDescent="0.3">
      <c r="A2586" t="s">
        <v>3798</v>
      </c>
      <c r="B2586" t="s">
        <v>296</v>
      </c>
      <c r="C2586" t="s">
        <v>293</v>
      </c>
      <c r="D2586">
        <v>37.5</v>
      </c>
      <c r="E2586">
        <v>75</v>
      </c>
    </row>
    <row r="2587" spans="1:5" hidden="1" x14ac:dyDescent="0.3">
      <c r="A2587" t="s">
        <v>3799</v>
      </c>
      <c r="B2587" t="s">
        <v>1049</v>
      </c>
      <c r="C2587" t="s">
        <v>293</v>
      </c>
      <c r="D2587">
        <v>92.857142859999996</v>
      </c>
      <c r="E2587">
        <v>33.333333330000002</v>
      </c>
    </row>
    <row r="2588" spans="1:5" hidden="1" x14ac:dyDescent="0.3">
      <c r="A2588" t="s">
        <v>3800</v>
      </c>
      <c r="B2588" t="s">
        <v>3801</v>
      </c>
      <c r="C2588" t="s">
        <v>1601</v>
      </c>
      <c r="D2588">
        <v>28.571428569999998</v>
      </c>
      <c r="E2588">
        <v>60.714285709999999</v>
      </c>
    </row>
    <row r="2589" spans="1:5" hidden="1" x14ac:dyDescent="0.3">
      <c r="A2589" t="s">
        <v>3802</v>
      </c>
      <c r="B2589" t="s">
        <v>1566</v>
      </c>
      <c r="C2589" t="s">
        <v>293</v>
      </c>
      <c r="D2589">
        <v>68.75</v>
      </c>
      <c r="E2589">
        <v>75</v>
      </c>
    </row>
    <row r="2590" spans="1:5" hidden="1" x14ac:dyDescent="0.3">
      <c r="A2590" t="s">
        <v>3803</v>
      </c>
      <c r="B2590" t="s">
        <v>296</v>
      </c>
      <c r="C2590" t="s">
        <v>293</v>
      </c>
      <c r="D2590">
        <v>91.666666669999998</v>
      </c>
      <c r="E2590">
        <v>34.375</v>
      </c>
    </row>
    <row r="2591" spans="1:5" hidden="1" x14ac:dyDescent="0.3">
      <c r="A2591" t="s">
        <v>3804</v>
      </c>
      <c r="B2591" t="s">
        <v>2410</v>
      </c>
      <c r="C2591" t="s">
        <v>526</v>
      </c>
      <c r="D2591">
        <v>62.5</v>
      </c>
      <c r="E2591">
        <v>50</v>
      </c>
    </row>
    <row r="2592" spans="1:5" hidden="1" x14ac:dyDescent="0.3">
      <c r="A2592" t="s">
        <v>3805</v>
      </c>
      <c r="B2592" t="s">
        <v>1729</v>
      </c>
      <c r="C2592" t="s">
        <v>526</v>
      </c>
      <c r="D2592">
        <v>100</v>
      </c>
      <c r="E2592">
        <v>50</v>
      </c>
    </row>
    <row r="2593" spans="1:5" hidden="1" x14ac:dyDescent="0.3">
      <c r="A2593" t="s">
        <v>3806</v>
      </c>
      <c r="B2593" t="s">
        <v>1117</v>
      </c>
      <c r="C2593" t="s">
        <v>475</v>
      </c>
      <c r="D2593">
        <v>87.5</v>
      </c>
      <c r="E2593">
        <v>50</v>
      </c>
    </row>
    <row r="2594" spans="1:5" hidden="1" x14ac:dyDescent="0.3">
      <c r="A2594" t="s">
        <v>3807</v>
      </c>
      <c r="B2594" t="s">
        <v>1715</v>
      </c>
      <c r="C2594" t="s">
        <v>526</v>
      </c>
      <c r="D2594">
        <v>100</v>
      </c>
      <c r="E2594">
        <v>0</v>
      </c>
    </row>
    <row r="2595" spans="1:5" hidden="1" x14ac:dyDescent="0.3">
      <c r="A2595" t="s">
        <v>3808</v>
      </c>
      <c r="B2595" t="s">
        <v>1477</v>
      </c>
      <c r="C2595" t="s">
        <v>293</v>
      </c>
      <c r="D2595">
        <v>83.333333330000002</v>
      </c>
      <c r="E2595">
        <v>37.5</v>
      </c>
    </row>
    <row r="2596" spans="1:5" hidden="1" x14ac:dyDescent="0.3">
      <c r="A2596" t="s">
        <v>3809</v>
      </c>
      <c r="B2596" t="s">
        <v>1122</v>
      </c>
      <c r="C2596" t="s">
        <v>475</v>
      </c>
      <c r="D2596">
        <v>80.555555560000002</v>
      </c>
      <c r="E2596">
        <v>50</v>
      </c>
    </row>
    <row r="2597" spans="1:5" hidden="1" x14ac:dyDescent="0.3">
      <c r="A2597" t="s">
        <v>3810</v>
      </c>
      <c r="B2597" t="s">
        <v>1109</v>
      </c>
      <c r="C2597" t="s">
        <v>293</v>
      </c>
      <c r="D2597">
        <v>87.5</v>
      </c>
      <c r="E2597">
        <v>62.5</v>
      </c>
    </row>
    <row r="2598" spans="1:5" hidden="1" x14ac:dyDescent="0.3">
      <c r="A2598" t="s">
        <v>3811</v>
      </c>
      <c r="B2598" t="s">
        <v>1109</v>
      </c>
      <c r="C2598" t="s">
        <v>293</v>
      </c>
      <c r="D2598">
        <v>87.5</v>
      </c>
      <c r="E2598">
        <v>34.375</v>
      </c>
    </row>
    <row r="2599" spans="1:5" hidden="1" x14ac:dyDescent="0.3">
      <c r="A2599" t="s">
        <v>3812</v>
      </c>
      <c r="B2599" t="s">
        <v>296</v>
      </c>
      <c r="C2599" t="s">
        <v>293</v>
      </c>
      <c r="D2599">
        <v>43.75</v>
      </c>
      <c r="E2599">
        <v>87.5</v>
      </c>
    </row>
    <row r="2600" spans="1:5" hidden="1" x14ac:dyDescent="0.3">
      <c r="A2600" t="s">
        <v>3813</v>
      </c>
      <c r="B2600" t="s">
        <v>296</v>
      </c>
      <c r="C2600" t="s">
        <v>293</v>
      </c>
      <c r="D2600">
        <v>100</v>
      </c>
      <c r="E2600">
        <v>50</v>
      </c>
    </row>
    <row r="2601" spans="1:5" hidden="1" x14ac:dyDescent="0.3">
      <c r="A2601" t="s">
        <v>3814</v>
      </c>
      <c r="B2601" t="s">
        <v>296</v>
      </c>
      <c r="C2601" t="s">
        <v>293</v>
      </c>
      <c r="D2601">
        <v>33.333333330000002</v>
      </c>
      <c r="E2601">
        <v>25</v>
      </c>
    </row>
    <row r="2602" spans="1:5" hidden="1" x14ac:dyDescent="0.3">
      <c r="A2602" t="s">
        <v>3815</v>
      </c>
      <c r="B2602" t="s">
        <v>296</v>
      </c>
      <c r="C2602" t="s">
        <v>293</v>
      </c>
      <c r="D2602">
        <v>100</v>
      </c>
      <c r="E2602">
        <v>0</v>
      </c>
    </row>
    <row r="2603" spans="1:5" hidden="1" x14ac:dyDescent="0.3">
      <c r="A2603" t="s">
        <v>3816</v>
      </c>
      <c r="B2603" t="s">
        <v>296</v>
      </c>
      <c r="C2603" t="s">
        <v>293</v>
      </c>
      <c r="D2603">
        <v>75</v>
      </c>
      <c r="E2603">
        <v>75</v>
      </c>
    </row>
    <row r="2604" spans="1:5" hidden="1" x14ac:dyDescent="0.3">
      <c r="A2604" t="s">
        <v>3817</v>
      </c>
      <c r="B2604" t="s">
        <v>296</v>
      </c>
      <c r="C2604" t="s">
        <v>293</v>
      </c>
      <c r="D2604">
        <v>32.142857139999997</v>
      </c>
      <c r="E2604">
        <v>50</v>
      </c>
    </row>
    <row r="2605" spans="1:5" hidden="1" x14ac:dyDescent="0.3">
      <c r="A2605" t="s">
        <v>3818</v>
      </c>
      <c r="B2605" t="s">
        <v>3819</v>
      </c>
      <c r="C2605" t="s">
        <v>1601</v>
      </c>
      <c r="D2605">
        <v>0</v>
      </c>
      <c r="E2605">
        <v>75</v>
      </c>
    </row>
    <row r="2606" spans="1:5" hidden="1" x14ac:dyDescent="0.3">
      <c r="A2606" t="s">
        <v>3820</v>
      </c>
      <c r="B2606" t="s">
        <v>296</v>
      </c>
      <c r="C2606" t="s">
        <v>293</v>
      </c>
      <c r="D2606">
        <v>75</v>
      </c>
      <c r="E2606">
        <v>0</v>
      </c>
    </row>
    <row r="2607" spans="1:5" hidden="1" x14ac:dyDescent="0.3">
      <c r="A2607" t="s">
        <v>3821</v>
      </c>
      <c r="B2607" t="s">
        <v>1477</v>
      </c>
      <c r="C2607" t="s">
        <v>293</v>
      </c>
      <c r="D2607">
        <v>100</v>
      </c>
      <c r="E2607">
        <v>50</v>
      </c>
    </row>
    <row r="2608" spans="1:5" hidden="1" x14ac:dyDescent="0.3">
      <c r="A2608" t="s">
        <v>3822</v>
      </c>
      <c r="B2608" t="s">
        <v>2410</v>
      </c>
      <c r="C2608" t="s">
        <v>526</v>
      </c>
      <c r="D2608">
        <v>87.5</v>
      </c>
      <c r="E2608">
        <v>50</v>
      </c>
    </row>
    <row r="2609" spans="1:5" hidden="1" x14ac:dyDescent="0.3">
      <c r="A2609" t="s">
        <v>3823</v>
      </c>
      <c r="B2609" t="s">
        <v>2410</v>
      </c>
      <c r="C2609" t="s">
        <v>526</v>
      </c>
      <c r="D2609">
        <v>87.5</v>
      </c>
      <c r="E2609">
        <v>50</v>
      </c>
    </row>
    <row r="2610" spans="1:5" hidden="1" x14ac:dyDescent="0.3">
      <c r="A2610" t="s">
        <v>3824</v>
      </c>
      <c r="B2610" t="s">
        <v>1049</v>
      </c>
      <c r="C2610" t="s">
        <v>293</v>
      </c>
      <c r="D2610">
        <v>83.333333330000002</v>
      </c>
      <c r="E2610">
        <v>55</v>
      </c>
    </row>
    <row r="2611" spans="1:5" hidden="1" x14ac:dyDescent="0.3">
      <c r="A2611" t="s">
        <v>3825</v>
      </c>
      <c r="B2611" t="s">
        <v>296</v>
      </c>
      <c r="C2611" t="s">
        <v>293</v>
      </c>
      <c r="D2611">
        <v>85</v>
      </c>
      <c r="E2611">
        <v>35</v>
      </c>
    </row>
    <row r="2612" spans="1:5" hidden="1" x14ac:dyDescent="0.3">
      <c r="A2612" t="s">
        <v>1498</v>
      </c>
      <c r="B2612" t="s">
        <v>296</v>
      </c>
      <c r="C2612" t="s">
        <v>293</v>
      </c>
      <c r="D2612">
        <v>62.5</v>
      </c>
      <c r="E2612">
        <v>12.5</v>
      </c>
    </row>
    <row r="2613" spans="1:5" hidden="1" x14ac:dyDescent="0.3">
      <c r="A2613" t="s">
        <v>3826</v>
      </c>
      <c r="B2613" t="s">
        <v>377</v>
      </c>
      <c r="C2613" t="s">
        <v>293</v>
      </c>
      <c r="D2613">
        <v>62.5</v>
      </c>
      <c r="E2613">
        <v>87.5</v>
      </c>
    </row>
    <row r="2614" spans="1:5" hidden="1" x14ac:dyDescent="0.3">
      <c r="A2614" t="s">
        <v>3827</v>
      </c>
      <c r="B2614" t="s">
        <v>1492</v>
      </c>
      <c r="C2614" t="s">
        <v>293</v>
      </c>
      <c r="D2614">
        <v>100</v>
      </c>
      <c r="E2614">
        <v>0</v>
      </c>
    </row>
    <row r="2615" spans="1:5" hidden="1" x14ac:dyDescent="0.3">
      <c r="A2615" t="s">
        <v>3828</v>
      </c>
      <c r="B2615" t="s">
        <v>1109</v>
      </c>
      <c r="C2615" t="s">
        <v>293</v>
      </c>
      <c r="D2615">
        <v>96.428571430000005</v>
      </c>
      <c r="E2615">
        <v>46.428571429999998</v>
      </c>
    </row>
    <row r="2616" spans="1:5" hidden="1" x14ac:dyDescent="0.3">
      <c r="A2616" t="s">
        <v>3829</v>
      </c>
      <c r="B2616" t="s">
        <v>1492</v>
      </c>
      <c r="C2616" t="s">
        <v>293</v>
      </c>
      <c r="D2616">
        <v>100</v>
      </c>
      <c r="E2616">
        <v>50</v>
      </c>
    </row>
    <row r="2617" spans="1:5" hidden="1" x14ac:dyDescent="0.3">
      <c r="A2617" t="s">
        <v>3830</v>
      </c>
      <c r="B2617" t="s">
        <v>1341</v>
      </c>
      <c r="C2617" t="s">
        <v>293</v>
      </c>
      <c r="D2617">
        <v>86.842105259999997</v>
      </c>
      <c r="E2617">
        <v>35</v>
      </c>
    </row>
    <row r="2618" spans="1:5" hidden="1" x14ac:dyDescent="0.3">
      <c r="A2618" t="s">
        <v>3831</v>
      </c>
      <c r="B2618" t="s">
        <v>296</v>
      </c>
      <c r="C2618" t="s">
        <v>293</v>
      </c>
      <c r="D2618">
        <v>62.5</v>
      </c>
      <c r="E2618">
        <v>37.5</v>
      </c>
    </row>
    <row r="2619" spans="1:5" hidden="1" x14ac:dyDescent="0.3">
      <c r="A2619" t="s">
        <v>3832</v>
      </c>
      <c r="B2619" t="s">
        <v>1550</v>
      </c>
      <c r="C2619" t="s">
        <v>430</v>
      </c>
      <c r="D2619">
        <v>50</v>
      </c>
      <c r="E2619">
        <v>44.444444439999998</v>
      </c>
    </row>
    <row r="2620" spans="1:5" hidden="1" x14ac:dyDescent="0.3">
      <c r="A2620" t="s">
        <v>3833</v>
      </c>
      <c r="B2620" t="s">
        <v>297</v>
      </c>
      <c r="C2620" t="s">
        <v>430</v>
      </c>
      <c r="D2620">
        <v>0</v>
      </c>
      <c r="E2620">
        <v>100</v>
      </c>
    </row>
    <row r="2621" spans="1:5" hidden="1" x14ac:dyDescent="0.3">
      <c r="A2621" t="s">
        <v>3834</v>
      </c>
      <c r="B2621" t="s">
        <v>296</v>
      </c>
      <c r="C2621" t="s">
        <v>293</v>
      </c>
      <c r="D2621">
        <v>75</v>
      </c>
      <c r="E2621">
        <v>25</v>
      </c>
    </row>
    <row r="2622" spans="1:5" hidden="1" x14ac:dyDescent="0.3">
      <c r="A2622" t="s">
        <v>3835</v>
      </c>
      <c r="B2622" t="s">
        <v>296</v>
      </c>
      <c r="C2622" t="s">
        <v>293</v>
      </c>
      <c r="D2622">
        <v>87.5</v>
      </c>
      <c r="E2622">
        <v>25</v>
      </c>
    </row>
    <row r="2623" spans="1:5" hidden="1" x14ac:dyDescent="0.3">
      <c r="A2623" t="s">
        <v>3836</v>
      </c>
      <c r="B2623" t="s">
        <v>296</v>
      </c>
      <c r="C2623" t="s">
        <v>293</v>
      </c>
      <c r="D2623">
        <v>45</v>
      </c>
      <c r="E2623">
        <v>35</v>
      </c>
    </row>
    <row r="2624" spans="1:5" hidden="1" x14ac:dyDescent="0.3">
      <c r="A2624" t="s">
        <v>3837</v>
      </c>
      <c r="B2624" t="s">
        <v>296</v>
      </c>
      <c r="C2624" t="s">
        <v>293</v>
      </c>
      <c r="D2624">
        <v>87.5</v>
      </c>
      <c r="E2624">
        <v>31.25</v>
      </c>
    </row>
    <row r="2625" spans="1:5" hidden="1" x14ac:dyDescent="0.3">
      <c r="A2625" t="s">
        <v>3838</v>
      </c>
      <c r="B2625" t="s">
        <v>1351</v>
      </c>
      <c r="C2625" t="s">
        <v>293</v>
      </c>
      <c r="D2625">
        <v>83.333333330000002</v>
      </c>
      <c r="E2625">
        <v>25</v>
      </c>
    </row>
    <row r="2626" spans="1:5" hidden="1" x14ac:dyDescent="0.3">
      <c r="A2626" t="s">
        <v>3839</v>
      </c>
      <c r="B2626" t="s">
        <v>296</v>
      </c>
      <c r="C2626" t="s">
        <v>293</v>
      </c>
      <c r="D2626">
        <v>93.75</v>
      </c>
      <c r="E2626">
        <v>40</v>
      </c>
    </row>
    <row r="2627" spans="1:5" hidden="1" x14ac:dyDescent="0.3">
      <c r="A2627" t="s">
        <v>3840</v>
      </c>
      <c r="B2627" t="s">
        <v>1049</v>
      </c>
      <c r="C2627" t="s">
        <v>293</v>
      </c>
      <c r="D2627">
        <v>90</v>
      </c>
      <c r="E2627">
        <v>25</v>
      </c>
    </row>
    <row r="2628" spans="1:5" hidden="1" x14ac:dyDescent="0.3">
      <c r="A2628" t="s">
        <v>3841</v>
      </c>
      <c r="B2628" t="s">
        <v>1109</v>
      </c>
      <c r="C2628" t="s">
        <v>293</v>
      </c>
      <c r="D2628">
        <v>90.38461538</v>
      </c>
      <c r="E2628">
        <v>25</v>
      </c>
    </row>
    <row r="2629" spans="1:5" hidden="1" x14ac:dyDescent="0.3">
      <c r="A2629" t="s">
        <v>3842</v>
      </c>
      <c r="B2629" t="s">
        <v>311</v>
      </c>
      <c r="C2629" t="s">
        <v>293</v>
      </c>
      <c r="D2629">
        <v>100</v>
      </c>
      <c r="E2629">
        <v>0</v>
      </c>
    </row>
    <row r="2630" spans="1:5" hidden="1" x14ac:dyDescent="0.3">
      <c r="A2630" t="s">
        <v>2744</v>
      </c>
      <c r="B2630" t="s">
        <v>311</v>
      </c>
      <c r="C2630" t="s">
        <v>293</v>
      </c>
      <c r="D2630">
        <v>100</v>
      </c>
      <c r="E2630">
        <v>50</v>
      </c>
    </row>
    <row r="2631" spans="1:5" hidden="1" x14ac:dyDescent="0.3">
      <c r="A2631" t="s">
        <v>3843</v>
      </c>
      <c r="B2631" t="s">
        <v>1049</v>
      </c>
      <c r="C2631" t="s">
        <v>293</v>
      </c>
      <c r="D2631">
        <v>75</v>
      </c>
      <c r="E2631">
        <v>12.5</v>
      </c>
    </row>
    <row r="2632" spans="1:5" hidden="1" x14ac:dyDescent="0.3">
      <c r="A2632" t="s">
        <v>3844</v>
      </c>
      <c r="B2632" t="s">
        <v>305</v>
      </c>
      <c r="C2632" t="s">
        <v>306</v>
      </c>
      <c r="D2632">
        <v>92.5</v>
      </c>
      <c r="E2632">
        <v>25</v>
      </c>
    </row>
    <row r="2633" spans="1:5" hidden="1" x14ac:dyDescent="0.3">
      <c r="A2633" t="s">
        <v>3845</v>
      </c>
      <c r="B2633" t="s">
        <v>296</v>
      </c>
      <c r="C2633" t="s">
        <v>293</v>
      </c>
      <c r="D2633">
        <v>83.333333330000002</v>
      </c>
      <c r="E2633">
        <v>8.3333333330000006</v>
      </c>
    </row>
    <row r="2634" spans="1:5" hidden="1" x14ac:dyDescent="0.3">
      <c r="A2634" t="s">
        <v>3846</v>
      </c>
      <c r="B2634" t="s">
        <v>1704</v>
      </c>
      <c r="C2634" t="s">
        <v>293</v>
      </c>
      <c r="D2634">
        <v>87.5</v>
      </c>
      <c r="E2634">
        <v>50</v>
      </c>
    </row>
    <row r="2635" spans="1:5" hidden="1" x14ac:dyDescent="0.3">
      <c r="A2635" t="s">
        <v>3847</v>
      </c>
      <c r="B2635" t="s">
        <v>1821</v>
      </c>
      <c r="C2635" t="s">
        <v>293</v>
      </c>
      <c r="D2635">
        <v>60.714285709999999</v>
      </c>
      <c r="E2635">
        <v>66.666666669999998</v>
      </c>
    </row>
    <row r="2636" spans="1:5" hidden="1" x14ac:dyDescent="0.3">
      <c r="A2636" t="s">
        <v>3848</v>
      </c>
      <c r="B2636" t="s">
        <v>520</v>
      </c>
      <c r="C2636" t="s">
        <v>298</v>
      </c>
      <c r="D2636">
        <v>87.5</v>
      </c>
      <c r="E2636">
        <v>50</v>
      </c>
    </row>
    <row r="2637" spans="1:5" hidden="1" x14ac:dyDescent="0.3">
      <c r="A2637" t="s">
        <v>3849</v>
      </c>
      <c r="B2637" t="s">
        <v>1242</v>
      </c>
      <c r="C2637" t="s">
        <v>526</v>
      </c>
      <c r="D2637">
        <v>75</v>
      </c>
      <c r="E2637">
        <v>50</v>
      </c>
    </row>
    <row r="2638" spans="1:5" hidden="1" x14ac:dyDescent="0.3">
      <c r="A2638" t="s">
        <v>3850</v>
      </c>
      <c r="B2638" t="s">
        <v>296</v>
      </c>
      <c r="C2638" t="s">
        <v>293</v>
      </c>
      <c r="D2638">
        <v>25</v>
      </c>
      <c r="E2638">
        <v>100</v>
      </c>
    </row>
    <row r="2639" spans="1:5" hidden="1" x14ac:dyDescent="0.3">
      <c r="A2639" t="s">
        <v>3851</v>
      </c>
      <c r="B2639" t="s">
        <v>296</v>
      </c>
      <c r="C2639" t="s">
        <v>293</v>
      </c>
      <c r="D2639">
        <v>50</v>
      </c>
      <c r="E2639">
        <v>37.5</v>
      </c>
    </row>
    <row r="2640" spans="1:5" hidden="1" x14ac:dyDescent="0.3">
      <c r="A2640" t="s">
        <v>3521</v>
      </c>
      <c r="B2640" t="s">
        <v>296</v>
      </c>
      <c r="C2640" t="s">
        <v>293</v>
      </c>
      <c r="D2640">
        <v>87.5</v>
      </c>
      <c r="E2640">
        <v>12.5</v>
      </c>
    </row>
    <row r="2641" spans="1:5" hidden="1" x14ac:dyDescent="0.3">
      <c r="A2641" t="s">
        <v>3852</v>
      </c>
      <c r="B2641" t="s">
        <v>296</v>
      </c>
      <c r="C2641" t="s">
        <v>293</v>
      </c>
      <c r="D2641">
        <v>100</v>
      </c>
      <c r="E2641">
        <v>25</v>
      </c>
    </row>
    <row r="2642" spans="1:5" hidden="1" x14ac:dyDescent="0.3">
      <c r="A2642" t="s">
        <v>3853</v>
      </c>
      <c r="B2642" t="s">
        <v>296</v>
      </c>
      <c r="C2642" t="s">
        <v>293</v>
      </c>
      <c r="D2642">
        <v>85.714285709999999</v>
      </c>
      <c r="E2642">
        <v>50</v>
      </c>
    </row>
    <row r="2643" spans="1:5" hidden="1" x14ac:dyDescent="0.3">
      <c r="A2643" t="s">
        <v>3854</v>
      </c>
      <c r="B2643" t="s">
        <v>296</v>
      </c>
      <c r="C2643" t="s">
        <v>293</v>
      </c>
      <c r="D2643">
        <v>0</v>
      </c>
      <c r="E2643">
        <v>75</v>
      </c>
    </row>
    <row r="2644" spans="1:5" hidden="1" x14ac:dyDescent="0.3">
      <c r="A2644" t="s">
        <v>3855</v>
      </c>
      <c r="B2644" t="s">
        <v>296</v>
      </c>
      <c r="C2644" t="s">
        <v>293</v>
      </c>
      <c r="D2644">
        <v>72.222222220000006</v>
      </c>
      <c r="E2644">
        <v>45.833333330000002</v>
      </c>
    </row>
    <row r="2645" spans="1:5" hidden="1" x14ac:dyDescent="0.3">
      <c r="A2645" t="s">
        <v>3856</v>
      </c>
      <c r="B2645" t="s">
        <v>296</v>
      </c>
      <c r="C2645" t="s">
        <v>293</v>
      </c>
      <c r="D2645">
        <v>66.666666669999998</v>
      </c>
      <c r="E2645">
        <v>16.666666670000001</v>
      </c>
    </row>
    <row r="2646" spans="1:5" hidden="1" x14ac:dyDescent="0.3">
      <c r="A2646" t="s">
        <v>3857</v>
      </c>
      <c r="B2646" t="s">
        <v>296</v>
      </c>
      <c r="C2646" t="s">
        <v>293</v>
      </c>
      <c r="D2646">
        <v>78.571428569999995</v>
      </c>
      <c r="E2646">
        <v>66.666666669999998</v>
      </c>
    </row>
    <row r="2647" spans="1:5" hidden="1" x14ac:dyDescent="0.3">
      <c r="A2647" t="s">
        <v>3858</v>
      </c>
      <c r="B2647" t="s">
        <v>296</v>
      </c>
      <c r="C2647" t="s">
        <v>293</v>
      </c>
      <c r="D2647">
        <v>40</v>
      </c>
      <c r="E2647">
        <v>75</v>
      </c>
    </row>
    <row r="2648" spans="1:5" hidden="1" x14ac:dyDescent="0.3">
      <c r="A2648" t="s">
        <v>3859</v>
      </c>
      <c r="B2648" t="s">
        <v>3860</v>
      </c>
      <c r="C2648" t="s">
        <v>900</v>
      </c>
      <c r="D2648">
        <v>100</v>
      </c>
      <c r="E2648">
        <v>62.5</v>
      </c>
    </row>
    <row r="2649" spans="1:5" hidden="1" x14ac:dyDescent="0.3">
      <c r="A2649" t="s">
        <v>3861</v>
      </c>
      <c r="B2649" t="s">
        <v>1604</v>
      </c>
      <c r="C2649" t="s">
        <v>293</v>
      </c>
      <c r="D2649">
        <v>95.833333330000002</v>
      </c>
      <c r="E2649">
        <v>16.666666670000001</v>
      </c>
    </row>
    <row r="2650" spans="1:5" hidden="1" x14ac:dyDescent="0.3">
      <c r="A2650" t="s">
        <v>3862</v>
      </c>
      <c r="B2650" t="s">
        <v>1178</v>
      </c>
      <c r="C2650" t="s">
        <v>306</v>
      </c>
      <c r="D2650">
        <v>83.333333330000002</v>
      </c>
      <c r="E2650">
        <v>0</v>
      </c>
    </row>
    <row r="2651" spans="1:5" hidden="1" x14ac:dyDescent="0.3">
      <c r="A2651" t="s">
        <v>3863</v>
      </c>
      <c r="B2651" t="s">
        <v>2853</v>
      </c>
      <c r="C2651" t="s">
        <v>406</v>
      </c>
      <c r="D2651">
        <v>25</v>
      </c>
      <c r="E2651">
        <v>50</v>
      </c>
    </row>
    <row r="2652" spans="1:5" hidden="1" x14ac:dyDescent="0.3">
      <c r="A2652" t="s">
        <v>3864</v>
      </c>
      <c r="B2652" t="s">
        <v>3791</v>
      </c>
      <c r="C2652" t="s">
        <v>1601</v>
      </c>
      <c r="D2652">
        <v>25</v>
      </c>
      <c r="E2652">
        <v>50</v>
      </c>
    </row>
    <row r="2653" spans="1:5" hidden="1" x14ac:dyDescent="0.3">
      <c r="A2653" t="s">
        <v>3865</v>
      </c>
      <c r="B2653" t="s">
        <v>2853</v>
      </c>
      <c r="C2653" t="s">
        <v>406</v>
      </c>
      <c r="D2653">
        <v>25</v>
      </c>
      <c r="E2653">
        <v>50</v>
      </c>
    </row>
    <row r="2654" spans="1:5" hidden="1" x14ac:dyDescent="0.3">
      <c r="A2654" t="s">
        <v>3866</v>
      </c>
      <c r="B2654" t="s">
        <v>1019</v>
      </c>
      <c r="C2654" t="s">
        <v>406</v>
      </c>
      <c r="D2654">
        <v>0</v>
      </c>
      <c r="E2654">
        <v>50</v>
      </c>
    </row>
    <row r="2655" spans="1:5" hidden="1" x14ac:dyDescent="0.3">
      <c r="A2655" t="s">
        <v>3867</v>
      </c>
      <c r="B2655" t="s">
        <v>930</v>
      </c>
      <c r="C2655" t="s">
        <v>322</v>
      </c>
      <c r="D2655">
        <v>100</v>
      </c>
      <c r="E2655">
        <v>0</v>
      </c>
    </row>
    <row r="2656" spans="1:5" hidden="1" x14ac:dyDescent="0.3">
      <c r="A2656" t="s">
        <v>3868</v>
      </c>
      <c r="B2656" t="s">
        <v>726</v>
      </c>
      <c r="C2656" t="s">
        <v>722</v>
      </c>
      <c r="D2656">
        <v>0</v>
      </c>
      <c r="E2656">
        <v>100</v>
      </c>
    </row>
    <row r="2657" spans="1:5" hidden="1" x14ac:dyDescent="0.3">
      <c r="A2657" t="s">
        <v>3869</v>
      </c>
      <c r="B2657" t="s">
        <v>515</v>
      </c>
      <c r="C2657" t="s">
        <v>298</v>
      </c>
      <c r="D2657">
        <v>100</v>
      </c>
      <c r="E2657">
        <v>50</v>
      </c>
    </row>
    <row r="2658" spans="1:5" hidden="1" x14ac:dyDescent="0.3">
      <c r="A2658" t="s">
        <v>3870</v>
      </c>
      <c r="B2658" t="s">
        <v>297</v>
      </c>
      <c r="C2658" t="s">
        <v>539</v>
      </c>
      <c r="D2658">
        <v>75</v>
      </c>
      <c r="E2658">
        <v>50</v>
      </c>
    </row>
    <row r="2659" spans="1:5" hidden="1" x14ac:dyDescent="0.3">
      <c r="A2659" t="s">
        <v>3871</v>
      </c>
      <c r="B2659" t="s">
        <v>410</v>
      </c>
      <c r="C2659" t="s">
        <v>293</v>
      </c>
      <c r="D2659">
        <v>66.666666669999998</v>
      </c>
      <c r="E2659">
        <v>45.833333330000002</v>
      </c>
    </row>
    <row r="2660" spans="1:5" hidden="1" x14ac:dyDescent="0.3">
      <c r="A2660" t="s">
        <v>3872</v>
      </c>
      <c r="B2660" t="s">
        <v>296</v>
      </c>
      <c r="C2660" t="s">
        <v>293</v>
      </c>
      <c r="D2660">
        <v>87.5</v>
      </c>
      <c r="E2660">
        <v>50</v>
      </c>
    </row>
    <row r="2661" spans="1:5" hidden="1" x14ac:dyDescent="0.3">
      <c r="A2661" t="s">
        <v>3873</v>
      </c>
      <c r="B2661" t="s">
        <v>296</v>
      </c>
      <c r="C2661" t="s">
        <v>293</v>
      </c>
      <c r="D2661">
        <v>56.25</v>
      </c>
      <c r="E2661">
        <v>40</v>
      </c>
    </row>
    <row r="2662" spans="1:5" hidden="1" x14ac:dyDescent="0.3">
      <c r="A2662" t="s">
        <v>3874</v>
      </c>
      <c r="B2662" t="s">
        <v>964</v>
      </c>
      <c r="C2662" t="s">
        <v>293</v>
      </c>
      <c r="D2662">
        <v>78.125</v>
      </c>
      <c r="E2662">
        <v>31.25</v>
      </c>
    </row>
    <row r="2663" spans="1:5" hidden="1" x14ac:dyDescent="0.3">
      <c r="A2663" t="s">
        <v>3875</v>
      </c>
      <c r="B2663" t="s">
        <v>3876</v>
      </c>
      <c r="C2663" t="s">
        <v>785</v>
      </c>
      <c r="D2663">
        <v>0</v>
      </c>
      <c r="E2663">
        <v>50</v>
      </c>
    </row>
    <row r="2664" spans="1:5" hidden="1" x14ac:dyDescent="0.3">
      <c r="A2664" t="s">
        <v>3877</v>
      </c>
      <c r="B2664" t="s">
        <v>1604</v>
      </c>
      <c r="C2664" t="s">
        <v>293</v>
      </c>
      <c r="D2664">
        <v>79.166666669999998</v>
      </c>
      <c r="E2664">
        <v>50</v>
      </c>
    </row>
    <row r="2665" spans="1:5" hidden="1" x14ac:dyDescent="0.3">
      <c r="A2665" t="s">
        <v>93</v>
      </c>
      <c r="B2665" t="s">
        <v>1604</v>
      </c>
      <c r="C2665" t="s">
        <v>293</v>
      </c>
      <c r="D2665">
        <v>37.5</v>
      </c>
      <c r="E2665">
        <v>62.5</v>
      </c>
    </row>
    <row r="2666" spans="1:5" hidden="1" x14ac:dyDescent="0.3">
      <c r="A2666" t="s">
        <v>3878</v>
      </c>
      <c r="B2666" t="s">
        <v>3879</v>
      </c>
      <c r="C2666" t="s">
        <v>567</v>
      </c>
      <c r="D2666">
        <v>42.30769231</v>
      </c>
      <c r="E2666">
        <v>68.75</v>
      </c>
    </row>
    <row r="2667" spans="1:5" hidden="1" x14ac:dyDescent="0.3">
      <c r="A2667" t="s">
        <v>3880</v>
      </c>
      <c r="B2667" t="s">
        <v>2862</v>
      </c>
      <c r="C2667" t="s">
        <v>831</v>
      </c>
      <c r="D2667">
        <v>50</v>
      </c>
      <c r="E2667">
        <v>0</v>
      </c>
    </row>
    <row r="2668" spans="1:5" hidden="1" x14ac:dyDescent="0.3">
      <c r="A2668" t="s">
        <v>3881</v>
      </c>
      <c r="B2668" t="s">
        <v>1704</v>
      </c>
      <c r="C2668" t="s">
        <v>293</v>
      </c>
      <c r="D2668">
        <v>98.214285709999999</v>
      </c>
      <c r="E2668">
        <v>16.666666670000001</v>
      </c>
    </row>
    <row r="2669" spans="1:5" hidden="1" x14ac:dyDescent="0.3">
      <c r="A2669" t="s">
        <v>3770</v>
      </c>
      <c r="B2669" t="s">
        <v>1494</v>
      </c>
      <c r="C2669" t="s">
        <v>293</v>
      </c>
      <c r="D2669">
        <v>100</v>
      </c>
      <c r="E2669">
        <v>50</v>
      </c>
    </row>
    <row r="2670" spans="1:5" hidden="1" x14ac:dyDescent="0.3">
      <c r="A2670" t="s">
        <v>3882</v>
      </c>
      <c r="B2670" t="s">
        <v>3349</v>
      </c>
      <c r="C2670" t="s">
        <v>470</v>
      </c>
      <c r="D2670">
        <v>50</v>
      </c>
      <c r="E2670">
        <v>83.333333330000002</v>
      </c>
    </row>
    <row r="2671" spans="1:5" hidden="1" x14ac:dyDescent="0.3">
      <c r="A2671" t="s">
        <v>3883</v>
      </c>
      <c r="B2671" t="s">
        <v>3069</v>
      </c>
      <c r="C2671" t="s">
        <v>430</v>
      </c>
      <c r="D2671">
        <v>37.5</v>
      </c>
      <c r="E2671">
        <v>87.5</v>
      </c>
    </row>
    <row r="2672" spans="1:5" hidden="1" x14ac:dyDescent="0.3">
      <c r="A2672" t="s">
        <v>3884</v>
      </c>
      <c r="B2672" t="s">
        <v>3885</v>
      </c>
      <c r="C2672" t="s">
        <v>785</v>
      </c>
      <c r="D2672">
        <v>50</v>
      </c>
      <c r="E2672">
        <v>75</v>
      </c>
    </row>
    <row r="2673" spans="1:5" hidden="1" x14ac:dyDescent="0.3">
      <c r="A2673" t="s">
        <v>3886</v>
      </c>
      <c r="B2673" t="s">
        <v>1454</v>
      </c>
      <c r="C2673" t="s">
        <v>542</v>
      </c>
      <c r="D2673">
        <v>62.5</v>
      </c>
      <c r="E2673">
        <v>25</v>
      </c>
    </row>
    <row r="2674" spans="1:5" hidden="1" x14ac:dyDescent="0.3">
      <c r="A2674" t="s">
        <v>3887</v>
      </c>
      <c r="B2674" t="s">
        <v>297</v>
      </c>
      <c r="C2674" t="s">
        <v>433</v>
      </c>
      <c r="D2674">
        <v>45</v>
      </c>
      <c r="E2674">
        <v>0</v>
      </c>
    </row>
    <row r="2675" spans="1:5" hidden="1" x14ac:dyDescent="0.3">
      <c r="A2675" t="s">
        <v>3888</v>
      </c>
      <c r="B2675" t="s">
        <v>913</v>
      </c>
      <c r="C2675" t="s">
        <v>914</v>
      </c>
      <c r="D2675">
        <v>8.3333333330000006</v>
      </c>
      <c r="E2675">
        <v>100</v>
      </c>
    </row>
    <row r="2676" spans="1:5" hidden="1" x14ac:dyDescent="0.3">
      <c r="A2676" t="s">
        <v>3889</v>
      </c>
      <c r="B2676" t="s">
        <v>1591</v>
      </c>
      <c r="C2676" t="s">
        <v>293</v>
      </c>
      <c r="D2676">
        <v>100</v>
      </c>
      <c r="E2676">
        <v>50</v>
      </c>
    </row>
    <row r="2677" spans="1:5" hidden="1" x14ac:dyDescent="0.3">
      <c r="A2677" t="s">
        <v>3890</v>
      </c>
      <c r="B2677" t="s">
        <v>305</v>
      </c>
      <c r="C2677" t="s">
        <v>306</v>
      </c>
      <c r="D2677">
        <v>30</v>
      </c>
      <c r="E2677">
        <v>20</v>
      </c>
    </row>
    <row r="2678" spans="1:5" hidden="1" x14ac:dyDescent="0.3">
      <c r="A2678" t="s">
        <v>3891</v>
      </c>
      <c r="B2678" t="s">
        <v>3892</v>
      </c>
      <c r="C2678" t="s">
        <v>361</v>
      </c>
      <c r="D2678">
        <v>100</v>
      </c>
      <c r="E2678">
        <v>6.25</v>
      </c>
    </row>
    <row r="2679" spans="1:5" hidden="1" x14ac:dyDescent="0.3">
      <c r="A2679" t="s">
        <v>3893</v>
      </c>
      <c r="B2679" t="s">
        <v>315</v>
      </c>
      <c r="C2679" t="s">
        <v>316</v>
      </c>
      <c r="D2679">
        <v>86.904761899999997</v>
      </c>
      <c r="E2679">
        <v>26.470588240000001</v>
      </c>
    </row>
    <row r="2680" spans="1:5" hidden="1" x14ac:dyDescent="0.3">
      <c r="A2680" t="s">
        <v>3894</v>
      </c>
      <c r="B2680" t="s">
        <v>3895</v>
      </c>
      <c r="C2680" t="s">
        <v>681</v>
      </c>
      <c r="D2680">
        <v>100</v>
      </c>
      <c r="E2680">
        <v>0</v>
      </c>
    </row>
    <row r="2681" spans="1:5" hidden="1" x14ac:dyDescent="0.3">
      <c r="A2681" t="s">
        <v>3896</v>
      </c>
      <c r="B2681" t="s">
        <v>3892</v>
      </c>
      <c r="C2681" t="s">
        <v>361</v>
      </c>
      <c r="D2681">
        <v>100</v>
      </c>
      <c r="E2681">
        <v>25</v>
      </c>
    </row>
    <row r="2682" spans="1:5" hidden="1" x14ac:dyDescent="0.3">
      <c r="A2682" t="s">
        <v>3897</v>
      </c>
      <c r="B2682" t="s">
        <v>317</v>
      </c>
      <c r="C2682" t="s">
        <v>318</v>
      </c>
      <c r="D2682">
        <v>100</v>
      </c>
      <c r="E2682">
        <v>50</v>
      </c>
    </row>
    <row r="2683" spans="1:5" hidden="1" x14ac:dyDescent="0.3">
      <c r="A2683" t="s">
        <v>3898</v>
      </c>
      <c r="B2683" t="s">
        <v>510</v>
      </c>
      <c r="C2683" t="s">
        <v>298</v>
      </c>
      <c r="D2683">
        <v>100</v>
      </c>
      <c r="E2683">
        <v>50</v>
      </c>
    </row>
    <row r="2684" spans="1:5" hidden="1" x14ac:dyDescent="0.3">
      <c r="A2684" t="s">
        <v>3899</v>
      </c>
      <c r="B2684" t="s">
        <v>3900</v>
      </c>
      <c r="C2684" t="s">
        <v>768</v>
      </c>
      <c r="D2684">
        <v>25</v>
      </c>
      <c r="E2684">
        <v>100</v>
      </c>
    </row>
    <row r="2685" spans="1:5" hidden="1" x14ac:dyDescent="0.3">
      <c r="A2685" t="s">
        <v>3901</v>
      </c>
      <c r="B2685" t="s">
        <v>296</v>
      </c>
      <c r="C2685" t="s">
        <v>293</v>
      </c>
      <c r="D2685">
        <v>100</v>
      </c>
      <c r="E2685">
        <v>0</v>
      </c>
    </row>
    <row r="2686" spans="1:5" hidden="1" x14ac:dyDescent="0.3">
      <c r="A2686" t="s">
        <v>3902</v>
      </c>
      <c r="B2686" t="s">
        <v>1109</v>
      </c>
      <c r="C2686" t="s">
        <v>293</v>
      </c>
      <c r="D2686">
        <v>100</v>
      </c>
      <c r="E2686">
        <v>50</v>
      </c>
    </row>
    <row r="2687" spans="1:5" hidden="1" x14ac:dyDescent="0.3">
      <c r="A2687" t="s">
        <v>3903</v>
      </c>
      <c r="B2687" t="s">
        <v>444</v>
      </c>
      <c r="C2687" t="s">
        <v>293</v>
      </c>
      <c r="D2687">
        <v>70.833333330000002</v>
      </c>
      <c r="E2687">
        <v>37.5</v>
      </c>
    </row>
    <row r="2688" spans="1:5" hidden="1" x14ac:dyDescent="0.3">
      <c r="A2688" t="s">
        <v>3904</v>
      </c>
      <c r="B2688" t="s">
        <v>296</v>
      </c>
      <c r="C2688" t="s">
        <v>293</v>
      </c>
      <c r="D2688">
        <v>75</v>
      </c>
      <c r="E2688">
        <v>75</v>
      </c>
    </row>
    <row r="2689" spans="1:5" hidden="1" x14ac:dyDescent="0.3">
      <c r="A2689" t="s">
        <v>3905</v>
      </c>
      <c r="B2689" t="s">
        <v>1109</v>
      </c>
      <c r="C2689" t="s">
        <v>293</v>
      </c>
      <c r="D2689">
        <v>70.58823529</v>
      </c>
      <c r="E2689">
        <v>85</v>
      </c>
    </row>
    <row r="2690" spans="1:5" hidden="1" x14ac:dyDescent="0.3">
      <c r="A2690" t="s">
        <v>3906</v>
      </c>
      <c r="B2690" t="s">
        <v>443</v>
      </c>
      <c r="C2690" t="s">
        <v>322</v>
      </c>
      <c r="D2690">
        <v>87.5</v>
      </c>
      <c r="E2690">
        <v>50</v>
      </c>
    </row>
    <row r="2691" spans="1:5" hidden="1" x14ac:dyDescent="0.3">
      <c r="A2691" t="s">
        <v>1923</v>
      </c>
      <c r="B2691" t="s">
        <v>305</v>
      </c>
      <c r="C2691" t="s">
        <v>306</v>
      </c>
      <c r="D2691">
        <v>95.833333330000002</v>
      </c>
      <c r="E2691">
        <v>0</v>
      </c>
    </row>
    <row r="2692" spans="1:5" hidden="1" x14ac:dyDescent="0.3">
      <c r="A2692" t="s">
        <v>3907</v>
      </c>
      <c r="B2692" t="s">
        <v>297</v>
      </c>
      <c r="C2692" t="s">
        <v>433</v>
      </c>
      <c r="D2692">
        <v>62.5</v>
      </c>
      <c r="E2692">
        <v>50</v>
      </c>
    </row>
    <row r="2693" spans="1:5" hidden="1" x14ac:dyDescent="0.3">
      <c r="A2693" t="s">
        <v>3908</v>
      </c>
      <c r="B2693" t="s">
        <v>1019</v>
      </c>
      <c r="C2693" t="s">
        <v>406</v>
      </c>
      <c r="D2693">
        <v>0</v>
      </c>
      <c r="E2693">
        <v>50</v>
      </c>
    </row>
    <row r="2694" spans="1:5" hidden="1" x14ac:dyDescent="0.3">
      <c r="A2694" t="s">
        <v>3909</v>
      </c>
      <c r="B2694" t="s">
        <v>1019</v>
      </c>
      <c r="C2694" t="s">
        <v>406</v>
      </c>
      <c r="D2694">
        <v>0</v>
      </c>
      <c r="E2694">
        <v>50</v>
      </c>
    </row>
    <row r="2695" spans="1:5" hidden="1" x14ac:dyDescent="0.3">
      <c r="A2695" t="s">
        <v>3910</v>
      </c>
      <c r="B2695" t="s">
        <v>375</v>
      </c>
      <c r="C2695" t="s">
        <v>298</v>
      </c>
      <c r="D2695">
        <v>100</v>
      </c>
      <c r="E2695">
        <v>50</v>
      </c>
    </row>
    <row r="2696" spans="1:5" hidden="1" x14ac:dyDescent="0.3">
      <c r="A2696" t="s">
        <v>3911</v>
      </c>
      <c r="B2696" t="s">
        <v>1019</v>
      </c>
      <c r="C2696" t="s">
        <v>406</v>
      </c>
      <c r="D2696">
        <v>0</v>
      </c>
      <c r="E2696">
        <v>100</v>
      </c>
    </row>
    <row r="2697" spans="1:5" hidden="1" x14ac:dyDescent="0.3">
      <c r="A2697" t="s">
        <v>3912</v>
      </c>
      <c r="B2697" t="s">
        <v>1019</v>
      </c>
      <c r="C2697" t="s">
        <v>406</v>
      </c>
      <c r="D2697">
        <v>25</v>
      </c>
      <c r="E2697">
        <v>75</v>
      </c>
    </row>
    <row r="2698" spans="1:5" hidden="1" x14ac:dyDescent="0.3">
      <c r="A2698" t="s">
        <v>1417</v>
      </c>
      <c r="B2698" t="s">
        <v>1040</v>
      </c>
      <c r="C2698" t="s">
        <v>293</v>
      </c>
      <c r="D2698">
        <v>75</v>
      </c>
      <c r="E2698">
        <v>12.5</v>
      </c>
    </row>
    <row r="2699" spans="1:5" hidden="1" x14ac:dyDescent="0.3">
      <c r="A2699" t="s">
        <v>3913</v>
      </c>
      <c r="B2699" t="s">
        <v>3914</v>
      </c>
      <c r="C2699" t="s">
        <v>681</v>
      </c>
      <c r="D2699">
        <v>0</v>
      </c>
      <c r="E2699">
        <v>100</v>
      </c>
    </row>
    <row r="2700" spans="1:5" hidden="1" x14ac:dyDescent="0.3">
      <c r="A2700" t="s">
        <v>3915</v>
      </c>
      <c r="B2700" t="s">
        <v>429</v>
      </c>
      <c r="C2700" t="s">
        <v>430</v>
      </c>
      <c r="D2700">
        <v>0</v>
      </c>
      <c r="E2700">
        <v>100</v>
      </c>
    </row>
    <row r="2701" spans="1:5" hidden="1" x14ac:dyDescent="0.3">
      <c r="A2701" t="s">
        <v>3916</v>
      </c>
      <c r="B2701" t="s">
        <v>784</v>
      </c>
      <c r="C2701" t="s">
        <v>785</v>
      </c>
      <c r="D2701">
        <v>0</v>
      </c>
      <c r="E2701">
        <v>50</v>
      </c>
    </row>
    <row r="2702" spans="1:5" hidden="1" x14ac:dyDescent="0.3">
      <c r="A2702" t="s">
        <v>3917</v>
      </c>
      <c r="B2702" t="s">
        <v>3918</v>
      </c>
      <c r="C2702" t="s">
        <v>563</v>
      </c>
      <c r="D2702">
        <v>25</v>
      </c>
      <c r="E2702">
        <v>62.5</v>
      </c>
    </row>
    <row r="2703" spans="1:5" hidden="1" x14ac:dyDescent="0.3">
      <c r="A2703" t="s">
        <v>3919</v>
      </c>
      <c r="B2703" t="s">
        <v>1210</v>
      </c>
      <c r="C2703" t="s">
        <v>460</v>
      </c>
      <c r="D2703">
        <v>75</v>
      </c>
      <c r="E2703">
        <v>25</v>
      </c>
    </row>
    <row r="2704" spans="1:5" hidden="1" x14ac:dyDescent="0.3">
      <c r="A2704" t="s">
        <v>3920</v>
      </c>
      <c r="B2704" t="s">
        <v>317</v>
      </c>
      <c r="C2704" t="s">
        <v>318</v>
      </c>
      <c r="D2704">
        <v>68.75</v>
      </c>
      <c r="E2704">
        <v>12.5</v>
      </c>
    </row>
    <row r="2705" spans="1:5" hidden="1" x14ac:dyDescent="0.3">
      <c r="A2705" t="s">
        <v>3921</v>
      </c>
      <c r="B2705" t="s">
        <v>1689</v>
      </c>
      <c r="C2705" t="s">
        <v>318</v>
      </c>
      <c r="D2705">
        <v>50</v>
      </c>
      <c r="E2705">
        <v>75</v>
      </c>
    </row>
    <row r="2706" spans="1:5" hidden="1" x14ac:dyDescent="0.3">
      <c r="A2706" t="s">
        <v>3922</v>
      </c>
      <c r="B2706" t="s">
        <v>297</v>
      </c>
      <c r="C2706" t="s">
        <v>3923</v>
      </c>
      <c r="D2706">
        <v>100</v>
      </c>
      <c r="E2706">
        <v>0</v>
      </c>
    </row>
    <row r="2707" spans="1:5" hidden="1" x14ac:dyDescent="0.3">
      <c r="A2707" t="s">
        <v>3924</v>
      </c>
      <c r="B2707" t="s">
        <v>3925</v>
      </c>
      <c r="C2707" t="s">
        <v>841</v>
      </c>
      <c r="D2707">
        <v>15</v>
      </c>
      <c r="E2707">
        <v>92.857142859999996</v>
      </c>
    </row>
    <row r="2708" spans="1:5" hidden="1" x14ac:dyDescent="0.3">
      <c r="A2708" t="s">
        <v>3926</v>
      </c>
      <c r="B2708" t="s">
        <v>3927</v>
      </c>
      <c r="C2708" t="s">
        <v>1406</v>
      </c>
      <c r="D2708">
        <v>0</v>
      </c>
      <c r="E2708">
        <v>50</v>
      </c>
    </row>
    <row r="2709" spans="1:5" hidden="1" x14ac:dyDescent="0.3">
      <c r="A2709" t="s">
        <v>3928</v>
      </c>
      <c r="B2709" t="s">
        <v>3929</v>
      </c>
      <c r="C2709" t="s">
        <v>365</v>
      </c>
      <c r="D2709">
        <v>44.642857139999997</v>
      </c>
      <c r="E2709">
        <v>42.30769231</v>
      </c>
    </row>
    <row r="2710" spans="1:5" hidden="1" x14ac:dyDescent="0.3">
      <c r="A2710" t="s">
        <v>3930</v>
      </c>
      <c r="B2710" t="s">
        <v>297</v>
      </c>
      <c r="C2710" t="s">
        <v>482</v>
      </c>
      <c r="D2710">
        <v>100</v>
      </c>
      <c r="E2710">
        <v>50</v>
      </c>
    </row>
    <row r="2711" spans="1:5" hidden="1" x14ac:dyDescent="0.3">
      <c r="A2711" t="s">
        <v>3931</v>
      </c>
      <c r="B2711" t="s">
        <v>296</v>
      </c>
      <c r="C2711" t="s">
        <v>293</v>
      </c>
      <c r="D2711">
        <v>75</v>
      </c>
      <c r="E2711">
        <v>12.5</v>
      </c>
    </row>
    <row r="2712" spans="1:5" hidden="1" x14ac:dyDescent="0.3">
      <c r="A2712" t="s">
        <v>3932</v>
      </c>
      <c r="B2712" t="s">
        <v>2867</v>
      </c>
      <c r="C2712" t="s">
        <v>406</v>
      </c>
      <c r="D2712">
        <v>20</v>
      </c>
      <c r="E2712">
        <v>0</v>
      </c>
    </row>
    <row r="2713" spans="1:5" hidden="1" x14ac:dyDescent="0.3">
      <c r="A2713" t="s">
        <v>3933</v>
      </c>
      <c r="B2713" t="s">
        <v>2867</v>
      </c>
      <c r="C2713" t="s">
        <v>406</v>
      </c>
      <c r="D2713">
        <v>0</v>
      </c>
      <c r="E2713">
        <v>50</v>
      </c>
    </row>
    <row r="2714" spans="1:5" hidden="1" x14ac:dyDescent="0.3">
      <c r="A2714" t="s">
        <v>3934</v>
      </c>
      <c r="B2714" t="s">
        <v>2867</v>
      </c>
      <c r="C2714" t="s">
        <v>406</v>
      </c>
      <c r="D2714">
        <v>0</v>
      </c>
      <c r="E2714">
        <v>50</v>
      </c>
    </row>
    <row r="2715" spans="1:5" hidden="1" x14ac:dyDescent="0.3">
      <c r="A2715" t="s">
        <v>3935</v>
      </c>
      <c r="B2715" t="s">
        <v>3936</v>
      </c>
      <c r="C2715" t="s">
        <v>406</v>
      </c>
      <c r="D2715">
        <v>0</v>
      </c>
      <c r="E2715">
        <v>50</v>
      </c>
    </row>
    <row r="2716" spans="1:5" hidden="1" x14ac:dyDescent="0.3">
      <c r="A2716" t="s">
        <v>3937</v>
      </c>
      <c r="B2716" t="s">
        <v>520</v>
      </c>
      <c r="C2716" t="s">
        <v>298</v>
      </c>
      <c r="D2716">
        <v>100</v>
      </c>
      <c r="E2716">
        <v>50</v>
      </c>
    </row>
    <row r="2717" spans="1:5" hidden="1" x14ac:dyDescent="0.3">
      <c r="A2717" t="s">
        <v>309</v>
      </c>
      <c r="B2717" t="s">
        <v>1512</v>
      </c>
      <c r="C2717" t="s">
        <v>293</v>
      </c>
      <c r="D2717">
        <v>100</v>
      </c>
      <c r="E2717">
        <v>25</v>
      </c>
    </row>
    <row r="2718" spans="1:5" hidden="1" x14ac:dyDescent="0.3">
      <c r="A2718" t="s">
        <v>3938</v>
      </c>
      <c r="B2718" t="s">
        <v>3939</v>
      </c>
      <c r="C2718" t="s">
        <v>1589</v>
      </c>
      <c r="D2718">
        <v>33.333333330000002</v>
      </c>
      <c r="E2718">
        <v>93.75</v>
      </c>
    </row>
    <row r="2719" spans="1:5" hidden="1" x14ac:dyDescent="0.3">
      <c r="A2719" t="s">
        <v>3940</v>
      </c>
      <c r="B2719" t="s">
        <v>297</v>
      </c>
      <c r="C2719" t="s">
        <v>361</v>
      </c>
      <c r="D2719">
        <v>90</v>
      </c>
      <c r="E2719">
        <v>35</v>
      </c>
    </row>
    <row r="2720" spans="1:5" hidden="1" x14ac:dyDescent="0.3">
      <c r="A2720" t="s">
        <v>3941</v>
      </c>
      <c r="B2720" t="s">
        <v>315</v>
      </c>
      <c r="C2720" t="s">
        <v>316</v>
      </c>
      <c r="D2720">
        <v>100</v>
      </c>
      <c r="E2720">
        <v>25</v>
      </c>
    </row>
    <row r="2721" spans="1:5" hidden="1" x14ac:dyDescent="0.3">
      <c r="A2721" t="s">
        <v>3942</v>
      </c>
      <c r="B2721" t="s">
        <v>3943</v>
      </c>
      <c r="C2721" t="s">
        <v>771</v>
      </c>
      <c r="D2721">
        <v>62.5</v>
      </c>
      <c r="E2721">
        <v>0</v>
      </c>
    </row>
    <row r="2722" spans="1:5" hidden="1" x14ac:dyDescent="0.3">
      <c r="A2722" t="s">
        <v>3944</v>
      </c>
      <c r="B2722" t="s">
        <v>305</v>
      </c>
      <c r="C2722" t="s">
        <v>306</v>
      </c>
      <c r="D2722">
        <v>92.857142859999996</v>
      </c>
      <c r="E2722">
        <v>0</v>
      </c>
    </row>
    <row r="2723" spans="1:5" hidden="1" x14ac:dyDescent="0.3">
      <c r="A2723" t="s">
        <v>3945</v>
      </c>
      <c r="B2723" t="s">
        <v>3017</v>
      </c>
      <c r="C2723" t="s">
        <v>543</v>
      </c>
      <c r="D2723">
        <v>50</v>
      </c>
      <c r="E2723">
        <v>0</v>
      </c>
    </row>
    <row r="2724" spans="1:5" hidden="1" x14ac:dyDescent="0.3">
      <c r="A2724" t="s">
        <v>3946</v>
      </c>
      <c r="B2724" t="s">
        <v>1604</v>
      </c>
      <c r="C2724" t="s">
        <v>293</v>
      </c>
      <c r="D2724">
        <v>75</v>
      </c>
      <c r="E2724">
        <v>75</v>
      </c>
    </row>
    <row r="2725" spans="1:5" hidden="1" x14ac:dyDescent="0.3">
      <c r="A2725" t="s">
        <v>3947</v>
      </c>
      <c r="B2725" t="s">
        <v>1049</v>
      </c>
      <c r="C2725" t="s">
        <v>293</v>
      </c>
      <c r="D2725">
        <v>87.5</v>
      </c>
      <c r="E2725">
        <v>50</v>
      </c>
    </row>
    <row r="2726" spans="1:5" hidden="1" x14ac:dyDescent="0.3">
      <c r="A2726" t="s">
        <v>3948</v>
      </c>
      <c r="B2726" t="s">
        <v>305</v>
      </c>
      <c r="C2726" t="s">
        <v>306</v>
      </c>
      <c r="D2726">
        <v>89.285714290000001</v>
      </c>
      <c r="E2726">
        <v>25</v>
      </c>
    </row>
    <row r="2727" spans="1:5" hidden="1" x14ac:dyDescent="0.3">
      <c r="A2727" t="s">
        <v>3949</v>
      </c>
      <c r="B2727" t="s">
        <v>305</v>
      </c>
      <c r="C2727" t="s">
        <v>306</v>
      </c>
      <c r="D2727">
        <v>62.5</v>
      </c>
      <c r="E2727">
        <v>37.5</v>
      </c>
    </row>
    <row r="2728" spans="1:5" hidden="1" x14ac:dyDescent="0.3">
      <c r="A2728" t="s">
        <v>3950</v>
      </c>
      <c r="B2728" t="s">
        <v>2713</v>
      </c>
      <c r="C2728" t="s">
        <v>361</v>
      </c>
      <c r="D2728">
        <v>100</v>
      </c>
      <c r="E2728">
        <v>50</v>
      </c>
    </row>
    <row r="2729" spans="1:5" hidden="1" x14ac:dyDescent="0.3">
      <c r="A2729" t="s">
        <v>3951</v>
      </c>
      <c r="B2729" t="s">
        <v>508</v>
      </c>
      <c r="C2729" t="s">
        <v>298</v>
      </c>
      <c r="D2729">
        <v>87.5</v>
      </c>
      <c r="E2729">
        <v>50</v>
      </c>
    </row>
    <row r="2730" spans="1:5" hidden="1" x14ac:dyDescent="0.3">
      <c r="A2730" t="s">
        <v>3952</v>
      </c>
      <c r="B2730" t="s">
        <v>324</v>
      </c>
      <c r="C2730" t="s">
        <v>325</v>
      </c>
      <c r="D2730">
        <v>53.125</v>
      </c>
      <c r="E2730">
        <v>0</v>
      </c>
    </row>
    <row r="2731" spans="1:5" hidden="1" x14ac:dyDescent="0.3">
      <c r="A2731" t="s">
        <v>3953</v>
      </c>
      <c r="B2731" t="s">
        <v>1477</v>
      </c>
      <c r="C2731" t="s">
        <v>293</v>
      </c>
      <c r="D2731">
        <v>100</v>
      </c>
      <c r="E2731">
        <v>50</v>
      </c>
    </row>
    <row r="2732" spans="1:5" hidden="1" x14ac:dyDescent="0.3">
      <c r="A2732" t="s">
        <v>3954</v>
      </c>
      <c r="B2732" t="s">
        <v>937</v>
      </c>
      <c r="C2732" t="s">
        <v>306</v>
      </c>
      <c r="D2732">
        <v>50</v>
      </c>
      <c r="E2732">
        <v>50</v>
      </c>
    </row>
    <row r="2733" spans="1:5" hidden="1" x14ac:dyDescent="0.3">
      <c r="A2733" t="s">
        <v>3955</v>
      </c>
      <c r="B2733" t="s">
        <v>297</v>
      </c>
      <c r="C2733" t="s">
        <v>482</v>
      </c>
      <c r="D2733">
        <v>100</v>
      </c>
      <c r="E2733">
        <v>25</v>
      </c>
    </row>
    <row r="2734" spans="1:5" hidden="1" x14ac:dyDescent="0.3">
      <c r="A2734" t="s">
        <v>3956</v>
      </c>
      <c r="B2734" t="s">
        <v>1668</v>
      </c>
      <c r="C2734" t="s">
        <v>293</v>
      </c>
      <c r="D2734">
        <v>100</v>
      </c>
      <c r="E2734">
        <v>5.5555555559999998</v>
      </c>
    </row>
    <row r="2735" spans="1:5" hidden="1" x14ac:dyDescent="0.3">
      <c r="A2735" t="s">
        <v>3957</v>
      </c>
      <c r="B2735" t="s">
        <v>3936</v>
      </c>
      <c r="C2735" t="s">
        <v>406</v>
      </c>
      <c r="D2735">
        <v>28.571428569999998</v>
      </c>
      <c r="E2735">
        <v>33.333333330000002</v>
      </c>
    </row>
    <row r="2736" spans="1:5" hidden="1" x14ac:dyDescent="0.3">
      <c r="A2736" t="s">
        <v>3958</v>
      </c>
      <c r="B2736" t="s">
        <v>3936</v>
      </c>
      <c r="C2736" t="s">
        <v>406</v>
      </c>
      <c r="D2736">
        <v>0</v>
      </c>
      <c r="E2736">
        <v>50</v>
      </c>
    </row>
    <row r="2737" spans="1:5" hidden="1" x14ac:dyDescent="0.3">
      <c r="A2737" t="s">
        <v>3959</v>
      </c>
      <c r="B2737" t="s">
        <v>3936</v>
      </c>
      <c r="C2737" t="s">
        <v>406</v>
      </c>
      <c r="D2737">
        <v>0</v>
      </c>
      <c r="E2737">
        <v>50</v>
      </c>
    </row>
    <row r="2738" spans="1:5" hidden="1" x14ac:dyDescent="0.3">
      <c r="A2738" t="s">
        <v>3960</v>
      </c>
      <c r="B2738" t="s">
        <v>297</v>
      </c>
      <c r="C2738" t="s">
        <v>807</v>
      </c>
      <c r="D2738">
        <v>25</v>
      </c>
      <c r="E2738">
        <v>75</v>
      </c>
    </row>
    <row r="2739" spans="1:5" hidden="1" x14ac:dyDescent="0.3">
      <c r="A2739" t="s">
        <v>3961</v>
      </c>
      <c r="B2739" t="s">
        <v>1672</v>
      </c>
      <c r="C2739" t="s">
        <v>406</v>
      </c>
      <c r="D2739">
        <v>0</v>
      </c>
      <c r="E2739">
        <v>50</v>
      </c>
    </row>
    <row r="2740" spans="1:5" hidden="1" x14ac:dyDescent="0.3">
      <c r="A2740" t="s">
        <v>3962</v>
      </c>
      <c r="B2740" t="s">
        <v>1672</v>
      </c>
      <c r="C2740" t="s">
        <v>406</v>
      </c>
      <c r="D2740">
        <v>12.5</v>
      </c>
      <c r="E2740">
        <v>50</v>
      </c>
    </row>
    <row r="2741" spans="1:5" hidden="1" x14ac:dyDescent="0.3">
      <c r="A2741" t="s">
        <v>3963</v>
      </c>
      <c r="B2741" t="s">
        <v>1662</v>
      </c>
      <c r="C2741" t="s">
        <v>293</v>
      </c>
      <c r="D2741">
        <v>91.25</v>
      </c>
      <c r="E2741">
        <v>18.333333329999999</v>
      </c>
    </row>
    <row r="2742" spans="1:5" hidden="1" x14ac:dyDescent="0.3">
      <c r="A2742" t="s">
        <v>3964</v>
      </c>
      <c r="B2742" t="s">
        <v>3965</v>
      </c>
      <c r="C2742" t="s">
        <v>831</v>
      </c>
      <c r="D2742">
        <v>0</v>
      </c>
      <c r="E2742">
        <v>100</v>
      </c>
    </row>
    <row r="2743" spans="1:5" hidden="1" x14ac:dyDescent="0.3">
      <c r="A2743" t="s">
        <v>3966</v>
      </c>
      <c r="B2743" t="s">
        <v>410</v>
      </c>
      <c r="C2743" t="s">
        <v>293</v>
      </c>
      <c r="D2743">
        <v>100</v>
      </c>
      <c r="E2743">
        <v>31.25</v>
      </c>
    </row>
    <row r="2744" spans="1:5" hidden="1" x14ac:dyDescent="0.3">
      <c r="A2744" t="s">
        <v>1918</v>
      </c>
      <c r="B2744" t="s">
        <v>444</v>
      </c>
      <c r="C2744" t="s">
        <v>293</v>
      </c>
      <c r="D2744">
        <v>100</v>
      </c>
      <c r="E2744">
        <v>50</v>
      </c>
    </row>
    <row r="2745" spans="1:5" hidden="1" x14ac:dyDescent="0.3">
      <c r="A2745" t="s">
        <v>3967</v>
      </c>
      <c r="B2745" t="s">
        <v>297</v>
      </c>
      <c r="C2745" t="s">
        <v>465</v>
      </c>
      <c r="D2745">
        <v>12.5</v>
      </c>
      <c r="E2745">
        <v>87.5</v>
      </c>
    </row>
    <row r="2746" spans="1:5" hidden="1" x14ac:dyDescent="0.3">
      <c r="A2746" t="s">
        <v>3968</v>
      </c>
      <c r="B2746" t="s">
        <v>444</v>
      </c>
      <c r="C2746" t="s">
        <v>293</v>
      </c>
      <c r="D2746">
        <v>100</v>
      </c>
      <c r="E2746">
        <v>0</v>
      </c>
    </row>
    <row r="2747" spans="1:5" hidden="1" x14ac:dyDescent="0.3">
      <c r="A2747" t="s">
        <v>3969</v>
      </c>
      <c r="B2747" t="s">
        <v>444</v>
      </c>
      <c r="C2747" t="s">
        <v>293</v>
      </c>
      <c r="D2747">
        <v>75</v>
      </c>
      <c r="E2747">
        <v>0</v>
      </c>
    </row>
    <row r="2748" spans="1:5" hidden="1" x14ac:dyDescent="0.3">
      <c r="A2748" t="s">
        <v>3970</v>
      </c>
      <c r="B2748" t="s">
        <v>444</v>
      </c>
      <c r="C2748" t="s">
        <v>293</v>
      </c>
      <c r="D2748">
        <v>75</v>
      </c>
      <c r="E2748">
        <v>75</v>
      </c>
    </row>
    <row r="2749" spans="1:5" hidden="1" x14ac:dyDescent="0.3">
      <c r="A2749" t="s">
        <v>3971</v>
      </c>
      <c r="B2749" t="s">
        <v>444</v>
      </c>
      <c r="C2749" t="s">
        <v>293</v>
      </c>
      <c r="D2749">
        <v>100</v>
      </c>
      <c r="E2749">
        <v>0</v>
      </c>
    </row>
    <row r="2750" spans="1:5" hidden="1" x14ac:dyDescent="0.3">
      <c r="A2750" t="s">
        <v>3972</v>
      </c>
      <c r="B2750" t="s">
        <v>444</v>
      </c>
      <c r="C2750" t="s">
        <v>293</v>
      </c>
      <c r="D2750">
        <v>91.666666669999998</v>
      </c>
      <c r="E2750">
        <v>25</v>
      </c>
    </row>
    <row r="2751" spans="1:5" hidden="1" x14ac:dyDescent="0.3">
      <c r="A2751" t="s">
        <v>3973</v>
      </c>
      <c r="B2751" t="s">
        <v>297</v>
      </c>
      <c r="C2751" t="s">
        <v>914</v>
      </c>
      <c r="D2751">
        <v>100</v>
      </c>
      <c r="E2751">
        <v>12.5</v>
      </c>
    </row>
    <row r="2752" spans="1:5" hidden="1" x14ac:dyDescent="0.3">
      <c r="A2752" t="s">
        <v>3974</v>
      </c>
      <c r="B2752" t="s">
        <v>292</v>
      </c>
      <c r="C2752" t="s">
        <v>293</v>
      </c>
      <c r="D2752">
        <v>100</v>
      </c>
      <c r="E2752">
        <v>37.5</v>
      </c>
    </row>
    <row r="2753" spans="1:5" hidden="1" x14ac:dyDescent="0.3">
      <c r="A2753" t="s">
        <v>3975</v>
      </c>
      <c r="B2753" t="s">
        <v>937</v>
      </c>
      <c r="C2753" t="s">
        <v>306</v>
      </c>
      <c r="D2753">
        <v>75</v>
      </c>
      <c r="E2753">
        <v>16.666666670000001</v>
      </c>
    </row>
    <row r="2754" spans="1:5" hidden="1" x14ac:dyDescent="0.3">
      <c r="A2754" t="s">
        <v>3976</v>
      </c>
      <c r="B2754" t="s">
        <v>305</v>
      </c>
      <c r="C2754" t="s">
        <v>306</v>
      </c>
      <c r="D2754">
        <v>90.625</v>
      </c>
      <c r="E2754">
        <v>31.25</v>
      </c>
    </row>
    <row r="2755" spans="1:5" hidden="1" x14ac:dyDescent="0.3">
      <c r="A2755" t="s">
        <v>3977</v>
      </c>
      <c r="B2755" t="s">
        <v>2724</v>
      </c>
      <c r="C2755" t="s">
        <v>543</v>
      </c>
      <c r="D2755">
        <v>100</v>
      </c>
      <c r="E2755">
        <v>0</v>
      </c>
    </row>
    <row r="2756" spans="1:5" hidden="1" x14ac:dyDescent="0.3">
      <c r="A2756" t="s">
        <v>3978</v>
      </c>
      <c r="B2756" t="s">
        <v>297</v>
      </c>
      <c r="C2756" t="s">
        <v>465</v>
      </c>
      <c r="D2756">
        <v>75</v>
      </c>
      <c r="E2756">
        <v>50</v>
      </c>
    </row>
    <row r="2757" spans="1:5" hidden="1" x14ac:dyDescent="0.3">
      <c r="A2757" t="s">
        <v>3979</v>
      </c>
      <c r="B2757" t="s">
        <v>444</v>
      </c>
      <c r="C2757" t="s">
        <v>293</v>
      </c>
      <c r="D2757">
        <v>68.75</v>
      </c>
      <c r="E2757">
        <v>25</v>
      </c>
    </row>
    <row r="2758" spans="1:5" hidden="1" x14ac:dyDescent="0.3">
      <c r="A2758" t="s">
        <v>3824</v>
      </c>
      <c r="B2758" t="s">
        <v>444</v>
      </c>
      <c r="C2758" t="s">
        <v>293</v>
      </c>
      <c r="D2758">
        <v>93.75</v>
      </c>
      <c r="E2758">
        <v>25</v>
      </c>
    </row>
    <row r="2759" spans="1:5" hidden="1" x14ac:dyDescent="0.3">
      <c r="A2759" t="s">
        <v>3980</v>
      </c>
      <c r="B2759" t="s">
        <v>444</v>
      </c>
      <c r="C2759" t="s">
        <v>293</v>
      </c>
      <c r="D2759">
        <v>75</v>
      </c>
      <c r="E2759">
        <v>25</v>
      </c>
    </row>
    <row r="2760" spans="1:5" hidden="1" x14ac:dyDescent="0.3">
      <c r="A2760" t="s">
        <v>3981</v>
      </c>
      <c r="B2760" t="s">
        <v>444</v>
      </c>
      <c r="C2760" t="s">
        <v>293</v>
      </c>
      <c r="D2760">
        <v>79.166666669999998</v>
      </c>
      <c r="E2760">
        <v>50</v>
      </c>
    </row>
    <row r="2761" spans="1:5" hidden="1" x14ac:dyDescent="0.3">
      <c r="A2761" t="s">
        <v>3982</v>
      </c>
      <c r="B2761" t="s">
        <v>444</v>
      </c>
      <c r="C2761" t="s">
        <v>293</v>
      </c>
      <c r="D2761">
        <v>58.333333330000002</v>
      </c>
      <c r="E2761">
        <v>33.333333330000002</v>
      </c>
    </row>
    <row r="2762" spans="1:5" hidden="1" x14ac:dyDescent="0.3">
      <c r="A2762" t="s">
        <v>3983</v>
      </c>
      <c r="B2762" t="s">
        <v>444</v>
      </c>
      <c r="C2762" t="s">
        <v>293</v>
      </c>
      <c r="D2762">
        <v>100</v>
      </c>
      <c r="E2762">
        <v>0</v>
      </c>
    </row>
    <row r="2763" spans="1:5" hidden="1" x14ac:dyDescent="0.3">
      <c r="A2763" t="s">
        <v>3984</v>
      </c>
      <c r="B2763" t="s">
        <v>3985</v>
      </c>
      <c r="C2763" t="s">
        <v>1473</v>
      </c>
      <c r="D2763">
        <v>50</v>
      </c>
      <c r="E2763">
        <v>100</v>
      </c>
    </row>
    <row r="2764" spans="1:5" hidden="1" x14ac:dyDescent="0.3">
      <c r="A2764" t="s">
        <v>3986</v>
      </c>
      <c r="B2764" t="s">
        <v>620</v>
      </c>
      <c r="C2764" t="s">
        <v>316</v>
      </c>
      <c r="D2764">
        <v>25</v>
      </c>
      <c r="E2764">
        <v>50</v>
      </c>
    </row>
    <row r="2765" spans="1:5" hidden="1" x14ac:dyDescent="0.3">
      <c r="A2765" t="s">
        <v>1542</v>
      </c>
      <c r="B2765" t="s">
        <v>1477</v>
      </c>
      <c r="C2765" t="s">
        <v>293</v>
      </c>
      <c r="D2765">
        <v>87.5</v>
      </c>
      <c r="E2765">
        <v>37.5</v>
      </c>
    </row>
    <row r="2766" spans="1:5" hidden="1" x14ac:dyDescent="0.3">
      <c r="A2766" t="s">
        <v>3987</v>
      </c>
      <c r="B2766" t="s">
        <v>444</v>
      </c>
      <c r="C2766" t="s">
        <v>293</v>
      </c>
      <c r="D2766">
        <v>75</v>
      </c>
      <c r="E2766">
        <v>50</v>
      </c>
    </row>
    <row r="2767" spans="1:5" hidden="1" x14ac:dyDescent="0.3">
      <c r="A2767" t="s">
        <v>3988</v>
      </c>
      <c r="B2767" t="s">
        <v>959</v>
      </c>
      <c r="C2767" t="s">
        <v>485</v>
      </c>
      <c r="D2767">
        <v>0</v>
      </c>
      <c r="E2767">
        <v>100</v>
      </c>
    </row>
    <row r="2768" spans="1:5" hidden="1" x14ac:dyDescent="0.3">
      <c r="A2768" t="s">
        <v>3989</v>
      </c>
      <c r="B2768" t="s">
        <v>2017</v>
      </c>
      <c r="C2768" t="s">
        <v>722</v>
      </c>
      <c r="D2768">
        <v>100</v>
      </c>
      <c r="E2768">
        <v>0</v>
      </c>
    </row>
    <row r="2769" spans="1:5" hidden="1" x14ac:dyDescent="0.3">
      <c r="A2769" t="s">
        <v>3990</v>
      </c>
      <c r="B2769" t="s">
        <v>297</v>
      </c>
      <c r="C2769" t="s">
        <v>894</v>
      </c>
      <c r="D2769">
        <v>100</v>
      </c>
      <c r="E2769">
        <v>0</v>
      </c>
    </row>
    <row r="2770" spans="1:5" hidden="1" x14ac:dyDescent="0.3">
      <c r="A2770" t="s">
        <v>3991</v>
      </c>
      <c r="B2770" t="s">
        <v>436</v>
      </c>
      <c r="C2770" t="s">
        <v>430</v>
      </c>
      <c r="D2770">
        <v>87.5</v>
      </c>
      <c r="E2770">
        <v>56.25</v>
      </c>
    </row>
    <row r="2771" spans="1:5" hidden="1" x14ac:dyDescent="0.3">
      <c r="A2771" t="s">
        <v>3992</v>
      </c>
      <c r="B2771" t="s">
        <v>1109</v>
      </c>
      <c r="C2771" t="s">
        <v>293</v>
      </c>
      <c r="D2771">
        <v>83.333333330000002</v>
      </c>
      <c r="E2771">
        <v>42.857142860000003</v>
      </c>
    </row>
    <row r="2772" spans="1:5" hidden="1" x14ac:dyDescent="0.3">
      <c r="A2772" t="s">
        <v>3993</v>
      </c>
      <c r="B2772" t="s">
        <v>297</v>
      </c>
      <c r="C2772" t="s">
        <v>905</v>
      </c>
      <c r="D2772">
        <v>0</v>
      </c>
      <c r="E2772">
        <v>100</v>
      </c>
    </row>
    <row r="2773" spans="1:5" hidden="1" x14ac:dyDescent="0.3">
      <c r="A2773" t="s">
        <v>3994</v>
      </c>
      <c r="B2773" t="s">
        <v>377</v>
      </c>
      <c r="C2773" t="s">
        <v>293</v>
      </c>
      <c r="D2773">
        <v>25</v>
      </c>
      <c r="E2773">
        <v>25</v>
      </c>
    </row>
    <row r="2774" spans="1:5" hidden="1" x14ac:dyDescent="0.3">
      <c r="A2774" t="s">
        <v>3995</v>
      </c>
      <c r="B2774" t="s">
        <v>3996</v>
      </c>
      <c r="C2774" t="s">
        <v>831</v>
      </c>
      <c r="D2774">
        <v>10</v>
      </c>
      <c r="E2774">
        <v>100</v>
      </c>
    </row>
    <row r="2775" spans="1:5" hidden="1" x14ac:dyDescent="0.3">
      <c r="A2775" t="s">
        <v>3997</v>
      </c>
      <c r="B2775" t="s">
        <v>1109</v>
      </c>
      <c r="C2775" t="s">
        <v>293</v>
      </c>
      <c r="D2775">
        <v>70</v>
      </c>
      <c r="E2775">
        <v>68.75</v>
      </c>
    </row>
    <row r="2776" spans="1:5" hidden="1" x14ac:dyDescent="0.3">
      <c r="A2776" t="s">
        <v>3998</v>
      </c>
      <c r="B2776" t="s">
        <v>1159</v>
      </c>
      <c r="C2776" t="s">
        <v>430</v>
      </c>
      <c r="D2776">
        <v>50</v>
      </c>
      <c r="E2776">
        <v>37.5</v>
      </c>
    </row>
    <row r="2777" spans="1:5" hidden="1" x14ac:dyDescent="0.3">
      <c r="A2777" t="s">
        <v>3999</v>
      </c>
      <c r="B2777" t="s">
        <v>1109</v>
      </c>
      <c r="C2777" t="s">
        <v>293</v>
      </c>
      <c r="D2777">
        <v>75</v>
      </c>
      <c r="E2777">
        <v>0</v>
      </c>
    </row>
    <row r="2778" spans="1:5" hidden="1" x14ac:dyDescent="0.3">
      <c r="A2778" t="s">
        <v>4000</v>
      </c>
      <c r="B2778" t="s">
        <v>297</v>
      </c>
      <c r="C2778" t="s">
        <v>807</v>
      </c>
      <c r="D2778">
        <v>62.5</v>
      </c>
      <c r="E2778">
        <v>50</v>
      </c>
    </row>
    <row r="2779" spans="1:5" hidden="1" x14ac:dyDescent="0.3">
      <c r="A2779" t="s">
        <v>4001</v>
      </c>
      <c r="B2779" t="s">
        <v>1109</v>
      </c>
      <c r="C2779" t="s">
        <v>293</v>
      </c>
      <c r="D2779">
        <v>91.666666669999998</v>
      </c>
      <c r="E2779">
        <v>36.111111110000003</v>
      </c>
    </row>
    <row r="2780" spans="1:5" hidden="1" x14ac:dyDescent="0.3">
      <c r="A2780" t="s">
        <v>4002</v>
      </c>
      <c r="B2780" t="s">
        <v>296</v>
      </c>
      <c r="C2780" t="s">
        <v>293</v>
      </c>
      <c r="D2780">
        <v>100</v>
      </c>
      <c r="E2780">
        <v>75</v>
      </c>
    </row>
    <row r="2781" spans="1:5" hidden="1" x14ac:dyDescent="0.3">
      <c r="A2781" t="s">
        <v>4003</v>
      </c>
      <c r="B2781" t="s">
        <v>4004</v>
      </c>
      <c r="C2781" t="s">
        <v>1141</v>
      </c>
      <c r="D2781">
        <v>12.5</v>
      </c>
      <c r="E2781">
        <v>100</v>
      </c>
    </row>
    <row r="2782" spans="1:5" hidden="1" x14ac:dyDescent="0.3">
      <c r="A2782" t="s">
        <v>4005</v>
      </c>
      <c r="B2782" t="s">
        <v>450</v>
      </c>
      <c r="C2782" t="s">
        <v>430</v>
      </c>
      <c r="D2782">
        <v>50</v>
      </c>
      <c r="E2782">
        <v>55.76923077</v>
      </c>
    </row>
    <row r="2783" spans="1:5" hidden="1" x14ac:dyDescent="0.3">
      <c r="A2783" t="s">
        <v>4006</v>
      </c>
      <c r="B2783" t="s">
        <v>1347</v>
      </c>
      <c r="C2783" t="s">
        <v>293</v>
      </c>
      <c r="D2783">
        <v>100</v>
      </c>
      <c r="E2783">
        <v>25</v>
      </c>
    </row>
    <row r="2784" spans="1:5" hidden="1" x14ac:dyDescent="0.3">
      <c r="A2784" t="s">
        <v>4007</v>
      </c>
      <c r="B2784" t="s">
        <v>618</v>
      </c>
      <c r="C2784" t="s">
        <v>316</v>
      </c>
      <c r="D2784">
        <v>58.333333330000002</v>
      </c>
      <c r="E2784">
        <v>41.666666669999998</v>
      </c>
    </row>
    <row r="2785" spans="1:5" hidden="1" x14ac:dyDescent="0.3">
      <c r="A2785" t="s">
        <v>4008</v>
      </c>
      <c r="B2785" t="s">
        <v>297</v>
      </c>
      <c r="C2785" t="s">
        <v>433</v>
      </c>
      <c r="D2785">
        <v>100</v>
      </c>
      <c r="E2785">
        <v>50</v>
      </c>
    </row>
    <row r="2786" spans="1:5" hidden="1" x14ac:dyDescent="0.3">
      <c r="A2786" t="s">
        <v>4009</v>
      </c>
      <c r="B2786" t="s">
        <v>1454</v>
      </c>
      <c r="C2786" t="s">
        <v>542</v>
      </c>
      <c r="D2786">
        <v>12.5</v>
      </c>
      <c r="E2786">
        <v>50</v>
      </c>
    </row>
    <row r="2787" spans="1:5" hidden="1" x14ac:dyDescent="0.3">
      <c r="A2787" t="s">
        <v>4010</v>
      </c>
      <c r="B2787" t="s">
        <v>4011</v>
      </c>
      <c r="C2787" t="s">
        <v>1024</v>
      </c>
      <c r="D2787">
        <v>100</v>
      </c>
      <c r="E2787">
        <v>0</v>
      </c>
    </row>
    <row r="2788" spans="1:5" hidden="1" x14ac:dyDescent="0.3">
      <c r="A2788" t="s">
        <v>4012</v>
      </c>
      <c r="B2788" t="s">
        <v>3346</v>
      </c>
      <c r="C2788" t="s">
        <v>567</v>
      </c>
      <c r="D2788">
        <v>39.285714290000001</v>
      </c>
      <c r="E2788">
        <v>60</v>
      </c>
    </row>
    <row r="2789" spans="1:5" hidden="1" x14ac:dyDescent="0.3">
      <c r="A2789" t="s">
        <v>4013</v>
      </c>
      <c r="B2789" t="s">
        <v>297</v>
      </c>
      <c r="C2789" t="s">
        <v>465</v>
      </c>
      <c r="D2789">
        <v>66.666666669999998</v>
      </c>
      <c r="E2789">
        <v>66.666666669999998</v>
      </c>
    </row>
    <row r="2790" spans="1:5" hidden="1" x14ac:dyDescent="0.3">
      <c r="A2790" t="s">
        <v>4014</v>
      </c>
      <c r="B2790" t="s">
        <v>732</v>
      </c>
      <c r="C2790" t="s">
        <v>722</v>
      </c>
      <c r="D2790">
        <v>37.5</v>
      </c>
      <c r="E2790">
        <v>62.5</v>
      </c>
    </row>
    <row r="2791" spans="1:5" hidden="1" x14ac:dyDescent="0.3">
      <c r="A2791" t="s">
        <v>4015</v>
      </c>
      <c r="B2791" t="s">
        <v>4016</v>
      </c>
      <c r="C2791" t="s">
        <v>4017</v>
      </c>
      <c r="D2791">
        <v>25</v>
      </c>
      <c r="E2791">
        <v>75</v>
      </c>
    </row>
    <row r="2792" spans="1:5" hidden="1" x14ac:dyDescent="0.3">
      <c r="A2792" t="s">
        <v>4018</v>
      </c>
      <c r="B2792" t="s">
        <v>1545</v>
      </c>
      <c r="C2792" t="s">
        <v>1414</v>
      </c>
      <c r="D2792">
        <v>60</v>
      </c>
      <c r="E2792">
        <v>100</v>
      </c>
    </row>
    <row r="2793" spans="1:5" hidden="1" x14ac:dyDescent="0.3">
      <c r="A2793" t="s">
        <v>220</v>
      </c>
      <c r="B2793" t="s">
        <v>1662</v>
      </c>
      <c r="C2793" t="s">
        <v>293</v>
      </c>
      <c r="D2793">
        <v>100</v>
      </c>
      <c r="E2793">
        <v>50</v>
      </c>
    </row>
    <row r="2794" spans="1:5" hidden="1" x14ac:dyDescent="0.3">
      <c r="A2794" t="s">
        <v>4019</v>
      </c>
      <c r="B2794" t="s">
        <v>2428</v>
      </c>
      <c r="C2794" t="s">
        <v>318</v>
      </c>
      <c r="D2794">
        <v>25</v>
      </c>
      <c r="E2794">
        <v>87.5</v>
      </c>
    </row>
    <row r="2795" spans="1:5" hidden="1" x14ac:dyDescent="0.3">
      <c r="A2795" t="s">
        <v>4020</v>
      </c>
      <c r="B2795" t="s">
        <v>296</v>
      </c>
      <c r="C2795" t="s">
        <v>293</v>
      </c>
      <c r="D2795">
        <v>50</v>
      </c>
      <c r="E2795">
        <v>75</v>
      </c>
    </row>
    <row r="2796" spans="1:5" hidden="1" x14ac:dyDescent="0.3">
      <c r="A2796" t="s">
        <v>4021</v>
      </c>
      <c r="B2796" t="s">
        <v>4022</v>
      </c>
      <c r="C2796" t="s">
        <v>563</v>
      </c>
      <c r="D2796">
        <v>37.5</v>
      </c>
      <c r="E2796">
        <v>50</v>
      </c>
    </row>
    <row r="2797" spans="1:5" hidden="1" x14ac:dyDescent="0.3">
      <c r="A2797" t="s">
        <v>4023</v>
      </c>
      <c r="B2797" t="s">
        <v>1628</v>
      </c>
      <c r="C2797" t="s">
        <v>430</v>
      </c>
      <c r="D2797">
        <v>44.444444439999998</v>
      </c>
      <c r="E2797">
        <v>55</v>
      </c>
    </row>
    <row r="2798" spans="1:5" hidden="1" x14ac:dyDescent="0.3">
      <c r="A2798" t="s">
        <v>4024</v>
      </c>
      <c r="B2798" t="s">
        <v>4025</v>
      </c>
      <c r="C2798" t="s">
        <v>792</v>
      </c>
      <c r="D2798">
        <v>0</v>
      </c>
      <c r="E2798">
        <v>75</v>
      </c>
    </row>
    <row r="2799" spans="1:5" hidden="1" x14ac:dyDescent="0.3">
      <c r="A2799" t="s">
        <v>4026</v>
      </c>
      <c r="B2799" t="s">
        <v>618</v>
      </c>
      <c r="C2799" t="s">
        <v>316</v>
      </c>
      <c r="D2799">
        <v>100</v>
      </c>
      <c r="E2799">
        <v>0</v>
      </c>
    </row>
    <row r="2800" spans="1:5" hidden="1" x14ac:dyDescent="0.3">
      <c r="A2800" t="s">
        <v>4027</v>
      </c>
      <c r="B2800" t="s">
        <v>1049</v>
      </c>
      <c r="C2800" t="s">
        <v>293</v>
      </c>
      <c r="D2800">
        <v>100</v>
      </c>
      <c r="E2800">
        <v>50</v>
      </c>
    </row>
    <row r="2801" spans="1:5" hidden="1" x14ac:dyDescent="0.3">
      <c r="A2801" t="s">
        <v>4028</v>
      </c>
      <c r="B2801" t="s">
        <v>4029</v>
      </c>
      <c r="C2801" t="s">
        <v>809</v>
      </c>
      <c r="D2801">
        <v>50</v>
      </c>
      <c r="E2801">
        <v>25</v>
      </c>
    </row>
    <row r="2802" spans="1:5" hidden="1" x14ac:dyDescent="0.3">
      <c r="A2802" t="s">
        <v>4030</v>
      </c>
      <c r="B2802" t="s">
        <v>297</v>
      </c>
      <c r="C2802" t="s">
        <v>910</v>
      </c>
      <c r="D2802">
        <v>25</v>
      </c>
      <c r="E2802">
        <v>62.5</v>
      </c>
    </row>
    <row r="2803" spans="1:5" hidden="1" x14ac:dyDescent="0.3">
      <c r="A2803" t="s">
        <v>4031</v>
      </c>
      <c r="B2803" t="s">
        <v>4032</v>
      </c>
      <c r="C2803" t="s">
        <v>470</v>
      </c>
      <c r="D2803">
        <v>100</v>
      </c>
      <c r="E2803">
        <v>75</v>
      </c>
    </row>
    <row r="2804" spans="1:5" hidden="1" x14ac:dyDescent="0.3">
      <c r="A2804" t="s">
        <v>4033</v>
      </c>
      <c r="B2804" t="s">
        <v>2017</v>
      </c>
      <c r="C2804" t="s">
        <v>722</v>
      </c>
      <c r="D2804">
        <v>100</v>
      </c>
      <c r="E2804">
        <v>25</v>
      </c>
    </row>
    <row r="2805" spans="1:5" hidden="1" x14ac:dyDescent="0.3">
      <c r="A2805" t="s">
        <v>4034</v>
      </c>
      <c r="B2805" t="s">
        <v>3281</v>
      </c>
      <c r="C2805" t="s">
        <v>406</v>
      </c>
      <c r="D2805">
        <v>0</v>
      </c>
      <c r="E2805">
        <v>50</v>
      </c>
    </row>
    <row r="2806" spans="1:5" hidden="1" x14ac:dyDescent="0.3">
      <c r="A2806" t="s">
        <v>4035</v>
      </c>
      <c r="B2806" t="s">
        <v>2017</v>
      </c>
      <c r="C2806" t="s">
        <v>722</v>
      </c>
      <c r="D2806">
        <v>100</v>
      </c>
      <c r="E2806">
        <v>0</v>
      </c>
    </row>
    <row r="2807" spans="1:5" hidden="1" x14ac:dyDescent="0.3">
      <c r="A2807" t="s">
        <v>4036</v>
      </c>
      <c r="B2807" t="s">
        <v>2670</v>
      </c>
      <c r="C2807" t="s">
        <v>785</v>
      </c>
      <c r="D2807">
        <v>100</v>
      </c>
      <c r="E2807">
        <v>0</v>
      </c>
    </row>
    <row r="2808" spans="1:5" hidden="1" x14ac:dyDescent="0.3">
      <c r="A2808" t="s">
        <v>4037</v>
      </c>
      <c r="B2808" t="s">
        <v>1382</v>
      </c>
      <c r="C2808" t="s">
        <v>1383</v>
      </c>
      <c r="D2808">
        <v>50</v>
      </c>
      <c r="E2808">
        <v>100</v>
      </c>
    </row>
    <row r="2809" spans="1:5" hidden="1" x14ac:dyDescent="0.3">
      <c r="A2809" t="s">
        <v>4038</v>
      </c>
      <c r="B2809" t="s">
        <v>297</v>
      </c>
      <c r="C2809" t="s">
        <v>914</v>
      </c>
      <c r="D2809">
        <v>43.75</v>
      </c>
      <c r="E2809">
        <v>84.375</v>
      </c>
    </row>
    <row r="2810" spans="1:5" hidden="1" x14ac:dyDescent="0.3">
      <c r="A2810" t="s">
        <v>4039</v>
      </c>
      <c r="B2810" t="s">
        <v>1509</v>
      </c>
      <c r="C2810" t="s">
        <v>785</v>
      </c>
      <c r="D2810">
        <v>12.5</v>
      </c>
      <c r="E2810">
        <v>50</v>
      </c>
    </row>
    <row r="2811" spans="1:5" hidden="1" x14ac:dyDescent="0.3">
      <c r="A2811" t="s">
        <v>4040</v>
      </c>
      <c r="B2811" t="s">
        <v>732</v>
      </c>
      <c r="C2811" t="s">
        <v>722</v>
      </c>
      <c r="D2811">
        <v>82.142857140000004</v>
      </c>
      <c r="E2811">
        <v>25</v>
      </c>
    </row>
    <row r="2812" spans="1:5" hidden="1" x14ac:dyDescent="0.3">
      <c r="A2812" t="s">
        <v>4041</v>
      </c>
      <c r="B2812" t="s">
        <v>1454</v>
      </c>
      <c r="C2812" t="s">
        <v>542</v>
      </c>
      <c r="D2812">
        <v>100</v>
      </c>
      <c r="E2812">
        <v>75</v>
      </c>
    </row>
    <row r="2813" spans="1:5" hidden="1" x14ac:dyDescent="0.3">
      <c r="A2813" t="s">
        <v>4042</v>
      </c>
      <c r="B2813" t="s">
        <v>2017</v>
      </c>
      <c r="C2813" t="s">
        <v>722</v>
      </c>
      <c r="D2813">
        <v>75</v>
      </c>
      <c r="E2813">
        <v>46.15384615</v>
      </c>
    </row>
    <row r="2814" spans="1:5" hidden="1" x14ac:dyDescent="0.3">
      <c r="A2814" t="s">
        <v>4043</v>
      </c>
      <c r="B2814" t="s">
        <v>1592</v>
      </c>
      <c r="C2814" t="s">
        <v>722</v>
      </c>
      <c r="D2814">
        <v>88.636363639999999</v>
      </c>
      <c r="E2814">
        <v>18.75</v>
      </c>
    </row>
    <row r="2815" spans="1:5" hidden="1" x14ac:dyDescent="0.3">
      <c r="A2815" t="s">
        <v>4044</v>
      </c>
      <c r="B2815" t="s">
        <v>732</v>
      </c>
      <c r="C2815" t="s">
        <v>722</v>
      </c>
      <c r="D2815">
        <v>91.666666669999998</v>
      </c>
      <c r="E2815">
        <v>50</v>
      </c>
    </row>
    <row r="2816" spans="1:5" hidden="1" x14ac:dyDescent="0.3">
      <c r="A2816" t="s">
        <v>4045</v>
      </c>
      <c r="B2816" t="s">
        <v>968</v>
      </c>
      <c r="C2816" t="s">
        <v>722</v>
      </c>
      <c r="D2816">
        <v>0</v>
      </c>
      <c r="E2816">
        <v>25</v>
      </c>
    </row>
    <row r="2817" spans="1:5" hidden="1" x14ac:dyDescent="0.3">
      <c r="A2817" t="s">
        <v>4046</v>
      </c>
      <c r="B2817" t="s">
        <v>2017</v>
      </c>
      <c r="C2817" t="s">
        <v>722</v>
      </c>
      <c r="D2817">
        <v>100</v>
      </c>
      <c r="E2817">
        <v>0</v>
      </c>
    </row>
    <row r="2818" spans="1:5" hidden="1" x14ac:dyDescent="0.3">
      <c r="A2818" t="s">
        <v>4047</v>
      </c>
      <c r="B2818" t="s">
        <v>1592</v>
      </c>
      <c r="C2818" t="s">
        <v>722</v>
      </c>
      <c r="D2818">
        <v>66.666666669999998</v>
      </c>
      <c r="E2818">
        <v>33.333333330000002</v>
      </c>
    </row>
    <row r="2819" spans="1:5" hidden="1" x14ac:dyDescent="0.3">
      <c r="A2819" t="s">
        <v>4048</v>
      </c>
      <c r="B2819" t="s">
        <v>1592</v>
      </c>
      <c r="C2819" t="s">
        <v>722</v>
      </c>
      <c r="D2819">
        <v>92.857142859999996</v>
      </c>
      <c r="E2819">
        <v>75</v>
      </c>
    </row>
    <row r="2820" spans="1:5" hidden="1" x14ac:dyDescent="0.3">
      <c r="A2820" t="s">
        <v>4049</v>
      </c>
      <c r="B2820" t="s">
        <v>2222</v>
      </c>
      <c r="C2820" t="s">
        <v>470</v>
      </c>
      <c r="D2820">
        <v>85</v>
      </c>
      <c r="E2820">
        <v>75</v>
      </c>
    </row>
    <row r="2821" spans="1:5" hidden="1" x14ac:dyDescent="0.3">
      <c r="A2821" t="s">
        <v>4050</v>
      </c>
      <c r="B2821" t="s">
        <v>4051</v>
      </c>
      <c r="C2821" t="s">
        <v>460</v>
      </c>
      <c r="D2821">
        <v>75</v>
      </c>
      <c r="E2821">
        <v>100</v>
      </c>
    </row>
    <row r="2822" spans="1:5" hidden="1" x14ac:dyDescent="0.3">
      <c r="A2822" t="s">
        <v>4052</v>
      </c>
      <c r="B2822" t="s">
        <v>1351</v>
      </c>
      <c r="C2822" t="s">
        <v>293</v>
      </c>
      <c r="D2822">
        <v>0</v>
      </c>
      <c r="E2822">
        <v>50</v>
      </c>
    </row>
    <row r="2823" spans="1:5" hidden="1" x14ac:dyDescent="0.3">
      <c r="A2823" t="s">
        <v>4053</v>
      </c>
      <c r="B2823" t="s">
        <v>1109</v>
      </c>
      <c r="C2823" t="s">
        <v>293</v>
      </c>
      <c r="D2823">
        <v>90</v>
      </c>
      <c r="E2823">
        <v>55</v>
      </c>
    </row>
    <row r="2824" spans="1:5" hidden="1" x14ac:dyDescent="0.3">
      <c r="A2824" t="s">
        <v>4054</v>
      </c>
      <c r="B2824" t="s">
        <v>4055</v>
      </c>
      <c r="C2824" t="s">
        <v>1623</v>
      </c>
      <c r="D2824">
        <v>62.5</v>
      </c>
      <c r="E2824">
        <v>50</v>
      </c>
    </row>
    <row r="2825" spans="1:5" hidden="1" x14ac:dyDescent="0.3">
      <c r="A2825" t="s">
        <v>4056</v>
      </c>
      <c r="B2825" t="s">
        <v>2431</v>
      </c>
      <c r="C2825" t="s">
        <v>1414</v>
      </c>
      <c r="D2825">
        <v>90.625</v>
      </c>
      <c r="E2825">
        <v>25</v>
      </c>
    </row>
    <row r="2826" spans="1:5" hidden="1" x14ac:dyDescent="0.3">
      <c r="A2826" t="s">
        <v>4057</v>
      </c>
      <c r="B2826" t="s">
        <v>305</v>
      </c>
      <c r="C2826" t="s">
        <v>306</v>
      </c>
      <c r="D2826">
        <v>100</v>
      </c>
      <c r="E2826">
        <v>0</v>
      </c>
    </row>
    <row r="2827" spans="1:5" hidden="1" x14ac:dyDescent="0.3">
      <c r="A2827" t="s">
        <v>4058</v>
      </c>
      <c r="B2827" t="s">
        <v>1662</v>
      </c>
      <c r="C2827" t="s">
        <v>293</v>
      </c>
      <c r="D2827">
        <v>78.333333330000002</v>
      </c>
      <c r="E2827">
        <v>28.84615385</v>
      </c>
    </row>
    <row r="2828" spans="1:5" hidden="1" x14ac:dyDescent="0.3">
      <c r="A2828" t="s">
        <v>4059</v>
      </c>
      <c r="B2828" t="s">
        <v>1207</v>
      </c>
      <c r="C2828" t="s">
        <v>406</v>
      </c>
      <c r="D2828">
        <v>0</v>
      </c>
      <c r="E2828">
        <v>50</v>
      </c>
    </row>
    <row r="2829" spans="1:5" hidden="1" x14ac:dyDescent="0.3">
      <c r="A2829" t="s">
        <v>4060</v>
      </c>
      <c r="B2829" t="s">
        <v>317</v>
      </c>
      <c r="C2829" t="s">
        <v>318</v>
      </c>
      <c r="D2829">
        <v>87.5</v>
      </c>
      <c r="E2829">
        <v>31.25</v>
      </c>
    </row>
    <row r="2830" spans="1:5" hidden="1" x14ac:dyDescent="0.3">
      <c r="A2830" t="s">
        <v>4061</v>
      </c>
      <c r="B2830" t="s">
        <v>297</v>
      </c>
      <c r="C2830" t="s">
        <v>433</v>
      </c>
      <c r="D2830">
        <v>50</v>
      </c>
      <c r="E2830">
        <v>0</v>
      </c>
    </row>
    <row r="2831" spans="1:5" hidden="1" x14ac:dyDescent="0.3">
      <c r="A2831" t="s">
        <v>4062</v>
      </c>
      <c r="B2831" t="s">
        <v>4063</v>
      </c>
      <c r="C2831" t="s">
        <v>1473</v>
      </c>
      <c r="D2831">
        <v>57.142857139999997</v>
      </c>
      <c r="E2831">
        <v>57.142857139999997</v>
      </c>
    </row>
    <row r="2832" spans="1:5" hidden="1" x14ac:dyDescent="0.3">
      <c r="A2832" t="s">
        <v>4064</v>
      </c>
      <c r="B2832" t="s">
        <v>296</v>
      </c>
      <c r="C2832" t="s">
        <v>293</v>
      </c>
      <c r="D2832">
        <v>100</v>
      </c>
      <c r="E2832">
        <v>0</v>
      </c>
    </row>
    <row r="2833" spans="1:5" hidden="1" x14ac:dyDescent="0.3">
      <c r="A2833" t="s">
        <v>4065</v>
      </c>
      <c r="B2833" t="s">
        <v>297</v>
      </c>
      <c r="C2833" t="s">
        <v>532</v>
      </c>
      <c r="D2833">
        <v>100</v>
      </c>
      <c r="E2833">
        <v>50</v>
      </c>
    </row>
    <row r="2834" spans="1:5" hidden="1" x14ac:dyDescent="0.3">
      <c r="A2834" t="s">
        <v>4066</v>
      </c>
      <c r="B2834" t="s">
        <v>3472</v>
      </c>
      <c r="C2834" t="s">
        <v>361</v>
      </c>
      <c r="D2834">
        <v>100</v>
      </c>
      <c r="E2834">
        <v>75</v>
      </c>
    </row>
    <row r="2835" spans="1:5" hidden="1" x14ac:dyDescent="0.3">
      <c r="A2835" t="s">
        <v>4067</v>
      </c>
      <c r="B2835" t="s">
        <v>1114</v>
      </c>
      <c r="C2835" t="s">
        <v>318</v>
      </c>
      <c r="D2835">
        <v>75</v>
      </c>
      <c r="E2835">
        <v>100</v>
      </c>
    </row>
    <row r="2836" spans="1:5" hidden="1" x14ac:dyDescent="0.3">
      <c r="A2836" t="s">
        <v>4068</v>
      </c>
      <c r="B2836" t="s">
        <v>4069</v>
      </c>
      <c r="C2836" t="s">
        <v>771</v>
      </c>
      <c r="D2836">
        <v>75</v>
      </c>
      <c r="E2836">
        <v>100</v>
      </c>
    </row>
    <row r="2837" spans="1:5" hidden="1" x14ac:dyDescent="0.3">
      <c r="A2837" t="s">
        <v>4070</v>
      </c>
      <c r="B2837" t="s">
        <v>1242</v>
      </c>
      <c r="C2837" t="s">
        <v>526</v>
      </c>
      <c r="D2837">
        <v>75</v>
      </c>
      <c r="E2837">
        <v>0</v>
      </c>
    </row>
    <row r="2838" spans="1:5" hidden="1" x14ac:dyDescent="0.3">
      <c r="A2838" t="s">
        <v>4071</v>
      </c>
      <c r="B2838" t="s">
        <v>297</v>
      </c>
      <c r="C2838" t="s">
        <v>533</v>
      </c>
      <c r="D2838">
        <v>91.666666669999998</v>
      </c>
      <c r="E2838">
        <v>25</v>
      </c>
    </row>
    <row r="2839" spans="1:5" hidden="1" x14ac:dyDescent="0.3">
      <c r="A2839" t="s">
        <v>4072</v>
      </c>
      <c r="B2839" t="s">
        <v>4073</v>
      </c>
      <c r="C2839" t="s">
        <v>475</v>
      </c>
      <c r="D2839">
        <v>100</v>
      </c>
      <c r="E2839">
        <v>62.5</v>
      </c>
    </row>
    <row r="2840" spans="1:5" hidden="1" x14ac:dyDescent="0.3">
      <c r="A2840" t="s">
        <v>4074</v>
      </c>
      <c r="B2840" t="s">
        <v>937</v>
      </c>
      <c r="C2840" t="s">
        <v>306</v>
      </c>
      <c r="D2840">
        <v>100</v>
      </c>
      <c r="E2840">
        <v>0</v>
      </c>
    </row>
    <row r="2841" spans="1:5" hidden="1" x14ac:dyDescent="0.3">
      <c r="A2841" t="s">
        <v>4075</v>
      </c>
      <c r="B2841" t="s">
        <v>2410</v>
      </c>
      <c r="C2841" t="s">
        <v>526</v>
      </c>
      <c r="D2841">
        <v>87.5</v>
      </c>
      <c r="E2841">
        <v>50</v>
      </c>
    </row>
    <row r="2842" spans="1:5" hidden="1" x14ac:dyDescent="0.3">
      <c r="A2842" t="s">
        <v>4076</v>
      </c>
      <c r="B2842" t="s">
        <v>317</v>
      </c>
      <c r="C2842" t="s">
        <v>318</v>
      </c>
      <c r="D2842">
        <v>58.333333330000002</v>
      </c>
      <c r="E2842">
        <v>50</v>
      </c>
    </row>
    <row r="2843" spans="1:5" hidden="1" x14ac:dyDescent="0.3">
      <c r="A2843" t="s">
        <v>4077</v>
      </c>
      <c r="B2843" t="s">
        <v>974</v>
      </c>
      <c r="C2843" t="s">
        <v>465</v>
      </c>
      <c r="D2843">
        <v>50</v>
      </c>
      <c r="E2843">
        <v>0</v>
      </c>
    </row>
    <row r="2844" spans="1:5" hidden="1" x14ac:dyDescent="0.3">
      <c r="A2844" t="s">
        <v>4078</v>
      </c>
      <c r="B2844" t="s">
        <v>317</v>
      </c>
      <c r="C2844" t="s">
        <v>318</v>
      </c>
      <c r="D2844">
        <v>50</v>
      </c>
      <c r="E2844">
        <v>0</v>
      </c>
    </row>
    <row r="2845" spans="1:5" hidden="1" x14ac:dyDescent="0.3">
      <c r="A2845" t="s">
        <v>4079</v>
      </c>
      <c r="B2845" t="s">
        <v>1210</v>
      </c>
      <c r="C2845" t="s">
        <v>460</v>
      </c>
      <c r="D2845">
        <v>75</v>
      </c>
      <c r="E2845">
        <v>100</v>
      </c>
    </row>
    <row r="2846" spans="1:5" hidden="1" x14ac:dyDescent="0.3">
      <c r="A2846" t="s">
        <v>4080</v>
      </c>
      <c r="B2846" t="s">
        <v>1349</v>
      </c>
      <c r="C2846" t="s">
        <v>293</v>
      </c>
      <c r="D2846">
        <v>87.5</v>
      </c>
      <c r="E2846">
        <v>50</v>
      </c>
    </row>
    <row r="2847" spans="1:5" hidden="1" x14ac:dyDescent="0.3">
      <c r="A2847" t="s">
        <v>4081</v>
      </c>
      <c r="B2847" t="s">
        <v>1349</v>
      </c>
      <c r="C2847" t="s">
        <v>293</v>
      </c>
      <c r="D2847">
        <v>75</v>
      </c>
      <c r="E2847">
        <v>12.5</v>
      </c>
    </row>
    <row r="2848" spans="1:5" hidden="1" x14ac:dyDescent="0.3">
      <c r="A2848" t="s">
        <v>2395</v>
      </c>
      <c r="B2848" t="s">
        <v>1558</v>
      </c>
      <c r="C2848" t="s">
        <v>293</v>
      </c>
      <c r="D2848">
        <v>92.857142859999996</v>
      </c>
      <c r="E2848">
        <v>50</v>
      </c>
    </row>
    <row r="2849" spans="1:5" hidden="1" x14ac:dyDescent="0.3">
      <c r="A2849" t="s">
        <v>4082</v>
      </c>
      <c r="B2849" t="s">
        <v>296</v>
      </c>
      <c r="C2849" t="s">
        <v>293</v>
      </c>
      <c r="D2849">
        <v>100</v>
      </c>
      <c r="E2849">
        <v>0</v>
      </c>
    </row>
    <row r="2850" spans="1:5" hidden="1" x14ac:dyDescent="0.3">
      <c r="A2850" t="s">
        <v>4083</v>
      </c>
      <c r="B2850" t="s">
        <v>4084</v>
      </c>
      <c r="C2850" t="s">
        <v>563</v>
      </c>
      <c r="D2850">
        <v>25</v>
      </c>
      <c r="E2850">
        <v>64.285714290000001</v>
      </c>
    </row>
    <row r="2851" spans="1:5" hidden="1" x14ac:dyDescent="0.3">
      <c r="A2851" t="s">
        <v>4085</v>
      </c>
      <c r="B2851" t="s">
        <v>4086</v>
      </c>
      <c r="C2851" t="s">
        <v>1584</v>
      </c>
      <c r="D2851">
        <v>50</v>
      </c>
      <c r="E2851">
        <v>73.214285709999999</v>
      </c>
    </row>
    <row r="2852" spans="1:5" hidden="1" x14ac:dyDescent="0.3">
      <c r="A2852" t="s">
        <v>2388</v>
      </c>
      <c r="B2852" t="s">
        <v>1049</v>
      </c>
      <c r="C2852" t="s">
        <v>293</v>
      </c>
      <c r="D2852">
        <v>66.666666669999998</v>
      </c>
      <c r="E2852">
        <v>56.25</v>
      </c>
    </row>
    <row r="2853" spans="1:5" hidden="1" x14ac:dyDescent="0.3">
      <c r="A2853" t="s">
        <v>4087</v>
      </c>
      <c r="B2853" t="s">
        <v>4088</v>
      </c>
      <c r="C2853" t="s">
        <v>674</v>
      </c>
      <c r="D2853">
        <v>75</v>
      </c>
      <c r="E2853">
        <v>75</v>
      </c>
    </row>
    <row r="2854" spans="1:5" hidden="1" x14ac:dyDescent="0.3">
      <c r="A2854" t="s">
        <v>4089</v>
      </c>
      <c r="B2854" t="s">
        <v>4090</v>
      </c>
      <c r="C2854" t="s">
        <v>539</v>
      </c>
      <c r="D2854">
        <v>50</v>
      </c>
      <c r="E2854">
        <v>50</v>
      </c>
    </row>
    <row r="2855" spans="1:5" hidden="1" x14ac:dyDescent="0.3">
      <c r="A2855" t="s">
        <v>4091</v>
      </c>
      <c r="B2855" t="s">
        <v>315</v>
      </c>
      <c r="C2855" t="s">
        <v>316</v>
      </c>
      <c r="D2855">
        <v>84.722222220000006</v>
      </c>
      <c r="E2855">
        <v>34.722222219999999</v>
      </c>
    </row>
    <row r="2856" spans="1:5" hidden="1" x14ac:dyDescent="0.3">
      <c r="A2856" t="s">
        <v>4092</v>
      </c>
      <c r="B2856" t="s">
        <v>3485</v>
      </c>
      <c r="C2856" t="s">
        <v>430</v>
      </c>
      <c r="D2856">
        <v>50</v>
      </c>
      <c r="E2856">
        <v>59.090909089999997</v>
      </c>
    </row>
    <row r="2857" spans="1:5" hidden="1" x14ac:dyDescent="0.3">
      <c r="A2857" t="s">
        <v>4093</v>
      </c>
      <c r="B2857" t="s">
        <v>1109</v>
      </c>
      <c r="C2857" t="s">
        <v>293</v>
      </c>
      <c r="D2857">
        <v>100</v>
      </c>
      <c r="E2857">
        <v>45</v>
      </c>
    </row>
    <row r="2858" spans="1:5" hidden="1" x14ac:dyDescent="0.3">
      <c r="A2858" t="s">
        <v>4094</v>
      </c>
      <c r="B2858" t="s">
        <v>913</v>
      </c>
      <c r="C2858" t="s">
        <v>914</v>
      </c>
      <c r="D2858">
        <v>16.666666670000001</v>
      </c>
      <c r="E2858">
        <v>50</v>
      </c>
    </row>
    <row r="2859" spans="1:5" hidden="1" x14ac:dyDescent="0.3">
      <c r="A2859" t="s">
        <v>4095</v>
      </c>
      <c r="B2859" t="s">
        <v>2737</v>
      </c>
      <c r="C2859" t="s">
        <v>430</v>
      </c>
      <c r="D2859">
        <v>21.15384615</v>
      </c>
      <c r="E2859">
        <v>58.333333330000002</v>
      </c>
    </row>
    <row r="2860" spans="1:5" hidden="1" x14ac:dyDescent="0.3">
      <c r="A2860" t="s">
        <v>4096</v>
      </c>
      <c r="B2860" t="s">
        <v>1371</v>
      </c>
      <c r="C2860" t="s">
        <v>293</v>
      </c>
      <c r="D2860">
        <v>50</v>
      </c>
      <c r="E2860">
        <v>25</v>
      </c>
    </row>
    <row r="2861" spans="1:5" hidden="1" x14ac:dyDescent="0.3">
      <c r="A2861" t="s">
        <v>4097</v>
      </c>
      <c r="B2861" t="s">
        <v>1828</v>
      </c>
      <c r="C2861" t="s">
        <v>469</v>
      </c>
      <c r="D2861">
        <v>62.5</v>
      </c>
      <c r="E2861">
        <v>37.5</v>
      </c>
    </row>
    <row r="2862" spans="1:5" hidden="1" x14ac:dyDescent="0.3">
      <c r="A2862" t="s">
        <v>4098</v>
      </c>
      <c r="B2862" t="s">
        <v>732</v>
      </c>
      <c r="C2862" t="s">
        <v>722</v>
      </c>
      <c r="D2862">
        <v>90</v>
      </c>
      <c r="E2862">
        <v>50</v>
      </c>
    </row>
    <row r="2863" spans="1:5" hidden="1" x14ac:dyDescent="0.3">
      <c r="A2863" t="s">
        <v>4099</v>
      </c>
      <c r="B2863" t="s">
        <v>4100</v>
      </c>
      <c r="C2863" t="s">
        <v>538</v>
      </c>
      <c r="D2863">
        <v>100</v>
      </c>
      <c r="E2863">
        <v>0</v>
      </c>
    </row>
    <row r="2864" spans="1:5" hidden="1" x14ac:dyDescent="0.3">
      <c r="A2864" t="s">
        <v>4101</v>
      </c>
      <c r="B2864" t="s">
        <v>4102</v>
      </c>
      <c r="C2864" t="s">
        <v>1383</v>
      </c>
      <c r="D2864">
        <v>100</v>
      </c>
      <c r="E2864">
        <v>0</v>
      </c>
    </row>
    <row r="2865" spans="1:5" hidden="1" x14ac:dyDescent="0.3">
      <c r="A2865" t="s">
        <v>4103</v>
      </c>
      <c r="B2865" t="s">
        <v>1399</v>
      </c>
      <c r="C2865" t="s">
        <v>316</v>
      </c>
      <c r="D2865">
        <v>87.5</v>
      </c>
      <c r="E2865">
        <v>15.625</v>
      </c>
    </row>
    <row r="2866" spans="1:5" hidden="1" x14ac:dyDescent="0.3">
      <c r="A2866" t="s">
        <v>4104</v>
      </c>
      <c r="B2866" t="s">
        <v>618</v>
      </c>
      <c r="C2866" t="s">
        <v>316</v>
      </c>
      <c r="D2866">
        <v>80.952380950000006</v>
      </c>
      <c r="E2866">
        <v>30.882352940000001</v>
      </c>
    </row>
    <row r="2867" spans="1:5" hidden="1" x14ac:dyDescent="0.3">
      <c r="A2867" t="s">
        <v>4105</v>
      </c>
      <c r="B2867" t="s">
        <v>1210</v>
      </c>
      <c r="C2867" t="s">
        <v>460</v>
      </c>
      <c r="D2867">
        <v>37.5</v>
      </c>
      <c r="E2867">
        <v>67.708333330000002</v>
      </c>
    </row>
    <row r="2868" spans="1:5" hidden="1" x14ac:dyDescent="0.3">
      <c r="A2868" t="s">
        <v>4106</v>
      </c>
      <c r="B2868" t="s">
        <v>296</v>
      </c>
      <c r="C2868" t="s">
        <v>293</v>
      </c>
      <c r="D2868">
        <v>83.333333330000002</v>
      </c>
      <c r="E2868">
        <v>75</v>
      </c>
    </row>
    <row r="2869" spans="1:5" hidden="1" x14ac:dyDescent="0.3">
      <c r="A2869" t="s">
        <v>4107</v>
      </c>
      <c r="B2869" t="s">
        <v>2281</v>
      </c>
      <c r="C2869" t="s">
        <v>325</v>
      </c>
      <c r="D2869">
        <v>62.5</v>
      </c>
      <c r="E2869">
        <v>50</v>
      </c>
    </row>
    <row r="2870" spans="1:5" hidden="1" x14ac:dyDescent="0.3">
      <c r="A2870" t="s">
        <v>4108</v>
      </c>
      <c r="B2870" t="s">
        <v>913</v>
      </c>
      <c r="C2870" t="s">
        <v>914</v>
      </c>
      <c r="D2870">
        <v>25</v>
      </c>
      <c r="E2870">
        <v>100</v>
      </c>
    </row>
    <row r="2871" spans="1:5" hidden="1" x14ac:dyDescent="0.3">
      <c r="A2871" t="s">
        <v>4109</v>
      </c>
      <c r="B2871" t="s">
        <v>4110</v>
      </c>
      <c r="C2871" t="s">
        <v>1584</v>
      </c>
      <c r="D2871">
        <v>38.333333330000002</v>
      </c>
      <c r="E2871">
        <v>70.454545449999998</v>
      </c>
    </row>
    <row r="2872" spans="1:5" hidden="1" x14ac:dyDescent="0.3">
      <c r="A2872" t="s">
        <v>4111</v>
      </c>
      <c r="B2872" t="s">
        <v>2323</v>
      </c>
      <c r="C2872" t="s">
        <v>533</v>
      </c>
      <c r="D2872">
        <v>100</v>
      </c>
      <c r="E2872">
        <v>50</v>
      </c>
    </row>
    <row r="2873" spans="1:5" hidden="1" x14ac:dyDescent="0.3">
      <c r="A2873" t="s">
        <v>4112</v>
      </c>
      <c r="B2873" t="s">
        <v>4113</v>
      </c>
      <c r="C2873" t="s">
        <v>591</v>
      </c>
      <c r="D2873">
        <v>50</v>
      </c>
      <c r="E2873">
        <v>50</v>
      </c>
    </row>
    <row r="2874" spans="1:5" hidden="1" x14ac:dyDescent="0.3">
      <c r="A2874" t="s">
        <v>4114</v>
      </c>
      <c r="B2874" t="s">
        <v>4073</v>
      </c>
      <c r="C2874" t="s">
        <v>475</v>
      </c>
      <c r="D2874">
        <v>80</v>
      </c>
      <c r="E2874">
        <v>0</v>
      </c>
    </row>
    <row r="2875" spans="1:5" hidden="1" x14ac:dyDescent="0.3">
      <c r="A2875" t="s">
        <v>4115</v>
      </c>
      <c r="B2875" t="s">
        <v>1349</v>
      </c>
      <c r="C2875" t="s">
        <v>293</v>
      </c>
      <c r="D2875">
        <v>88.888888890000004</v>
      </c>
      <c r="E2875">
        <v>48</v>
      </c>
    </row>
    <row r="2876" spans="1:5" hidden="1" x14ac:dyDescent="0.3">
      <c r="A2876" t="s">
        <v>4116</v>
      </c>
      <c r="B2876" t="s">
        <v>305</v>
      </c>
      <c r="C2876" t="s">
        <v>306</v>
      </c>
      <c r="D2876">
        <v>100</v>
      </c>
      <c r="E2876">
        <v>0</v>
      </c>
    </row>
    <row r="2877" spans="1:5" hidden="1" x14ac:dyDescent="0.3">
      <c r="A2877" t="s">
        <v>4117</v>
      </c>
      <c r="B2877" t="s">
        <v>4118</v>
      </c>
      <c r="C2877" t="s">
        <v>538</v>
      </c>
      <c r="D2877">
        <v>100</v>
      </c>
      <c r="E2877">
        <v>50</v>
      </c>
    </row>
    <row r="2878" spans="1:5" hidden="1" x14ac:dyDescent="0.3">
      <c r="A2878" t="s">
        <v>3811</v>
      </c>
      <c r="B2878" t="s">
        <v>414</v>
      </c>
      <c r="C2878" t="s">
        <v>293</v>
      </c>
      <c r="D2878">
        <v>100</v>
      </c>
      <c r="E2878">
        <v>50</v>
      </c>
    </row>
    <row r="2879" spans="1:5" hidden="1" x14ac:dyDescent="0.3">
      <c r="A2879" t="s">
        <v>4119</v>
      </c>
      <c r="B2879" t="s">
        <v>4120</v>
      </c>
      <c r="C2879" t="s">
        <v>567</v>
      </c>
      <c r="D2879">
        <v>81.25</v>
      </c>
      <c r="E2879">
        <v>56.25</v>
      </c>
    </row>
    <row r="2880" spans="1:5" hidden="1" x14ac:dyDescent="0.3">
      <c r="A2880" t="s">
        <v>4121</v>
      </c>
      <c r="B2880" t="s">
        <v>4122</v>
      </c>
      <c r="C2880" t="s">
        <v>563</v>
      </c>
      <c r="D2880">
        <v>75</v>
      </c>
      <c r="E2880">
        <v>25</v>
      </c>
    </row>
    <row r="2881" spans="1:5" hidden="1" x14ac:dyDescent="0.3">
      <c r="A2881" t="s">
        <v>4123</v>
      </c>
      <c r="B2881" t="s">
        <v>317</v>
      </c>
      <c r="C2881" t="s">
        <v>318</v>
      </c>
      <c r="D2881">
        <v>50</v>
      </c>
      <c r="E2881">
        <v>50</v>
      </c>
    </row>
    <row r="2882" spans="1:5" hidden="1" x14ac:dyDescent="0.3">
      <c r="A2882" t="s">
        <v>4124</v>
      </c>
      <c r="B2882" t="s">
        <v>2673</v>
      </c>
      <c r="C2882" t="s">
        <v>318</v>
      </c>
      <c r="D2882">
        <v>75</v>
      </c>
      <c r="E2882">
        <v>75</v>
      </c>
    </row>
    <row r="2883" spans="1:5" hidden="1" x14ac:dyDescent="0.3">
      <c r="A2883" t="s">
        <v>4125</v>
      </c>
      <c r="B2883" t="s">
        <v>317</v>
      </c>
      <c r="C2883" t="s">
        <v>318</v>
      </c>
      <c r="D2883">
        <v>41.666666669999998</v>
      </c>
      <c r="E2883">
        <v>75</v>
      </c>
    </row>
    <row r="2884" spans="1:5" hidden="1" x14ac:dyDescent="0.3">
      <c r="A2884" t="s">
        <v>4126</v>
      </c>
      <c r="B2884" t="s">
        <v>1795</v>
      </c>
      <c r="C2884" t="s">
        <v>318</v>
      </c>
      <c r="D2884">
        <v>50</v>
      </c>
      <c r="E2884">
        <v>25</v>
      </c>
    </row>
    <row r="2885" spans="1:5" hidden="1" x14ac:dyDescent="0.3">
      <c r="A2885" t="s">
        <v>4127</v>
      </c>
      <c r="B2885" t="s">
        <v>937</v>
      </c>
      <c r="C2885" t="s">
        <v>306</v>
      </c>
      <c r="D2885">
        <v>100</v>
      </c>
      <c r="E2885">
        <v>0</v>
      </c>
    </row>
    <row r="2886" spans="1:5" hidden="1" x14ac:dyDescent="0.3">
      <c r="A2886" t="s">
        <v>4128</v>
      </c>
      <c r="B2886" t="s">
        <v>2323</v>
      </c>
      <c r="C2886" t="s">
        <v>533</v>
      </c>
      <c r="D2886">
        <v>100</v>
      </c>
      <c r="E2886">
        <v>50</v>
      </c>
    </row>
    <row r="2887" spans="1:5" hidden="1" x14ac:dyDescent="0.3">
      <c r="A2887" t="s">
        <v>4129</v>
      </c>
      <c r="B2887" t="s">
        <v>2117</v>
      </c>
      <c r="C2887" t="s">
        <v>430</v>
      </c>
      <c r="D2887">
        <v>65</v>
      </c>
      <c r="E2887">
        <v>55</v>
      </c>
    </row>
    <row r="2888" spans="1:5" hidden="1" x14ac:dyDescent="0.3">
      <c r="A2888" t="s">
        <v>4130</v>
      </c>
      <c r="B2888" t="s">
        <v>481</v>
      </c>
      <c r="C2888" t="s">
        <v>482</v>
      </c>
      <c r="D2888">
        <v>62.5</v>
      </c>
      <c r="E2888">
        <v>50</v>
      </c>
    </row>
    <row r="2889" spans="1:5" hidden="1" x14ac:dyDescent="0.3">
      <c r="A2889" t="s">
        <v>4131</v>
      </c>
      <c r="B2889" t="s">
        <v>2851</v>
      </c>
      <c r="C2889" t="s">
        <v>414</v>
      </c>
      <c r="D2889">
        <v>0</v>
      </c>
      <c r="E2889">
        <v>100</v>
      </c>
    </row>
    <row r="2890" spans="1:5" hidden="1" x14ac:dyDescent="0.3">
      <c r="A2890" t="s">
        <v>4132</v>
      </c>
      <c r="B2890" t="s">
        <v>1848</v>
      </c>
      <c r="C2890" t="s">
        <v>293</v>
      </c>
      <c r="D2890">
        <v>86.111111109999996</v>
      </c>
      <c r="E2890">
        <v>75</v>
      </c>
    </row>
    <row r="2891" spans="1:5" hidden="1" x14ac:dyDescent="0.3">
      <c r="A2891" t="s">
        <v>4133</v>
      </c>
      <c r="B2891" t="s">
        <v>296</v>
      </c>
      <c r="C2891" t="s">
        <v>293</v>
      </c>
      <c r="D2891">
        <v>100</v>
      </c>
      <c r="E2891">
        <v>100</v>
      </c>
    </row>
    <row r="2892" spans="1:5" hidden="1" x14ac:dyDescent="0.3">
      <c r="A2892" t="s">
        <v>4134</v>
      </c>
      <c r="B2892" t="s">
        <v>305</v>
      </c>
      <c r="C2892" t="s">
        <v>306</v>
      </c>
      <c r="D2892">
        <v>100</v>
      </c>
      <c r="E2892">
        <v>0</v>
      </c>
    </row>
    <row r="2893" spans="1:5" hidden="1" x14ac:dyDescent="0.3">
      <c r="A2893" t="s">
        <v>4135</v>
      </c>
      <c r="B2893" t="s">
        <v>2359</v>
      </c>
      <c r="C2893" t="s">
        <v>470</v>
      </c>
      <c r="D2893">
        <v>79.41176471</v>
      </c>
      <c r="E2893">
        <v>50</v>
      </c>
    </row>
    <row r="2894" spans="1:5" hidden="1" x14ac:dyDescent="0.3">
      <c r="A2894" t="s">
        <v>215</v>
      </c>
      <c r="B2894" t="s">
        <v>4136</v>
      </c>
      <c r="C2894" t="s">
        <v>674</v>
      </c>
      <c r="D2894">
        <v>60</v>
      </c>
      <c r="E2894">
        <v>65</v>
      </c>
    </row>
    <row r="2895" spans="1:5" hidden="1" x14ac:dyDescent="0.3">
      <c r="A2895" t="s">
        <v>4137</v>
      </c>
      <c r="B2895" t="s">
        <v>1359</v>
      </c>
      <c r="C2895" t="s">
        <v>406</v>
      </c>
      <c r="D2895">
        <v>12.5</v>
      </c>
      <c r="E2895">
        <v>50</v>
      </c>
    </row>
    <row r="2896" spans="1:5" hidden="1" x14ac:dyDescent="0.3">
      <c r="A2896" t="s">
        <v>4138</v>
      </c>
      <c r="B2896" t="s">
        <v>296</v>
      </c>
      <c r="C2896" t="s">
        <v>293</v>
      </c>
      <c r="D2896">
        <v>100</v>
      </c>
      <c r="E2896">
        <v>50</v>
      </c>
    </row>
    <row r="2897" spans="1:5" hidden="1" x14ac:dyDescent="0.3">
      <c r="A2897" t="s">
        <v>4139</v>
      </c>
      <c r="B2897" t="s">
        <v>363</v>
      </c>
      <c r="C2897" t="s">
        <v>325</v>
      </c>
      <c r="D2897">
        <v>50</v>
      </c>
      <c r="E2897">
        <v>50</v>
      </c>
    </row>
    <row r="2898" spans="1:5" hidden="1" x14ac:dyDescent="0.3">
      <c r="A2898" t="s">
        <v>2765</v>
      </c>
      <c r="B2898" t="s">
        <v>1349</v>
      </c>
      <c r="C2898" t="s">
        <v>293</v>
      </c>
      <c r="D2898">
        <v>100</v>
      </c>
      <c r="E2898">
        <v>50</v>
      </c>
    </row>
    <row r="2899" spans="1:5" hidden="1" x14ac:dyDescent="0.3">
      <c r="A2899" t="s">
        <v>4140</v>
      </c>
      <c r="B2899" t="s">
        <v>525</v>
      </c>
      <c r="C2899" t="s">
        <v>526</v>
      </c>
      <c r="D2899">
        <v>87.5</v>
      </c>
      <c r="E2899">
        <v>50</v>
      </c>
    </row>
    <row r="2900" spans="1:5" hidden="1" x14ac:dyDescent="0.3">
      <c r="A2900" t="s">
        <v>4141</v>
      </c>
      <c r="B2900" t="s">
        <v>305</v>
      </c>
      <c r="C2900" t="s">
        <v>306</v>
      </c>
      <c r="D2900">
        <v>100</v>
      </c>
      <c r="E2900">
        <v>0</v>
      </c>
    </row>
    <row r="2901" spans="1:5" hidden="1" x14ac:dyDescent="0.3">
      <c r="A2901" t="s">
        <v>4142</v>
      </c>
      <c r="B2901" t="s">
        <v>2518</v>
      </c>
      <c r="C2901" t="s">
        <v>406</v>
      </c>
      <c r="D2901">
        <v>0</v>
      </c>
      <c r="E2901">
        <v>50</v>
      </c>
    </row>
    <row r="2902" spans="1:5" hidden="1" x14ac:dyDescent="0.3">
      <c r="A2902" t="s">
        <v>4143</v>
      </c>
      <c r="B2902" t="s">
        <v>4144</v>
      </c>
      <c r="C2902" t="s">
        <v>563</v>
      </c>
      <c r="D2902">
        <v>39.285714290000001</v>
      </c>
      <c r="E2902">
        <v>76.785714290000001</v>
      </c>
    </row>
    <row r="2903" spans="1:5" hidden="1" x14ac:dyDescent="0.3">
      <c r="A2903" t="s">
        <v>4145</v>
      </c>
      <c r="B2903" t="s">
        <v>2017</v>
      </c>
      <c r="C2903" t="s">
        <v>722</v>
      </c>
      <c r="D2903">
        <v>87.5</v>
      </c>
      <c r="E2903">
        <v>50</v>
      </c>
    </row>
    <row r="2904" spans="1:5" hidden="1" x14ac:dyDescent="0.3">
      <c r="A2904" t="s">
        <v>4146</v>
      </c>
      <c r="B2904" t="s">
        <v>1492</v>
      </c>
      <c r="C2904" t="s">
        <v>293</v>
      </c>
      <c r="D2904">
        <v>85.714285709999999</v>
      </c>
      <c r="E2904">
        <v>25</v>
      </c>
    </row>
    <row r="2905" spans="1:5" hidden="1" x14ac:dyDescent="0.3">
      <c r="A2905" t="s">
        <v>4147</v>
      </c>
      <c r="B2905" t="s">
        <v>414</v>
      </c>
      <c r="C2905" t="s">
        <v>293</v>
      </c>
      <c r="D2905">
        <v>87.5</v>
      </c>
      <c r="E2905">
        <v>50</v>
      </c>
    </row>
    <row r="2906" spans="1:5" hidden="1" x14ac:dyDescent="0.3">
      <c r="A2906" t="s">
        <v>4148</v>
      </c>
      <c r="B2906" t="s">
        <v>296</v>
      </c>
      <c r="C2906" t="s">
        <v>293</v>
      </c>
      <c r="D2906">
        <v>75</v>
      </c>
      <c r="E2906">
        <v>25</v>
      </c>
    </row>
    <row r="2907" spans="1:5" hidden="1" x14ac:dyDescent="0.3">
      <c r="A2907" t="s">
        <v>4149</v>
      </c>
      <c r="B2907" t="s">
        <v>1596</v>
      </c>
      <c r="C2907" t="s">
        <v>1597</v>
      </c>
      <c r="D2907">
        <v>30.555555559999998</v>
      </c>
      <c r="E2907">
        <v>69.444444439999998</v>
      </c>
    </row>
    <row r="2908" spans="1:5" hidden="1" x14ac:dyDescent="0.3">
      <c r="A2908" t="s">
        <v>4150</v>
      </c>
      <c r="B2908" t="s">
        <v>967</v>
      </c>
      <c r="C2908" t="s">
        <v>293</v>
      </c>
      <c r="D2908">
        <v>100</v>
      </c>
      <c r="E2908">
        <v>0</v>
      </c>
    </row>
    <row r="2909" spans="1:5" hidden="1" x14ac:dyDescent="0.3">
      <c r="A2909" t="s">
        <v>4151</v>
      </c>
      <c r="B2909" t="s">
        <v>1040</v>
      </c>
      <c r="C2909" t="s">
        <v>293</v>
      </c>
      <c r="D2909">
        <v>100</v>
      </c>
      <c r="E2909">
        <v>0</v>
      </c>
    </row>
    <row r="2910" spans="1:5" hidden="1" x14ac:dyDescent="0.3">
      <c r="A2910" t="s">
        <v>4152</v>
      </c>
      <c r="B2910" t="s">
        <v>305</v>
      </c>
      <c r="C2910" t="s">
        <v>306</v>
      </c>
      <c r="D2910">
        <v>75</v>
      </c>
      <c r="E2910">
        <v>31.25</v>
      </c>
    </row>
    <row r="2911" spans="1:5" hidden="1" x14ac:dyDescent="0.3">
      <c r="A2911" t="s">
        <v>4153</v>
      </c>
      <c r="B2911" t="s">
        <v>614</v>
      </c>
      <c r="C2911" t="s">
        <v>316</v>
      </c>
      <c r="D2911">
        <v>75</v>
      </c>
      <c r="E2911">
        <v>37.5</v>
      </c>
    </row>
    <row r="2912" spans="1:5" hidden="1" x14ac:dyDescent="0.3">
      <c r="A2912" t="s">
        <v>4154</v>
      </c>
      <c r="B2912" t="s">
        <v>2048</v>
      </c>
      <c r="C2912" t="s">
        <v>430</v>
      </c>
      <c r="D2912">
        <v>75</v>
      </c>
      <c r="E2912">
        <v>37.5</v>
      </c>
    </row>
    <row r="2913" spans="1:5" hidden="1" x14ac:dyDescent="0.3">
      <c r="A2913" t="s">
        <v>4155</v>
      </c>
      <c r="B2913" t="s">
        <v>1349</v>
      </c>
      <c r="C2913" t="s">
        <v>293</v>
      </c>
      <c r="D2913">
        <v>83.333333330000002</v>
      </c>
      <c r="E2913">
        <v>41.666666669999998</v>
      </c>
    </row>
    <row r="2914" spans="1:5" hidden="1" x14ac:dyDescent="0.3">
      <c r="A2914" t="s">
        <v>4156</v>
      </c>
      <c r="B2914" t="s">
        <v>341</v>
      </c>
      <c r="C2914" t="s">
        <v>325</v>
      </c>
      <c r="D2914">
        <v>87.5</v>
      </c>
      <c r="E2914">
        <v>50</v>
      </c>
    </row>
    <row r="2915" spans="1:5" hidden="1" x14ac:dyDescent="0.3">
      <c r="A2915" t="s">
        <v>4157</v>
      </c>
      <c r="B2915" t="s">
        <v>4158</v>
      </c>
      <c r="C2915" t="s">
        <v>803</v>
      </c>
      <c r="D2915">
        <v>41.666666669999998</v>
      </c>
      <c r="E2915">
        <v>41.666666669999998</v>
      </c>
    </row>
    <row r="2916" spans="1:5" hidden="1" x14ac:dyDescent="0.3">
      <c r="A2916" t="s">
        <v>4159</v>
      </c>
      <c r="B2916" t="s">
        <v>1341</v>
      </c>
      <c r="C2916" t="s">
        <v>293</v>
      </c>
      <c r="D2916">
        <v>95</v>
      </c>
      <c r="E2916">
        <v>50</v>
      </c>
    </row>
    <row r="2917" spans="1:5" hidden="1" x14ac:dyDescent="0.3">
      <c r="A2917" t="s">
        <v>4160</v>
      </c>
      <c r="B2917" t="s">
        <v>930</v>
      </c>
      <c r="C2917" t="s">
        <v>322</v>
      </c>
      <c r="D2917">
        <v>100</v>
      </c>
      <c r="E2917">
        <v>50</v>
      </c>
    </row>
    <row r="2918" spans="1:5" hidden="1" x14ac:dyDescent="0.3">
      <c r="A2918" t="s">
        <v>4161</v>
      </c>
      <c r="B2918" t="s">
        <v>1477</v>
      </c>
      <c r="C2918" t="s">
        <v>293</v>
      </c>
      <c r="D2918">
        <v>87.5</v>
      </c>
      <c r="E2918">
        <v>50</v>
      </c>
    </row>
    <row r="2919" spans="1:5" hidden="1" x14ac:dyDescent="0.3">
      <c r="A2919" t="s">
        <v>4162</v>
      </c>
      <c r="B2919" t="s">
        <v>305</v>
      </c>
      <c r="C2919" t="s">
        <v>306</v>
      </c>
      <c r="D2919">
        <v>0</v>
      </c>
      <c r="E2919">
        <v>100</v>
      </c>
    </row>
    <row r="2920" spans="1:5" hidden="1" x14ac:dyDescent="0.3">
      <c r="A2920" t="s">
        <v>4163</v>
      </c>
      <c r="B2920" t="s">
        <v>964</v>
      </c>
      <c r="C2920" t="s">
        <v>293</v>
      </c>
      <c r="D2920">
        <v>62.5</v>
      </c>
      <c r="E2920">
        <v>16.666666670000001</v>
      </c>
    </row>
    <row r="2921" spans="1:5" hidden="1" x14ac:dyDescent="0.3">
      <c r="A2921" t="s">
        <v>4164</v>
      </c>
      <c r="B2921" t="s">
        <v>4165</v>
      </c>
      <c r="C2921" t="s">
        <v>1589</v>
      </c>
      <c r="D2921">
        <v>75</v>
      </c>
      <c r="E2921">
        <v>25</v>
      </c>
    </row>
    <row r="2922" spans="1:5" hidden="1" x14ac:dyDescent="0.3">
      <c r="A2922" t="s">
        <v>4166</v>
      </c>
      <c r="B2922" t="s">
        <v>4167</v>
      </c>
      <c r="C2922" t="s">
        <v>1655</v>
      </c>
      <c r="D2922">
        <v>0</v>
      </c>
      <c r="E2922">
        <v>50</v>
      </c>
    </row>
    <row r="2923" spans="1:5" hidden="1" x14ac:dyDescent="0.3">
      <c r="A2923" t="s">
        <v>4168</v>
      </c>
      <c r="B2923" t="s">
        <v>4169</v>
      </c>
      <c r="C2923" t="s">
        <v>563</v>
      </c>
      <c r="D2923">
        <v>14.28571429</v>
      </c>
      <c r="E2923">
        <v>100</v>
      </c>
    </row>
    <row r="2924" spans="1:5" hidden="1" x14ac:dyDescent="0.3">
      <c r="A2924" t="s">
        <v>2182</v>
      </c>
      <c r="B2924" t="s">
        <v>602</v>
      </c>
      <c r="C2924" t="s">
        <v>316</v>
      </c>
      <c r="D2924">
        <v>100</v>
      </c>
      <c r="E2924">
        <v>50</v>
      </c>
    </row>
    <row r="2925" spans="1:5" hidden="1" x14ac:dyDescent="0.3">
      <c r="A2925" t="s">
        <v>4170</v>
      </c>
      <c r="B2925" t="s">
        <v>1689</v>
      </c>
      <c r="C2925" t="s">
        <v>318</v>
      </c>
      <c r="D2925">
        <v>75</v>
      </c>
      <c r="E2925">
        <v>100</v>
      </c>
    </row>
    <row r="2926" spans="1:5" hidden="1" x14ac:dyDescent="0.3">
      <c r="A2926" t="s">
        <v>4171</v>
      </c>
      <c r="B2926" t="s">
        <v>1114</v>
      </c>
      <c r="C2926" t="s">
        <v>318</v>
      </c>
      <c r="D2926">
        <v>65</v>
      </c>
      <c r="E2926">
        <v>50</v>
      </c>
    </row>
    <row r="2927" spans="1:5" hidden="1" x14ac:dyDescent="0.3">
      <c r="A2927" t="s">
        <v>4172</v>
      </c>
      <c r="B2927" t="s">
        <v>2405</v>
      </c>
      <c r="C2927" t="s">
        <v>1189</v>
      </c>
      <c r="D2927">
        <v>100</v>
      </c>
      <c r="E2927">
        <v>37.5</v>
      </c>
    </row>
    <row r="2928" spans="1:5" hidden="1" x14ac:dyDescent="0.3">
      <c r="A2928" t="s">
        <v>4173</v>
      </c>
      <c r="B2928" t="s">
        <v>3086</v>
      </c>
      <c r="C2928" t="s">
        <v>1414</v>
      </c>
      <c r="D2928">
        <v>100</v>
      </c>
      <c r="E2928">
        <v>50</v>
      </c>
    </row>
    <row r="2929" spans="1:5" hidden="1" x14ac:dyDescent="0.3">
      <c r="A2929" t="s">
        <v>4174</v>
      </c>
      <c r="B2929" t="s">
        <v>297</v>
      </c>
      <c r="C2929" t="s">
        <v>876</v>
      </c>
      <c r="D2929">
        <v>75</v>
      </c>
      <c r="E2929">
        <v>33.333333330000002</v>
      </c>
    </row>
    <row r="2930" spans="1:5" hidden="1" x14ac:dyDescent="0.3">
      <c r="A2930" t="s">
        <v>4175</v>
      </c>
      <c r="B2930" t="s">
        <v>296</v>
      </c>
      <c r="C2930" t="s">
        <v>293</v>
      </c>
      <c r="D2930">
        <v>50</v>
      </c>
      <c r="E2930">
        <v>100</v>
      </c>
    </row>
    <row r="2931" spans="1:5" hidden="1" x14ac:dyDescent="0.3">
      <c r="A2931" t="s">
        <v>4176</v>
      </c>
      <c r="B2931" t="s">
        <v>1821</v>
      </c>
      <c r="C2931" t="s">
        <v>293</v>
      </c>
      <c r="D2931">
        <v>91.666666669999998</v>
      </c>
      <c r="E2931">
        <v>100</v>
      </c>
    </row>
    <row r="2932" spans="1:5" hidden="1" x14ac:dyDescent="0.3">
      <c r="A2932" t="s">
        <v>4177</v>
      </c>
      <c r="B2932" t="s">
        <v>964</v>
      </c>
      <c r="C2932" t="s">
        <v>293</v>
      </c>
      <c r="D2932">
        <v>100</v>
      </c>
      <c r="E2932">
        <v>25</v>
      </c>
    </row>
    <row r="2933" spans="1:5" hidden="1" x14ac:dyDescent="0.3">
      <c r="A2933" t="s">
        <v>4178</v>
      </c>
      <c r="B2933" t="s">
        <v>410</v>
      </c>
      <c r="C2933" t="s">
        <v>293</v>
      </c>
      <c r="D2933">
        <v>77.5</v>
      </c>
      <c r="E2933">
        <v>35</v>
      </c>
    </row>
    <row r="2934" spans="1:5" hidden="1" x14ac:dyDescent="0.3">
      <c r="A2934" t="s">
        <v>1417</v>
      </c>
      <c r="B2934" t="s">
        <v>732</v>
      </c>
      <c r="C2934" t="s">
        <v>722</v>
      </c>
      <c r="D2934">
        <v>84.375</v>
      </c>
      <c r="E2934">
        <v>31.25</v>
      </c>
    </row>
    <row r="2935" spans="1:5" hidden="1" x14ac:dyDescent="0.3">
      <c r="A2935" t="s">
        <v>4179</v>
      </c>
      <c r="B2935" t="s">
        <v>1592</v>
      </c>
      <c r="C2935" t="s">
        <v>722</v>
      </c>
      <c r="D2935">
        <v>90</v>
      </c>
      <c r="E2935">
        <v>75</v>
      </c>
    </row>
    <row r="2936" spans="1:5" hidden="1" x14ac:dyDescent="0.3">
      <c r="A2936" t="s">
        <v>4180</v>
      </c>
      <c r="B2936" t="s">
        <v>305</v>
      </c>
      <c r="C2936" t="s">
        <v>306</v>
      </c>
      <c r="D2936">
        <v>75</v>
      </c>
      <c r="E2936">
        <v>0</v>
      </c>
    </row>
    <row r="2937" spans="1:5" hidden="1" x14ac:dyDescent="0.3">
      <c r="A2937" t="s">
        <v>4181</v>
      </c>
      <c r="B2937" t="s">
        <v>2017</v>
      </c>
      <c r="C2937" t="s">
        <v>722</v>
      </c>
      <c r="D2937">
        <v>91.666666669999998</v>
      </c>
      <c r="E2937">
        <v>37.5</v>
      </c>
    </row>
    <row r="2938" spans="1:5" hidden="1" x14ac:dyDescent="0.3">
      <c r="A2938" t="s">
        <v>4182</v>
      </c>
      <c r="B2938" t="s">
        <v>1592</v>
      </c>
      <c r="C2938" t="s">
        <v>722</v>
      </c>
      <c r="D2938">
        <v>75</v>
      </c>
      <c r="E2938">
        <v>56.25</v>
      </c>
    </row>
    <row r="2939" spans="1:5" hidden="1" x14ac:dyDescent="0.3">
      <c r="A2939" t="s">
        <v>4183</v>
      </c>
      <c r="B2939" t="s">
        <v>1685</v>
      </c>
      <c r="C2939" t="s">
        <v>722</v>
      </c>
      <c r="D2939">
        <v>95.833333330000002</v>
      </c>
      <c r="E2939">
        <v>0</v>
      </c>
    </row>
    <row r="2940" spans="1:5" hidden="1" x14ac:dyDescent="0.3">
      <c r="A2940" t="s">
        <v>4184</v>
      </c>
      <c r="B2940" t="s">
        <v>726</v>
      </c>
      <c r="C2940" t="s">
        <v>722</v>
      </c>
      <c r="D2940">
        <v>100</v>
      </c>
      <c r="E2940">
        <v>25</v>
      </c>
    </row>
    <row r="2941" spans="1:5" hidden="1" x14ac:dyDescent="0.3">
      <c r="A2941" t="s">
        <v>4185</v>
      </c>
      <c r="B2941" t="s">
        <v>968</v>
      </c>
      <c r="C2941" t="s">
        <v>722</v>
      </c>
      <c r="D2941">
        <v>71.428571430000005</v>
      </c>
      <c r="E2941">
        <v>16.666666670000001</v>
      </c>
    </row>
    <row r="2942" spans="1:5" hidden="1" x14ac:dyDescent="0.3">
      <c r="A2942" t="s">
        <v>4186</v>
      </c>
      <c r="B2942" t="s">
        <v>2017</v>
      </c>
      <c r="C2942" t="s">
        <v>722</v>
      </c>
      <c r="D2942">
        <v>83.333333330000002</v>
      </c>
      <c r="E2942">
        <v>35</v>
      </c>
    </row>
    <row r="2943" spans="1:5" hidden="1" x14ac:dyDescent="0.3">
      <c r="A2943" t="s">
        <v>4187</v>
      </c>
      <c r="B2943" t="s">
        <v>3421</v>
      </c>
      <c r="C2943" t="s">
        <v>568</v>
      </c>
      <c r="D2943">
        <v>25</v>
      </c>
      <c r="E2943">
        <v>50</v>
      </c>
    </row>
    <row r="2944" spans="1:5" hidden="1" x14ac:dyDescent="0.3">
      <c r="A2944" t="s">
        <v>4188</v>
      </c>
      <c r="B2944" t="s">
        <v>726</v>
      </c>
      <c r="C2944" t="s">
        <v>722</v>
      </c>
      <c r="D2944">
        <v>75</v>
      </c>
      <c r="E2944">
        <v>50</v>
      </c>
    </row>
    <row r="2945" spans="1:5" hidden="1" x14ac:dyDescent="0.3">
      <c r="A2945" t="s">
        <v>4189</v>
      </c>
      <c r="B2945" t="s">
        <v>297</v>
      </c>
      <c r="C2945" t="s">
        <v>430</v>
      </c>
      <c r="D2945">
        <v>30.68181818</v>
      </c>
      <c r="E2945">
        <v>68.75</v>
      </c>
    </row>
    <row r="2946" spans="1:5" hidden="1" x14ac:dyDescent="0.3">
      <c r="A2946" t="s">
        <v>4190</v>
      </c>
      <c r="B2946" t="s">
        <v>3569</v>
      </c>
      <c r="C2946" t="s">
        <v>807</v>
      </c>
      <c r="D2946">
        <v>75</v>
      </c>
      <c r="E2946">
        <v>25</v>
      </c>
    </row>
    <row r="2947" spans="1:5" hidden="1" x14ac:dyDescent="0.3">
      <c r="A2947" t="s">
        <v>4191</v>
      </c>
      <c r="B2947" t="s">
        <v>305</v>
      </c>
      <c r="C2947" t="s">
        <v>306</v>
      </c>
      <c r="D2947">
        <v>75</v>
      </c>
      <c r="E2947">
        <v>0</v>
      </c>
    </row>
    <row r="2948" spans="1:5" hidden="1" x14ac:dyDescent="0.3">
      <c r="A2948" t="s">
        <v>4192</v>
      </c>
      <c r="B2948" t="s">
        <v>4193</v>
      </c>
      <c r="C2948" t="s">
        <v>785</v>
      </c>
      <c r="D2948">
        <v>25</v>
      </c>
      <c r="E2948">
        <v>50</v>
      </c>
    </row>
    <row r="2949" spans="1:5" hidden="1" x14ac:dyDescent="0.3">
      <c r="A2949" t="s">
        <v>4194</v>
      </c>
      <c r="B2949" t="s">
        <v>2670</v>
      </c>
      <c r="C2949" t="s">
        <v>785</v>
      </c>
      <c r="D2949">
        <v>100</v>
      </c>
      <c r="E2949">
        <v>50</v>
      </c>
    </row>
    <row r="2950" spans="1:5" hidden="1" x14ac:dyDescent="0.3">
      <c r="A2950" t="s">
        <v>4195</v>
      </c>
      <c r="B2950" t="s">
        <v>1740</v>
      </c>
      <c r="C2950" t="s">
        <v>785</v>
      </c>
      <c r="D2950">
        <v>0</v>
      </c>
      <c r="E2950">
        <v>50</v>
      </c>
    </row>
    <row r="2951" spans="1:5" hidden="1" x14ac:dyDescent="0.3">
      <c r="A2951" t="s">
        <v>4196</v>
      </c>
      <c r="B2951" t="s">
        <v>363</v>
      </c>
      <c r="C2951" t="s">
        <v>325</v>
      </c>
      <c r="D2951">
        <v>25</v>
      </c>
      <c r="E2951">
        <v>50</v>
      </c>
    </row>
    <row r="2952" spans="1:5" hidden="1" x14ac:dyDescent="0.3">
      <c r="A2952" t="s">
        <v>4197</v>
      </c>
      <c r="B2952" t="s">
        <v>680</v>
      </c>
      <c r="C2952" t="s">
        <v>681</v>
      </c>
      <c r="D2952">
        <v>50</v>
      </c>
      <c r="E2952">
        <v>25</v>
      </c>
    </row>
    <row r="2953" spans="1:5" hidden="1" x14ac:dyDescent="0.3">
      <c r="A2953" t="s">
        <v>4198</v>
      </c>
      <c r="B2953" t="s">
        <v>709</v>
      </c>
      <c r="C2953" t="s">
        <v>710</v>
      </c>
      <c r="D2953">
        <v>100</v>
      </c>
      <c r="E2953">
        <v>75</v>
      </c>
    </row>
    <row r="2954" spans="1:5" hidden="1" x14ac:dyDescent="0.3">
      <c r="A2954" t="s">
        <v>4199</v>
      </c>
      <c r="B2954" t="s">
        <v>2208</v>
      </c>
      <c r="C2954" t="s">
        <v>1414</v>
      </c>
      <c r="D2954">
        <v>80</v>
      </c>
      <c r="E2954">
        <v>50</v>
      </c>
    </row>
    <row r="2955" spans="1:5" hidden="1" x14ac:dyDescent="0.3">
      <c r="A2955" t="s">
        <v>4200</v>
      </c>
      <c r="B2955" t="s">
        <v>305</v>
      </c>
      <c r="C2955" t="s">
        <v>306</v>
      </c>
      <c r="D2955">
        <v>50</v>
      </c>
      <c r="E2955">
        <v>0</v>
      </c>
    </row>
    <row r="2956" spans="1:5" hidden="1" x14ac:dyDescent="0.3">
      <c r="A2956" t="s">
        <v>4201</v>
      </c>
      <c r="B2956" t="s">
        <v>1351</v>
      </c>
      <c r="C2956" t="s">
        <v>293</v>
      </c>
      <c r="D2956">
        <v>83.333333330000002</v>
      </c>
      <c r="E2956">
        <v>8.3333333330000006</v>
      </c>
    </row>
    <row r="2957" spans="1:5" hidden="1" x14ac:dyDescent="0.3">
      <c r="A2957" t="s">
        <v>4202</v>
      </c>
      <c r="B2957" t="s">
        <v>297</v>
      </c>
      <c r="C2957" t="s">
        <v>433</v>
      </c>
      <c r="D2957">
        <v>100</v>
      </c>
      <c r="E2957">
        <v>50</v>
      </c>
    </row>
    <row r="2958" spans="1:5" hidden="1" x14ac:dyDescent="0.3">
      <c r="A2958" t="s">
        <v>4203</v>
      </c>
      <c r="B2958" t="s">
        <v>305</v>
      </c>
      <c r="C2958" t="s">
        <v>306</v>
      </c>
      <c r="D2958">
        <v>80</v>
      </c>
      <c r="E2958">
        <v>37.5</v>
      </c>
    </row>
    <row r="2959" spans="1:5" hidden="1" x14ac:dyDescent="0.3">
      <c r="A2959" t="s">
        <v>4204</v>
      </c>
      <c r="B2959" t="s">
        <v>305</v>
      </c>
      <c r="C2959" t="s">
        <v>306</v>
      </c>
      <c r="D2959">
        <v>0</v>
      </c>
      <c r="E2959">
        <v>25</v>
      </c>
    </row>
    <row r="2960" spans="1:5" hidden="1" x14ac:dyDescent="0.3">
      <c r="A2960" t="s">
        <v>1112</v>
      </c>
      <c r="B2960" t="s">
        <v>297</v>
      </c>
      <c r="C2960" t="s">
        <v>361</v>
      </c>
      <c r="D2960">
        <v>75</v>
      </c>
      <c r="E2960">
        <v>75</v>
      </c>
    </row>
    <row r="2961" spans="1:5" hidden="1" x14ac:dyDescent="0.3">
      <c r="A2961" t="s">
        <v>4205</v>
      </c>
      <c r="B2961" t="s">
        <v>1689</v>
      </c>
      <c r="C2961" t="s">
        <v>318</v>
      </c>
      <c r="D2961">
        <v>100</v>
      </c>
      <c r="E2961">
        <v>50</v>
      </c>
    </row>
    <row r="2962" spans="1:5" hidden="1" x14ac:dyDescent="0.3">
      <c r="A2962" t="s">
        <v>4206</v>
      </c>
      <c r="B2962" t="s">
        <v>449</v>
      </c>
      <c r="C2962" t="s">
        <v>293</v>
      </c>
      <c r="D2962">
        <v>87.5</v>
      </c>
      <c r="E2962">
        <v>50</v>
      </c>
    </row>
    <row r="2963" spans="1:5" hidden="1" x14ac:dyDescent="0.3">
      <c r="A2963" t="s">
        <v>4207</v>
      </c>
      <c r="B2963" t="s">
        <v>1114</v>
      </c>
      <c r="C2963" t="s">
        <v>318</v>
      </c>
      <c r="D2963">
        <v>87.5</v>
      </c>
      <c r="E2963">
        <v>62.5</v>
      </c>
    </row>
    <row r="2964" spans="1:5" hidden="1" x14ac:dyDescent="0.3">
      <c r="A2964" t="s">
        <v>4208</v>
      </c>
      <c r="B2964" t="s">
        <v>297</v>
      </c>
      <c r="C2964" t="s">
        <v>319</v>
      </c>
      <c r="D2964">
        <v>60</v>
      </c>
      <c r="E2964">
        <v>0</v>
      </c>
    </row>
    <row r="2965" spans="1:5" hidden="1" x14ac:dyDescent="0.3">
      <c r="A2965" t="s">
        <v>4209</v>
      </c>
      <c r="B2965" t="s">
        <v>297</v>
      </c>
      <c r="C2965" t="s">
        <v>532</v>
      </c>
      <c r="D2965">
        <v>100</v>
      </c>
      <c r="E2965">
        <v>0</v>
      </c>
    </row>
    <row r="2966" spans="1:5" hidden="1" x14ac:dyDescent="0.3">
      <c r="A2966" t="s">
        <v>4210</v>
      </c>
      <c r="B2966" t="s">
        <v>1512</v>
      </c>
      <c r="C2966" t="s">
        <v>293</v>
      </c>
      <c r="D2966">
        <v>100</v>
      </c>
      <c r="E2966">
        <v>0</v>
      </c>
    </row>
    <row r="2967" spans="1:5" hidden="1" x14ac:dyDescent="0.3">
      <c r="A2967" t="s">
        <v>4211</v>
      </c>
      <c r="B2967" t="s">
        <v>4212</v>
      </c>
      <c r="C2967" t="s">
        <v>852</v>
      </c>
      <c r="D2967">
        <v>75</v>
      </c>
      <c r="E2967">
        <v>25</v>
      </c>
    </row>
    <row r="2968" spans="1:5" hidden="1" x14ac:dyDescent="0.3">
      <c r="A2968" t="s">
        <v>4213</v>
      </c>
      <c r="B2968" t="s">
        <v>317</v>
      </c>
      <c r="C2968" t="s">
        <v>318</v>
      </c>
      <c r="D2968">
        <v>83.333333330000002</v>
      </c>
      <c r="E2968">
        <v>0</v>
      </c>
    </row>
    <row r="2969" spans="1:5" hidden="1" x14ac:dyDescent="0.3">
      <c r="A2969" t="s">
        <v>4214</v>
      </c>
      <c r="B2969" t="s">
        <v>3545</v>
      </c>
      <c r="C2969" t="s">
        <v>470</v>
      </c>
      <c r="D2969">
        <v>62.5</v>
      </c>
      <c r="E2969">
        <v>58.333333330000002</v>
      </c>
    </row>
    <row r="2970" spans="1:5" hidden="1" x14ac:dyDescent="0.3">
      <c r="A2970" t="s">
        <v>4215</v>
      </c>
      <c r="B2970" t="s">
        <v>3545</v>
      </c>
      <c r="C2970" t="s">
        <v>470</v>
      </c>
      <c r="D2970">
        <v>75</v>
      </c>
      <c r="E2970">
        <v>56.25</v>
      </c>
    </row>
    <row r="2971" spans="1:5" hidden="1" x14ac:dyDescent="0.3">
      <c r="A2971" t="s">
        <v>4216</v>
      </c>
      <c r="B2971" t="s">
        <v>297</v>
      </c>
      <c r="C2971" t="s">
        <v>1655</v>
      </c>
      <c r="D2971">
        <v>0</v>
      </c>
      <c r="E2971">
        <v>25</v>
      </c>
    </row>
    <row r="2972" spans="1:5" hidden="1" x14ac:dyDescent="0.3">
      <c r="A2972" t="s">
        <v>4217</v>
      </c>
      <c r="B2972" t="s">
        <v>1456</v>
      </c>
      <c r="C2972" t="s">
        <v>542</v>
      </c>
      <c r="D2972">
        <v>75</v>
      </c>
      <c r="E2972">
        <v>50</v>
      </c>
    </row>
    <row r="2973" spans="1:5" hidden="1" x14ac:dyDescent="0.3">
      <c r="A2973" t="s">
        <v>4218</v>
      </c>
      <c r="B2973" t="s">
        <v>315</v>
      </c>
      <c r="C2973" t="s">
        <v>316</v>
      </c>
      <c r="D2973">
        <v>50</v>
      </c>
      <c r="E2973">
        <v>41.666666669999998</v>
      </c>
    </row>
    <row r="2974" spans="1:5" hidden="1" x14ac:dyDescent="0.3">
      <c r="A2974" t="s">
        <v>4106</v>
      </c>
      <c r="B2974" t="s">
        <v>1689</v>
      </c>
      <c r="C2974" t="s">
        <v>318</v>
      </c>
      <c r="D2974">
        <v>62.5</v>
      </c>
      <c r="E2974">
        <v>87.5</v>
      </c>
    </row>
    <row r="2975" spans="1:5" hidden="1" x14ac:dyDescent="0.3">
      <c r="A2975" t="s">
        <v>4219</v>
      </c>
      <c r="B2975" t="s">
        <v>4220</v>
      </c>
      <c r="C2975" t="s">
        <v>1181</v>
      </c>
      <c r="D2975">
        <v>37.5</v>
      </c>
      <c r="E2975">
        <v>62.5</v>
      </c>
    </row>
    <row r="2976" spans="1:5" hidden="1" x14ac:dyDescent="0.3">
      <c r="A2976" t="s">
        <v>4221</v>
      </c>
      <c r="B2976" t="s">
        <v>1566</v>
      </c>
      <c r="C2976" t="s">
        <v>293</v>
      </c>
      <c r="D2976">
        <v>75</v>
      </c>
      <c r="E2976">
        <v>56.25</v>
      </c>
    </row>
    <row r="2977" spans="1:5" hidden="1" x14ac:dyDescent="0.3">
      <c r="A2977" t="s">
        <v>4222</v>
      </c>
      <c r="B2977" t="s">
        <v>4223</v>
      </c>
      <c r="C2977" t="s">
        <v>563</v>
      </c>
      <c r="D2977">
        <v>50</v>
      </c>
      <c r="E2977">
        <v>50</v>
      </c>
    </row>
    <row r="2978" spans="1:5" hidden="1" x14ac:dyDescent="0.3">
      <c r="A2978" t="s">
        <v>4224</v>
      </c>
      <c r="B2978" t="s">
        <v>3296</v>
      </c>
      <c r="C2978" t="s">
        <v>1383</v>
      </c>
      <c r="D2978">
        <v>0</v>
      </c>
      <c r="E2978">
        <v>62.5</v>
      </c>
    </row>
    <row r="2979" spans="1:5" hidden="1" x14ac:dyDescent="0.3">
      <c r="A2979" t="s">
        <v>4225</v>
      </c>
      <c r="B2979" t="s">
        <v>297</v>
      </c>
      <c r="C2979" t="s">
        <v>319</v>
      </c>
      <c r="D2979">
        <v>50</v>
      </c>
      <c r="E2979">
        <v>100</v>
      </c>
    </row>
    <row r="2980" spans="1:5" hidden="1" x14ac:dyDescent="0.3">
      <c r="A2980" t="s">
        <v>3769</v>
      </c>
      <c r="B2980" t="s">
        <v>1558</v>
      </c>
      <c r="C2980" t="s">
        <v>293</v>
      </c>
      <c r="D2980">
        <v>75</v>
      </c>
      <c r="E2980">
        <v>50</v>
      </c>
    </row>
    <row r="2981" spans="1:5" hidden="1" x14ac:dyDescent="0.3">
      <c r="A2981" t="s">
        <v>4226</v>
      </c>
      <c r="B2981" t="s">
        <v>305</v>
      </c>
      <c r="C2981" t="s">
        <v>306</v>
      </c>
      <c r="D2981">
        <v>100</v>
      </c>
      <c r="E2981">
        <v>25</v>
      </c>
    </row>
    <row r="2982" spans="1:5" hidden="1" x14ac:dyDescent="0.3">
      <c r="A2982" t="s">
        <v>4227</v>
      </c>
      <c r="B2982" t="s">
        <v>4228</v>
      </c>
      <c r="C2982" t="s">
        <v>1414</v>
      </c>
      <c r="D2982">
        <v>80.769230769999993</v>
      </c>
      <c r="E2982">
        <v>53.571428570000002</v>
      </c>
    </row>
    <row r="2983" spans="1:5" hidden="1" x14ac:dyDescent="0.3">
      <c r="A2983" t="s">
        <v>4229</v>
      </c>
      <c r="B2983" t="s">
        <v>297</v>
      </c>
      <c r="C2983" t="s">
        <v>539</v>
      </c>
      <c r="D2983">
        <v>100</v>
      </c>
      <c r="E2983">
        <v>0</v>
      </c>
    </row>
    <row r="2984" spans="1:5" hidden="1" x14ac:dyDescent="0.3">
      <c r="A2984" t="s">
        <v>4230</v>
      </c>
      <c r="B2984" t="s">
        <v>292</v>
      </c>
      <c r="C2984" t="s">
        <v>293</v>
      </c>
      <c r="D2984">
        <v>50</v>
      </c>
      <c r="E2984">
        <v>25</v>
      </c>
    </row>
    <row r="2985" spans="1:5" hidden="1" x14ac:dyDescent="0.3">
      <c r="A2985" t="s">
        <v>4231</v>
      </c>
      <c r="B2985" t="s">
        <v>2946</v>
      </c>
      <c r="C2985" t="s">
        <v>470</v>
      </c>
      <c r="D2985">
        <v>68.75</v>
      </c>
      <c r="E2985">
        <v>37.5</v>
      </c>
    </row>
    <row r="2986" spans="1:5" hidden="1" x14ac:dyDescent="0.3">
      <c r="A2986" t="s">
        <v>4232</v>
      </c>
      <c r="B2986" t="s">
        <v>296</v>
      </c>
      <c r="C2986" t="s">
        <v>293</v>
      </c>
      <c r="D2986">
        <v>100</v>
      </c>
      <c r="E2986">
        <v>0</v>
      </c>
    </row>
    <row r="2987" spans="1:5" hidden="1" x14ac:dyDescent="0.3">
      <c r="A2987" t="s">
        <v>4233</v>
      </c>
      <c r="B2987" t="s">
        <v>4234</v>
      </c>
      <c r="C2987" t="s">
        <v>455</v>
      </c>
      <c r="D2987">
        <v>20</v>
      </c>
      <c r="E2987">
        <v>50</v>
      </c>
    </row>
    <row r="2988" spans="1:5" hidden="1" x14ac:dyDescent="0.3">
      <c r="A2988" t="s">
        <v>4235</v>
      </c>
      <c r="B2988" t="s">
        <v>4236</v>
      </c>
      <c r="C2988" t="s">
        <v>559</v>
      </c>
      <c r="D2988">
        <v>66.666666669999998</v>
      </c>
      <c r="E2988">
        <v>50</v>
      </c>
    </row>
    <row r="2989" spans="1:5" hidden="1" x14ac:dyDescent="0.3">
      <c r="A2989" t="s">
        <v>4237</v>
      </c>
      <c r="B2989" t="s">
        <v>1040</v>
      </c>
      <c r="C2989" t="s">
        <v>293</v>
      </c>
      <c r="D2989">
        <v>75</v>
      </c>
      <c r="E2989">
        <v>50</v>
      </c>
    </row>
    <row r="2990" spans="1:5" hidden="1" x14ac:dyDescent="0.3">
      <c r="A2990" t="s">
        <v>4238</v>
      </c>
      <c r="B2990" t="s">
        <v>297</v>
      </c>
      <c r="C2990" t="s">
        <v>482</v>
      </c>
      <c r="D2990">
        <v>100</v>
      </c>
      <c r="E2990">
        <v>0</v>
      </c>
    </row>
    <row r="2991" spans="1:5" hidden="1" x14ac:dyDescent="0.3">
      <c r="A2991" t="s">
        <v>4239</v>
      </c>
      <c r="B2991" t="s">
        <v>2941</v>
      </c>
      <c r="C2991" t="s">
        <v>482</v>
      </c>
      <c r="D2991">
        <v>87.5</v>
      </c>
      <c r="E2991">
        <v>87.5</v>
      </c>
    </row>
    <row r="2992" spans="1:5" hidden="1" x14ac:dyDescent="0.3">
      <c r="A2992" t="s">
        <v>4240</v>
      </c>
      <c r="B2992" t="s">
        <v>4241</v>
      </c>
      <c r="C2992" t="s">
        <v>674</v>
      </c>
      <c r="D2992">
        <v>100</v>
      </c>
      <c r="E2992">
        <v>25</v>
      </c>
    </row>
    <row r="2993" spans="1:5" hidden="1" x14ac:dyDescent="0.3">
      <c r="A2993" t="s">
        <v>4242</v>
      </c>
      <c r="B2993" t="s">
        <v>464</v>
      </c>
      <c r="C2993" t="s">
        <v>465</v>
      </c>
      <c r="D2993">
        <v>25</v>
      </c>
      <c r="E2993">
        <v>75</v>
      </c>
    </row>
    <row r="2994" spans="1:5" hidden="1" x14ac:dyDescent="0.3">
      <c r="A2994" t="s">
        <v>4243</v>
      </c>
      <c r="B2994" t="s">
        <v>2323</v>
      </c>
      <c r="C2994" t="s">
        <v>533</v>
      </c>
      <c r="D2994">
        <v>50</v>
      </c>
      <c r="E2994">
        <v>58.333333330000002</v>
      </c>
    </row>
    <row r="2995" spans="1:5" hidden="1" x14ac:dyDescent="0.3">
      <c r="A2995" t="s">
        <v>4244</v>
      </c>
      <c r="B2995" t="s">
        <v>1456</v>
      </c>
      <c r="C2995" t="s">
        <v>542</v>
      </c>
      <c r="D2995">
        <v>62.5</v>
      </c>
      <c r="E2995">
        <v>50</v>
      </c>
    </row>
    <row r="2996" spans="1:5" hidden="1" x14ac:dyDescent="0.3">
      <c r="A2996" t="s">
        <v>4245</v>
      </c>
      <c r="B2996" t="s">
        <v>4246</v>
      </c>
      <c r="C2996" t="s">
        <v>1146</v>
      </c>
      <c r="D2996">
        <v>75</v>
      </c>
      <c r="E2996">
        <v>100</v>
      </c>
    </row>
    <row r="2997" spans="1:5" hidden="1" x14ac:dyDescent="0.3">
      <c r="A2997" t="s">
        <v>4247</v>
      </c>
      <c r="B2997" t="s">
        <v>297</v>
      </c>
      <c r="C2997" t="s">
        <v>361</v>
      </c>
      <c r="D2997">
        <v>75</v>
      </c>
      <c r="E2997">
        <v>50</v>
      </c>
    </row>
    <row r="2998" spans="1:5" hidden="1" x14ac:dyDescent="0.3">
      <c r="A2998" t="s">
        <v>4248</v>
      </c>
      <c r="B2998" t="s">
        <v>363</v>
      </c>
      <c r="C2998" t="s">
        <v>325</v>
      </c>
      <c r="D2998">
        <v>25</v>
      </c>
      <c r="E2998">
        <v>25</v>
      </c>
    </row>
    <row r="2999" spans="1:5" hidden="1" x14ac:dyDescent="0.3">
      <c r="A2999" t="s">
        <v>4249</v>
      </c>
      <c r="B2999" t="s">
        <v>296</v>
      </c>
      <c r="C2999" t="s">
        <v>293</v>
      </c>
      <c r="D2999">
        <v>87.5</v>
      </c>
      <c r="E2999">
        <v>0</v>
      </c>
    </row>
    <row r="3000" spans="1:5" hidden="1" x14ac:dyDescent="0.3">
      <c r="A3000" t="s">
        <v>4250</v>
      </c>
      <c r="B3000" t="s">
        <v>967</v>
      </c>
      <c r="C3000" t="s">
        <v>293</v>
      </c>
      <c r="D3000">
        <v>91.666666669999998</v>
      </c>
      <c r="E3000">
        <v>12.5</v>
      </c>
    </row>
    <row r="3001" spans="1:5" hidden="1" x14ac:dyDescent="0.3">
      <c r="A3001" t="s">
        <v>4251</v>
      </c>
      <c r="B3001" t="s">
        <v>4252</v>
      </c>
      <c r="C3001" t="s">
        <v>539</v>
      </c>
      <c r="D3001">
        <v>100</v>
      </c>
      <c r="E3001">
        <v>0</v>
      </c>
    </row>
    <row r="3002" spans="1:5" hidden="1" x14ac:dyDescent="0.3">
      <c r="A3002" t="s">
        <v>4253</v>
      </c>
      <c r="B3002" t="s">
        <v>967</v>
      </c>
      <c r="C3002" t="s">
        <v>293</v>
      </c>
      <c r="D3002">
        <v>100</v>
      </c>
      <c r="E3002">
        <v>50</v>
      </c>
    </row>
    <row r="3003" spans="1:5" hidden="1" x14ac:dyDescent="0.3">
      <c r="A3003" t="s">
        <v>4254</v>
      </c>
      <c r="B3003" t="s">
        <v>967</v>
      </c>
      <c r="C3003" t="s">
        <v>293</v>
      </c>
      <c r="D3003">
        <v>50</v>
      </c>
      <c r="E3003">
        <v>75</v>
      </c>
    </row>
    <row r="3004" spans="1:5" hidden="1" x14ac:dyDescent="0.3">
      <c r="A3004" t="s">
        <v>3533</v>
      </c>
      <c r="B3004" t="s">
        <v>1558</v>
      </c>
      <c r="C3004" t="s">
        <v>293</v>
      </c>
      <c r="D3004">
        <v>79.166666669999998</v>
      </c>
      <c r="E3004">
        <v>62.5</v>
      </c>
    </row>
    <row r="3005" spans="1:5" hidden="1" x14ac:dyDescent="0.3">
      <c r="A3005" t="s">
        <v>4255</v>
      </c>
      <c r="B3005" t="s">
        <v>2501</v>
      </c>
      <c r="C3005" t="s">
        <v>542</v>
      </c>
      <c r="D3005">
        <v>50</v>
      </c>
      <c r="E3005">
        <v>50</v>
      </c>
    </row>
    <row r="3006" spans="1:5" hidden="1" x14ac:dyDescent="0.3">
      <c r="A3006" t="s">
        <v>4256</v>
      </c>
      <c r="B3006" t="s">
        <v>1558</v>
      </c>
      <c r="C3006" t="s">
        <v>293</v>
      </c>
      <c r="D3006">
        <v>91.666666669999998</v>
      </c>
      <c r="E3006">
        <v>25</v>
      </c>
    </row>
    <row r="3007" spans="1:5" hidden="1" x14ac:dyDescent="0.3">
      <c r="A3007" t="s">
        <v>4257</v>
      </c>
      <c r="B3007" t="s">
        <v>967</v>
      </c>
      <c r="C3007" t="s">
        <v>293</v>
      </c>
      <c r="D3007">
        <v>87.5</v>
      </c>
      <c r="E3007">
        <v>50</v>
      </c>
    </row>
    <row r="3008" spans="1:5" hidden="1" x14ac:dyDescent="0.3">
      <c r="A3008" t="s">
        <v>103</v>
      </c>
      <c r="B3008" t="s">
        <v>1351</v>
      </c>
      <c r="C3008" t="s">
        <v>293</v>
      </c>
      <c r="D3008">
        <v>100</v>
      </c>
      <c r="E3008">
        <v>0</v>
      </c>
    </row>
    <row r="3009" spans="1:5" hidden="1" x14ac:dyDescent="0.3">
      <c r="A3009" t="s">
        <v>4258</v>
      </c>
      <c r="B3009" t="s">
        <v>967</v>
      </c>
      <c r="C3009" t="s">
        <v>293</v>
      </c>
      <c r="D3009">
        <v>87.5</v>
      </c>
      <c r="E3009">
        <v>50</v>
      </c>
    </row>
    <row r="3010" spans="1:5" hidden="1" x14ac:dyDescent="0.3">
      <c r="A3010" t="s">
        <v>2612</v>
      </c>
      <c r="B3010" t="s">
        <v>967</v>
      </c>
      <c r="C3010" t="s">
        <v>293</v>
      </c>
      <c r="D3010">
        <v>100</v>
      </c>
      <c r="E3010">
        <v>0</v>
      </c>
    </row>
    <row r="3011" spans="1:5" hidden="1" x14ac:dyDescent="0.3">
      <c r="A3011" t="s">
        <v>1179</v>
      </c>
      <c r="B3011" t="s">
        <v>1560</v>
      </c>
      <c r="C3011" t="s">
        <v>293</v>
      </c>
      <c r="D3011">
        <v>100</v>
      </c>
      <c r="E3011">
        <v>50</v>
      </c>
    </row>
    <row r="3012" spans="1:5" hidden="1" x14ac:dyDescent="0.3">
      <c r="A3012" t="s">
        <v>4259</v>
      </c>
      <c r="B3012" t="s">
        <v>3017</v>
      </c>
      <c r="C3012" t="s">
        <v>543</v>
      </c>
      <c r="D3012">
        <v>75</v>
      </c>
      <c r="E3012">
        <v>0</v>
      </c>
    </row>
    <row r="3013" spans="1:5" hidden="1" x14ac:dyDescent="0.3">
      <c r="A3013" t="s">
        <v>4260</v>
      </c>
      <c r="B3013" t="s">
        <v>297</v>
      </c>
      <c r="C3013" t="s">
        <v>433</v>
      </c>
      <c r="D3013">
        <v>62.5</v>
      </c>
      <c r="E3013">
        <v>50</v>
      </c>
    </row>
    <row r="3014" spans="1:5" hidden="1" x14ac:dyDescent="0.3">
      <c r="A3014" t="s">
        <v>4261</v>
      </c>
      <c r="B3014" t="s">
        <v>4262</v>
      </c>
      <c r="C3014" t="s">
        <v>356</v>
      </c>
      <c r="D3014">
        <v>100</v>
      </c>
      <c r="E3014">
        <v>50</v>
      </c>
    </row>
    <row r="3015" spans="1:5" hidden="1" x14ac:dyDescent="0.3">
      <c r="A3015" t="s">
        <v>3686</v>
      </c>
      <c r="B3015" t="s">
        <v>1560</v>
      </c>
      <c r="C3015" t="s">
        <v>293</v>
      </c>
      <c r="D3015">
        <v>50</v>
      </c>
      <c r="E3015">
        <v>100</v>
      </c>
    </row>
    <row r="3016" spans="1:5" hidden="1" x14ac:dyDescent="0.3">
      <c r="A3016" t="s">
        <v>1809</v>
      </c>
      <c r="B3016" t="s">
        <v>1821</v>
      </c>
      <c r="C3016" t="s">
        <v>293</v>
      </c>
      <c r="D3016">
        <v>80.263157890000002</v>
      </c>
      <c r="E3016">
        <v>47.368421050000002</v>
      </c>
    </row>
    <row r="3017" spans="1:5" hidden="1" x14ac:dyDescent="0.3">
      <c r="A3017" t="s">
        <v>4263</v>
      </c>
      <c r="B3017" t="s">
        <v>429</v>
      </c>
      <c r="C3017" t="s">
        <v>430</v>
      </c>
      <c r="D3017">
        <v>30.555555559999998</v>
      </c>
      <c r="E3017">
        <v>67.857142859999996</v>
      </c>
    </row>
    <row r="3018" spans="1:5" hidden="1" x14ac:dyDescent="0.3">
      <c r="A3018" t="s">
        <v>4264</v>
      </c>
      <c r="B3018" t="s">
        <v>1628</v>
      </c>
      <c r="C3018" t="s">
        <v>430</v>
      </c>
      <c r="D3018">
        <v>53.75</v>
      </c>
      <c r="E3018">
        <v>50</v>
      </c>
    </row>
    <row r="3019" spans="1:5" hidden="1" x14ac:dyDescent="0.3">
      <c r="A3019" t="s">
        <v>4265</v>
      </c>
      <c r="B3019" t="s">
        <v>913</v>
      </c>
      <c r="C3019" t="s">
        <v>914</v>
      </c>
      <c r="D3019">
        <v>0</v>
      </c>
      <c r="E3019">
        <v>50</v>
      </c>
    </row>
    <row r="3020" spans="1:5" hidden="1" x14ac:dyDescent="0.3">
      <c r="A3020" t="s">
        <v>4266</v>
      </c>
      <c r="B3020" t="s">
        <v>2428</v>
      </c>
      <c r="C3020" t="s">
        <v>318</v>
      </c>
      <c r="D3020">
        <v>62.5</v>
      </c>
      <c r="E3020">
        <v>75</v>
      </c>
    </row>
    <row r="3021" spans="1:5" hidden="1" x14ac:dyDescent="0.3">
      <c r="A3021" t="s">
        <v>4267</v>
      </c>
      <c r="B3021" t="s">
        <v>3294</v>
      </c>
      <c r="C3021" t="s">
        <v>785</v>
      </c>
      <c r="D3021">
        <v>25</v>
      </c>
      <c r="E3021">
        <v>75</v>
      </c>
    </row>
    <row r="3022" spans="1:5" hidden="1" x14ac:dyDescent="0.3">
      <c r="A3022" t="s">
        <v>4268</v>
      </c>
      <c r="B3022" t="s">
        <v>4269</v>
      </c>
      <c r="C3022" t="s">
        <v>471</v>
      </c>
      <c r="D3022">
        <v>100</v>
      </c>
      <c r="E3022">
        <v>0</v>
      </c>
    </row>
    <row r="3023" spans="1:5" hidden="1" x14ac:dyDescent="0.3">
      <c r="A3023" t="s">
        <v>4270</v>
      </c>
      <c r="B3023" t="s">
        <v>4271</v>
      </c>
      <c r="C3023" t="s">
        <v>539</v>
      </c>
      <c r="D3023">
        <v>100</v>
      </c>
      <c r="E3023">
        <v>0</v>
      </c>
    </row>
    <row r="3024" spans="1:5" hidden="1" x14ac:dyDescent="0.3">
      <c r="A3024" t="s">
        <v>4272</v>
      </c>
      <c r="B3024" t="s">
        <v>297</v>
      </c>
      <c r="C3024" t="s">
        <v>433</v>
      </c>
      <c r="D3024">
        <v>90</v>
      </c>
      <c r="E3024">
        <v>0</v>
      </c>
    </row>
    <row r="3025" spans="1:5" hidden="1" x14ac:dyDescent="0.3">
      <c r="A3025" t="s">
        <v>4273</v>
      </c>
      <c r="B3025" t="s">
        <v>1499</v>
      </c>
      <c r="C3025" t="s">
        <v>293</v>
      </c>
      <c r="D3025">
        <v>100</v>
      </c>
      <c r="E3025">
        <v>50</v>
      </c>
    </row>
    <row r="3026" spans="1:5" hidden="1" x14ac:dyDescent="0.3">
      <c r="A3026" t="s">
        <v>4274</v>
      </c>
      <c r="B3026" t="s">
        <v>4275</v>
      </c>
      <c r="C3026" t="s">
        <v>563</v>
      </c>
      <c r="D3026">
        <v>33.333333330000002</v>
      </c>
      <c r="E3026">
        <v>50</v>
      </c>
    </row>
    <row r="3027" spans="1:5" hidden="1" x14ac:dyDescent="0.3">
      <c r="A3027" t="s">
        <v>4276</v>
      </c>
      <c r="B3027" t="s">
        <v>4277</v>
      </c>
      <c r="C3027" t="s">
        <v>771</v>
      </c>
      <c r="D3027">
        <v>33.333333330000002</v>
      </c>
      <c r="E3027">
        <v>58.333333330000002</v>
      </c>
    </row>
    <row r="3028" spans="1:5" hidden="1" x14ac:dyDescent="0.3">
      <c r="A3028" t="s">
        <v>4278</v>
      </c>
      <c r="B3028" t="s">
        <v>1347</v>
      </c>
      <c r="C3028" t="s">
        <v>293</v>
      </c>
      <c r="D3028">
        <v>90</v>
      </c>
      <c r="E3028">
        <v>20</v>
      </c>
    </row>
    <row r="3029" spans="1:5" hidden="1" x14ac:dyDescent="0.3">
      <c r="A3029" t="s">
        <v>4279</v>
      </c>
      <c r="B3029" t="s">
        <v>1816</v>
      </c>
      <c r="C3029" t="s">
        <v>686</v>
      </c>
      <c r="D3029">
        <v>0</v>
      </c>
      <c r="E3029">
        <v>50</v>
      </c>
    </row>
    <row r="3030" spans="1:5" hidden="1" x14ac:dyDescent="0.3">
      <c r="A3030" t="s">
        <v>4280</v>
      </c>
      <c r="B3030" t="s">
        <v>1662</v>
      </c>
      <c r="C3030" t="s">
        <v>293</v>
      </c>
      <c r="D3030">
        <v>100</v>
      </c>
      <c r="E3030">
        <v>25</v>
      </c>
    </row>
    <row r="3031" spans="1:5" hidden="1" x14ac:dyDescent="0.3">
      <c r="A3031" t="s">
        <v>4281</v>
      </c>
      <c r="B3031" t="s">
        <v>743</v>
      </c>
      <c r="C3031" t="s">
        <v>744</v>
      </c>
      <c r="D3031">
        <v>25</v>
      </c>
      <c r="E3031">
        <v>75</v>
      </c>
    </row>
    <row r="3032" spans="1:5" hidden="1" x14ac:dyDescent="0.3">
      <c r="A3032" t="s">
        <v>4282</v>
      </c>
      <c r="B3032" t="s">
        <v>4283</v>
      </c>
      <c r="C3032" t="s">
        <v>1597</v>
      </c>
      <c r="D3032">
        <v>50</v>
      </c>
      <c r="E3032">
        <v>100</v>
      </c>
    </row>
    <row r="3033" spans="1:5" hidden="1" x14ac:dyDescent="0.3">
      <c r="A3033" t="s">
        <v>2747</v>
      </c>
      <c r="B3033" t="s">
        <v>315</v>
      </c>
      <c r="C3033" t="s">
        <v>316</v>
      </c>
      <c r="D3033">
        <v>85</v>
      </c>
      <c r="E3033">
        <v>20.833333329999999</v>
      </c>
    </row>
    <row r="3034" spans="1:5" hidden="1" x14ac:dyDescent="0.3">
      <c r="A3034" t="s">
        <v>4284</v>
      </c>
      <c r="B3034" t="s">
        <v>297</v>
      </c>
      <c r="C3034" t="s">
        <v>319</v>
      </c>
      <c r="D3034">
        <v>75</v>
      </c>
      <c r="E3034">
        <v>33.333333330000002</v>
      </c>
    </row>
    <row r="3035" spans="1:5" hidden="1" x14ac:dyDescent="0.3">
      <c r="A3035" t="s">
        <v>4285</v>
      </c>
      <c r="B3035" t="s">
        <v>305</v>
      </c>
      <c r="C3035" t="s">
        <v>306</v>
      </c>
      <c r="D3035">
        <v>100</v>
      </c>
      <c r="E3035">
        <v>25</v>
      </c>
    </row>
    <row r="3036" spans="1:5" hidden="1" x14ac:dyDescent="0.3">
      <c r="A3036" t="s">
        <v>617</v>
      </c>
      <c r="B3036" t="s">
        <v>410</v>
      </c>
      <c r="C3036" t="s">
        <v>293</v>
      </c>
      <c r="D3036">
        <v>100</v>
      </c>
      <c r="E3036">
        <v>25</v>
      </c>
    </row>
    <row r="3037" spans="1:5" hidden="1" x14ac:dyDescent="0.3">
      <c r="A3037" t="s">
        <v>4286</v>
      </c>
      <c r="B3037" t="s">
        <v>4287</v>
      </c>
      <c r="C3037" t="s">
        <v>591</v>
      </c>
      <c r="D3037">
        <v>62.5</v>
      </c>
      <c r="E3037">
        <v>75</v>
      </c>
    </row>
    <row r="3038" spans="1:5" hidden="1" x14ac:dyDescent="0.3">
      <c r="A3038" t="s">
        <v>4288</v>
      </c>
      <c r="B3038" t="s">
        <v>4122</v>
      </c>
      <c r="C3038" t="s">
        <v>563</v>
      </c>
      <c r="D3038">
        <v>42.857142860000003</v>
      </c>
      <c r="E3038">
        <v>50</v>
      </c>
    </row>
    <row r="3039" spans="1:5" hidden="1" x14ac:dyDescent="0.3">
      <c r="A3039" t="s">
        <v>4289</v>
      </c>
      <c r="B3039" t="s">
        <v>3104</v>
      </c>
      <c r="C3039" t="s">
        <v>430</v>
      </c>
      <c r="D3039">
        <v>25</v>
      </c>
      <c r="E3039">
        <v>12.5</v>
      </c>
    </row>
    <row r="3040" spans="1:5" hidden="1" x14ac:dyDescent="0.3">
      <c r="A3040" t="s">
        <v>4290</v>
      </c>
      <c r="B3040" t="s">
        <v>2067</v>
      </c>
      <c r="C3040" t="s">
        <v>807</v>
      </c>
      <c r="D3040">
        <v>0</v>
      </c>
      <c r="E3040">
        <v>50</v>
      </c>
    </row>
    <row r="3041" spans="1:5" hidden="1" x14ac:dyDescent="0.3">
      <c r="A3041" t="s">
        <v>4291</v>
      </c>
      <c r="B3041" t="s">
        <v>4292</v>
      </c>
      <c r="C3041" t="s">
        <v>841</v>
      </c>
      <c r="D3041">
        <v>0</v>
      </c>
      <c r="E3041">
        <v>50</v>
      </c>
    </row>
    <row r="3042" spans="1:5" hidden="1" x14ac:dyDescent="0.3">
      <c r="A3042" t="s">
        <v>4293</v>
      </c>
      <c r="B3042" t="s">
        <v>3491</v>
      </c>
      <c r="C3042" t="s">
        <v>744</v>
      </c>
      <c r="D3042">
        <v>90</v>
      </c>
      <c r="E3042">
        <v>43.75</v>
      </c>
    </row>
    <row r="3043" spans="1:5" hidden="1" x14ac:dyDescent="0.3">
      <c r="A3043" t="s">
        <v>4294</v>
      </c>
      <c r="B3043" t="s">
        <v>296</v>
      </c>
      <c r="C3043" t="s">
        <v>293</v>
      </c>
      <c r="D3043">
        <v>80</v>
      </c>
      <c r="E3043">
        <v>50</v>
      </c>
    </row>
    <row r="3044" spans="1:5" hidden="1" x14ac:dyDescent="0.3">
      <c r="A3044" t="s">
        <v>4295</v>
      </c>
      <c r="B3044" t="s">
        <v>297</v>
      </c>
      <c r="C3044" t="s">
        <v>532</v>
      </c>
      <c r="D3044">
        <v>100</v>
      </c>
      <c r="E3044">
        <v>50</v>
      </c>
    </row>
    <row r="3045" spans="1:5" hidden="1" x14ac:dyDescent="0.3">
      <c r="A3045" t="s">
        <v>4296</v>
      </c>
      <c r="B3045" t="s">
        <v>314</v>
      </c>
      <c r="C3045" t="s">
        <v>293</v>
      </c>
      <c r="D3045">
        <v>100</v>
      </c>
      <c r="E3045">
        <v>75</v>
      </c>
    </row>
    <row r="3046" spans="1:5" hidden="1" x14ac:dyDescent="0.3">
      <c r="A3046" t="s">
        <v>4297</v>
      </c>
      <c r="B3046" t="s">
        <v>1591</v>
      </c>
      <c r="C3046" t="s">
        <v>293</v>
      </c>
      <c r="D3046">
        <v>75</v>
      </c>
      <c r="E3046">
        <v>75</v>
      </c>
    </row>
    <row r="3047" spans="1:5" hidden="1" x14ac:dyDescent="0.3">
      <c r="A3047" t="s">
        <v>4298</v>
      </c>
      <c r="B3047" t="s">
        <v>4299</v>
      </c>
      <c r="C3047" t="s">
        <v>1406</v>
      </c>
      <c r="D3047">
        <v>37.5</v>
      </c>
      <c r="E3047">
        <v>50</v>
      </c>
    </row>
    <row r="3048" spans="1:5" hidden="1" x14ac:dyDescent="0.3">
      <c r="A3048" t="s">
        <v>4300</v>
      </c>
      <c r="B3048" t="s">
        <v>305</v>
      </c>
      <c r="C3048" t="s">
        <v>306</v>
      </c>
      <c r="D3048">
        <v>100</v>
      </c>
      <c r="E3048">
        <v>0</v>
      </c>
    </row>
    <row r="3049" spans="1:5" hidden="1" x14ac:dyDescent="0.3">
      <c r="A3049" t="s">
        <v>4181</v>
      </c>
      <c r="B3049" t="s">
        <v>622</v>
      </c>
      <c r="C3049" t="s">
        <v>316</v>
      </c>
      <c r="D3049">
        <v>95</v>
      </c>
      <c r="E3049">
        <v>50</v>
      </c>
    </row>
    <row r="3050" spans="1:5" hidden="1" x14ac:dyDescent="0.3">
      <c r="A3050" t="s">
        <v>4301</v>
      </c>
      <c r="B3050" t="s">
        <v>410</v>
      </c>
      <c r="C3050" t="s">
        <v>293</v>
      </c>
      <c r="D3050">
        <v>100</v>
      </c>
      <c r="E3050">
        <v>50</v>
      </c>
    </row>
    <row r="3051" spans="1:5" hidden="1" x14ac:dyDescent="0.3">
      <c r="A3051" t="s">
        <v>4302</v>
      </c>
      <c r="B3051" t="s">
        <v>1349</v>
      </c>
      <c r="C3051" t="s">
        <v>293</v>
      </c>
      <c r="D3051">
        <v>50</v>
      </c>
      <c r="E3051">
        <v>75</v>
      </c>
    </row>
    <row r="3052" spans="1:5" hidden="1" x14ac:dyDescent="0.3">
      <c r="A3052" t="s">
        <v>4303</v>
      </c>
      <c r="B3052" t="s">
        <v>1399</v>
      </c>
      <c r="C3052" t="s">
        <v>316</v>
      </c>
      <c r="D3052">
        <v>100</v>
      </c>
      <c r="E3052">
        <v>50</v>
      </c>
    </row>
    <row r="3053" spans="1:5" hidden="1" x14ac:dyDescent="0.3">
      <c r="A3053" t="s">
        <v>4304</v>
      </c>
      <c r="B3053" t="s">
        <v>1848</v>
      </c>
      <c r="C3053" t="s">
        <v>293</v>
      </c>
      <c r="D3053">
        <v>100</v>
      </c>
      <c r="E3053">
        <v>50</v>
      </c>
    </row>
    <row r="3054" spans="1:5" hidden="1" x14ac:dyDescent="0.3">
      <c r="A3054" t="s">
        <v>4305</v>
      </c>
      <c r="B3054" t="s">
        <v>381</v>
      </c>
      <c r="C3054" t="s">
        <v>325</v>
      </c>
      <c r="D3054">
        <v>60</v>
      </c>
      <c r="E3054">
        <v>0</v>
      </c>
    </row>
    <row r="3055" spans="1:5" hidden="1" x14ac:dyDescent="0.3">
      <c r="A3055" t="s">
        <v>4306</v>
      </c>
      <c r="B3055" t="s">
        <v>296</v>
      </c>
      <c r="C3055" t="s">
        <v>293</v>
      </c>
      <c r="D3055">
        <v>100</v>
      </c>
      <c r="E3055">
        <v>25</v>
      </c>
    </row>
    <row r="3056" spans="1:5" hidden="1" x14ac:dyDescent="0.3">
      <c r="A3056" t="s">
        <v>4307</v>
      </c>
      <c r="B3056" t="s">
        <v>4308</v>
      </c>
      <c r="C3056" t="s">
        <v>563</v>
      </c>
      <c r="D3056">
        <v>40</v>
      </c>
      <c r="E3056">
        <v>50</v>
      </c>
    </row>
    <row r="3057" spans="1:5" hidden="1" x14ac:dyDescent="0.3">
      <c r="A3057" t="s">
        <v>4309</v>
      </c>
      <c r="B3057" t="s">
        <v>297</v>
      </c>
      <c r="C3057" t="s">
        <v>470</v>
      </c>
      <c r="D3057">
        <v>17.5</v>
      </c>
      <c r="E3057">
        <v>65</v>
      </c>
    </row>
    <row r="3058" spans="1:5" hidden="1" x14ac:dyDescent="0.3">
      <c r="A3058" t="s">
        <v>4310</v>
      </c>
      <c r="B3058" t="s">
        <v>4311</v>
      </c>
      <c r="C3058" t="s">
        <v>768</v>
      </c>
      <c r="D3058">
        <v>75</v>
      </c>
      <c r="E3058">
        <v>100</v>
      </c>
    </row>
    <row r="3059" spans="1:5" hidden="1" x14ac:dyDescent="0.3">
      <c r="A3059" t="s">
        <v>4312</v>
      </c>
      <c r="B3059" t="s">
        <v>4313</v>
      </c>
      <c r="C3059" t="s">
        <v>567</v>
      </c>
      <c r="D3059">
        <v>62.5</v>
      </c>
      <c r="E3059">
        <v>75</v>
      </c>
    </row>
    <row r="3060" spans="1:5" hidden="1" x14ac:dyDescent="0.3">
      <c r="A3060" t="s">
        <v>4314</v>
      </c>
      <c r="B3060" t="s">
        <v>913</v>
      </c>
      <c r="C3060" t="s">
        <v>914</v>
      </c>
      <c r="D3060">
        <v>50</v>
      </c>
      <c r="E3060">
        <v>62.5</v>
      </c>
    </row>
    <row r="3061" spans="1:5" hidden="1" x14ac:dyDescent="0.3">
      <c r="A3061" t="s">
        <v>4315</v>
      </c>
      <c r="B3061" t="s">
        <v>1555</v>
      </c>
      <c r="C3061" t="s">
        <v>293</v>
      </c>
      <c r="D3061">
        <v>91.666666669999998</v>
      </c>
      <c r="E3061">
        <v>0</v>
      </c>
    </row>
    <row r="3062" spans="1:5" hidden="1" x14ac:dyDescent="0.3">
      <c r="A3062" t="s">
        <v>1780</v>
      </c>
      <c r="B3062" t="s">
        <v>449</v>
      </c>
      <c r="C3062" t="s">
        <v>293</v>
      </c>
      <c r="D3062">
        <v>64.285714290000001</v>
      </c>
      <c r="E3062">
        <v>75</v>
      </c>
    </row>
    <row r="3063" spans="1:5" hidden="1" x14ac:dyDescent="0.3">
      <c r="A3063" t="s">
        <v>4316</v>
      </c>
      <c r="B3063" t="s">
        <v>305</v>
      </c>
      <c r="C3063" t="s">
        <v>306</v>
      </c>
      <c r="D3063">
        <v>87.5</v>
      </c>
      <c r="E3063">
        <v>16.666666670000001</v>
      </c>
    </row>
    <row r="3064" spans="1:5" hidden="1" x14ac:dyDescent="0.3">
      <c r="A3064" t="s">
        <v>4317</v>
      </c>
      <c r="B3064" t="s">
        <v>1109</v>
      </c>
      <c r="C3064" t="s">
        <v>293</v>
      </c>
      <c r="D3064">
        <v>100</v>
      </c>
      <c r="E3064">
        <v>0</v>
      </c>
    </row>
    <row r="3065" spans="1:5" hidden="1" x14ac:dyDescent="0.3">
      <c r="A3065" t="s">
        <v>2277</v>
      </c>
      <c r="B3065" t="s">
        <v>1040</v>
      </c>
      <c r="C3065" t="s">
        <v>293</v>
      </c>
      <c r="D3065">
        <v>100</v>
      </c>
      <c r="E3065">
        <v>75</v>
      </c>
    </row>
    <row r="3066" spans="1:5" hidden="1" x14ac:dyDescent="0.3">
      <c r="A3066" t="s">
        <v>4318</v>
      </c>
      <c r="B3066" t="s">
        <v>3034</v>
      </c>
      <c r="C3066" t="s">
        <v>768</v>
      </c>
      <c r="D3066">
        <v>54.166666669999998</v>
      </c>
      <c r="E3066">
        <v>45.833333330000002</v>
      </c>
    </row>
    <row r="3067" spans="1:5" hidden="1" x14ac:dyDescent="0.3">
      <c r="A3067" t="s">
        <v>4319</v>
      </c>
      <c r="B3067" t="s">
        <v>363</v>
      </c>
      <c r="C3067" t="s">
        <v>325</v>
      </c>
      <c r="D3067">
        <v>62.5</v>
      </c>
      <c r="E3067">
        <v>50</v>
      </c>
    </row>
    <row r="3068" spans="1:5" hidden="1" x14ac:dyDescent="0.3">
      <c r="A3068" t="s">
        <v>623</v>
      </c>
      <c r="B3068" t="s">
        <v>305</v>
      </c>
      <c r="C3068" t="s">
        <v>306</v>
      </c>
      <c r="D3068">
        <v>81.25</v>
      </c>
      <c r="E3068">
        <v>50</v>
      </c>
    </row>
    <row r="3069" spans="1:5" hidden="1" x14ac:dyDescent="0.3">
      <c r="A3069" t="s">
        <v>4320</v>
      </c>
      <c r="B3069" t="s">
        <v>297</v>
      </c>
      <c r="C3069" t="s">
        <v>433</v>
      </c>
      <c r="D3069">
        <v>62.5</v>
      </c>
      <c r="E3069">
        <v>50</v>
      </c>
    </row>
    <row r="3070" spans="1:5" hidden="1" x14ac:dyDescent="0.3">
      <c r="A3070" t="s">
        <v>4321</v>
      </c>
      <c r="B3070" t="s">
        <v>1828</v>
      </c>
      <c r="C3070" t="s">
        <v>469</v>
      </c>
      <c r="D3070">
        <v>25</v>
      </c>
      <c r="E3070">
        <v>25</v>
      </c>
    </row>
    <row r="3071" spans="1:5" hidden="1" x14ac:dyDescent="0.3">
      <c r="A3071" t="s">
        <v>4322</v>
      </c>
      <c r="B3071" t="s">
        <v>1216</v>
      </c>
      <c r="C3071" t="s">
        <v>542</v>
      </c>
      <c r="D3071">
        <v>62.5</v>
      </c>
      <c r="E3071">
        <v>50</v>
      </c>
    </row>
    <row r="3072" spans="1:5" hidden="1" x14ac:dyDescent="0.3">
      <c r="A3072" t="s">
        <v>4323</v>
      </c>
      <c r="B3072" t="s">
        <v>296</v>
      </c>
      <c r="C3072" t="s">
        <v>293</v>
      </c>
      <c r="D3072">
        <v>62.5</v>
      </c>
      <c r="E3072">
        <v>62.5</v>
      </c>
    </row>
    <row r="3073" spans="1:5" hidden="1" x14ac:dyDescent="0.3">
      <c r="A3073" t="s">
        <v>3983</v>
      </c>
      <c r="B3073" t="s">
        <v>292</v>
      </c>
      <c r="C3073" t="s">
        <v>293</v>
      </c>
      <c r="D3073">
        <v>100</v>
      </c>
      <c r="E3073">
        <v>50</v>
      </c>
    </row>
    <row r="3074" spans="1:5" hidden="1" x14ac:dyDescent="0.3">
      <c r="A3074" t="s">
        <v>4324</v>
      </c>
      <c r="B3074" t="s">
        <v>297</v>
      </c>
      <c r="C3074" t="s">
        <v>319</v>
      </c>
      <c r="D3074">
        <v>62.5</v>
      </c>
      <c r="E3074">
        <v>50</v>
      </c>
    </row>
    <row r="3075" spans="1:5" hidden="1" x14ac:dyDescent="0.3">
      <c r="A3075" t="s">
        <v>4325</v>
      </c>
      <c r="B3075" t="s">
        <v>451</v>
      </c>
      <c r="C3075" t="s">
        <v>430</v>
      </c>
      <c r="D3075">
        <v>42.647058819999998</v>
      </c>
      <c r="E3075">
        <v>50</v>
      </c>
    </row>
    <row r="3076" spans="1:5" hidden="1" x14ac:dyDescent="0.3">
      <c r="A3076" t="s">
        <v>1994</v>
      </c>
      <c r="B3076" t="s">
        <v>1040</v>
      </c>
      <c r="C3076" t="s">
        <v>293</v>
      </c>
      <c r="D3076">
        <v>85.714285709999999</v>
      </c>
      <c r="E3076">
        <v>25</v>
      </c>
    </row>
    <row r="3077" spans="1:5" hidden="1" x14ac:dyDescent="0.3">
      <c r="A3077" t="s">
        <v>4326</v>
      </c>
      <c r="B3077" t="s">
        <v>296</v>
      </c>
      <c r="C3077" t="s">
        <v>293</v>
      </c>
      <c r="D3077">
        <v>100</v>
      </c>
      <c r="E3077">
        <v>50</v>
      </c>
    </row>
    <row r="3078" spans="1:5" hidden="1" x14ac:dyDescent="0.3">
      <c r="A3078" t="s">
        <v>63</v>
      </c>
      <c r="B3078" t="s">
        <v>296</v>
      </c>
      <c r="C3078" t="s">
        <v>293</v>
      </c>
      <c r="D3078">
        <v>100</v>
      </c>
      <c r="E3078">
        <v>0</v>
      </c>
    </row>
    <row r="3079" spans="1:5" hidden="1" x14ac:dyDescent="0.3">
      <c r="A3079" t="s">
        <v>4327</v>
      </c>
      <c r="B3079" t="s">
        <v>4328</v>
      </c>
      <c r="C3079" t="s">
        <v>1204</v>
      </c>
      <c r="D3079">
        <v>75</v>
      </c>
      <c r="E3079">
        <v>50</v>
      </c>
    </row>
    <row r="3080" spans="1:5" hidden="1" x14ac:dyDescent="0.3">
      <c r="A3080" t="s">
        <v>4329</v>
      </c>
      <c r="B3080" t="s">
        <v>296</v>
      </c>
      <c r="C3080" t="s">
        <v>293</v>
      </c>
      <c r="D3080">
        <v>87.5</v>
      </c>
      <c r="E3080">
        <v>50</v>
      </c>
    </row>
    <row r="3081" spans="1:5" hidden="1" x14ac:dyDescent="0.3">
      <c r="A3081" t="s">
        <v>4330</v>
      </c>
      <c r="B3081" t="s">
        <v>1359</v>
      </c>
      <c r="C3081" t="s">
        <v>406</v>
      </c>
      <c r="D3081">
        <v>0</v>
      </c>
      <c r="E3081">
        <v>50</v>
      </c>
    </row>
    <row r="3082" spans="1:5" hidden="1" x14ac:dyDescent="0.3">
      <c r="A3082" t="s">
        <v>4331</v>
      </c>
      <c r="B3082" t="s">
        <v>541</v>
      </c>
      <c r="C3082" t="s">
        <v>542</v>
      </c>
      <c r="D3082">
        <v>87.5</v>
      </c>
      <c r="E3082">
        <v>50</v>
      </c>
    </row>
    <row r="3083" spans="1:5" hidden="1" x14ac:dyDescent="0.3">
      <c r="A3083" t="s">
        <v>4332</v>
      </c>
      <c r="B3083" t="s">
        <v>1848</v>
      </c>
      <c r="C3083" t="s">
        <v>293</v>
      </c>
      <c r="D3083">
        <v>70</v>
      </c>
      <c r="E3083">
        <v>75</v>
      </c>
    </row>
    <row r="3084" spans="1:5" hidden="1" x14ac:dyDescent="0.3">
      <c r="A3084" t="s">
        <v>4333</v>
      </c>
      <c r="B3084" t="s">
        <v>296</v>
      </c>
      <c r="C3084" t="s">
        <v>293</v>
      </c>
      <c r="D3084">
        <v>71.428571430000005</v>
      </c>
      <c r="E3084">
        <v>27.777777780000001</v>
      </c>
    </row>
    <row r="3085" spans="1:5" hidden="1" x14ac:dyDescent="0.3">
      <c r="A3085" t="s">
        <v>4334</v>
      </c>
      <c r="B3085" t="s">
        <v>296</v>
      </c>
      <c r="C3085" t="s">
        <v>293</v>
      </c>
      <c r="D3085">
        <v>100</v>
      </c>
      <c r="E3085">
        <v>25</v>
      </c>
    </row>
    <row r="3086" spans="1:5" hidden="1" x14ac:dyDescent="0.3">
      <c r="A3086" t="s">
        <v>4335</v>
      </c>
      <c r="B3086" t="s">
        <v>296</v>
      </c>
      <c r="C3086" t="s">
        <v>293</v>
      </c>
      <c r="D3086">
        <v>50</v>
      </c>
      <c r="E3086">
        <v>25</v>
      </c>
    </row>
    <row r="3087" spans="1:5" hidden="1" x14ac:dyDescent="0.3">
      <c r="A3087" t="s">
        <v>4336</v>
      </c>
      <c r="B3087" t="s">
        <v>1662</v>
      </c>
      <c r="C3087" t="s">
        <v>293</v>
      </c>
      <c r="D3087">
        <v>87.5</v>
      </c>
      <c r="E3087">
        <v>50</v>
      </c>
    </row>
    <row r="3088" spans="1:5" hidden="1" x14ac:dyDescent="0.3">
      <c r="A3088" t="s">
        <v>4337</v>
      </c>
      <c r="B3088" t="s">
        <v>4338</v>
      </c>
      <c r="C3088" t="s">
        <v>471</v>
      </c>
      <c r="D3088">
        <v>100</v>
      </c>
      <c r="E3088">
        <v>0</v>
      </c>
    </row>
    <row r="3089" spans="1:5" hidden="1" x14ac:dyDescent="0.3">
      <c r="A3089" t="s">
        <v>4339</v>
      </c>
      <c r="B3089" t="s">
        <v>296</v>
      </c>
      <c r="C3089" t="s">
        <v>293</v>
      </c>
      <c r="D3089">
        <v>100</v>
      </c>
      <c r="E3089">
        <v>37.5</v>
      </c>
    </row>
    <row r="3090" spans="1:5" hidden="1" x14ac:dyDescent="0.3">
      <c r="A3090" t="s">
        <v>4340</v>
      </c>
      <c r="B3090" t="s">
        <v>4341</v>
      </c>
      <c r="C3090" t="s">
        <v>563</v>
      </c>
      <c r="D3090">
        <v>37.5</v>
      </c>
      <c r="E3090">
        <v>50</v>
      </c>
    </row>
    <row r="3091" spans="1:5" hidden="1" x14ac:dyDescent="0.3">
      <c r="A3091" t="s">
        <v>4342</v>
      </c>
      <c r="B3091" t="s">
        <v>317</v>
      </c>
      <c r="C3091" t="s">
        <v>318</v>
      </c>
      <c r="D3091">
        <v>12.5</v>
      </c>
      <c r="E3091">
        <v>75</v>
      </c>
    </row>
    <row r="3092" spans="1:5" hidden="1" x14ac:dyDescent="0.3">
      <c r="A3092" t="s">
        <v>4343</v>
      </c>
      <c r="B3092" t="s">
        <v>2234</v>
      </c>
      <c r="C3092" t="s">
        <v>325</v>
      </c>
      <c r="D3092">
        <v>100</v>
      </c>
      <c r="E3092">
        <v>50</v>
      </c>
    </row>
    <row r="3093" spans="1:5" hidden="1" x14ac:dyDescent="0.3">
      <c r="A3093" t="s">
        <v>4344</v>
      </c>
      <c r="B3093" t="s">
        <v>4100</v>
      </c>
      <c r="C3093" t="s">
        <v>538</v>
      </c>
      <c r="D3093">
        <v>100</v>
      </c>
      <c r="E3093">
        <v>50</v>
      </c>
    </row>
    <row r="3094" spans="1:5" hidden="1" x14ac:dyDescent="0.3">
      <c r="A3094" t="s">
        <v>4345</v>
      </c>
      <c r="B3094" t="s">
        <v>1504</v>
      </c>
      <c r="C3094" t="s">
        <v>318</v>
      </c>
      <c r="D3094">
        <v>87.5</v>
      </c>
      <c r="E3094">
        <v>75</v>
      </c>
    </row>
    <row r="3095" spans="1:5" hidden="1" x14ac:dyDescent="0.3">
      <c r="A3095" t="s">
        <v>4346</v>
      </c>
      <c r="B3095" t="s">
        <v>2428</v>
      </c>
      <c r="C3095" t="s">
        <v>318</v>
      </c>
      <c r="D3095">
        <v>100</v>
      </c>
      <c r="E3095">
        <v>0</v>
      </c>
    </row>
    <row r="3096" spans="1:5" hidden="1" x14ac:dyDescent="0.3">
      <c r="A3096" t="s">
        <v>4347</v>
      </c>
      <c r="B3096" t="s">
        <v>964</v>
      </c>
      <c r="C3096" t="s">
        <v>293</v>
      </c>
      <c r="D3096">
        <v>100</v>
      </c>
      <c r="E3096">
        <v>0</v>
      </c>
    </row>
    <row r="3097" spans="1:5" hidden="1" x14ac:dyDescent="0.3">
      <c r="A3097" t="s">
        <v>2179</v>
      </c>
      <c r="B3097" t="s">
        <v>410</v>
      </c>
      <c r="C3097" t="s">
        <v>293</v>
      </c>
      <c r="D3097">
        <v>64.285714290000001</v>
      </c>
      <c r="E3097">
        <v>75</v>
      </c>
    </row>
    <row r="3098" spans="1:5" hidden="1" x14ac:dyDescent="0.3">
      <c r="A3098" t="s">
        <v>4348</v>
      </c>
      <c r="B3098" t="s">
        <v>964</v>
      </c>
      <c r="C3098" t="s">
        <v>293</v>
      </c>
      <c r="D3098">
        <v>95</v>
      </c>
      <c r="E3098">
        <v>20</v>
      </c>
    </row>
    <row r="3099" spans="1:5" hidden="1" x14ac:dyDescent="0.3">
      <c r="A3099" t="s">
        <v>178</v>
      </c>
      <c r="B3099" t="s">
        <v>4349</v>
      </c>
      <c r="C3099" t="s">
        <v>563</v>
      </c>
      <c r="D3099">
        <v>70.689655169999995</v>
      </c>
      <c r="E3099">
        <v>70.238095240000007</v>
      </c>
    </row>
    <row r="3100" spans="1:5" hidden="1" x14ac:dyDescent="0.3">
      <c r="A3100" t="s">
        <v>4350</v>
      </c>
      <c r="B3100" t="s">
        <v>305</v>
      </c>
      <c r="C3100" t="s">
        <v>306</v>
      </c>
      <c r="D3100">
        <v>50</v>
      </c>
      <c r="E3100">
        <v>0</v>
      </c>
    </row>
    <row r="3101" spans="1:5" hidden="1" x14ac:dyDescent="0.3">
      <c r="A3101" t="s">
        <v>4351</v>
      </c>
      <c r="B3101" t="s">
        <v>305</v>
      </c>
      <c r="C3101" t="s">
        <v>306</v>
      </c>
      <c r="D3101">
        <v>50</v>
      </c>
      <c r="E3101">
        <v>50</v>
      </c>
    </row>
    <row r="3102" spans="1:5" hidden="1" x14ac:dyDescent="0.3">
      <c r="A3102" t="s">
        <v>4352</v>
      </c>
      <c r="B3102" t="s">
        <v>305</v>
      </c>
      <c r="C3102" t="s">
        <v>306</v>
      </c>
      <c r="D3102">
        <v>68.75</v>
      </c>
      <c r="E3102">
        <v>0</v>
      </c>
    </row>
    <row r="3103" spans="1:5" hidden="1" x14ac:dyDescent="0.3">
      <c r="A3103" t="s">
        <v>4353</v>
      </c>
      <c r="B3103" t="s">
        <v>2532</v>
      </c>
      <c r="C3103" t="s">
        <v>439</v>
      </c>
      <c r="D3103">
        <v>25</v>
      </c>
      <c r="E3103">
        <v>75</v>
      </c>
    </row>
    <row r="3104" spans="1:5" hidden="1" x14ac:dyDescent="0.3">
      <c r="A3104" t="s">
        <v>4354</v>
      </c>
      <c r="B3104" t="s">
        <v>296</v>
      </c>
      <c r="C3104" t="s">
        <v>293</v>
      </c>
      <c r="D3104">
        <v>100</v>
      </c>
      <c r="E3104">
        <v>0</v>
      </c>
    </row>
    <row r="3105" spans="1:5" hidden="1" x14ac:dyDescent="0.3">
      <c r="A3105" t="s">
        <v>4355</v>
      </c>
      <c r="B3105" t="s">
        <v>1501</v>
      </c>
      <c r="C3105" t="s">
        <v>293</v>
      </c>
      <c r="D3105">
        <v>100</v>
      </c>
      <c r="E3105">
        <v>75</v>
      </c>
    </row>
    <row r="3106" spans="1:5" hidden="1" x14ac:dyDescent="0.3">
      <c r="A3106" t="s">
        <v>4356</v>
      </c>
      <c r="B3106" t="s">
        <v>1040</v>
      </c>
      <c r="C3106" t="s">
        <v>293</v>
      </c>
      <c r="D3106">
        <v>83.333333330000002</v>
      </c>
      <c r="E3106">
        <v>62.5</v>
      </c>
    </row>
    <row r="3107" spans="1:5" hidden="1" x14ac:dyDescent="0.3">
      <c r="A3107" t="s">
        <v>4357</v>
      </c>
      <c r="B3107" t="s">
        <v>1040</v>
      </c>
      <c r="C3107" t="s">
        <v>293</v>
      </c>
      <c r="D3107">
        <v>75</v>
      </c>
      <c r="E3107">
        <v>40</v>
      </c>
    </row>
    <row r="3108" spans="1:5" hidden="1" x14ac:dyDescent="0.3">
      <c r="A3108" t="s">
        <v>4358</v>
      </c>
      <c r="B3108" t="s">
        <v>4359</v>
      </c>
      <c r="C3108" t="s">
        <v>567</v>
      </c>
      <c r="D3108">
        <v>35.714285709999999</v>
      </c>
      <c r="E3108">
        <v>70</v>
      </c>
    </row>
    <row r="3109" spans="1:5" hidden="1" x14ac:dyDescent="0.3">
      <c r="A3109" t="s">
        <v>4360</v>
      </c>
      <c r="B3109" t="s">
        <v>296</v>
      </c>
      <c r="C3109" t="s">
        <v>293</v>
      </c>
      <c r="D3109">
        <v>100</v>
      </c>
      <c r="E3109">
        <v>75</v>
      </c>
    </row>
    <row r="3110" spans="1:5" hidden="1" x14ac:dyDescent="0.3">
      <c r="A3110" t="s">
        <v>4361</v>
      </c>
      <c r="B3110" t="s">
        <v>1216</v>
      </c>
      <c r="C3110" t="s">
        <v>542</v>
      </c>
      <c r="D3110">
        <v>50</v>
      </c>
      <c r="E3110">
        <v>50</v>
      </c>
    </row>
    <row r="3111" spans="1:5" hidden="1" x14ac:dyDescent="0.3">
      <c r="A3111" t="s">
        <v>4362</v>
      </c>
      <c r="B3111" t="s">
        <v>4110</v>
      </c>
      <c r="C3111" t="s">
        <v>1584</v>
      </c>
      <c r="D3111">
        <v>50</v>
      </c>
      <c r="E3111">
        <v>100</v>
      </c>
    </row>
    <row r="3112" spans="1:5" hidden="1" x14ac:dyDescent="0.3">
      <c r="A3112" t="s">
        <v>4363</v>
      </c>
      <c r="B3112" t="s">
        <v>1662</v>
      </c>
      <c r="C3112" t="s">
        <v>293</v>
      </c>
      <c r="D3112">
        <v>100</v>
      </c>
      <c r="E3112">
        <v>50</v>
      </c>
    </row>
    <row r="3113" spans="1:5" hidden="1" x14ac:dyDescent="0.3">
      <c r="A3113" t="s">
        <v>4364</v>
      </c>
      <c r="B3113" t="s">
        <v>451</v>
      </c>
      <c r="C3113" t="s">
        <v>430</v>
      </c>
      <c r="D3113">
        <v>37.5</v>
      </c>
      <c r="E3113">
        <v>55</v>
      </c>
    </row>
    <row r="3114" spans="1:5" hidden="1" x14ac:dyDescent="0.3">
      <c r="A3114" t="s">
        <v>4365</v>
      </c>
      <c r="B3114" t="s">
        <v>4366</v>
      </c>
      <c r="C3114" t="s">
        <v>567</v>
      </c>
      <c r="D3114">
        <v>25</v>
      </c>
      <c r="E3114">
        <v>91.666666669999998</v>
      </c>
    </row>
    <row r="3115" spans="1:5" hidden="1" x14ac:dyDescent="0.3">
      <c r="A3115" t="s">
        <v>4367</v>
      </c>
      <c r="B3115" t="s">
        <v>297</v>
      </c>
      <c r="C3115" t="s">
        <v>319</v>
      </c>
      <c r="D3115">
        <v>87.5</v>
      </c>
      <c r="E3115">
        <v>50</v>
      </c>
    </row>
    <row r="3116" spans="1:5" hidden="1" x14ac:dyDescent="0.3">
      <c r="A3116" t="s">
        <v>4368</v>
      </c>
      <c r="B3116" t="s">
        <v>937</v>
      </c>
      <c r="C3116" t="s">
        <v>306</v>
      </c>
      <c r="D3116">
        <v>66.666666669999998</v>
      </c>
      <c r="E3116">
        <v>25</v>
      </c>
    </row>
    <row r="3117" spans="1:5" hidden="1" x14ac:dyDescent="0.3">
      <c r="A3117" t="s">
        <v>4369</v>
      </c>
      <c r="B3117" t="s">
        <v>363</v>
      </c>
      <c r="C3117" t="s">
        <v>325</v>
      </c>
      <c r="D3117">
        <v>62.5</v>
      </c>
      <c r="E3117">
        <v>50</v>
      </c>
    </row>
    <row r="3118" spans="1:5" hidden="1" x14ac:dyDescent="0.3">
      <c r="A3118" t="s">
        <v>4370</v>
      </c>
      <c r="B3118" t="s">
        <v>343</v>
      </c>
      <c r="C3118" t="s">
        <v>325</v>
      </c>
      <c r="D3118">
        <v>75</v>
      </c>
      <c r="E3118">
        <v>50</v>
      </c>
    </row>
    <row r="3119" spans="1:5" hidden="1" x14ac:dyDescent="0.3">
      <c r="A3119" t="s">
        <v>4371</v>
      </c>
      <c r="B3119" t="s">
        <v>3616</v>
      </c>
      <c r="C3119" t="s">
        <v>361</v>
      </c>
      <c r="D3119">
        <v>95.833333330000002</v>
      </c>
      <c r="E3119">
        <v>0</v>
      </c>
    </row>
    <row r="3120" spans="1:5" hidden="1" x14ac:dyDescent="0.3">
      <c r="A3120" t="s">
        <v>4372</v>
      </c>
      <c r="B3120" t="s">
        <v>297</v>
      </c>
      <c r="C3120" t="s">
        <v>433</v>
      </c>
      <c r="D3120">
        <v>75</v>
      </c>
      <c r="E3120">
        <v>50</v>
      </c>
    </row>
    <row r="3121" spans="1:5" hidden="1" x14ac:dyDescent="0.3">
      <c r="A3121" t="s">
        <v>4373</v>
      </c>
      <c r="B3121" t="s">
        <v>4374</v>
      </c>
      <c r="C3121" t="s">
        <v>771</v>
      </c>
      <c r="D3121">
        <v>75</v>
      </c>
      <c r="E3121">
        <v>75</v>
      </c>
    </row>
    <row r="3122" spans="1:5" hidden="1" x14ac:dyDescent="0.3">
      <c r="A3122" t="s">
        <v>4375</v>
      </c>
      <c r="B3122" t="s">
        <v>2428</v>
      </c>
      <c r="C3122" t="s">
        <v>318</v>
      </c>
      <c r="D3122">
        <v>87.5</v>
      </c>
      <c r="E3122">
        <v>37.5</v>
      </c>
    </row>
    <row r="3123" spans="1:5" hidden="1" x14ac:dyDescent="0.3">
      <c r="A3123" t="s">
        <v>4376</v>
      </c>
      <c r="B3123" t="s">
        <v>4377</v>
      </c>
      <c r="C3123" t="s">
        <v>530</v>
      </c>
      <c r="D3123">
        <v>75</v>
      </c>
      <c r="E3123">
        <v>0</v>
      </c>
    </row>
    <row r="3124" spans="1:5" hidden="1" x14ac:dyDescent="0.3">
      <c r="A3124" t="s">
        <v>4378</v>
      </c>
      <c r="B3124" t="s">
        <v>296</v>
      </c>
      <c r="C3124" t="s">
        <v>293</v>
      </c>
      <c r="D3124">
        <v>100</v>
      </c>
      <c r="E3124">
        <v>0</v>
      </c>
    </row>
    <row r="3125" spans="1:5" hidden="1" x14ac:dyDescent="0.3">
      <c r="A3125" t="s">
        <v>4379</v>
      </c>
      <c r="B3125" t="s">
        <v>296</v>
      </c>
      <c r="C3125" t="s">
        <v>293</v>
      </c>
      <c r="D3125">
        <v>75</v>
      </c>
      <c r="E3125">
        <v>50</v>
      </c>
    </row>
    <row r="3126" spans="1:5" hidden="1" x14ac:dyDescent="0.3">
      <c r="A3126" t="s">
        <v>4380</v>
      </c>
      <c r="B3126" t="s">
        <v>296</v>
      </c>
      <c r="C3126" t="s">
        <v>293</v>
      </c>
      <c r="D3126">
        <v>50</v>
      </c>
      <c r="E3126">
        <v>25</v>
      </c>
    </row>
    <row r="3127" spans="1:5" hidden="1" x14ac:dyDescent="0.3">
      <c r="A3127" t="s">
        <v>4381</v>
      </c>
      <c r="B3127" t="s">
        <v>317</v>
      </c>
      <c r="C3127" t="s">
        <v>318</v>
      </c>
      <c r="D3127">
        <v>75</v>
      </c>
      <c r="E3127">
        <v>100</v>
      </c>
    </row>
    <row r="3128" spans="1:5" hidden="1" x14ac:dyDescent="0.3">
      <c r="A3128" t="s">
        <v>4382</v>
      </c>
      <c r="B3128" t="s">
        <v>4383</v>
      </c>
      <c r="C3128" t="s">
        <v>594</v>
      </c>
      <c r="D3128">
        <v>100</v>
      </c>
      <c r="E3128">
        <v>0</v>
      </c>
    </row>
    <row r="3129" spans="1:5" hidden="1" x14ac:dyDescent="0.3">
      <c r="A3129" t="s">
        <v>4384</v>
      </c>
      <c r="B3129" t="s">
        <v>4385</v>
      </c>
      <c r="C3129" t="s">
        <v>831</v>
      </c>
      <c r="D3129">
        <v>0</v>
      </c>
      <c r="E3129">
        <v>75</v>
      </c>
    </row>
    <row r="3130" spans="1:5" hidden="1" x14ac:dyDescent="0.3">
      <c r="A3130" t="s">
        <v>4386</v>
      </c>
      <c r="B3130" t="s">
        <v>4387</v>
      </c>
      <c r="C3130" t="s">
        <v>594</v>
      </c>
      <c r="D3130">
        <v>100</v>
      </c>
      <c r="E3130">
        <v>25</v>
      </c>
    </row>
    <row r="3131" spans="1:5" hidden="1" x14ac:dyDescent="0.3">
      <c r="A3131" t="s">
        <v>742</v>
      </c>
      <c r="B3131" t="s">
        <v>1109</v>
      </c>
      <c r="C3131" t="s">
        <v>293</v>
      </c>
      <c r="D3131">
        <v>50</v>
      </c>
      <c r="E3131">
        <v>37.5</v>
      </c>
    </row>
    <row r="3132" spans="1:5" hidden="1" x14ac:dyDescent="0.3">
      <c r="A3132" t="s">
        <v>4388</v>
      </c>
      <c r="B3132" t="s">
        <v>410</v>
      </c>
      <c r="C3132" t="s">
        <v>293</v>
      </c>
      <c r="D3132">
        <v>85</v>
      </c>
      <c r="E3132">
        <v>75</v>
      </c>
    </row>
    <row r="3133" spans="1:5" hidden="1" x14ac:dyDescent="0.3">
      <c r="A3133" t="s">
        <v>4389</v>
      </c>
      <c r="B3133" t="s">
        <v>1349</v>
      </c>
      <c r="C3133" t="s">
        <v>293</v>
      </c>
      <c r="D3133">
        <v>50</v>
      </c>
      <c r="E3133">
        <v>62.5</v>
      </c>
    </row>
    <row r="3134" spans="1:5" hidden="1" x14ac:dyDescent="0.3">
      <c r="A3134" t="s">
        <v>2432</v>
      </c>
      <c r="B3134" t="s">
        <v>1351</v>
      </c>
      <c r="C3134" t="s">
        <v>293</v>
      </c>
      <c r="D3134">
        <v>87.5</v>
      </c>
      <c r="E3134">
        <v>50</v>
      </c>
    </row>
    <row r="3135" spans="1:5" hidden="1" x14ac:dyDescent="0.3">
      <c r="A3135" t="s">
        <v>4390</v>
      </c>
      <c r="B3135" t="s">
        <v>414</v>
      </c>
      <c r="C3135" t="s">
        <v>293</v>
      </c>
      <c r="D3135">
        <v>80.555555560000002</v>
      </c>
      <c r="E3135">
        <v>10</v>
      </c>
    </row>
    <row r="3136" spans="1:5" hidden="1" x14ac:dyDescent="0.3">
      <c r="A3136" t="s">
        <v>4391</v>
      </c>
      <c r="B3136" t="s">
        <v>1591</v>
      </c>
      <c r="C3136" t="s">
        <v>293</v>
      </c>
      <c r="D3136">
        <v>93.75</v>
      </c>
      <c r="E3136">
        <v>50</v>
      </c>
    </row>
    <row r="3137" spans="1:5" hidden="1" x14ac:dyDescent="0.3">
      <c r="A3137" t="s">
        <v>4392</v>
      </c>
      <c r="B3137" t="s">
        <v>305</v>
      </c>
      <c r="C3137" t="s">
        <v>306</v>
      </c>
      <c r="D3137">
        <v>50</v>
      </c>
      <c r="E3137">
        <v>0</v>
      </c>
    </row>
    <row r="3138" spans="1:5" hidden="1" x14ac:dyDescent="0.3">
      <c r="A3138" t="s">
        <v>4393</v>
      </c>
      <c r="B3138" t="s">
        <v>1668</v>
      </c>
      <c r="C3138" t="s">
        <v>293</v>
      </c>
      <c r="D3138">
        <v>89.285714290000001</v>
      </c>
      <c r="E3138">
        <v>0</v>
      </c>
    </row>
    <row r="3139" spans="1:5" hidden="1" x14ac:dyDescent="0.3">
      <c r="A3139" t="s">
        <v>4394</v>
      </c>
      <c r="B3139" t="s">
        <v>377</v>
      </c>
      <c r="C3139" t="s">
        <v>293</v>
      </c>
      <c r="D3139">
        <v>100</v>
      </c>
      <c r="E3139">
        <v>25</v>
      </c>
    </row>
    <row r="3140" spans="1:5" hidden="1" x14ac:dyDescent="0.3">
      <c r="A3140" t="s">
        <v>4395</v>
      </c>
      <c r="B3140" t="s">
        <v>296</v>
      </c>
      <c r="C3140" t="s">
        <v>293</v>
      </c>
      <c r="D3140">
        <v>75</v>
      </c>
      <c r="E3140">
        <v>0</v>
      </c>
    </row>
    <row r="3141" spans="1:5" hidden="1" x14ac:dyDescent="0.3">
      <c r="A3141" t="s">
        <v>4396</v>
      </c>
      <c r="B3141" t="s">
        <v>4397</v>
      </c>
      <c r="C3141" t="s">
        <v>4017</v>
      </c>
      <c r="D3141">
        <v>75</v>
      </c>
      <c r="E3141">
        <v>75</v>
      </c>
    </row>
    <row r="3142" spans="1:5" hidden="1" x14ac:dyDescent="0.3">
      <c r="A3142" t="s">
        <v>4398</v>
      </c>
      <c r="B3142" t="s">
        <v>436</v>
      </c>
      <c r="C3142" t="s">
        <v>430</v>
      </c>
      <c r="D3142">
        <v>38.235294119999999</v>
      </c>
      <c r="E3142">
        <v>53.571428570000002</v>
      </c>
    </row>
    <row r="3143" spans="1:5" hidden="1" x14ac:dyDescent="0.3">
      <c r="A3143" t="s">
        <v>4399</v>
      </c>
      <c r="B3143" t="s">
        <v>1210</v>
      </c>
      <c r="C3143" t="s">
        <v>460</v>
      </c>
      <c r="D3143">
        <v>68.75</v>
      </c>
      <c r="E3143">
        <v>37.5</v>
      </c>
    </row>
    <row r="3144" spans="1:5" hidden="1" x14ac:dyDescent="0.3">
      <c r="A3144" t="s">
        <v>4400</v>
      </c>
      <c r="B3144" t="s">
        <v>3879</v>
      </c>
      <c r="C3144" t="s">
        <v>567</v>
      </c>
      <c r="D3144">
        <v>30</v>
      </c>
      <c r="E3144">
        <v>75</v>
      </c>
    </row>
    <row r="3145" spans="1:5" hidden="1" x14ac:dyDescent="0.3">
      <c r="A3145" t="s">
        <v>4401</v>
      </c>
      <c r="B3145" t="s">
        <v>4402</v>
      </c>
      <c r="C3145" t="s">
        <v>563</v>
      </c>
      <c r="D3145">
        <v>22.368421049999998</v>
      </c>
      <c r="E3145">
        <v>62.5</v>
      </c>
    </row>
    <row r="3146" spans="1:5" hidden="1" x14ac:dyDescent="0.3">
      <c r="A3146" t="s">
        <v>4403</v>
      </c>
      <c r="B3146" t="s">
        <v>1704</v>
      </c>
      <c r="C3146" t="s">
        <v>293</v>
      </c>
      <c r="D3146">
        <v>100</v>
      </c>
      <c r="E3146">
        <v>0</v>
      </c>
    </row>
    <row r="3147" spans="1:5" hidden="1" x14ac:dyDescent="0.3">
      <c r="A3147" t="s">
        <v>4404</v>
      </c>
      <c r="B3147" t="s">
        <v>305</v>
      </c>
      <c r="C3147" t="s">
        <v>306</v>
      </c>
      <c r="D3147">
        <v>50</v>
      </c>
      <c r="E3147">
        <v>75</v>
      </c>
    </row>
    <row r="3148" spans="1:5" hidden="1" x14ac:dyDescent="0.3">
      <c r="A3148" t="s">
        <v>4405</v>
      </c>
      <c r="B3148" t="s">
        <v>907</v>
      </c>
      <c r="C3148" t="s">
        <v>908</v>
      </c>
      <c r="D3148">
        <v>62.5</v>
      </c>
      <c r="E3148">
        <v>75</v>
      </c>
    </row>
    <row r="3149" spans="1:5" hidden="1" x14ac:dyDescent="0.3">
      <c r="A3149" t="s">
        <v>4406</v>
      </c>
      <c r="B3149" t="s">
        <v>3389</v>
      </c>
      <c r="C3149" t="s">
        <v>430</v>
      </c>
      <c r="D3149">
        <v>31.578947370000002</v>
      </c>
      <c r="E3149">
        <v>75</v>
      </c>
    </row>
    <row r="3150" spans="1:5" hidden="1" x14ac:dyDescent="0.3">
      <c r="A3150" t="s">
        <v>4407</v>
      </c>
      <c r="B3150" t="s">
        <v>436</v>
      </c>
      <c r="C3150" t="s">
        <v>430</v>
      </c>
      <c r="D3150">
        <v>11.11111111</v>
      </c>
      <c r="E3150">
        <v>68.333333330000002</v>
      </c>
    </row>
    <row r="3151" spans="1:5" hidden="1" x14ac:dyDescent="0.3">
      <c r="A3151" t="s">
        <v>4408</v>
      </c>
      <c r="B3151" t="s">
        <v>4409</v>
      </c>
      <c r="C3151" t="s">
        <v>1138</v>
      </c>
      <c r="D3151">
        <v>75</v>
      </c>
      <c r="E3151">
        <v>50</v>
      </c>
    </row>
    <row r="3152" spans="1:5" hidden="1" x14ac:dyDescent="0.3">
      <c r="A3152" t="s">
        <v>4410</v>
      </c>
      <c r="B3152" t="s">
        <v>784</v>
      </c>
      <c r="C3152" t="s">
        <v>785</v>
      </c>
      <c r="D3152">
        <v>0</v>
      </c>
      <c r="E3152">
        <v>50</v>
      </c>
    </row>
    <row r="3153" spans="1:5" hidden="1" x14ac:dyDescent="0.3">
      <c r="A3153" t="s">
        <v>4411</v>
      </c>
      <c r="B3153" t="s">
        <v>296</v>
      </c>
      <c r="C3153" t="s">
        <v>293</v>
      </c>
      <c r="D3153">
        <v>87.5</v>
      </c>
      <c r="E3153">
        <v>50</v>
      </c>
    </row>
    <row r="3154" spans="1:5" hidden="1" x14ac:dyDescent="0.3">
      <c r="A3154" t="s">
        <v>4412</v>
      </c>
      <c r="B3154" t="s">
        <v>616</v>
      </c>
      <c r="C3154" t="s">
        <v>316</v>
      </c>
      <c r="D3154">
        <v>100</v>
      </c>
      <c r="E3154">
        <v>0</v>
      </c>
    </row>
    <row r="3155" spans="1:5" hidden="1" x14ac:dyDescent="0.3">
      <c r="A3155" t="s">
        <v>4413</v>
      </c>
      <c r="B3155" t="s">
        <v>4414</v>
      </c>
      <c r="C3155" t="s">
        <v>633</v>
      </c>
      <c r="D3155">
        <v>62.5</v>
      </c>
      <c r="E3155">
        <v>12.5</v>
      </c>
    </row>
    <row r="3156" spans="1:5" hidden="1" x14ac:dyDescent="0.3">
      <c r="A3156" t="s">
        <v>4415</v>
      </c>
      <c r="B3156" t="s">
        <v>4416</v>
      </c>
      <c r="C3156" t="s">
        <v>910</v>
      </c>
      <c r="D3156">
        <v>50</v>
      </c>
      <c r="E3156">
        <v>75</v>
      </c>
    </row>
    <row r="3157" spans="1:5" hidden="1" x14ac:dyDescent="0.3">
      <c r="A3157" t="s">
        <v>4417</v>
      </c>
      <c r="B3157" t="s">
        <v>1496</v>
      </c>
      <c r="C3157" t="s">
        <v>293</v>
      </c>
      <c r="D3157">
        <v>66.666666669999998</v>
      </c>
      <c r="E3157">
        <v>60</v>
      </c>
    </row>
    <row r="3158" spans="1:5" hidden="1" x14ac:dyDescent="0.3">
      <c r="A3158" t="s">
        <v>4418</v>
      </c>
      <c r="B3158" t="s">
        <v>624</v>
      </c>
      <c r="C3158" t="s">
        <v>316</v>
      </c>
      <c r="D3158">
        <v>100</v>
      </c>
      <c r="E3158">
        <v>25</v>
      </c>
    </row>
    <row r="3159" spans="1:5" hidden="1" x14ac:dyDescent="0.3">
      <c r="A3159" t="s">
        <v>2194</v>
      </c>
      <c r="B3159" t="s">
        <v>410</v>
      </c>
      <c r="C3159" t="s">
        <v>293</v>
      </c>
      <c r="D3159">
        <v>100</v>
      </c>
      <c r="E3159">
        <v>50</v>
      </c>
    </row>
    <row r="3160" spans="1:5" hidden="1" x14ac:dyDescent="0.3">
      <c r="A3160" t="s">
        <v>4419</v>
      </c>
      <c r="B3160" t="s">
        <v>3879</v>
      </c>
      <c r="C3160" t="s">
        <v>567</v>
      </c>
      <c r="D3160">
        <v>39.814814810000001</v>
      </c>
      <c r="E3160">
        <v>57.954545449999998</v>
      </c>
    </row>
    <row r="3161" spans="1:5" hidden="1" x14ac:dyDescent="0.3">
      <c r="A3161" t="s">
        <v>4420</v>
      </c>
      <c r="B3161" t="s">
        <v>1492</v>
      </c>
      <c r="C3161" t="s">
        <v>293</v>
      </c>
      <c r="D3161">
        <v>91.666666669999998</v>
      </c>
      <c r="E3161">
        <v>50</v>
      </c>
    </row>
    <row r="3162" spans="1:5" hidden="1" x14ac:dyDescent="0.3">
      <c r="A3162" t="s">
        <v>595</v>
      </c>
      <c r="B3162" t="s">
        <v>1492</v>
      </c>
      <c r="C3162" t="s">
        <v>293</v>
      </c>
      <c r="D3162">
        <v>100</v>
      </c>
      <c r="E3162">
        <v>50</v>
      </c>
    </row>
    <row r="3163" spans="1:5" hidden="1" x14ac:dyDescent="0.3">
      <c r="A3163" t="s">
        <v>4421</v>
      </c>
      <c r="B3163" t="s">
        <v>1492</v>
      </c>
      <c r="C3163" t="s">
        <v>293</v>
      </c>
      <c r="D3163">
        <v>100</v>
      </c>
      <c r="E3163">
        <v>0</v>
      </c>
    </row>
    <row r="3164" spans="1:5" hidden="1" x14ac:dyDescent="0.3">
      <c r="A3164" t="s">
        <v>4422</v>
      </c>
      <c r="B3164" t="s">
        <v>297</v>
      </c>
      <c r="C3164" t="s">
        <v>644</v>
      </c>
      <c r="D3164">
        <v>75</v>
      </c>
      <c r="E3164">
        <v>0</v>
      </c>
    </row>
    <row r="3165" spans="1:5" hidden="1" x14ac:dyDescent="0.3">
      <c r="A3165" t="s">
        <v>4423</v>
      </c>
      <c r="B3165" t="s">
        <v>4424</v>
      </c>
      <c r="C3165" t="s">
        <v>563</v>
      </c>
      <c r="D3165">
        <v>75</v>
      </c>
      <c r="E3165">
        <v>0</v>
      </c>
    </row>
    <row r="3166" spans="1:5" hidden="1" x14ac:dyDescent="0.3">
      <c r="A3166" t="s">
        <v>4425</v>
      </c>
      <c r="B3166" t="s">
        <v>4426</v>
      </c>
      <c r="C3166" t="s">
        <v>447</v>
      </c>
      <c r="D3166">
        <v>100</v>
      </c>
      <c r="E3166">
        <v>25</v>
      </c>
    </row>
    <row r="3167" spans="1:5" hidden="1" x14ac:dyDescent="0.3">
      <c r="A3167" t="s">
        <v>4427</v>
      </c>
      <c r="B3167" t="s">
        <v>1111</v>
      </c>
      <c r="C3167" t="s">
        <v>460</v>
      </c>
      <c r="D3167">
        <v>50</v>
      </c>
      <c r="E3167">
        <v>50</v>
      </c>
    </row>
    <row r="3168" spans="1:5" hidden="1" x14ac:dyDescent="0.3">
      <c r="A3168" t="s">
        <v>4428</v>
      </c>
      <c r="B3168" t="s">
        <v>410</v>
      </c>
      <c r="C3168" t="s">
        <v>293</v>
      </c>
      <c r="D3168">
        <v>100</v>
      </c>
      <c r="E3168">
        <v>0</v>
      </c>
    </row>
    <row r="3169" spans="1:5" hidden="1" x14ac:dyDescent="0.3">
      <c r="A3169" t="s">
        <v>1563</v>
      </c>
      <c r="B3169" t="s">
        <v>1049</v>
      </c>
      <c r="C3169" t="s">
        <v>293</v>
      </c>
      <c r="D3169">
        <v>100</v>
      </c>
      <c r="E3169">
        <v>50</v>
      </c>
    </row>
    <row r="3170" spans="1:5" hidden="1" x14ac:dyDescent="0.3">
      <c r="A3170" t="s">
        <v>1491</v>
      </c>
      <c r="B3170" t="s">
        <v>1674</v>
      </c>
      <c r="C3170" t="s">
        <v>293</v>
      </c>
      <c r="D3170">
        <v>100</v>
      </c>
      <c r="E3170">
        <v>50</v>
      </c>
    </row>
    <row r="3171" spans="1:5" hidden="1" x14ac:dyDescent="0.3">
      <c r="A3171" t="s">
        <v>4429</v>
      </c>
      <c r="B3171" t="s">
        <v>297</v>
      </c>
      <c r="C3171" t="s">
        <v>465</v>
      </c>
      <c r="D3171">
        <v>20.833333329999999</v>
      </c>
      <c r="E3171">
        <v>62.5</v>
      </c>
    </row>
    <row r="3172" spans="1:5" hidden="1" x14ac:dyDescent="0.3">
      <c r="A3172" t="s">
        <v>4430</v>
      </c>
      <c r="B3172" t="s">
        <v>297</v>
      </c>
      <c r="C3172" t="s">
        <v>465</v>
      </c>
      <c r="D3172">
        <v>75</v>
      </c>
      <c r="E3172">
        <v>75</v>
      </c>
    </row>
    <row r="3173" spans="1:5" hidden="1" x14ac:dyDescent="0.3">
      <c r="A3173" t="s">
        <v>4431</v>
      </c>
      <c r="B3173" t="s">
        <v>1693</v>
      </c>
      <c r="C3173" t="s">
        <v>465</v>
      </c>
      <c r="D3173">
        <v>21.875</v>
      </c>
      <c r="E3173">
        <v>75</v>
      </c>
    </row>
    <row r="3174" spans="1:5" hidden="1" x14ac:dyDescent="0.3">
      <c r="A3174" t="s">
        <v>4432</v>
      </c>
      <c r="B3174" t="s">
        <v>618</v>
      </c>
      <c r="C3174" t="s">
        <v>316</v>
      </c>
      <c r="D3174">
        <v>87.5</v>
      </c>
      <c r="E3174">
        <v>18.333333329999999</v>
      </c>
    </row>
    <row r="3175" spans="1:5" hidden="1" x14ac:dyDescent="0.3">
      <c r="A3175" t="s">
        <v>4433</v>
      </c>
      <c r="B3175" t="s">
        <v>1341</v>
      </c>
      <c r="C3175" t="s">
        <v>293</v>
      </c>
      <c r="D3175">
        <v>72.5</v>
      </c>
      <c r="E3175">
        <v>35</v>
      </c>
    </row>
    <row r="3176" spans="1:5" hidden="1" x14ac:dyDescent="0.3">
      <c r="A3176" t="s">
        <v>4434</v>
      </c>
      <c r="B3176" t="s">
        <v>4435</v>
      </c>
      <c r="C3176" t="s">
        <v>563</v>
      </c>
      <c r="D3176">
        <v>42.857142860000003</v>
      </c>
      <c r="E3176">
        <v>62.5</v>
      </c>
    </row>
    <row r="3177" spans="1:5" hidden="1" x14ac:dyDescent="0.3">
      <c r="A3177" t="s">
        <v>4436</v>
      </c>
      <c r="B3177" t="s">
        <v>4437</v>
      </c>
      <c r="C3177" t="s">
        <v>559</v>
      </c>
      <c r="D3177">
        <v>62.5</v>
      </c>
      <c r="E3177">
        <v>50</v>
      </c>
    </row>
    <row r="3178" spans="1:5" hidden="1" x14ac:dyDescent="0.3">
      <c r="A3178" t="s">
        <v>4438</v>
      </c>
      <c r="B3178" t="s">
        <v>3879</v>
      </c>
      <c r="C3178" t="s">
        <v>567</v>
      </c>
      <c r="D3178">
        <v>42.5</v>
      </c>
      <c r="E3178">
        <v>70.454545449999998</v>
      </c>
    </row>
    <row r="3179" spans="1:5" hidden="1" x14ac:dyDescent="0.3">
      <c r="A3179" t="s">
        <v>4439</v>
      </c>
      <c r="B3179" t="s">
        <v>4440</v>
      </c>
      <c r="C3179" t="s">
        <v>710</v>
      </c>
      <c r="D3179">
        <v>100</v>
      </c>
      <c r="E3179">
        <v>75</v>
      </c>
    </row>
    <row r="3180" spans="1:5" hidden="1" x14ac:dyDescent="0.3">
      <c r="A3180" t="s">
        <v>4441</v>
      </c>
      <c r="B3180" t="s">
        <v>4442</v>
      </c>
      <c r="C3180" t="s">
        <v>1414</v>
      </c>
      <c r="D3180">
        <v>91.666666669999998</v>
      </c>
      <c r="E3180">
        <v>0</v>
      </c>
    </row>
    <row r="3181" spans="1:5" hidden="1" x14ac:dyDescent="0.3">
      <c r="A3181" t="s">
        <v>4443</v>
      </c>
      <c r="B3181" t="s">
        <v>377</v>
      </c>
      <c r="C3181" t="s">
        <v>293</v>
      </c>
      <c r="D3181">
        <v>0</v>
      </c>
      <c r="E3181">
        <v>100</v>
      </c>
    </row>
    <row r="3182" spans="1:5" hidden="1" x14ac:dyDescent="0.3">
      <c r="A3182" t="s">
        <v>4444</v>
      </c>
      <c r="B3182" t="s">
        <v>913</v>
      </c>
      <c r="C3182" t="s">
        <v>914</v>
      </c>
      <c r="D3182">
        <v>50</v>
      </c>
      <c r="E3182">
        <v>50</v>
      </c>
    </row>
    <row r="3183" spans="1:5" hidden="1" x14ac:dyDescent="0.3">
      <c r="A3183" t="s">
        <v>4445</v>
      </c>
      <c r="B3183" t="s">
        <v>297</v>
      </c>
      <c r="C3183" t="s">
        <v>536</v>
      </c>
      <c r="D3183">
        <v>100</v>
      </c>
      <c r="E3183">
        <v>0</v>
      </c>
    </row>
    <row r="3184" spans="1:5" hidden="1" x14ac:dyDescent="0.3">
      <c r="A3184" t="s">
        <v>4446</v>
      </c>
      <c r="B3184" t="s">
        <v>1349</v>
      </c>
      <c r="C3184" t="s">
        <v>293</v>
      </c>
      <c r="D3184">
        <v>75</v>
      </c>
      <c r="E3184">
        <v>50</v>
      </c>
    </row>
    <row r="3185" spans="1:5" hidden="1" x14ac:dyDescent="0.3">
      <c r="A3185" t="s">
        <v>4176</v>
      </c>
      <c r="B3185" t="s">
        <v>1351</v>
      </c>
      <c r="C3185" t="s">
        <v>293</v>
      </c>
      <c r="D3185">
        <v>100</v>
      </c>
      <c r="E3185">
        <v>16.666666670000001</v>
      </c>
    </row>
    <row r="3186" spans="1:5" hidden="1" x14ac:dyDescent="0.3">
      <c r="A3186" t="s">
        <v>4447</v>
      </c>
      <c r="B3186" t="s">
        <v>1109</v>
      </c>
      <c r="C3186" t="s">
        <v>293</v>
      </c>
      <c r="D3186">
        <v>100</v>
      </c>
      <c r="E3186">
        <v>50</v>
      </c>
    </row>
    <row r="3187" spans="1:5" hidden="1" x14ac:dyDescent="0.3">
      <c r="A3187" t="s">
        <v>4448</v>
      </c>
      <c r="B3187" t="s">
        <v>4449</v>
      </c>
      <c r="C3187" t="s">
        <v>455</v>
      </c>
      <c r="D3187">
        <v>25</v>
      </c>
      <c r="E3187">
        <v>50</v>
      </c>
    </row>
    <row r="3188" spans="1:5" hidden="1" x14ac:dyDescent="0.3">
      <c r="A3188" t="s">
        <v>4450</v>
      </c>
      <c r="B3188" t="s">
        <v>1512</v>
      </c>
      <c r="C3188" t="s">
        <v>293</v>
      </c>
      <c r="D3188">
        <v>100</v>
      </c>
      <c r="E3188">
        <v>50</v>
      </c>
    </row>
    <row r="3189" spans="1:5" hidden="1" x14ac:dyDescent="0.3">
      <c r="A3189" t="s">
        <v>4451</v>
      </c>
      <c r="B3189" t="s">
        <v>1731</v>
      </c>
      <c r="C3189" t="s">
        <v>293</v>
      </c>
      <c r="D3189">
        <v>100</v>
      </c>
      <c r="E3189">
        <v>0</v>
      </c>
    </row>
    <row r="3190" spans="1:5" hidden="1" x14ac:dyDescent="0.3">
      <c r="A3190" t="s">
        <v>4452</v>
      </c>
      <c r="B3190" t="s">
        <v>4453</v>
      </c>
      <c r="C3190" t="s">
        <v>1204</v>
      </c>
      <c r="D3190">
        <v>87.5</v>
      </c>
      <c r="E3190">
        <v>75</v>
      </c>
    </row>
    <row r="3191" spans="1:5" hidden="1" x14ac:dyDescent="0.3">
      <c r="A3191" t="s">
        <v>4454</v>
      </c>
      <c r="B3191" t="s">
        <v>2234</v>
      </c>
      <c r="C3191" t="s">
        <v>325</v>
      </c>
      <c r="D3191">
        <v>62.5</v>
      </c>
      <c r="E3191">
        <v>50</v>
      </c>
    </row>
    <row r="3192" spans="1:5" hidden="1" x14ac:dyDescent="0.3">
      <c r="A3192" t="s">
        <v>4455</v>
      </c>
      <c r="B3192" t="s">
        <v>1543</v>
      </c>
      <c r="C3192" t="s">
        <v>293</v>
      </c>
      <c r="D3192">
        <v>100</v>
      </c>
      <c r="E3192">
        <v>50</v>
      </c>
    </row>
    <row r="3193" spans="1:5" hidden="1" x14ac:dyDescent="0.3">
      <c r="A3193" t="s">
        <v>4456</v>
      </c>
      <c r="B3193" t="s">
        <v>1341</v>
      </c>
      <c r="C3193" t="s">
        <v>293</v>
      </c>
      <c r="D3193">
        <v>100</v>
      </c>
      <c r="E3193">
        <v>25</v>
      </c>
    </row>
    <row r="3194" spans="1:5" hidden="1" x14ac:dyDescent="0.3">
      <c r="A3194" t="s">
        <v>4457</v>
      </c>
      <c r="B3194" t="s">
        <v>618</v>
      </c>
      <c r="C3194" t="s">
        <v>316</v>
      </c>
      <c r="D3194">
        <v>100</v>
      </c>
      <c r="E3194">
        <v>50</v>
      </c>
    </row>
    <row r="3195" spans="1:5" hidden="1" x14ac:dyDescent="0.3">
      <c r="A3195" t="s">
        <v>4458</v>
      </c>
      <c r="B3195" t="s">
        <v>328</v>
      </c>
      <c r="C3195" t="s">
        <v>325</v>
      </c>
      <c r="D3195">
        <v>100</v>
      </c>
      <c r="E3195">
        <v>50</v>
      </c>
    </row>
    <row r="3196" spans="1:5" hidden="1" x14ac:dyDescent="0.3">
      <c r="A3196" t="s">
        <v>4459</v>
      </c>
      <c r="B3196" t="s">
        <v>315</v>
      </c>
      <c r="C3196" t="s">
        <v>316</v>
      </c>
      <c r="D3196">
        <v>93.75</v>
      </c>
      <c r="E3196">
        <v>25</v>
      </c>
    </row>
    <row r="3197" spans="1:5" hidden="1" x14ac:dyDescent="0.3">
      <c r="A3197" t="s">
        <v>4460</v>
      </c>
      <c r="B3197" t="s">
        <v>1049</v>
      </c>
      <c r="C3197" t="s">
        <v>293</v>
      </c>
      <c r="D3197">
        <v>90</v>
      </c>
      <c r="E3197">
        <v>25</v>
      </c>
    </row>
    <row r="3198" spans="1:5" hidden="1" x14ac:dyDescent="0.3">
      <c r="A3198" t="s">
        <v>4461</v>
      </c>
      <c r="B3198" t="s">
        <v>1604</v>
      </c>
      <c r="C3198" t="s">
        <v>293</v>
      </c>
      <c r="D3198">
        <v>100</v>
      </c>
      <c r="E3198">
        <v>0</v>
      </c>
    </row>
    <row r="3199" spans="1:5" hidden="1" x14ac:dyDescent="0.3">
      <c r="A3199" t="s">
        <v>4462</v>
      </c>
      <c r="B3199" t="s">
        <v>305</v>
      </c>
      <c r="C3199" t="s">
        <v>306</v>
      </c>
      <c r="D3199">
        <v>75</v>
      </c>
      <c r="E3199">
        <v>25</v>
      </c>
    </row>
    <row r="3200" spans="1:5" hidden="1" x14ac:dyDescent="0.3">
      <c r="A3200" t="s">
        <v>4463</v>
      </c>
      <c r="B3200" t="s">
        <v>1114</v>
      </c>
      <c r="C3200" t="s">
        <v>318</v>
      </c>
      <c r="D3200">
        <v>62.5</v>
      </c>
      <c r="E3200">
        <v>50</v>
      </c>
    </row>
    <row r="3201" spans="1:5" hidden="1" x14ac:dyDescent="0.3">
      <c r="A3201" t="s">
        <v>4464</v>
      </c>
      <c r="B3201" t="s">
        <v>1651</v>
      </c>
      <c r="C3201" t="s">
        <v>293</v>
      </c>
      <c r="D3201">
        <v>100</v>
      </c>
      <c r="E3201">
        <v>50</v>
      </c>
    </row>
    <row r="3202" spans="1:5" hidden="1" x14ac:dyDescent="0.3">
      <c r="A3202" t="s">
        <v>4465</v>
      </c>
      <c r="B3202" t="s">
        <v>1512</v>
      </c>
      <c r="C3202" t="s">
        <v>293</v>
      </c>
      <c r="D3202">
        <v>100</v>
      </c>
      <c r="E3202">
        <v>25</v>
      </c>
    </row>
    <row r="3203" spans="1:5" hidden="1" x14ac:dyDescent="0.3">
      <c r="A3203" t="s">
        <v>4466</v>
      </c>
      <c r="B3203" t="s">
        <v>296</v>
      </c>
      <c r="C3203" t="s">
        <v>293</v>
      </c>
      <c r="D3203">
        <v>50</v>
      </c>
      <c r="E3203">
        <v>50</v>
      </c>
    </row>
    <row r="3204" spans="1:5" hidden="1" x14ac:dyDescent="0.3">
      <c r="A3204" t="s">
        <v>4467</v>
      </c>
      <c r="B3204" t="s">
        <v>1429</v>
      </c>
      <c r="C3204" t="s">
        <v>293</v>
      </c>
      <c r="D3204">
        <v>100</v>
      </c>
      <c r="E3204">
        <v>50</v>
      </c>
    </row>
    <row r="3205" spans="1:5" hidden="1" x14ac:dyDescent="0.3">
      <c r="A3205" t="s">
        <v>4468</v>
      </c>
      <c r="B3205" t="s">
        <v>305</v>
      </c>
      <c r="C3205" t="s">
        <v>306</v>
      </c>
      <c r="D3205">
        <v>100</v>
      </c>
      <c r="E3205">
        <v>0</v>
      </c>
    </row>
    <row r="3206" spans="1:5" hidden="1" x14ac:dyDescent="0.3">
      <c r="A3206" t="s">
        <v>4469</v>
      </c>
      <c r="B3206" t="s">
        <v>2218</v>
      </c>
      <c r="C3206" t="s">
        <v>470</v>
      </c>
      <c r="D3206">
        <v>41.666666669999998</v>
      </c>
      <c r="E3206">
        <v>16.666666670000001</v>
      </c>
    </row>
    <row r="3207" spans="1:5" hidden="1" x14ac:dyDescent="0.3">
      <c r="A3207" t="s">
        <v>4470</v>
      </c>
      <c r="B3207" t="s">
        <v>297</v>
      </c>
      <c r="C3207" t="s">
        <v>554</v>
      </c>
      <c r="D3207">
        <v>62.5</v>
      </c>
      <c r="E3207">
        <v>50</v>
      </c>
    </row>
    <row r="3208" spans="1:5" hidden="1" x14ac:dyDescent="0.3">
      <c r="A3208" t="s">
        <v>4471</v>
      </c>
      <c r="B3208" t="s">
        <v>297</v>
      </c>
      <c r="C3208" t="s">
        <v>433</v>
      </c>
      <c r="D3208">
        <v>12.5</v>
      </c>
      <c r="E3208">
        <v>50</v>
      </c>
    </row>
    <row r="3209" spans="1:5" hidden="1" x14ac:dyDescent="0.3">
      <c r="A3209" t="s">
        <v>4472</v>
      </c>
      <c r="B3209" t="s">
        <v>4473</v>
      </c>
      <c r="C3209" t="s">
        <v>738</v>
      </c>
      <c r="D3209">
        <v>62.5</v>
      </c>
      <c r="E3209">
        <v>75</v>
      </c>
    </row>
    <row r="3210" spans="1:5" hidden="1" x14ac:dyDescent="0.3">
      <c r="A3210" t="s">
        <v>4474</v>
      </c>
      <c r="B3210" t="s">
        <v>360</v>
      </c>
      <c r="C3210" t="s">
        <v>361</v>
      </c>
      <c r="D3210">
        <v>87.5</v>
      </c>
      <c r="E3210">
        <v>75</v>
      </c>
    </row>
    <row r="3211" spans="1:5" hidden="1" x14ac:dyDescent="0.3">
      <c r="A3211" t="s">
        <v>4475</v>
      </c>
      <c r="B3211" t="s">
        <v>360</v>
      </c>
      <c r="C3211" t="s">
        <v>361</v>
      </c>
      <c r="D3211">
        <v>87.5</v>
      </c>
      <c r="E3211">
        <v>12.5</v>
      </c>
    </row>
    <row r="3212" spans="1:5" hidden="1" x14ac:dyDescent="0.3">
      <c r="A3212" t="s">
        <v>4476</v>
      </c>
      <c r="B3212" t="s">
        <v>296</v>
      </c>
      <c r="C3212" t="s">
        <v>293</v>
      </c>
      <c r="D3212">
        <v>75</v>
      </c>
      <c r="E3212">
        <v>37.5</v>
      </c>
    </row>
    <row r="3213" spans="1:5" hidden="1" x14ac:dyDescent="0.3">
      <c r="A3213" t="s">
        <v>4477</v>
      </c>
      <c r="B3213" t="s">
        <v>2323</v>
      </c>
      <c r="C3213" t="s">
        <v>533</v>
      </c>
      <c r="D3213">
        <v>100</v>
      </c>
      <c r="E3213">
        <v>100</v>
      </c>
    </row>
    <row r="3214" spans="1:5" hidden="1" x14ac:dyDescent="0.3">
      <c r="A3214" t="s">
        <v>4478</v>
      </c>
      <c r="B3214" t="s">
        <v>1109</v>
      </c>
      <c r="C3214" t="s">
        <v>293</v>
      </c>
      <c r="D3214">
        <v>77.5</v>
      </c>
      <c r="E3214">
        <v>32.5</v>
      </c>
    </row>
    <row r="3215" spans="1:5" hidden="1" x14ac:dyDescent="0.3">
      <c r="A3215" t="s">
        <v>4479</v>
      </c>
      <c r="B3215" t="s">
        <v>1674</v>
      </c>
      <c r="C3215" t="s">
        <v>293</v>
      </c>
      <c r="D3215">
        <v>100</v>
      </c>
      <c r="E3215">
        <v>50</v>
      </c>
    </row>
    <row r="3216" spans="1:5" hidden="1" x14ac:dyDescent="0.3">
      <c r="A3216" t="s">
        <v>4480</v>
      </c>
      <c r="B3216" t="s">
        <v>2655</v>
      </c>
      <c r="C3216" t="s">
        <v>439</v>
      </c>
      <c r="D3216">
        <v>12.5</v>
      </c>
      <c r="E3216">
        <v>50</v>
      </c>
    </row>
    <row r="3217" spans="1:5" hidden="1" x14ac:dyDescent="0.3">
      <c r="A3217" t="s">
        <v>4481</v>
      </c>
      <c r="B3217" t="s">
        <v>618</v>
      </c>
      <c r="C3217" t="s">
        <v>316</v>
      </c>
      <c r="D3217">
        <v>75</v>
      </c>
      <c r="E3217">
        <v>62.5</v>
      </c>
    </row>
    <row r="3218" spans="1:5" hidden="1" x14ac:dyDescent="0.3">
      <c r="A3218" t="s">
        <v>4482</v>
      </c>
      <c r="B3218" t="s">
        <v>4483</v>
      </c>
      <c r="C3218" t="s">
        <v>1181</v>
      </c>
      <c r="D3218">
        <v>100</v>
      </c>
      <c r="E3218">
        <v>50</v>
      </c>
    </row>
    <row r="3219" spans="1:5" hidden="1" x14ac:dyDescent="0.3">
      <c r="A3219" t="s">
        <v>4484</v>
      </c>
      <c r="B3219" t="s">
        <v>410</v>
      </c>
      <c r="C3219" t="s">
        <v>293</v>
      </c>
      <c r="D3219">
        <v>100</v>
      </c>
      <c r="E3219">
        <v>37.5</v>
      </c>
    </row>
    <row r="3220" spans="1:5" hidden="1" x14ac:dyDescent="0.3">
      <c r="A3220" t="s">
        <v>196</v>
      </c>
      <c r="B3220" t="s">
        <v>946</v>
      </c>
      <c r="C3220" t="s">
        <v>318</v>
      </c>
      <c r="D3220">
        <v>33.333333330000002</v>
      </c>
      <c r="E3220">
        <v>50</v>
      </c>
    </row>
    <row r="3221" spans="1:5" hidden="1" x14ac:dyDescent="0.3">
      <c r="A3221" t="s">
        <v>4485</v>
      </c>
      <c r="B3221" t="s">
        <v>360</v>
      </c>
      <c r="C3221" t="s">
        <v>361</v>
      </c>
      <c r="D3221">
        <v>81.25</v>
      </c>
      <c r="E3221">
        <v>18.75</v>
      </c>
    </row>
    <row r="3222" spans="1:5" hidden="1" x14ac:dyDescent="0.3">
      <c r="A3222" t="s">
        <v>4486</v>
      </c>
      <c r="B3222" t="s">
        <v>414</v>
      </c>
      <c r="C3222" t="s">
        <v>293</v>
      </c>
      <c r="D3222">
        <v>100</v>
      </c>
      <c r="E3222">
        <v>0</v>
      </c>
    </row>
    <row r="3223" spans="1:5" hidden="1" x14ac:dyDescent="0.3">
      <c r="A3223" t="s">
        <v>4487</v>
      </c>
      <c r="B3223" t="s">
        <v>2665</v>
      </c>
      <c r="C3223" t="s">
        <v>318</v>
      </c>
      <c r="D3223">
        <v>25</v>
      </c>
      <c r="E3223">
        <v>75</v>
      </c>
    </row>
    <row r="3224" spans="1:5" hidden="1" x14ac:dyDescent="0.3">
      <c r="A3224" t="s">
        <v>4488</v>
      </c>
      <c r="B3224" t="s">
        <v>4489</v>
      </c>
      <c r="C3224" t="s">
        <v>681</v>
      </c>
      <c r="D3224">
        <v>75</v>
      </c>
      <c r="E3224">
        <v>75</v>
      </c>
    </row>
    <row r="3225" spans="1:5" hidden="1" x14ac:dyDescent="0.3">
      <c r="A3225" t="s">
        <v>4490</v>
      </c>
      <c r="B3225" t="s">
        <v>1210</v>
      </c>
      <c r="C3225" t="s">
        <v>460</v>
      </c>
      <c r="D3225">
        <v>50</v>
      </c>
      <c r="E3225">
        <v>87.5</v>
      </c>
    </row>
    <row r="3226" spans="1:5" hidden="1" x14ac:dyDescent="0.3">
      <c r="A3226" t="s">
        <v>4491</v>
      </c>
      <c r="B3226" t="s">
        <v>296</v>
      </c>
      <c r="C3226" t="s">
        <v>293</v>
      </c>
      <c r="D3226">
        <v>87.5</v>
      </c>
      <c r="E3226">
        <v>50</v>
      </c>
    </row>
    <row r="3227" spans="1:5" hidden="1" x14ac:dyDescent="0.3">
      <c r="A3227" t="s">
        <v>43</v>
      </c>
      <c r="B3227" t="s">
        <v>624</v>
      </c>
      <c r="C3227" t="s">
        <v>316</v>
      </c>
      <c r="D3227">
        <v>100</v>
      </c>
      <c r="E3227">
        <v>25</v>
      </c>
    </row>
    <row r="3228" spans="1:5" hidden="1" x14ac:dyDescent="0.3">
      <c r="A3228" t="s">
        <v>4492</v>
      </c>
      <c r="B3228" t="s">
        <v>1981</v>
      </c>
      <c r="C3228" t="s">
        <v>469</v>
      </c>
      <c r="D3228">
        <v>0</v>
      </c>
      <c r="E3228">
        <v>100</v>
      </c>
    </row>
    <row r="3229" spans="1:5" hidden="1" x14ac:dyDescent="0.3">
      <c r="A3229" t="s">
        <v>4493</v>
      </c>
      <c r="B3229" t="s">
        <v>1109</v>
      </c>
      <c r="C3229" t="s">
        <v>293</v>
      </c>
      <c r="D3229">
        <v>75</v>
      </c>
      <c r="E3229">
        <v>75</v>
      </c>
    </row>
    <row r="3230" spans="1:5" hidden="1" x14ac:dyDescent="0.3">
      <c r="A3230" t="s">
        <v>4494</v>
      </c>
      <c r="B3230" t="s">
        <v>743</v>
      </c>
      <c r="C3230" t="s">
        <v>744</v>
      </c>
      <c r="D3230">
        <v>50</v>
      </c>
      <c r="E3230">
        <v>50</v>
      </c>
    </row>
    <row r="3231" spans="1:5" hidden="1" x14ac:dyDescent="0.3">
      <c r="A3231" t="s">
        <v>4495</v>
      </c>
      <c r="B3231" t="s">
        <v>1049</v>
      </c>
      <c r="C3231" t="s">
        <v>293</v>
      </c>
      <c r="D3231">
        <v>87.5</v>
      </c>
      <c r="E3231">
        <v>50</v>
      </c>
    </row>
    <row r="3232" spans="1:5" hidden="1" x14ac:dyDescent="0.3">
      <c r="A3232" t="s">
        <v>4496</v>
      </c>
      <c r="B3232" t="s">
        <v>292</v>
      </c>
      <c r="C3232" t="s">
        <v>293</v>
      </c>
      <c r="D3232">
        <v>100</v>
      </c>
      <c r="E3232">
        <v>25</v>
      </c>
    </row>
    <row r="3233" spans="1:5" hidden="1" x14ac:dyDescent="0.3">
      <c r="A3233" t="s">
        <v>4497</v>
      </c>
      <c r="B3233" t="s">
        <v>2910</v>
      </c>
      <c r="C3233" t="s">
        <v>876</v>
      </c>
      <c r="D3233">
        <v>75</v>
      </c>
      <c r="E3233">
        <v>25</v>
      </c>
    </row>
    <row r="3234" spans="1:5" hidden="1" x14ac:dyDescent="0.3">
      <c r="A3234" t="s">
        <v>4257</v>
      </c>
      <c r="B3234" t="s">
        <v>1492</v>
      </c>
      <c r="C3234" t="s">
        <v>293</v>
      </c>
      <c r="D3234">
        <v>87.5</v>
      </c>
      <c r="E3234">
        <v>50</v>
      </c>
    </row>
    <row r="3235" spans="1:5" hidden="1" x14ac:dyDescent="0.3">
      <c r="A3235" t="s">
        <v>4498</v>
      </c>
      <c r="B3235" t="s">
        <v>618</v>
      </c>
      <c r="C3235" t="s">
        <v>316</v>
      </c>
      <c r="D3235">
        <v>56.25</v>
      </c>
      <c r="E3235">
        <v>12.5</v>
      </c>
    </row>
    <row r="3236" spans="1:5" hidden="1" x14ac:dyDescent="0.3">
      <c r="A3236" t="s">
        <v>4499</v>
      </c>
      <c r="B3236" t="s">
        <v>937</v>
      </c>
      <c r="C3236" t="s">
        <v>306</v>
      </c>
      <c r="D3236">
        <v>100</v>
      </c>
      <c r="E3236">
        <v>0</v>
      </c>
    </row>
    <row r="3237" spans="1:5" hidden="1" x14ac:dyDescent="0.3">
      <c r="A3237" t="s">
        <v>4500</v>
      </c>
      <c r="B3237" t="s">
        <v>341</v>
      </c>
      <c r="C3237" t="s">
        <v>325</v>
      </c>
      <c r="D3237">
        <v>62.5</v>
      </c>
      <c r="E3237">
        <v>50</v>
      </c>
    </row>
    <row r="3238" spans="1:5" hidden="1" x14ac:dyDescent="0.3">
      <c r="A3238" t="s">
        <v>4501</v>
      </c>
      <c r="B3238" t="s">
        <v>1651</v>
      </c>
      <c r="C3238" t="s">
        <v>293</v>
      </c>
      <c r="D3238">
        <v>100</v>
      </c>
      <c r="E3238">
        <v>50</v>
      </c>
    </row>
    <row r="3239" spans="1:5" hidden="1" x14ac:dyDescent="0.3">
      <c r="A3239" t="s">
        <v>4502</v>
      </c>
      <c r="B3239" t="s">
        <v>2218</v>
      </c>
      <c r="C3239" t="s">
        <v>470</v>
      </c>
      <c r="D3239">
        <v>50</v>
      </c>
      <c r="E3239">
        <v>25</v>
      </c>
    </row>
    <row r="3240" spans="1:5" hidden="1" x14ac:dyDescent="0.3">
      <c r="A3240" t="s">
        <v>4503</v>
      </c>
      <c r="B3240" t="s">
        <v>297</v>
      </c>
      <c r="C3240" t="s">
        <v>536</v>
      </c>
      <c r="D3240">
        <v>0</v>
      </c>
      <c r="E3240">
        <v>100</v>
      </c>
    </row>
    <row r="3241" spans="1:5" hidden="1" x14ac:dyDescent="0.3">
      <c r="A3241" t="s">
        <v>4504</v>
      </c>
      <c r="B3241" t="s">
        <v>1399</v>
      </c>
      <c r="C3241" t="s">
        <v>316</v>
      </c>
      <c r="D3241">
        <v>100</v>
      </c>
      <c r="E3241">
        <v>8.3333333330000006</v>
      </c>
    </row>
    <row r="3242" spans="1:5" hidden="1" x14ac:dyDescent="0.3">
      <c r="A3242" t="s">
        <v>4505</v>
      </c>
      <c r="B3242" t="s">
        <v>3756</v>
      </c>
      <c r="C3242" t="s">
        <v>567</v>
      </c>
      <c r="D3242">
        <v>37.5</v>
      </c>
      <c r="E3242">
        <v>50</v>
      </c>
    </row>
    <row r="3243" spans="1:5" hidden="1" x14ac:dyDescent="0.3">
      <c r="A3243" t="s">
        <v>4506</v>
      </c>
      <c r="B3243" t="s">
        <v>317</v>
      </c>
      <c r="C3243" t="s">
        <v>318</v>
      </c>
      <c r="D3243">
        <v>62.5</v>
      </c>
      <c r="E3243">
        <v>50</v>
      </c>
    </row>
    <row r="3244" spans="1:5" hidden="1" x14ac:dyDescent="0.3">
      <c r="A3244" t="s">
        <v>4507</v>
      </c>
      <c r="B3244" t="s">
        <v>314</v>
      </c>
      <c r="C3244" t="s">
        <v>293</v>
      </c>
      <c r="D3244">
        <v>87.5</v>
      </c>
      <c r="E3244">
        <v>12.5</v>
      </c>
    </row>
    <row r="3245" spans="1:5" hidden="1" x14ac:dyDescent="0.3">
      <c r="A3245" t="s">
        <v>4508</v>
      </c>
      <c r="B3245" t="s">
        <v>4509</v>
      </c>
      <c r="C3245" t="s">
        <v>852</v>
      </c>
      <c r="D3245">
        <v>75</v>
      </c>
      <c r="E3245">
        <v>66.666666669999998</v>
      </c>
    </row>
    <row r="3246" spans="1:5" hidden="1" x14ac:dyDescent="0.3">
      <c r="A3246" t="s">
        <v>4510</v>
      </c>
      <c r="B3246" t="s">
        <v>4511</v>
      </c>
      <c r="C3246" t="s">
        <v>686</v>
      </c>
      <c r="D3246">
        <v>100</v>
      </c>
      <c r="E3246">
        <v>75</v>
      </c>
    </row>
    <row r="3247" spans="1:5" hidden="1" x14ac:dyDescent="0.3">
      <c r="A3247" t="s">
        <v>4512</v>
      </c>
      <c r="B3247" t="s">
        <v>1821</v>
      </c>
      <c r="C3247" t="s">
        <v>293</v>
      </c>
      <c r="D3247">
        <v>90</v>
      </c>
      <c r="E3247">
        <v>0</v>
      </c>
    </row>
    <row r="3248" spans="1:5" hidden="1" x14ac:dyDescent="0.3">
      <c r="A3248" t="s">
        <v>4513</v>
      </c>
      <c r="B3248" t="s">
        <v>4514</v>
      </c>
      <c r="C3248" t="s">
        <v>686</v>
      </c>
      <c r="D3248">
        <v>77.777777779999994</v>
      </c>
      <c r="E3248">
        <v>50</v>
      </c>
    </row>
    <row r="3249" spans="1:5" hidden="1" x14ac:dyDescent="0.3">
      <c r="A3249" t="s">
        <v>4515</v>
      </c>
      <c r="B3249" t="s">
        <v>964</v>
      </c>
      <c r="C3249" t="s">
        <v>293</v>
      </c>
      <c r="D3249">
        <v>75</v>
      </c>
      <c r="E3249">
        <v>25</v>
      </c>
    </row>
    <row r="3250" spans="1:5" hidden="1" x14ac:dyDescent="0.3">
      <c r="A3250" t="s">
        <v>4516</v>
      </c>
      <c r="B3250" t="s">
        <v>296</v>
      </c>
      <c r="C3250" t="s">
        <v>293</v>
      </c>
      <c r="D3250">
        <v>50</v>
      </c>
      <c r="E3250">
        <v>75</v>
      </c>
    </row>
    <row r="3251" spans="1:5" hidden="1" x14ac:dyDescent="0.3">
      <c r="A3251" t="s">
        <v>4517</v>
      </c>
      <c r="B3251" t="s">
        <v>296</v>
      </c>
      <c r="C3251" t="s">
        <v>293</v>
      </c>
      <c r="D3251">
        <v>100</v>
      </c>
      <c r="E3251">
        <v>75</v>
      </c>
    </row>
    <row r="3252" spans="1:5" hidden="1" x14ac:dyDescent="0.3">
      <c r="A3252" t="s">
        <v>60</v>
      </c>
      <c r="B3252" t="s">
        <v>1109</v>
      </c>
      <c r="C3252" t="s">
        <v>293</v>
      </c>
      <c r="D3252">
        <v>80</v>
      </c>
      <c r="E3252">
        <v>39.285714290000001</v>
      </c>
    </row>
    <row r="3253" spans="1:5" hidden="1" x14ac:dyDescent="0.3">
      <c r="A3253" t="s">
        <v>4518</v>
      </c>
      <c r="B3253" t="s">
        <v>1795</v>
      </c>
      <c r="C3253" t="s">
        <v>318</v>
      </c>
      <c r="D3253">
        <v>87.5</v>
      </c>
      <c r="E3253">
        <v>37.5</v>
      </c>
    </row>
    <row r="3254" spans="1:5" hidden="1" x14ac:dyDescent="0.3">
      <c r="A3254" t="s">
        <v>4519</v>
      </c>
      <c r="B3254" t="s">
        <v>1504</v>
      </c>
      <c r="C3254" t="s">
        <v>318</v>
      </c>
      <c r="D3254">
        <v>75</v>
      </c>
      <c r="E3254">
        <v>25</v>
      </c>
    </row>
    <row r="3255" spans="1:5" hidden="1" x14ac:dyDescent="0.3">
      <c r="A3255" t="s">
        <v>4520</v>
      </c>
      <c r="B3255" t="s">
        <v>377</v>
      </c>
      <c r="C3255" t="s">
        <v>293</v>
      </c>
      <c r="D3255">
        <v>100</v>
      </c>
      <c r="E3255">
        <v>50</v>
      </c>
    </row>
    <row r="3256" spans="1:5" hidden="1" x14ac:dyDescent="0.3">
      <c r="A3256" t="s">
        <v>4521</v>
      </c>
      <c r="B3256" t="s">
        <v>1109</v>
      </c>
      <c r="C3256" t="s">
        <v>293</v>
      </c>
      <c r="D3256">
        <v>100</v>
      </c>
      <c r="E3256">
        <v>75</v>
      </c>
    </row>
    <row r="3257" spans="1:5" hidden="1" x14ac:dyDescent="0.3">
      <c r="A3257" t="s">
        <v>4522</v>
      </c>
      <c r="B3257" t="s">
        <v>618</v>
      </c>
      <c r="C3257" t="s">
        <v>316</v>
      </c>
      <c r="D3257">
        <v>100</v>
      </c>
      <c r="E3257">
        <v>50</v>
      </c>
    </row>
    <row r="3258" spans="1:5" hidden="1" x14ac:dyDescent="0.3">
      <c r="A3258" t="s">
        <v>4523</v>
      </c>
      <c r="B3258" t="s">
        <v>1731</v>
      </c>
      <c r="C3258" t="s">
        <v>293</v>
      </c>
      <c r="D3258">
        <v>100</v>
      </c>
      <c r="E3258">
        <v>50</v>
      </c>
    </row>
    <row r="3259" spans="1:5" hidden="1" x14ac:dyDescent="0.3">
      <c r="A3259" t="s">
        <v>4524</v>
      </c>
      <c r="B3259" t="s">
        <v>1731</v>
      </c>
      <c r="C3259" t="s">
        <v>293</v>
      </c>
      <c r="D3259">
        <v>100</v>
      </c>
      <c r="E3259">
        <v>25</v>
      </c>
    </row>
    <row r="3260" spans="1:5" hidden="1" x14ac:dyDescent="0.3">
      <c r="A3260" t="s">
        <v>4525</v>
      </c>
      <c r="B3260" t="s">
        <v>1731</v>
      </c>
      <c r="C3260" t="s">
        <v>293</v>
      </c>
      <c r="D3260">
        <v>100</v>
      </c>
      <c r="E3260">
        <v>75</v>
      </c>
    </row>
    <row r="3261" spans="1:5" hidden="1" x14ac:dyDescent="0.3">
      <c r="A3261" t="s">
        <v>4526</v>
      </c>
      <c r="B3261" t="s">
        <v>315</v>
      </c>
      <c r="C3261" t="s">
        <v>316</v>
      </c>
      <c r="D3261">
        <v>96.428571430000005</v>
      </c>
      <c r="E3261">
        <v>50</v>
      </c>
    </row>
    <row r="3262" spans="1:5" hidden="1" x14ac:dyDescent="0.3">
      <c r="A3262" t="s">
        <v>4527</v>
      </c>
      <c r="B3262" t="s">
        <v>1668</v>
      </c>
      <c r="C3262" t="s">
        <v>293</v>
      </c>
      <c r="D3262">
        <v>100</v>
      </c>
      <c r="E3262">
        <v>25</v>
      </c>
    </row>
    <row r="3263" spans="1:5" hidden="1" x14ac:dyDescent="0.3">
      <c r="A3263" t="s">
        <v>4528</v>
      </c>
      <c r="B3263" t="s">
        <v>1049</v>
      </c>
      <c r="C3263" t="s">
        <v>293</v>
      </c>
      <c r="D3263">
        <v>87.5</v>
      </c>
      <c r="E3263">
        <v>25</v>
      </c>
    </row>
    <row r="3264" spans="1:5" hidden="1" x14ac:dyDescent="0.3">
      <c r="A3264" t="s">
        <v>4529</v>
      </c>
      <c r="B3264" t="s">
        <v>2323</v>
      </c>
      <c r="C3264" t="s">
        <v>533</v>
      </c>
      <c r="D3264">
        <v>50</v>
      </c>
      <c r="E3264">
        <v>0</v>
      </c>
    </row>
    <row r="3265" spans="1:5" hidden="1" x14ac:dyDescent="0.3">
      <c r="A3265" t="s">
        <v>4530</v>
      </c>
      <c r="B3265" t="s">
        <v>964</v>
      </c>
      <c r="C3265" t="s">
        <v>293</v>
      </c>
      <c r="D3265">
        <v>25</v>
      </c>
      <c r="E3265">
        <v>0</v>
      </c>
    </row>
    <row r="3266" spans="1:5" hidden="1" x14ac:dyDescent="0.3">
      <c r="A3266" t="s">
        <v>4531</v>
      </c>
      <c r="B3266" t="s">
        <v>1731</v>
      </c>
      <c r="C3266" t="s">
        <v>293</v>
      </c>
      <c r="D3266">
        <v>62.5</v>
      </c>
      <c r="E3266">
        <v>50</v>
      </c>
    </row>
    <row r="3267" spans="1:5" hidden="1" x14ac:dyDescent="0.3">
      <c r="A3267" t="s">
        <v>4316</v>
      </c>
      <c r="B3267" t="s">
        <v>1731</v>
      </c>
      <c r="C3267" t="s">
        <v>293</v>
      </c>
      <c r="D3267">
        <v>87.5</v>
      </c>
      <c r="E3267">
        <v>37.5</v>
      </c>
    </row>
    <row r="3268" spans="1:5" hidden="1" x14ac:dyDescent="0.3">
      <c r="A3268" t="s">
        <v>4532</v>
      </c>
      <c r="B3268" t="s">
        <v>1731</v>
      </c>
      <c r="C3268" t="s">
        <v>293</v>
      </c>
      <c r="D3268">
        <v>0</v>
      </c>
      <c r="E3268">
        <v>100</v>
      </c>
    </row>
    <row r="3269" spans="1:5" hidden="1" x14ac:dyDescent="0.3">
      <c r="A3269" t="s">
        <v>4533</v>
      </c>
      <c r="B3269" t="s">
        <v>292</v>
      </c>
      <c r="C3269" t="s">
        <v>293</v>
      </c>
      <c r="D3269">
        <v>75</v>
      </c>
      <c r="E3269">
        <v>58.333333330000002</v>
      </c>
    </row>
    <row r="3270" spans="1:5" hidden="1" x14ac:dyDescent="0.3">
      <c r="A3270" t="s">
        <v>4534</v>
      </c>
      <c r="B3270" t="s">
        <v>1668</v>
      </c>
      <c r="C3270" t="s">
        <v>293</v>
      </c>
      <c r="D3270">
        <v>80</v>
      </c>
      <c r="E3270">
        <v>100</v>
      </c>
    </row>
    <row r="3271" spans="1:5" hidden="1" x14ac:dyDescent="0.3">
      <c r="A3271" t="s">
        <v>4535</v>
      </c>
      <c r="B3271" t="s">
        <v>1662</v>
      </c>
      <c r="C3271" t="s">
        <v>293</v>
      </c>
      <c r="D3271">
        <v>87.5</v>
      </c>
      <c r="E3271">
        <v>62.5</v>
      </c>
    </row>
    <row r="3272" spans="1:5" hidden="1" x14ac:dyDescent="0.3">
      <c r="A3272" t="s">
        <v>4536</v>
      </c>
      <c r="B3272" t="s">
        <v>1429</v>
      </c>
      <c r="C3272" t="s">
        <v>293</v>
      </c>
      <c r="D3272">
        <v>100</v>
      </c>
      <c r="E3272">
        <v>100</v>
      </c>
    </row>
    <row r="3273" spans="1:5" hidden="1" x14ac:dyDescent="0.3">
      <c r="A3273" t="s">
        <v>4537</v>
      </c>
      <c r="B3273" t="s">
        <v>305</v>
      </c>
      <c r="C3273" t="s">
        <v>306</v>
      </c>
      <c r="D3273">
        <v>75</v>
      </c>
      <c r="E3273">
        <v>50</v>
      </c>
    </row>
    <row r="3274" spans="1:5" hidden="1" x14ac:dyDescent="0.3">
      <c r="A3274" t="s">
        <v>4538</v>
      </c>
      <c r="B3274" t="s">
        <v>414</v>
      </c>
      <c r="C3274" t="s">
        <v>293</v>
      </c>
      <c r="D3274">
        <v>87.5</v>
      </c>
      <c r="E3274">
        <v>50</v>
      </c>
    </row>
    <row r="3275" spans="1:5" hidden="1" x14ac:dyDescent="0.3">
      <c r="A3275" t="s">
        <v>4539</v>
      </c>
      <c r="B3275" t="s">
        <v>1501</v>
      </c>
      <c r="C3275" t="s">
        <v>293</v>
      </c>
      <c r="D3275">
        <v>50</v>
      </c>
      <c r="E3275">
        <v>75</v>
      </c>
    </row>
    <row r="3276" spans="1:5" hidden="1" x14ac:dyDescent="0.3">
      <c r="A3276" t="s">
        <v>4540</v>
      </c>
      <c r="B3276" t="s">
        <v>1731</v>
      </c>
      <c r="C3276" t="s">
        <v>293</v>
      </c>
      <c r="D3276">
        <v>75</v>
      </c>
      <c r="E3276">
        <v>0</v>
      </c>
    </row>
    <row r="3277" spans="1:5" hidden="1" x14ac:dyDescent="0.3">
      <c r="A3277" t="s">
        <v>4541</v>
      </c>
      <c r="B3277" t="s">
        <v>1109</v>
      </c>
      <c r="C3277" t="s">
        <v>293</v>
      </c>
      <c r="D3277">
        <v>75</v>
      </c>
      <c r="E3277">
        <v>0</v>
      </c>
    </row>
    <row r="3278" spans="1:5" hidden="1" x14ac:dyDescent="0.3">
      <c r="A3278" t="s">
        <v>4542</v>
      </c>
      <c r="B3278" t="s">
        <v>1731</v>
      </c>
      <c r="C3278" t="s">
        <v>293</v>
      </c>
      <c r="D3278">
        <v>87.5</v>
      </c>
      <c r="E3278">
        <v>50</v>
      </c>
    </row>
    <row r="3279" spans="1:5" hidden="1" x14ac:dyDescent="0.3">
      <c r="A3279" t="s">
        <v>4543</v>
      </c>
      <c r="B3279" t="s">
        <v>317</v>
      </c>
      <c r="C3279" t="s">
        <v>318</v>
      </c>
      <c r="D3279">
        <v>37.5</v>
      </c>
      <c r="E3279">
        <v>50</v>
      </c>
    </row>
    <row r="3280" spans="1:5" hidden="1" x14ac:dyDescent="0.3">
      <c r="A3280" t="s">
        <v>4544</v>
      </c>
      <c r="B3280" t="s">
        <v>1210</v>
      </c>
      <c r="C3280" t="s">
        <v>460</v>
      </c>
      <c r="D3280">
        <v>75</v>
      </c>
      <c r="E3280">
        <v>50</v>
      </c>
    </row>
    <row r="3281" spans="1:5" hidden="1" x14ac:dyDescent="0.3">
      <c r="A3281" t="s">
        <v>4545</v>
      </c>
      <c r="B3281" t="s">
        <v>1109</v>
      </c>
      <c r="C3281" t="s">
        <v>293</v>
      </c>
      <c r="D3281">
        <v>93.75</v>
      </c>
      <c r="E3281">
        <v>62.5</v>
      </c>
    </row>
    <row r="3282" spans="1:5" hidden="1" x14ac:dyDescent="0.3">
      <c r="A3282" t="s">
        <v>4546</v>
      </c>
      <c r="B3282" t="s">
        <v>414</v>
      </c>
      <c r="C3282" t="s">
        <v>293</v>
      </c>
      <c r="D3282">
        <v>100</v>
      </c>
      <c r="E3282">
        <v>0</v>
      </c>
    </row>
    <row r="3283" spans="1:5" hidden="1" x14ac:dyDescent="0.3">
      <c r="A3283" t="s">
        <v>4547</v>
      </c>
      <c r="B3283" t="s">
        <v>410</v>
      </c>
      <c r="C3283" t="s">
        <v>293</v>
      </c>
      <c r="D3283">
        <v>100</v>
      </c>
      <c r="E3283">
        <v>0</v>
      </c>
    </row>
    <row r="3284" spans="1:5" hidden="1" x14ac:dyDescent="0.3">
      <c r="A3284" t="s">
        <v>4548</v>
      </c>
      <c r="B3284" t="s">
        <v>410</v>
      </c>
      <c r="C3284" t="s">
        <v>293</v>
      </c>
      <c r="D3284">
        <v>100</v>
      </c>
      <c r="E3284">
        <v>25</v>
      </c>
    </row>
    <row r="3285" spans="1:5" hidden="1" x14ac:dyDescent="0.3">
      <c r="A3285" t="s">
        <v>4549</v>
      </c>
      <c r="B3285" t="s">
        <v>311</v>
      </c>
      <c r="C3285" t="s">
        <v>293</v>
      </c>
      <c r="D3285">
        <v>100</v>
      </c>
      <c r="E3285">
        <v>0</v>
      </c>
    </row>
    <row r="3286" spans="1:5" hidden="1" x14ac:dyDescent="0.3">
      <c r="A3286" t="s">
        <v>4550</v>
      </c>
      <c r="B3286" t="s">
        <v>1210</v>
      </c>
      <c r="C3286" t="s">
        <v>460</v>
      </c>
      <c r="D3286">
        <v>50</v>
      </c>
      <c r="E3286">
        <v>100</v>
      </c>
    </row>
    <row r="3287" spans="1:5" hidden="1" x14ac:dyDescent="0.3">
      <c r="A3287" t="s">
        <v>4551</v>
      </c>
      <c r="B3287" t="s">
        <v>410</v>
      </c>
      <c r="C3287" t="s">
        <v>293</v>
      </c>
      <c r="D3287">
        <v>90</v>
      </c>
      <c r="E3287">
        <v>0</v>
      </c>
    </row>
    <row r="3288" spans="1:5" hidden="1" x14ac:dyDescent="0.3">
      <c r="A3288" t="s">
        <v>4552</v>
      </c>
      <c r="B3288" t="s">
        <v>3214</v>
      </c>
      <c r="C3288" t="s">
        <v>1414</v>
      </c>
      <c r="D3288">
        <v>100</v>
      </c>
      <c r="E3288">
        <v>37.5</v>
      </c>
    </row>
    <row r="3289" spans="1:5" hidden="1" x14ac:dyDescent="0.3">
      <c r="A3289" t="s">
        <v>4553</v>
      </c>
      <c r="B3289" t="s">
        <v>4086</v>
      </c>
      <c r="C3289" t="s">
        <v>1584</v>
      </c>
      <c r="D3289">
        <v>100</v>
      </c>
      <c r="E3289">
        <v>75</v>
      </c>
    </row>
    <row r="3290" spans="1:5" hidden="1" x14ac:dyDescent="0.3">
      <c r="A3290" t="s">
        <v>4554</v>
      </c>
      <c r="B3290" t="s">
        <v>4051</v>
      </c>
      <c r="C3290" t="s">
        <v>460</v>
      </c>
      <c r="D3290">
        <v>100</v>
      </c>
      <c r="E3290">
        <v>75</v>
      </c>
    </row>
    <row r="3291" spans="1:5" hidden="1" x14ac:dyDescent="0.3">
      <c r="A3291" t="s">
        <v>4555</v>
      </c>
      <c r="B3291" t="s">
        <v>1049</v>
      </c>
      <c r="C3291" t="s">
        <v>293</v>
      </c>
      <c r="D3291">
        <v>87.5</v>
      </c>
      <c r="E3291">
        <v>50</v>
      </c>
    </row>
    <row r="3292" spans="1:5" hidden="1" x14ac:dyDescent="0.3">
      <c r="A3292" t="s">
        <v>4556</v>
      </c>
      <c r="B3292" t="s">
        <v>410</v>
      </c>
      <c r="C3292" t="s">
        <v>293</v>
      </c>
      <c r="D3292">
        <v>100</v>
      </c>
      <c r="E3292">
        <v>100</v>
      </c>
    </row>
    <row r="3293" spans="1:5" hidden="1" x14ac:dyDescent="0.3">
      <c r="A3293" t="s">
        <v>4557</v>
      </c>
      <c r="B3293" t="s">
        <v>4558</v>
      </c>
      <c r="C3293" t="s">
        <v>1655</v>
      </c>
      <c r="D3293">
        <v>50</v>
      </c>
      <c r="E3293">
        <v>50</v>
      </c>
    </row>
    <row r="3294" spans="1:5" hidden="1" x14ac:dyDescent="0.3">
      <c r="A3294" t="s">
        <v>4559</v>
      </c>
      <c r="B3294" t="s">
        <v>410</v>
      </c>
      <c r="C3294" t="s">
        <v>293</v>
      </c>
      <c r="D3294">
        <v>60</v>
      </c>
      <c r="E3294">
        <v>50</v>
      </c>
    </row>
    <row r="3295" spans="1:5" hidden="1" x14ac:dyDescent="0.3">
      <c r="A3295" t="s">
        <v>4560</v>
      </c>
      <c r="B3295" t="s">
        <v>410</v>
      </c>
      <c r="C3295" t="s">
        <v>293</v>
      </c>
      <c r="D3295">
        <v>100</v>
      </c>
      <c r="E3295">
        <v>25</v>
      </c>
    </row>
    <row r="3296" spans="1:5" hidden="1" x14ac:dyDescent="0.3">
      <c r="A3296" t="s">
        <v>4561</v>
      </c>
      <c r="B3296" t="s">
        <v>410</v>
      </c>
      <c r="C3296" t="s">
        <v>293</v>
      </c>
      <c r="D3296">
        <v>100</v>
      </c>
      <c r="E3296">
        <v>0</v>
      </c>
    </row>
    <row r="3297" spans="1:5" hidden="1" x14ac:dyDescent="0.3">
      <c r="A3297" t="s">
        <v>4562</v>
      </c>
      <c r="B3297" t="s">
        <v>410</v>
      </c>
      <c r="C3297" t="s">
        <v>293</v>
      </c>
      <c r="D3297">
        <v>100</v>
      </c>
      <c r="E3297">
        <v>0</v>
      </c>
    </row>
    <row r="3298" spans="1:5" hidden="1" x14ac:dyDescent="0.3">
      <c r="A3298" t="s">
        <v>4563</v>
      </c>
      <c r="B3298" t="s">
        <v>410</v>
      </c>
      <c r="C3298" t="s">
        <v>293</v>
      </c>
      <c r="D3298">
        <v>75</v>
      </c>
      <c r="E3298">
        <v>25</v>
      </c>
    </row>
    <row r="3299" spans="1:5" hidden="1" x14ac:dyDescent="0.3">
      <c r="A3299" t="s">
        <v>4564</v>
      </c>
      <c r="B3299" t="s">
        <v>618</v>
      </c>
      <c r="C3299" t="s">
        <v>316</v>
      </c>
      <c r="D3299">
        <v>79.545454550000002</v>
      </c>
      <c r="E3299">
        <v>16.666666670000001</v>
      </c>
    </row>
    <row r="3300" spans="1:5" hidden="1" x14ac:dyDescent="0.3">
      <c r="A3300" t="s">
        <v>4565</v>
      </c>
      <c r="B3300" t="s">
        <v>964</v>
      </c>
      <c r="C3300" t="s">
        <v>293</v>
      </c>
      <c r="D3300">
        <v>100</v>
      </c>
      <c r="E3300">
        <v>0</v>
      </c>
    </row>
    <row r="3301" spans="1:5" hidden="1" x14ac:dyDescent="0.3">
      <c r="A3301" t="s">
        <v>4566</v>
      </c>
      <c r="B3301" t="s">
        <v>317</v>
      </c>
      <c r="C3301" t="s">
        <v>318</v>
      </c>
      <c r="D3301">
        <v>37.5</v>
      </c>
      <c r="E3301">
        <v>50</v>
      </c>
    </row>
    <row r="3302" spans="1:5" hidden="1" x14ac:dyDescent="0.3">
      <c r="A3302" t="s">
        <v>4551</v>
      </c>
      <c r="B3302" t="s">
        <v>1351</v>
      </c>
      <c r="C3302" t="s">
        <v>293</v>
      </c>
      <c r="D3302">
        <v>75</v>
      </c>
      <c r="E3302">
        <v>25</v>
      </c>
    </row>
    <row r="3303" spans="1:5" hidden="1" x14ac:dyDescent="0.3">
      <c r="A3303" t="s">
        <v>4567</v>
      </c>
      <c r="B3303" t="s">
        <v>1643</v>
      </c>
      <c r="C3303" t="s">
        <v>325</v>
      </c>
      <c r="D3303">
        <v>50</v>
      </c>
      <c r="E3303">
        <v>50</v>
      </c>
    </row>
    <row r="3304" spans="1:5" hidden="1" x14ac:dyDescent="0.3">
      <c r="A3304" t="s">
        <v>4568</v>
      </c>
      <c r="B3304" t="s">
        <v>1477</v>
      </c>
      <c r="C3304" t="s">
        <v>293</v>
      </c>
      <c r="D3304">
        <v>25</v>
      </c>
      <c r="E3304">
        <v>75</v>
      </c>
    </row>
    <row r="3305" spans="1:5" hidden="1" x14ac:dyDescent="0.3">
      <c r="A3305" t="s">
        <v>4569</v>
      </c>
      <c r="B3305" t="s">
        <v>1512</v>
      </c>
      <c r="C3305" t="s">
        <v>293</v>
      </c>
      <c r="D3305">
        <v>100</v>
      </c>
      <c r="E3305">
        <v>50</v>
      </c>
    </row>
    <row r="3306" spans="1:5" hidden="1" x14ac:dyDescent="0.3">
      <c r="A3306" t="s">
        <v>4570</v>
      </c>
      <c r="B3306" t="s">
        <v>1109</v>
      </c>
      <c r="C3306" t="s">
        <v>293</v>
      </c>
      <c r="D3306">
        <v>100</v>
      </c>
      <c r="E3306">
        <v>25</v>
      </c>
    </row>
    <row r="3307" spans="1:5" hidden="1" x14ac:dyDescent="0.3">
      <c r="A3307" t="s">
        <v>4571</v>
      </c>
      <c r="B3307" t="s">
        <v>964</v>
      </c>
      <c r="C3307" t="s">
        <v>293</v>
      </c>
      <c r="D3307">
        <v>100</v>
      </c>
      <c r="E3307">
        <v>75</v>
      </c>
    </row>
    <row r="3308" spans="1:5" hidden="1" x14ac:dyDescent="0.3">
      <c r="A3308" t="s">
        <v>4388</v>
      </c>
      <c r="B3308" t="s">
        <v>964</v>
      </c>
      <c r="C3308" t="s">
        <v>293</v>
      </c>
      <c r="D3308">
        <v>0</v>
      </c>
      <c r="E3308">
        <v>75</v>
      </c>
    </row>
    <row r="3309" spans="1:5" hidden="1" x14ac:dyDescent="0.3">
      <c r="A3309" t="s">
        <v>1571</v>
      </c>
      <c r="B3309" t="s">
        <v>1492</v>
      </c>
      <c r="C3309" t="s">
        <v>293</v>
      </c>
      <c r="D3309">
        <v>100</v>
      </c>
      <c r="E3309">
        <v>0</v>
      </c>
    </row>
    <row r="3310" spans="1:5" hidden="1" x14ac:dyDescent="0.3">
      <c r="A3310" t="s">
        <v>131</v>
      </c>
      <c r="B3310" t="s">
        <v>1351</v>
      </c>
      <c r="C3310" t="s">
        <v>293</v>
      </c>
      <c r="D3310">
        <v>75</v>
      </c>
      <c r="E3310">
        <v>50</v>
      </c>
    </row>
    <row r="3311" spans="1:5" hidden="1" x14ac:dyDescent="0.3">
      <c r="A3311" t="s">
        <v>4572</v>
      </c>
      <c r="B3311" t="s">
        <v>363</v>
      </c>
      <c r="C3311" t="s">
        <v>325</v>
      </c>
      <c r="D3311">
        <v>62.5</v>
      </c>
      <c r="E3311">
        <v>50</v>
      </c>
    </row>
    <row r="3312" spans="1:5" hidden="1" x14ac:dyDescent="0.3">
      <c r="A3312" t="s">
        <v>4573</v>
      </c>
      <c r="B3312" t="s">
        <v>1109</v>
      </c>
      <c r="C3312" t="s">
        <v>293</v>
      </c>
      <c r="D3312">
        <v>100</v>
      </c>
      <c r="E3312">
        <v>50</v>
      </c>
    </row>
    <row r="3313" spans="1:5" hidden="1" x14ac:dyDescent="0.3">
      <c r="A3313" t="s">
        <v>4574</v>
      </c>
      <c r="B3313" t="s">
        <v>1821</v>
      </c>
      <c r="C3313" t="s">
        <v>293</v>
      </c>
      <c r="D3313">
        <v>85.714285709999999</v>
      </c>
      <c r="E3313">
        <v>62.5</v>
      </c>
    </row>
    <row r="3314" spans="1:5" hidden="1" x14ac:dyDescent="0.3">
      <c r="A3314" t="s">
        <v>4575</v>
      </c>
      <c r="B3314" t="s">
        <v>1512</v>
      </c>
      <c r="C3314" t="s">
        <v>293</v>
      </c>
      <c r="D3314">
        <v>100</v>
      </c>
      <c r="E3314">
        <v>50</v>
      </c>
    </row>
    <row r="3315" spans="1:5" hidden="1" x14ac:dyDescent="0.3">
      <c r="A3315" t="s">
        <v>4576</v>
      </c>
      <c r="B3315" t="s">
        <v>377</v>
      </c>
      <c r="C3315" t="s">
        <v>293</v>
      </c>
      <c r="D3315">
        <v>75</v>
      </c>
      <c r="E3315">
        <v>25</v>
      </c>
    </row>
    <row r="3316" spans="1:5" hidden="1" x14ac:dyDescent="0.3">
      <c r="A3316" t="s">
        <v>4577</v>
      </c>
      <c r="B3316" t="s">
        <v>1795</v>
      </c>
      <c r="C3316" t="s">
        <v>318</v>
      </c>
      <c r="D3316">
        <v>25</v>
      </c>
      <c r="E3316">
        <v>50</v>
      </c>
    </row>
    <row r="3317" spans="1:5" hidden="1" x14ac:dyDescent="0.3">
      <c r="A3317" t="s">
        <v>4578</v>
      </c>
      <c r="B3317" t="s">
        <v>4579</v>
      </c>
      <c r="C3317" t="s">
        <v>771</v>
      </c>
      <c r="D3317">
        <v>100</v>
      </c>
      <c r="E3317">
        <v>0</v>
      </c>
    </row>
    <row r="3318" spans="1:5" hidden="1" x14ac:dyDescent="0.3">
      <c r="A3318" t="s">
        <v>4580</v>
      </c>
      <c r="B3318" t="s">
        <v>296</v>
      </c>
      <c r="C3318" t="s">
        <v>293</v>
      </c>
      <c r="D3318">
        <v>100</v>
      </c>
      <c r="E3318">
        <v>0</v>
      </c>
    </row>
    <row r="3319" spans="1:5" hidden="1" x14ac:dyDescent="0.3">
      <c r="A3319" t="s">
        <v>4581</v>
      </c>
      <c r="B3319" t="s">
        <v>1651</v>
      </c>
      <c r="C3319" t="s">
        <v>293</v>
      </c>
      <c r="D3319">
        <v>100</v>
      </c>
      <c r="E3319">
        <v>0</v>
      </c>
    </row>
    <row r="3320" spans="1:5" hidden="1" x14ac:dyDescent="0.3">
      <c r="A3320" t="s">
        <v>4582</v>
      </c>
      <c r="B3320" t="s">
        <v>296</v>
      </c>
      <c r="C3320" t="s">
        <v>293</v>
      </c>
      <c r="D3320">
        <v>100</v>
      </c>
      <c r="E3320">
        <v>50</v>
      </c>
    </row>
    <row r="3321" spans="1:5" hidden="1" x14ac:dyDescent="0.3">
      <c r="A3321" t="s">
        <v>4583</v>
      </c>
      <c r="B3321" t="s">
        <v>1109</v>
      </c>
      <c r="C3321" t="s">
        <v>293</v>
      </c>
      <c r="D3321">
        <v>25</v>
      </c>
      <c r="E3321">
        <v>50</v>
      </c>
    </row>
    <row r="3322" spans="1:5" hidden="1" x14ac:dyDescent="0.3">
      <c r="A3322" t="s">
        <v>4584</v>
      </c>
      <c r="B3322" t="s">
        <v>305</v>
      </c>
      <c r="C3322" t="s">
        <v>306</v>
      </c>
      <c r="D3322">
        <v>100</v>
      </c>
      <c r="E3322">
        <v>25</v>
      </c>
    </row>
    <row r="3323" spans="1:5" hidden="1" x14ac:dyDescent="0.3">
      <c r="A3323" t="s">
        <v>309</v>
      </c>
      <c r="B3323" t="s">
        <v>1496</v>
      </c>
      <c r="C3323" t="s">
        <v>293</v>
      </c>
      <c r="D3323">
        <v>100</v>
      </c>
      <c r="E3323">
        <v>50</v>
      </c>
    </row>
    <row r="3324" spans="1:5" hidden="1" x14ac:dyDescent="0.3">
      <c r="A3324" t="s">
        <v>1491</v>
      </c>
      <c r="B3324" t="s">
        <v>1347</v>
      </c>
      <c r="C3324" t="s">
        <v>293</v>
      </c>
      <c r="D3324">
        <v>96.875</v>
      </c>
      <c r="E3324">
        <v>12.5</v>
      </c>
    </row>
    <row r="3325" spans="1:5" hidden="1" x14ac:dyDescent="0.3">
      <c r="A3325" t="s">
        <v>4585</v>
      </c>
      <c r="B3325" t="s">
        <v>481</v>
      </c>
      <c r="C3325" t="s">
        <v>482</v>
      </c>
      <c r="D3325">
        <v>33.333333330000002</v>
      </c>
      <c r="E3325">
        <v>0</v>
      </c>
    </row>
    <row r="3326" spans="1:5" hidden="1" x14ac:dyDescent="0.3">
      <c r="A3326" t="s">
        <v>4586</v>
      </c>
      <c r="B3326" t="s">
        <v>1512</v>
      </c>
      <c r="C3326" t="s">
        <v>293</v>
      </c>
      <c r="D3326">
        <v>91.666666669999998</v>
      </c>
      <c r="E3326">
        <v>8.3333333330000006</v>
      </c>
    </row>
    <row r="3327" spans="1:5" hidden="1" x14ac:dyDescent="0.3">
      <c r="A3327" t="s">
        <v>4587</v>
      </c>
      <c r="B3327" t="s">
        <v>1548</v>
      </c>
      <c r="C3327" t="s">
        <v>293</v>
      </c>
      <c r="D3327">
        <v>0</v>
      </c>
      <c r="E3327">
        <v>100</v>
      </c>
    </row>
    <row r="3328" spans="1:5" hidden="1" x14ac:dyDescent="0.3">
      <c r="A3328" t="s">
        <v>4588</v>
      </c>
      <c r="B3328" t="s">
        <v>1651</v>
      </c>
      <c r="C3328" t="s">
        <v>293</v>
      </c>
      <c r="D3328">
        <v>75</v>
      </c>
      <c r="E3328">
        <v>75</v>
      </c>
    </row>
    <row r="3329" spans="1:5" hidden="1" x14ac:dyDescent="0.3">
      <c r="A3329" t="s">
        <v>4589</v>
      </c>
      <c r="B3329" t="s">
        <v>618</v>
      </c>
      <c r="C3329" t="s">
        <v>316</v>
      </c>
      <c r="D3329">
        <v>72.5</v>
      </c>
      <c r="E3329">
        <v>54.166666669999998</v>
      </c>
    </row>
    <row r="3330" spans="1:5" hidden="1" x14ac:dyDescent="0.3">
      <c r="A3330" t="s">
        <v>4590</v>
      </c>
      <c r="B3330" t="s">
        <v>1399</v>
      </c>
      <c r="C3330" t="s">
        <v>316</v>
      </c>
      <c r="D3330">
        <v>60.714285709999999</v>
      </c>
      <c r="E3330">
        <v>27.777777780000001</v>
      </c>
    </row>
    <row r="3331" spans="1:5" hidden="1" x14ac:dyDescent="0.3">
      <c r="A3331" t="s">
        <v>4591</v>
      </c>
      <c r="B3331" t="s">
        <v>328</v>
      </c>
      <c r="C3331" t="s">
        <v>325</v>
      </c>
      <c r="D3331">
        <v>35</v>
      </c>
      <c r="E3331">
        <v>45.833333330000002</v>
      </c>
    </row>
    <row r="3332" spans="1:5" hidden="1" x14ac:dyDescent="0.3">
      <c r="A3332" t="s">
        <v>4592</v>
      </c>
      <c r="B3332" t="s">
        <v>297</v>
      </c>
      <c r="C3332" t="s">
        <v>433</v>
      </c>
      <c r="D3332">
        <v>100</v>
      </c>
      <c r="E3332">
        <v>50</v>
      </c>
    </row>
    <row r="3333" spans="1:5" hidden="1" x14ac:dyDescent="0.3">
      <c r="A3333" t="s">
        <v>4593</v>
      </c>
      <c r="B3333" t="s">
        <v>297</v>
      </c>
      <c r="C3333" t="s">
        <v>433</v>
      </c>
      <c r="D3333">
        <v>62.5</v>
      </c>
      <c r="E3333">
        <v>50</v>
      </c>
    </row>
    <row r="3334" spans="1:5" hidden="1" x14ac:dyDescent="0.3">
      <c r="A3334" t="s">
        <v>4594</v>
      </c>
      <c r="B3334" t="s">
        <v>297</v>
      </c>
      <c r="C3334" t="s">
        <v>433</v>
      </c>
      <c r="D3334">
        <v>50</v>
      </c>
      <c r="E3334">
        <v>50</v>
      </c>
    </row>
    <row r="3335" spans="1:5" hidden="1" x14ac:dyDescent="0.3">
      <c r="A3335" t="s">
        <v>4595</v>
      </c>
      <c r="B3335" t="s">
        <v>1109</v>
      </c>
      <c r="C3335" t="s">
        <v>293</v>
      </c>
      <c r="D3335">
        <v>50</v>
      </c>
      <c r="E3335">
        <v>0</v>
      </c>
    </row>
    <row r="3336" spans="1:5" hidden="1" x14ac:dyDescent="0.3">
      <c r="A3336" t="s">
        <v>4596</v>
      </c>
      <c r="B3336" t="s">
        <v>1109</v>
      </c>
      <c r="C3336" t="s">
        <v>293</v>
      </c>
      <c r="D3336">
        <v>100</v>
      </c>
      <c r="E3336">
        <v>25</v>
      </c>
    </row>
    <row r="3337" spans="1:5" hidden="1" x14ac:dyDescent="0.3">
      <c r="A3337" t="s">
        <v>1352</v>
      </c>
      <c r="B3337" t="s">
        <v>1349</v>
      </c>
      <c r="C3337" t="s">
        <v>293</v>
      </c>
      <c r="D3337">
        <v>100</v>
      </c>
      <c r="E3337">
        <v>0</v>
      </c>
    </row>
    <row r="3338" spans="1:5" hidden="1" x14ac:dyDescent="0.3">
      <c r="A3338" t="s">
        <v>4597</v>
      </c>
      <c r="B3338" t="s">
        <v>2981</v>
      </c>
      <c r="C3338" t="s">
        <v>361</v>
      </c>
      <c r="D3338">
        <v>75</v>
      </c>
      <c r="E3338">
        <v>50</v>
      </c>
    </row>
    <row r="3339" spans="1:5" hidden="1" x14ac:dyDescent="0.3">
      <c r="A3339" t="s">
        <v>281</v>
      </c>
      <c r="B3339" t="s">
        <v>1351</v>
      </c>
      <c r="C3339" t="s">
        <v>293</v>
      </c>
      <c r="D3339">
        <v>100</v>
      </c>
      <c r="E3339">
        <v>50</v>
      </c>
    </row>
    <row r="3340" spans="1:5" hidden="1" x14ac:dyDescent="0.3">
      <c r="A3340" t="s">
        <v>4598</v>
      </c>
      <c r="B3340" t="s">
        <v>3346</v>
      </c>
      <c r="C3340" t="s">
        <v>567</v>
      </c>
      <c r="D3340">
        <v>75</v>
      </c>
      <c r="E3340">
        <v>57.142857139999997</v>
      </c>
    </row>
    <row r="3341" spans="1:5" hidden="1" x14ac:dyDescent="0.3">
      <c r="A3341" t="s">
        <v>4599</v>
      </c>
      <c r="B3341" t="s">
        <v>297</v>
      </c>
      <c r="C3341" t="s">
        <v>533</v>
      </c>
      <c r="D3341">
        <v>50</v>
      </c>
      <c r="E3341">
        <v>0</v>
      </c>
    </row>
    <row r="3342" spans="1:5" hidden="1" x14ac:dyDescent="0.3">
      <c r="A3342" t="s">
        <v>4600</v>
      </c>
      <c r="B3342" t="s">
        <v>297</v>
      </c>
      <c r="C3342" t="s">
        <v>533</v>
      </c>
      <c r="D3342">
        <v>75</v>
      </c>
      <c r="E3342">
        <v>25</v>
      </c>
    </row>
    <row r="3343" spans="1:5" hidden="1" x14ac:dyDescent="0.3">
      <c r="A3343" t="s">
        <v>4601</v>
      </c>
      <c r="B3343" t="s">
        <v>1496</v>
      </c>
      <c r="C3343" t="s">
        <v>293</v>
      </c>
      <c r="D3343">
        <v>50</v>
      </c>
      <c r="E3343">
        <v>100</v>
      </c>
    </row>
    <row r="3344" spans="1:5" hidden="1" x14ac:dyDescent="0.3">
      <c r="A3344" t="s">
        <v>4602</v>
      </c>
      <c r="B3344" t="s">
        <v>1674</v>
      </c>
      <c r="C3344" t="s">
        <v>293</v>
      </c>
      <c r="D3344">
        <v>90</v>
      </c>
      <c r="E3344">
        <v>75</v>
      </c>
    </row>
    <row r="3345" spans="1:5" hidden="1" x14ac:dyDescent="0.3">
      <c r="A3345" t="s">
        <v>4603</v>
      </c>
      <c r="B3345" t="s">
        <v>1341</v>
      </c>
      <c r="C3345" t="s">
        <v>293</v>
      </c>
      <c r="D3345">
        <v>0</v>
      </c>
      <c r="E3345">
        <v>75</v>
      </c>
    </row>
    <row r="3346" spans="1:5" hidden="1" x14ac:dyDescent="0.3">
      <c r="A3346" t="s">
        <v>4604</v>
      </c>
      <c r="B3346" t="s">
        <v>1429</v>
      </c>
      <c r="C3346" t="s">
        <v>293</v>
      </c>
      <c r="D3346">
        <v>100</v>
      </c>
      <c r="E3346">
        <v>75</v>
      </c>
    </row>
    <row r="3347" spans="1:5" hidden="1" x14ac:dyDescent="0.3">
      <c r="A3347" t="s">
        <v>4605</v>
      </c>
      <c r="B3347" t="s">
        <v>2281</v>
      </c>
      <c r="C3347" t="s">
        <v>325</v>
      </c>
      <c r="D3347">
        <v>50</v>
      </c>
      <c r="E3347">
        <v>50</v>
      </c>
    </row>
    <row r="3348" spans="1:5" hidden="1" x14ac:dyDescent="0.3">
      <c r="A3348" t="s">
        <v>4606</v>
      </c>
      <c r="B3348" t="s">
        <v>297</v>
      </c>
      <c r="C3348" t="s">
        <v>361</v>
      </c>
      <c r="D3348">
        <v>100</v>
      </c>
      <c r="E3348">
        <v>50</v>
      </c>
    </row>
    <row r="3349" spans="1:5" hidden="1" x14ac:dyDescent="0.3">
      <c r="A3349" t="s">
        <v>4607</v>
      </c>
      <c r="B3349" t="s">
        <v>296</v>
      </c>
      <c r="C3349" t="s">
        <v>293</v>
      </c>
      <c r="D3349">
        <v>100</v>
      </c>
      <c r="E3349">
        <v>0</v>
      </c>
    </row>
    <row r="3350" spans="1:5" hidden="1" x14ac:dyDescent="0.3">
      <c r="A3350" t="s">
        <v>4608</v>
      </c>
      <c r="B3350" t="s">
        <v>414</v>
      </c>
      <c r="C3350" t="s">
        <v>293</v>
      </c>
      <c r="D3350">
        <v>75</v>
      </c>
      <c r="E3350">
        <v>41.666666669999998</v>
      </c>
    </row>
    <row r="3351" spans="1:5" hidden="1" x14ac:dyDescent="0.3">
      <c r="A3351" t="s">
        <v>4609</v>
      </c>
      <c r="B3351" t="s">
        <v>1109</v>
      </c>
      <c r="C3351" t="s">
        <v>293</v>
      </c>
      <c r="D3351">
        <v>81.25</v>
      </c>
      <c r="E3351">
        <v>25</v>
      </c>
    </row>
    <row r="3352" spans="1:5" hidden="1" x14ac:dyDescent="0.3">
      <c r="A3352" t="s">
        <v>4610</v>
      </c>
      <c r="B3352" t="s">
        <v>305</v>
      </c>
      <c r="C3352" t="s">
        <v>306</v>
      </c>
      <c r="D3352">
        <v>100</v>
      </c>
      <c r="E3352">
        <v>50</v>
      </c>
    </row>
    <row r="3353" spans="1:5" hidden="1" x14ac:dyDescent="0.3">
      <c r="A3353" t="s">
        <v>4611</v>
      </c>
      <c r="B3353" t="s">
        <v>4612</v>
      </c>
      <c r="C3353" t="s">
        <v>566</v>
      </c>
      <c r="D3353">
        <v>50</v>
      </c>
      <c r="E3353">
        <v>25</v>
      </c>
    </row>
    <row r="3354" spans="1:5" hidden="1" x14ac:dyDescent="0.3">
      <c r="A3354" t="s">
        <v>4613</v>
      </c>
      <c r="B3354" t="s">
        <v>1341</v>
      </c>
      <c r="C3354" t="s">
        <v>293</v>
      </c>
      <c r="D3354">
        <v>85.416666669999998</v>
      </c>
      <c r="E3354">
        <v>18.75</v>
      </c>
    </row>
    <row r="3355" spans="1:5" hidden="1" x14ac:dyDescent="0.3">
      <c r="A3355" t="s">
        <v>4614</v>
      </c>
      <c r="B3355" t="s">
        <v>913</v>
      </c>
      <c r="C3355" t="s">
        <v>914</v>
      </c>
      <c r="D3355">
        <v>11.66666667</v>
      </c>
      <c r="E3355">
        <v>89.583333330000002</v>
      </c>
    </row>
    <row r="3356" spans="1:5" hidden="1" x14ac:dyDescent="0.3">
      <c r="A3356" t="s">
        <v>4615</v>
      </c>
      <c r="B3356" t="s">
        <v>1501</v>
      </c>
      <c r="C3356" t="s">
        <v>293</v>
      </c>
      <c r="D3356">
        <v>100</v>
      </c>
      <c r="E3356">
        <v>25</v>
      </c>
    </row>
    <row r="3357" spans="1:5" hidden="1" x14ac:dyDescent="0.3">
      <c r="A3357" t="s">
        <v>4616</v>
      </c>
      <c r="B3357" t="s">
        <v>1127</v>
      </c>
      <c r="C3357" t="s">
        <v>470</v>
      </c>
      <c r="D3357">
        <v>87.5</v>
      </c>
      <c r="E3357">
        <v>62.5</v>
      </c>
    </row>
    <row r="3358" spans="1:5" hidden="1" x14ac:dyDescent="0.3">
      <c r="A3358" t="s">
        <v>4617</v>
      </c>
      <c r="B3358" t="s">
        <v>377</v>
      </c>
      <c r="C3358" t="s">
        <v>293</v>
      </c>
      <c r="D3358">
        <v>62.5</v>
      </c>
      <c r="E3358">
        <v>25</v>
      </c>
    </row>
    <row r="3359" spans="1:5" hidden="1" x14ac:dyDescent="0.3">
      <c r="A3359" t="s">
        <v>4618</v>
      </c>
      <c r="B3359" t="s">
        <v>4619</v>
      </c>
      <c r="C3359" t="s">
        <v>471</v>
      </c>
      <c r="D3359">
        <v>75</v>
      </c>
      <c r="E3359">
        <v>50</v>
      </c>
    </row>
    <row r="3360" spans="1:5" hidden="1" x14ac:dyDescent="0.3">
      <c r="A3360" t="s">
        <v>4620</v>
      </c>
      <c r="B3360" t="s">
        <v>2981</v>
      </c>
      <c r="C3360" t="s">
        <v>361</v>
      </c>
      <c r="D3360">
        <v>89.285714290000001</v>
      </c>
      <c r="E3360">
        <v>0</v>
      </c>
    </row>
    <row r="3361" spans="1:5" hidden="1" x14ac:dyDescent="0.3">
      <c r="A3361" t="s">
        <v>4621</v>
      </c>
      <c r="B3361" t="s">
        <v>2759</v>
      </c>
      <c r="C3361" t="s">
        <v>361</v>
      </c>
      <c r="D3361">
        <v>37.5</v>
      </c>
      <c r="E3361">
        <v>50</v>
      </c>
    </row>
    <row r="3362" spans="1:5" hidden="1" x14ac:dyDescent="0.3">
      <c r="A3362" t="s">
        <v>4622</v>
      </c>
      <c r="B3362" t="s">
        <v>1109</v>
      </c>
      <c r="C3362" t="s">
        <v>293</v>
      </c>
      <c r="D3362">
        <v>100</v>
      </c>
      <c r="E3362">
        <v>0</v>
      </c>
    </row>
    <row r="3363" spans="1:5" hidden="1" x14ac:dyDescent="0.3">
      <c r="A3363" t="s">
        <v>4623</v>
      </c>
      <c r="B3363" t="s">
        <v>4624</v>
      </c>
      <c r="C3363" t="s">
        <v>686</v>
      </c>
      <c r="D3363">
        <v>62.5</v>
      </c>
      <c r="E3363">
        <v>50</v>
      </c>
    </row>
    <row r="3364" spans="1:5" hidden="1" x14ac:dyDescent="0.3">
      <c r="A3364" t="s">
        <v>4625</v>
      </c>
      <c r="B3364" t="s">
        <v>4624</v>
      </c>
      <c r="C3364" t="s">
        <v>686</v>
      </c>
      <c r="D3364">
        <v>68.181818179999993</v>
      </c>
      <c r="E3364">
        <v>70</v>
      </c>
    </row>
    <row r="3365" spans="1:5" hidden="1" x14ac:dyDescent="0.3">
      <c r="A3365" t="s">
        <v>4626</v>
      </c>
      <c r="B3365" t="s">
        <v>297</v>
      </c>
      <c r="C3365" t="s">
        <v>433</v>
      </c>
      <c r="D3365">
        <v>75</v>
      </c>
      <c r="E3365">
        <v>50</v>
      </c>
    </row>
    <row r="3366" spans="1:5" hidden="1" x14ac:dyDescent="0.3">
      <c r="A3366" t="s">
        <v>1972</v>
      </c>
      <c r="B3366" t="s">
        <v>1415</v>
      </c>
      <c r="C3366" t="s">
        <v>293</v>
      </c>
      <c r="D3366">
        <v>100</v>
      </c>
      <c r="E3366">
        <v>0</v>
      </c>
    </row>
    <row r="3367" spans="1:5" hidden="1" x14ac:dyDescent="0.3">
      <c r="A3367" t="s">
        <v>4627</v>
      </c>
      <c r="B3367" t="s">
        <v>315</v>
      </c>
      <c r="C3367" t="s">
        <v>316</v>
      </c>
      <c r="D3367">
        <v>75</v>
      </c>
      <c r="E3367">
        <v>45</v>
      </c>
    </row>
    <row r="3368" spans="1:5" hidden="1" x14ac:dyDescent="0.3">
      <c r="A3368" t="s">
        <v>4628</v>
      </c>
      <c r="B3368" t="s">
        <v>606</v>
      </c>
      <c r="C3368" t="s">
        <v>316</v>
      </c>
      <c r="D3368">
        <v>93.75</v>
      </c>
      <c r="E3368">
        <v>0</v>
      </c>
    </row>
    <row r="3369" spans="1:5" hidden="1" x14ac:dyDescent="0.3">
      <c r="A3369" t="s">
        <v>4629</v>
      </c>
      <c r="B3369" t="s">
        <v>2080</v>
      </c>
      <c r="C3369" t="s">
        <v>470</v>
      </c>
      <c r="D3369">
        <v>66.666666669999998</v>
      </c>
      <c r="E3369">
        <v>66.666666669999998</v>
      </c>
    </row>
    <row r="3370" spans="1:5" hidden="1" x14ac:dyDescent="0.3">
      <c r="A3370" t="s">
        <v>4630</v>
      </c>
      <c r="B3370" t="s">
        <v>1399</v>
      </c>
      <c r="C3370" t="s">
        <v>316</v>
      </c>
      <c r="D3370">
        <v>100</v>
      </c>
      <c r="E3370">
        <v>25</v>
      </c>
    </row>
    <row r="3371" spans="1:5" hidden="1" x14ac:dyDescent="0.3">
      <c r="A3371" t="s">
        <v>4631</v>
      </c>
      <c r="B3371" t="s">
        <v>305</v>
      </c>
      <c r="C3371" t="s">
        <v>306</v>
      </c>
      <c r="D3371">
        <v>0</v>
      </c>
      <c r="E3371">
        <v>100</v>
      </c>
    </row>
    <row r="3372" spans="1:5" hidden="1" x14ac:dyDescent="0.3">
      <c r="A3372" t="s">
        <v>4632</v>
      </c>
      <c r="B3372" t="s">
        <v>481</v>
      </c>
      <c r="C3372" t="s">
        <v>482</v>
      </c>
      <c r="D3372">
        <v>75</v>
      </c>
      <c r="E3372">
        <v>0</v>
      </c>
    </row>
    <row r="3373" spans="1:5" hidden="1" x14ac:dyDescent="0.3">
      <c r="A3373" t="s">
        <v>4633</v>
      </c>
      <c r="B3373" t="s">
        <v>377</v>
      </c>
      <c r="C3373" t="s">
        <v>293</v>
      </c>
      <c r="D3373">
        <v>100</v>
      </c>
      <c r="E3373">
        <v>0</v>
      </c>
    </row>
    <row r="3374" spans="1:5" hidden="1" x14ac:dyDescent="0.3">
      <c r="A3374" t="s">
        <v>4634</v>
      </c>
      <c r="B3374" t="s">
        <v>2688</v>
      </c>
      <c r="C3374" t="s">
        <v>460</v>
      </c>
      <c r="D3374">
        <v>75</v>
      </c>
      <c r="E3374">
        <v>33.333333330000002</v>
      </c>
    </row>
    <row r="3375" spans="1:5" hidden="1" x14ac:dyDescent="0.3">
      <c r="A3375" t="s">
        <v>3378</v>
      </c>
      <c r="B3375" t="s">
        <v>414</v>
      </c>
      <c r="C3375" t="s">
        <v>293</v>
      </c>
      <c r="D3375">
        <v>78.125</v>
      </c>
      <c r="E3375">
        <v>37.5</v>
      </c>
    </row>
    <row r="3376" spans="1:5" hidden="1" x14ac:dyDescent="0.3">
      <c r="A3376" t="s">
        <v>4635</v>
      </c>
      <c r="B3376" t="s">
        <v>354</v>
      </c>
      <c r="C3376" t="s">
        <v>325</v>
      </c>
      <c r="D3376">
        <v>0</v>
      </c>
      <c r="E3376">
        <v>75</v>
      </c>
    </row>
    <row r="3377" spans="1:5" hidden="1" x14ac:dyDescent="0.3">
      <c r="A3377" t="s">
        <v>4636</v>
      </c>
      <c r="B3377" t="s">
        <v>4637</v>
      </c>
      <c r="C3377" t="s">
        <v>455</v>
      </c>
      <c r="D3377">
        <v>25</v>
      </c>
      <c r="E3377">
        <v>62.5</v>
      </c>
    </row>
    <row r="3378" spans="1:5" hidden="1" x14ac:dyDescent="0.3">
      <c r="A3378" t="s">
        <v>4638</v>
      </c>
      <c r="B3378" t="s">
        <v>305</v>
      </c>
      <c r="C3378" t="s">
        <v>306</v>
      </c>
      <c r="D3378">
        <v>65</v>
      </c>
      <c r="E3378">
        <v>25</v>
      </c>
    </row>
    <row r="3379" spans="1:5" hidden="1" x14ac:dyDescent="0.3">
      <c r="A3379" t="s">
        <v>4639</v>
      </c>
      <c r="B3379" t="s">
        <v>2456</v>
      </c>
      <c r="C3379" t="s">
        <v>567</v>
      </c>
      <c r="D3379">
        <v>100</v>
      </c>
      <c r="E3379">
        <v>100</v>
      </c>
    </row>
    <row r="3380" spans="1:5" hidden="1" x14ac:dyDescent="0.3">
      <c r="A3380" t="s">
        <v>4640</v>
      </c>
      <c r="B3380" t="s">
        <v>1429</v>
      </c>
      <c r="C3380" t="s">
        <v>293</v>
      </c>
      <c r="D3380">
        <v>75</v>
      </c>
      <c r="E3380">
        <v>25</v>
      </c>
    </row>
    <row r="3381" spans="1:5" hidden="1" x14ac:dyDescent="0.3">
      <c r="A3381" t="s">
        <v>4641</v>
      </c>
      <c r="B3381" t="s">
        <v>2946</v>
      </c>
      <c r="C3381" t="s">
        <v>470</v>
      </c>
      <c r="D3381">
        <v>100</v>
      </c>
      <c r="E3381">
        <v>50</v>
      </c>
    </row>
    <row r="3382" spans="1:5" hidden="1" x14ac:dyDescent="0.3">
      <c r="A3382" t="s">
        <v>4642</v>
      </c>
      <c r="B3382" t="s">
        <v>377</v>
      </c>
      <c r="C3382" t="s">
        <v>293</v>
      </c>
      <c r="D3382">
        <v>100</v>
      </c>
      <c r="E3382">
        <v>25</v>
      </c>
    </row>
    <row r="3383" spans="1:5" hidden="1" x14ac:dyDescent="0.3">
      <c r="A3383" t="s">
        <v>4643</v>
      </c>
      <c r="B3383" t="s">
        <v>996</v>
      </c>
      <c r="C3383" t="s">
        <v>914</v>
      </c>
      <c r="D3383">
        <v>100</v>
      </c>
      <c r="E3383">
        <v>0</v>
      </c>
    </row>
    <row r="3384" spans="1:5" hidden="1" x14ac:dyDescent="0.3">
      <c r="A3384" t="s">
        <v>4644</v>
      </c>
      <c r="B3384" t="s">
        <v>297</v>
      </c>
      <c r="C3384" t="s">
        <v>533</v>
      </c>
      <c r="D3384">
        <v>100</v>
      </c>
      <c r="E3384">
        <v>0</v>
      </c>
    </row>
    <row r="3385" spans="1:5" hidden="1" x14ac:dyDescent="0.3">
      <c r="A3385" t="s">
        <v>4645</v>
      </c>
      <c r="B3385" t="s">
        <v>937</v>
      </c>
      <c r="C3385" t="s">
        <v>306</v>
      </c>
      <c r="D3385">
        <v>87.5</v>
      </c>
      <c r="E3385">
        <v>0</v>
      </c>
    </row>
    <row r="3386" spans="1:5" hidden="1" x14ac:dyDescent="0.3">
      <c r="A3386" t="s">
        <v>4646</v>
      </c>
      <c r="B3386" t="s">
        <v>414</v>
      </c>
      <c r="C3386" t="s">
        <v>293</v>
      </c>
      <c r="D3386">
        <v>100</v>
      </c>
      <c r="E3386">
        <v>25</v>
      </c>
    </row>
    <row r="3387" spans="1:5" hidden="1" x14ac:dyDescent="0.3">
      <c r="A3387" t="s">
        <v>4647</v>
      </c>
      <c r="B3387" t="s">
        <v>4648</v>
      </c>
      <c r="C3387" t="s">
        <v>4017</v>
      </c>
      <c r="D3387">
        <v>50</v>
      </c>
      <c r="E3387">
        <v>75</v>
      </c>
    </row>
    <row r="3388" spans="1:5" hidden="1" x14ac:dyDescent="0.3">
      <c r="A3388" t="s">
        <v>4649</v>
      </c>
      <c r="B3388" t="s">
        <v>4650</v>
      </c>
      <c r="C3388" t="s">
        <v>841</v>
      </c>
      <c r="D3388">
        <v>75</v>
      </c>
      <c r="E3388">
        <v>50</v>
      </c>
    </row>
    <row r="3389" spans="1:5" hidden="1" x14ac:dyDescent="0.3">
      <c r="A3389" t="s">
        <v>4651</v>
      </c>
      <c r="B3389" t="s">
        <v>4652</v>
      </c>
      <c r="C3389" t="s">
        <v>885</v>
      </c>
      <c r="D3389">
        <v>75</v>
      </c>
      <c r="E3389">
        <v>25</v>
      </c>
    </row>
    <row r="3390" spans="1:5" hidden="1" x14ac:dyDescent="0.3">
      <c r="A3390" t="s">
        <v>4653</v>
      </c>
      <c r="B3390" t="s">
        <v>297</v>
      </c>
      <c r="C3390" t="s">
        <v>876</v>
      </c>
      <c r="D3390">
        <v>50</v>
      </c>
      <c r="E3390">
        <v>100</v>
      </c>
    </row>
    <row r="3391" spans="1:5" hidden="1" x14ac:dyDescent="0.3">
      <c r="A3391" t="s">
        <v>4654</v>
      </c>
      <c r="B3391" t="s">
        <v>937</v>
      </c>
      <c r="C3391" t="s">
        <v>306</v>
      </c>
      <c r="D3391">
        <v>75</v>
      </c>
      <c r="E3391">
        <v>0</v>
      </c>
    </row>
    <row r="3392" spans="1:5" hidden="1" x14ac:dyDescent="0.3">
      <c r="A3392" t="s">
        <v>4655</v>
      </c>
      <c r="B3392" t="s">
        <v>297</v>
      </c>
      <c r="C3392" t="s">
        <v>433</v>
      </c>
      <c r="D3392">
        <v>100</v>
      </c>
      <c r="E3392">
        <v>50</v>
      </c>
    </row>
    <row r="3393" spans="1:5" hidden="1" x14ac:dyDescent="0.3">
      <c r="A3393" t="s">
        <v>4656</v>
      </c>
      <c r="B3393" t="s">
        <v>297</v>
      </c>
      <c r="C3393" t="s">
        <v>433</v>
      </c>
      <c r="D3393">
        <v>100</v>
      </c>
      <c r="E3393">
        <v>50</v>
      </c>
    </row>
    <row r="3394" spans="1:5" hidden="1" x14ac:dyDescent="0.3">
      <c r="A3394" t="s">
        <v>4657</v>
      </c>
      <c r="B3394" t="s">
        <v>4658</v>
      </c>
      <c r="C3394" t="s">
        <v>563</v>
      </c>
      <c r="D3394">
        <v>100</v>
      </c>
      <c r="E3394">
        <v>50</v>
      </c>
    </row>
    <row r="3395" spans="1:5" hidden="1" x14ac:dyDescent="0.3">
      <c r="A3395" t="s">
        <v>4659</v>
      </c>
      <c r="B3395" t="s">
        <v>305</v>
      </c>
      <c r="C3395" t="s">
        <v>306</v>
      </c>
      <c r="D3395">
        <v>0</v>
      </c>
      <c r="E3395">
        <v>25</v>
      </c>
    </row>
    <row r="3396" spans="1:5" hidden="1" x14ac:dyDescent="0.3">
      <c r="A3396" t="s">
        <v>4660</v>
      </c>
      <c r="B3396" t="s">
        <v>1429</v>
      </c>
      <c r="C3396" t="s">
        <v>293</v>
      </c>
      <c r="D3396">
        <v>37.5</v>
      </c>
      <c r="E3396">
        <v>62.5</v>
      </c>
    </row>
    <row r="3397" spans="1:5" hidden="1" x14ac:dyDescent="0.3">
      <c r="A3397" t="s">
        <v>4661</v>
      </c>
      <c r="B3397" t="s">
        <v>305</v>
      </c>
      <c r="C3397" t="s">
        <v>306</v>
      </c>
      <c r="D3397">
        <v>91.666666669999998</v>
      </c>
      <c r="E3397">
        <v>0</v>
      </c>
    </row>
    <row r="3398" spans="1:5" hidden="1" x14ac:dyDescent="0.3">
      <c r="A3398" t="s">
        <v>4662</v>
      </c>
      <c r="B3398" t="s">
        <v>305</v>
      </c>
      <c r="C3398" t="s">
        <v>306</v>
      </c>
      <c r="D3398">
        <v>25</v>
      </c>
      <c r="E3398">
        <v>50</v>
      </c>
    </row>
    <row r="3399" spans="1:5" hidden="1" x14ac:dyDescent="0.3">
      <c r="A3399" t="s">
        <v>4663</v>
      </c>
      <c r="B3399" t="s">
        <v>1592</v>
      </c>
      <c r="C3399" t="s">
        <v>722</v>
      </c>
      <c r="D3399">
        <v>100</v>
      </c>
      <c r="E3399">
        <v>50</v>
      </c>
    </row>
    <row r="3400" spans="1:5" hidden="1" x14ac:dyDescent="0.3">
      <c r="A3400" t="s">
        <v>4664</v>
      </c>
      <c r="B3400" t="s">
        <v>3775</v>
      </c>
      <c r="C3400" t="s">
        <v>1601</v>
      </c>
      <c r="D3400">
        <v>0</v>
      </c>
      <c r="E3400">
        <v>75</v>
      </c>
    </row>
    <row r="3401" spans="1:5" hidden="1" x14ac:dyDescent="0.3">
      <c r="A3401" t="s">
        <v>4665</v>
      </c>
      <c r="B3401" t="s">
        <v>1662</v>
      </c>
      <c r="C3401" t="s">
        <v>293</v>
      </c>
      <c r="D3401">
        <v>100</v>
      </c>
      <c r="E3401">
        <v>25</v>
      </c>
    </row>
    <row r="3402" spans="1:5" hidden="1" x14ac:dyDescent="0.3">
      <c r="A3402" t="s">
        <v>4666</v>
      </c>
      <c r="B3402" t="s">
        <v>618</v>
      </c>
      <c r="C3402" t="s">
        <v>316</v>
      </c>
      <c r="D3402">
        <v>92.647058819999998</v>
      </c>
      <c r="E3402">
        <v>13.46153846</v>
      </c>
    </row>
    <row r="3403" spans="1:5" hidden="1" x14ac:dyDescent="0.3">
      <c r="A3403" t="s">
        <v>4667</v>
      </c>
      <c r="B3403" t="s">
        <v>2798</v>
      </c>
      <c r="C3403" t="s">
        <v>768</v>
      </c>
      <c r="D3403">
        <v>100</v>
      </c>
      <c r="E3403">
        <v>12.5</v>
      </c>
    </row>
    <row r="3404" spans="1:5" hidden="1" x14ac:dyDescent="0.3">
      <c r="A3404" t="s">
        <v>4668</v>
      </c>
      <c r="B3404" t="s">
        <v>4669</v>
      </c>
      <c r="C3404" t="s">
        <v>741</v>
      </c>
      <c r="D3404">
        <v>50</v>
      </c>
      <c r="E3404">
        <v>100</v>
      </c>
    </row>
    <row r="3405" spans="1:5" hidden="1" x14ac:dyDescent="0.3">
      <c r="A3405" t="s">
        <v>4670</v>
      </c>
      <c r="B3405" t="s">
        <v>4514</v>
      </c>
      <c r="C3405" t="s">
        <v>686</v>
      </c>
      <c r="D3405">
        <v>100</v>
      </c>
      <c r="E3405">
        <v>0</v>
      </c>
    </row>
    <row r="3406" spans="1:5" hidden="1" x14ac:dyDescent="0.3">
      <c r="A3406" t="s">
        <v>4671</v>
      </c>
      <c r="B3406" t="s">
        <v>2362</v>
      </c>
      <c r="C3406" t="s">
        <v>914</v>
      </c>
      <c r="D3406">
        <v>54.166666669999998</v>
      </c>
      <c r="E3406">
        <v>100</v>
      </c>
    </row>
    <row r="3407" spans="1:5" hidden="1" x14ac:dyDescent="0.3">
      <c r="A3407" t="s">
        <v>4672</v>
      </c>
      <c r="B3407" t="s">
        <v>1349</v>
      </c>
      <c r="C3407" t="s">
        <v>293</v>
      </c>
      <c r="D3407">
        <v>100</v>
      </c>
      <c r="E3407">
        <v>50</v>
      </c>
    </row>
    <row r="3408" spans="1:5" hidden="1" x14ac:dyDescent="0.3">
      <c r="A3408" t="s">
        <v>4673</v>
      </c>
      <c r="B3408" t="s">
        <v>360</v>
      </c>
      <c r="C3408" t="s">
        <v>361</v>
      </c>
      <c r="D3408">
        <v>50</v>
      </c>
      <c r="E3408">
        <v>0</v>
      </c>
    </row>
    <row r="3409" spans="1:5" hidden="1" x14ac:dyDescent="0.3">
      <c r="A3409" t="s">
        <v>4674</v>
      </c>
      <c r="B3409" t="s">
        <v>2048</v>
      </c>
      <c r="C3409" t="s">
        <v>430</v>
      </c>
      <c r="D3409">
        <v>54.166666669999998</v>
      </c>
      <c r="E3409">
        <v>57.142857139999997</v>
      </c>
    </row>
    <row r="3410" spans="1:5" hidden="1" x14ac:dyDescent="0.3">
      <c r="A3410" t="s">
        <v>4675</v>
      </c>
      <c r="B3410" t="s">
        <v>414</v>
      </c>
      <c r="C3410" t="s">
        <v>293</v>
      </c>
      <c r="D3410">
        <v>62.5</v>
      </c>
      <c r="E3410">
        <v>37.5</v>
      </c>
    </row>
    <row r="3411" spans="1:5" hidden="1" x14ac:dyDescent="0.3">
      <c r="A3411" t="s">
        <v>4676</v>
      </c>
      <c r="B3411" t="s">
        <v>1821</v>
      </c>
      <c r="C3411" t="s">
        <v>293</v>
      </c>
      <c r="D3411">
        <v>87.5</v>
      </c>
      <c r="E3411">
        <v>50</v>
      </c>
    </row>
    <row r="3412" spans="1:5" hidden="1" x14ac:dyDescent="0.3">
      <c r="A3412" t="s">
        <v>4677</v>
      </c>
      <c r="B3412" t="s">
        <v>414</v>
      </c>
      <c r="C3412" t="s">
        <v>293</v>
      </c>
      <c r="D3412">
        <v>58.333333330000002</v>
      </c>
      <c r="E3412">
        <v>41.666666669999998</v>
      </c>
    </row>
    <row r="3413" spans="1:5" hidden="1" x14ac:dyDescent="0.3">
      <c r="A3413" t="s">
        <v>4678</v>
      </c>
      <c r="B3413" t="s">
        <v>1351</v>
      </c>
      <c r="C3413" t="s">
        <v>293</v>
      </c>
      <c r="D3413">
        <v>100</v>
      </c>
      <c r="E3413">
        <v>50</v>
      </c>
    </row>
    <row r="3414" spans="1:5" hidden="1" x14ac:dyDescent="0.3">
      <c r="A3414" t="s">
        <v>2385</v>
      </c>
      <c r="B3414" t="s">
        <v>377</v>
      </c>
      <c r="C3414" t="s">
        <v>293</v>
      </c>
      <c r="D3414">
        <v>95</v>
      </c>
      <c r="E3414">
        <v>33.333333330000002</v>
      </c>
    </row>
    <row r="3415" spans="1:5" hidden="1" x14ac:dyDescent="0.3">
      <c r="A3415" t="s">
        <v>4679</v>
      </c>
      <c r="B3415" t="s">
        <v>548</v>
      </c>
      <c r="C3415" t="s">
        <v>430</v>
      </c>
      <c r="D3415">
        <v>86.53846154</v>
      </c>
      <c r="E3415">
        <v>54.166666669999998</v>
      </c>
    </row>
    <row r="3416" spans="1:5" hidden="1" x14ac:dyDescent="0.3">
      <c r="A3416" t="s">
        <v>4680</v>
      </c>
      <c r="B3416" t="s">
        <v>1399</v>
      </c>
      <c r="C3416" t="s">
        <v>316</v>
      </c>
      <c r="D3416">
        <v>75</v>
      </c>
      <c r="E3416">
        <v>12.5</v>
      </c>
    </row>
    <row r="3417" spans="1:5" hidden="1" x14ac:dyDescent="0.3">
      <c r="A3417" t="s">
        <v>4681</v>
      </c>
      <c r="B3417" t="s">
        <v>4682</v>
      </c>
      <c r="C3417" t="s">
        <v>741</v>
      </c>
      <c r="D3417">
        <v>75</v>
      </c>
      <c r="E3417">
        <v>50</v>
      </c>
    </row>
    <row r="3418" spans="1:5" hidden="1" x14ac:dyDescent="0.3">
      <c r="A3418" t="s">
        <v>4683</v>
      </c>
      <c r="B3418" t="s">
        <v>2017</v>
      </c>
      <c r="C3418" t="s">
        <v>722</v>
      </c>
      <c r="D3418">
        <v>87.5</v>
      </c>
      <c r="E3418">
        <v>50</v>
      </c>
    </row>
    <row r="3419" spans="1:5" hidden="1" x14ac:dyDescent="0.3">
      <c r="A3419" t="s">
        <v>4684</v>
      </c>
      <c r="B3419" t="s">
        <v>297</v>
      </c>
      <c r="C3419" t="s">
        <v>433</v>
      </c>
      <c r="D3419">
        <v>100</v>
      </c>
      <c r="E3419">
        <v>50</v>
      </c>
    </row>
    <row r="3420" spans="1:5" hidden="1" x14ac:dyDescent="0.3">
      <c r="A3420" t="s">
        <v>4685</v>
      </c>
      <c r="B3420" t="s">
        <v>305</v>
      </c>
      <c r="C3420" t="s">
        <v>306</v>
      </c>
      <c r="D3420">
        <v>100</v>
      </c>
      <c r="E3420">
        <v>0</v>
      </c>
    </row>
    <row r="3421" spans="1:5" hidden="1" x14ac:dyDescent="0.3">
      <c r="A3421" t="s">
        <v>4686</v>
      </c>
      <c r="B3421" t="s">
        <v>297</v>
      </c>
      <c r="C3421" t="s">
        <v>433</v>
      </c>
      <c r="D3421">
        <v>75</v>
      </c>
      <c r="E3421">
        <v>50</v>
      </c>
    </row>
    <row r="3422" spans="1:5" hidden="1" x14ac:dyDescent="0.3">
      <c r="A3422" t="s">
        <v>4687</v>
      </c>
      <c r="B3422" t="s">
        <v>618</v>
      </c>
      <c r="C3422" t="s">
        <v>316</v>
      </c>
      <c r="D3422">
        <v>100</v>
      </c>
      <c r="E3422">
        <v>50</v>
      </c>
    </row>
    <row r="3423" spans="1:5" hidden="1" x14ac:dyDescent="0.3">
      <c r="A3423" t="s">
        <v>2880</v>
      </c>
      <c r="B3423" t="s">
        <v>1592</v>
      </c>
      <c r="C3423" t="s">
        <v>722</v>
      </c>
      <c r="D3423">
        <v>50</v>
      </c>
      <c r="E3423">
        <v>75</v>
      </c>
    </row>
    <row r="3424" spans="1:5" hidden="1" x14ac:dyDescent="0.3">
      <c r="A3424" t="s">
        <v>4688</v>
      </c>
      <c r="B3424" t="s">
        <v>414</v>
      </c>
      <c r="C3424" t="s">
        <v>293</v>
      </c>
      <c r="D3424">
        <v>100</v>
      </c>
      <c r="E3424">
        <v>50</v>
      </c>
    </row>
    <row r="3425" spans="1:5" hidden="1" x14ac:dyDescent="0.3">
      <c r="A3425" t="s">
        <v>4689</v>
      </c>
      <c r="B3425" t="s">
        <v>1548</v>
      </c>
      <c r="C3425" t="s">
        <v>293</v>
      </c>
      <c r="D3425">
        <v>100</v>
      </c>
      <c r="E3425">
        <v>50</v>
      </c>
    </row>
    <row r="3426" spans="1:5" hidden="1" x14ac:dyDescent="0.3">
      <c r="A3426" t="s">
        <v>4690</v>
      </c>
      <c r="B3426" t="s">
        <v>305</v>
      </c>
      <c r="C3426" t="s">
        <v>306</v>
      </c>
      <c r="D3426">
        <v>50</v>
      </c>
      <c r="E3426">
        <v>25</v>
      </c>
    </row>
    <row r="3427" spans="1:5" hidden="1" x14ac:dyDescent="0.3">
      <c r="A3427" t="s">
        <v>4691</v>
      </c>
      <c r="B3427" t="s">
        <v>963</v>
      </c>
      <c r="C3427" t="s">
        <v>406</v>
      </c>
      <c r="D3427">
        <v>0</v>
      </c>
      <c r="E3427">
        <v>50</v>
      </c>
    </row>
    <row r="3428" spans="1:5" hidden="1" x14ac:dyDescent="0.3">
      <c r="A3428" t="s">
        <v>4692</v>
      </c>
      <c r="B3428" t="s">
        <v>3457</v>
      </c>
      <c r="C3428" t="s">
        <v>567</v>
      </c>
      <c r="D3428">
        <v>0</v>
      </c>
      <c r="E3428">
        <v>25</v>
      </c>
    </row>
    <row r="3429" spans="1:5" hidden="1" x14ac:dyDescent="0.3">
      <c r="A3429" t="s">
        <v>4693</v>
      </c>
      <c r="B3429" t="s">
        <v>4694</v>
      </c>
      <c r="C3429" t="s">
        <v>1676</v>
      </c>
      <c r="D3429">
        <v>0</v>
      </c>
      <c r="E3429">
        <v>100</v>
      </c>
    </row>
    <row r="3430" spans="1:5" hidden="1" x14ac:dyDescent="0.3">
      <c r="A3430" t="s">
        <v>4481</v>
      </c>
      <c r="B3430" t="s">
        <v>964</v>
      </c>
      <c r="C3430" t="s">
        <v>293</v>
      </c>
      <c r="D3430">
        <v>100</v>
      </c>
      <c r="E3430">
        <v>0</v>
      </c>
    </row>
    <row r="3431" spans="1:5" hidden="1" x14ac:dyDescent="0.3">
      <c r="A3431" t="s">
        <v>4695</v>
      </c>
      <c r="B3431" t="s">
        <v>4696</v>
      </c>
      <c r="C3431" t="s">
        <v>563</v>
      </c>
      <c r="D3431">
        <v>100</v>
      </c>
      <c r="E3431">
        <v>25</v>
      </c>
    </row>
    <row r="3432" spans="1:5" hidden="1" x14ac:dyDescent="0.3">
      <c r="A3432" t="s">
        <v>4697</v>
      </c>
      <c r="B3432" t="s">
        <v>4698</v>
      </c>
      <c r="C3432" t="s">
        <v>563</v>
      </c>
      <c r="D3432">
        <v>30.555555559999998</v>
      </c>
      <c r="E3432">
        <v>41.666666669999998</v>
      </c>
    </row>
    <row r="3433" spans="1:5" hidden="1" x14ac:dyDescent="0.3">
      <c r="A3433" t="s">
        <v>4699</v>
      </c>
      <c r="B3433" t="s">
        <v>4700</v>
      </c>
      <c r="C3433" t="s">
        <v>563</v>
      </c>
      <c r="D3433">
        <v>12.5</v>
      </c>
      <c r="E3433">
        <v>50</v>
      </c>
    </row>
    <row r="3434" spans="1:5" hidden="1" x14ac:dyDescent="0.3">
      <c r="A3434" t="s">
        <v>4701</v>
      </c>
      <c r="B3434" t="s">
        <v>4702</v>
      </c>
      <c r="C3434" t="s">
        <v>563</v>
      </c>
      <c r="D3434">
        <v>0</v>
      </c>
      <c r="E3434">
        <v>100</v>
      </c>
    </row>
    <row r="3435" spans="1:5" hidden="1" x14ac:dyDescent="0.3">
      <c r="A3435" t="s">
        <v>2333</v>
      </c>
      <c r="B3435" t="s">
        <v>1341</v>
      </c>
      <c r="C3435" t="s">
        <v>293</v>
      </c>
      <c r="D3435">
        <v>75</v>
      </c>
      <c r="E3435">
        <v>0</v>
      </c>
    </row>
    <row r="3436" spans="1:5" hidden="1" x14ac:dyDescent="0.3">
      <c r="A3436" t="s">
        <v>3769</v>
      </c>
      <c r="B3436" t="s">
        <v>1548</v>
      </c>
      <c r="C3436" t="s">
        <v>293</v>
      </c>
      <c r="D3436">
        <v>95</v>
      </c>
      <c r="E3436">
        <v>50</v>
      </c>
    </row>
    <row r="3437" spans="1:5" hidden="1" x14ac:dyDescent="0.3">
      <c r="A3437" t="s">
        <v>4703</v>
      </c>
      <c r="B3437" t="s">
        <v>2737</v>
      </c>
      <c r="C3437" t="s">
        <v>430</v>
      </c>
      <c r="D3437">
        <v>33</v>
      </c>
      <c r="E3437">
        <v>58.333333330000002</v>
      </c>
    </row>
    <row r="3438" spans="1:5" hidden="1" x14ac:dyDescent="0.3">
      <c r="A3438" t="s">
        <v>4704</v>
      </c>
      <c r="B3438" t="s">
        <v>1399</v>
      </c>
      <c r="C3438" t="s">
        <v>316</v>
      </c>
      <c r="D3438">
        <v>100</v>
      </c>
      <c r="E3438">
        <v>0</v>
      </c>
    </row>
    <row r="3439" spans="1:5" hidden="1" x14ac:dyDescent="0.3">
      <c r="A3439" t="s">
        <v>4705</v>
      </c>
      <c r="B3439" t="s">
        <v>1399</v>
      </c>
      <c r="C3439" t="s">
        <v>316</v>
      </c>
      <c r="D3439">
        <v>100</v>
      </c>
      <c r="E3439">
        <v>0</v>
      </c>
    </row>
    <row r="3440" spans="1:5" hidden="1" x14ac:dyDescent="0.3">
      <c r="A3440" t="s">
        <v>4706</v>
      </c>
      <c r="B3440" t="s">
        <v>297</v>
      </c>
      <c r="C3440" t="s">
        <v>433</v>
      </c>
      <c r="D3440">
        <v>87.5</v>
      </c>
      <c r="E3440">
        <v>50</v>
      </c>
    </row>
    <row r="3441" spans="1:5" hidden="1" x14ac:dyDescent="0.3">
      <c r="A3441" t="s">
        <v>4707</v>
      </c>
      <c r="B3441" t="s">
        <v>4708</v>
      </c>
      <c r="C3441" t="s">
        <v>563</v>
      </c>
      <c r="D3441">
        <v>25</v>
      </c>
      <c r="E3441">
        <v>50</v>
      </c>
    </row>
    <row r="3442" spans="1:5" hidden="1" x14ac:dyDescent="0.3">
      <c r="A3442" t="s">
        <v>4709</v>
      </c>
      <c r="B3442" t="s">
        <v>297</v>
      </c>
      <c r="C3442" t="s">
        <v>465</v>
      </c>
      <c r="D3442">
        <v>62.5</v>
      </c>
      <c r="E3442">
        <v>62.5</v>
      </c>
    </row>
    <row r="3443" spans="1:5" hidden="1" x14ac:dyDescent="0.3">
      <c r="A3443" t="s">
        <v>4710</v>
      </c>
      <c r="B3443" t="s">
        <v>4711</v>
      </c>
      <c r="C3443" t="s">
        <v>563</v>
      </c>
      <c r="D3443">
        <v>43.75</v>
      </c>
      <c r="E3443">
        <v>75</v>
      </c>
    </row>
    <row r="3444" spans="1:5" hidden="1" x14ac:dyDescent="0.3">
      <c r="A3444" t="s">
        <v>4712</v>
      </c>
      <c r="B3444" t="s">
        <v>297</v>
      </c>
      <c r="C3444" t="s">
        <v>433</v>
      </c>
      <c r="D3444">
        <v>62.5</v>
      </c>
      <c r="E3444">
        <v>50</v>
      </c>
    </row>
    <row r="3445" spans="1:5" hidden="1" x14ac:dyDescent="0.3">
      <c r="A3445" t="s">
        <v>4713</v>
      </c>
      <c r="B3445" t="s">
        <v>1645</v>
      </c>
      <c r="C3445" t="s">
        <v>914</v>
      </c>
      <c r="D3445">
        <v>75</v>
      </c>
      <c r="E3445">
        <v>100</v>
      </c>
    </row>
    <row r="3446" spans="1:5" hidden="1" x14ac:dyDescent="0.3">
      <c r="A3446" t="s">
        <v>4714</v>
      </c>
      <c r="B3446" t="s">
        <v>618</v>
      </c>
      <c r="C3446" t="s">
        <v>316</v>
      </c>
      <c r="D3446">
        <v>100</v>
      </c>
      <c r="E3446">
        <v>58.333333330000002</v>
      </c>
    </row>
    <row r="3447" spans="1:5" hidden="1" x14ac:dyDescent="0.3">
      <c r="A3447" t="s">
        <v>4715</v>
      </c>
      <c r="B3447" t="s">
        <v>2839</v>
      </c>
      <c r="C3447" t="s">
        <v>914</v>
      </c>
      <c r="D3447">
        <v>75</v>
      </c>
      <c r="E3447">
        <v>75</v>
      </c>
    </row>
    <row r="3448" spans="1:5" hidden="1" x14ac:dyDescent="0.3">
      <c r="A3448" t="s">
        <v>1588</v>
      </c>
      <c r="B3448" t="s">
        <v>4716</v>
      </c>
      <c r="C3448" t="s">
        <v>686</v>
      </c>
      <c r="D3448">
        <v>0</v>
      </c>
      <c r="E3448">
        <v>50</v>
      </c>
    </row>
    <row r="3449" spans="1:5" hidden="1" x14ac:dyDescent="0.3">
      <c r="A3449" t="s">
        <v>4717</v>
      </c>
      <c r="B3449" t="s">
        <v>1413</v>
      </c>
      <c r="C3449" t="s">
        <v>1414</v>
      </c>
      <c r="D3449">
        <v>100</v>
      </c>
      <c r="E3449">
        <v>20.833333329999999</v>
      </c>
    </row>
    <row r="3450" spans="1:5" hidden="1" x14ac:dyDescent="0.3">
      <c r="A3450" t="s">
        <v>1522</v>
      </c>
      <c r="B3450" t="s">
        <v>4718</v>
      </c>
      <c r="C3450" t="s">
        <v>1414</v>
      </c>
      <c r="D3450">
        <v>85</v>
      </c>
      <c r="E3450">
        <v>56.25</v>
      </c>
    </row>
    <row r="3451" spans="1:5" hidden="1" x14ac:dyDescent="0.3">
      <c r="A3451" t="s">
        <v>4719</v>
      </c>
      <c r="B3451" t="s">
        <v>1413</v>
      </c>
      <c r="C3451" t="s">
        <v>1414</v>
      </c>
      <c r="D3451">
        <v>100</v>
      </c>
      <c r="E3451">
        <v>75</v>
      </c>
    </row>
    <row r="3452" spans="1:5" hidden="1" x14ac:dyDescent="0.3">
      <c r="A3452" t="s">
        <v>4720</v>
      </c>
      <c r="B3452" t="s">
        <v>1354</v>
      </c>
      <c r="C3452" t="s">
        <v>406</v>
      </c>
      <c r="D3452">
        <v>0</v>
      </c>
      <c r="E3452">
        <v>50</v>
      </c>
    </row>
    <row r="3453" spans="1:5" hidden="1" x14ac:dyDescent="0.3">
      <c r="A3453" t="s">
        <v>4721</v>
      </c>
      <c r="B3453" t="s">
        <v>1354</v>
      </c>
      <c r="C3453" t="s">
        <v>406</v>
      </c>
      <c r="D3453">
        <v>0</v>
      </c>
      <c r="E3453">
        <v>50</v>
      </c>
    </row>
    <row r="3454" spans="1:5" hidden="1" x14ac:dyDescent="0.3">
      <c r="A3454" t="s">
        <v>4722</v>
      </c>
      <c r="B3454" t="s">
        <v>1354</v>
      </c>
      <c r="C3454" t="s">
        <v>406</v>
      </c>
      <c r="D3454">
        <v>0</v>
      </c>
      <c r="E3454">
        <v>50</v>
      </c>
    </row>
    <row r="3455" spans="1:5" hidden="1" x14ac:dyDescent="0.3">
      <c r="A3455" t="s">
        <v>4723</v>
      </c>
      <c r="B3455" t="s">
        <v>449</v>
      </c>
      <c r="C3455" t="s">
        <v>293</v>
      </c>
      <c r="D3455">
        <v>100</v>
      </c>
      <c r="E3455">
        <v>0</v>
      </c>
    </row>
    <row r="3456" spans="1:5" hidden="1" x14ac:dyDescent="0.3">
      <c r="A3456" t="s">
        <v>4724</v>
      </c>
      <c r="B3456" t="s">
        <v>2208</v>
      </c>
      <c r="C3456" t="s">
        <v>1414</v>
      </c>
      <c r="D3456">
        <v>54.166666669999998</v>
      </c>
      <c r="E3456">
        <v>75</v>
      </c>
    </row>
    <row r="3457" spans="1:5" hidden="1" x14ac:dyDescent="0.3">
      <c r="A3457" t="s">
        <v>4725</v>
      </c>
      <c r="B3457" t="s">
        <v>1399</v>
      </c>
      <c r="C3457" t="s">
        <v>316</v>
      </c>
      <c r="D3457">
        <v>100</v>
      </c>
      <c r="E3457">
        <v>50</v>
      </c>
    </row>
    <row r="3458" spans="1:5" hidden="1" x14ac:dyDescent="0.3">
      <c r="A3458" t="s">
        <v>4726</v>
      </c>
      <c r="B3458" t="s">
        <v>1674</v>
      </c>
      <c r="C3458" t="s">
        <v>293</v>
      </c>
      <c r="D3458">
        <v>95.833333330000002</v>
      </c>
      <c r="E3458">
        <v>12.5</v>
      </c>
    </row>
    <row r="3459" spans="1:5" hidden="1" x14ac:dyDescent="0.3">
      <c r="A3459" t="s">
        <v>4727</v>
      </c>
      <c r="B3459" t="s">
        <v>3052</v>
      </c>
      <c r="C3459" t="s">
        <v>1151</v>
      </c>
      <c r="D3459">
        <v>75</v>
      </c>
      <c r="E3459">
        <v>50</v>
      </c>
    </row>
    <row r="3460" spans="1:5" hidden="1" x14ac:dyDescent="0.3">
      <c r="A3460" t="s">
        <v>4728</v>
      </c>
      <c r="B3460" t="s">
        <v>297</v>
      </c>
      <c r="C3460" t="s">
        <v>1623</v>
      </c>
      <c r="D3460">
        <v>75</v>
      </c>
      <c r="E3460">
        <v>50</v>
      </c>
    </row>
    <row r="3461" spans="1:5" hidden="1" x14ac:dyDescent="0.3">
      <c r="A3461" t="s">
        <v>4729</v>
      </c>
      <c r="B3461" t="s">
        <v>4730</v>
      </c>
      <c r="C3461" t="s">
        <v>1623</v>
      </c>
      <c r="D3461">
        <v>50</v>
      </c>
      <c r="E3461">
        <v>100</v>
      </c>
    </row>
    <row r="3462" spans="1:5" hidden="1" x14ac:dyDescent="0.3">
      <c r="A3462" t="s">
        <v>4731</v>
      </c>
      <c r="B3462" t="s">
        <v>618</v>
      </c>
      <c r="C3462" t="s">
        <v>316</v>
      </c>
      <c r="D3462">
        <v>85.714285709999999</v>
      </c>
      <c r="E3462">
        <v>33.333333330000002</v>
      </c>
    </row>
    <row r="3463" spans="1:5" hidden="1" x14ac:dyDescent="0.3">
      <c r="A3463" t="s">
        <v>4732</v>
      </c>
      <c r="B3463" t="s">
        <v>4733</v>
      </c>
      <c r="C3463" t="s">
        <v>888</v>
      </c>
      <c r="D3463">
        <v>25</v>
      </c>
      <c r="E3463">
        <v>87.5</v>
      </c>
    </row>
    <row r="3464" spans="1:5" hidden="1" x14ac:dyDescent="0.3">
      <c r="A3464" t="s">
        <v>4734</v>
      </c>
      <c r="B3464" t="s">
        <v>1399</v>
      </c>
      <c r="C3464" t="s">
        <v>316</v>
      </c>
      <c r="D3464">
        <v>96.875</v>
      </c>
      <c r="E3464">
        <v>37.5</v>
      </c>
    </row>
    <row r="3465" spans="1:5" hidden="1" x14ac:dyDescent="0.3">
      <c r="A3465" t="s">
        <v>4735</v>
      </c>
      <c r="B3465" t="s">
        <v>315</v>
      </c>
      <c r="C3465" t="s">
        <v>316</v>
      </c>
      <c r="D3465">
        <v>100</v>
      </c>
      <c r="E3465">
        <v>25</v>
      </c>
    </row>
    <row r="3466" spans="1:5" hidden="1" x14ac:dyDescent="0.3">
      <c r="A3466" t="s">
        <v>4736</v>
      </c>
      <c r="B3466" t="s">
        <v>996</v>
      </c>
      <c r="C3466" t="s">
        <v>914</v>
      </c>
      <c r="D3466">
        <v>100</v>
      </c>
      <c r="E3466">
        <v>0</v>
      </c>
    </row>
    <row r="3467" spans="1:5" hidden="1" x14ac:dyDescent="0.3">
      <c r="A3467" t="s">
        <v>4737</v>
      </c>
      <c r="B3467" t="s">
        <v>2941</v>
      </c>
      <c r="C3467" t="s">
        <v>482</v>
      </c>
      <c r="D3467">
        <v>100</v>
      </c>
      <c r="E3467">
        <v>0</v>
      </c>
    </row>
    <row r="3468" spans="1:5" hidden="1" x14ac:dyDescent="0.3">
      <c r="A3468" t="s">
        <v>4738</v>
      </c>
      <c r="B3468" t="s">
        <v>4739</v>
      </c>
      <c r="C3468" t="s">
        <v>567</v>
      </c>
      <c r="D3468">
        <v>25</v>
      </c>
      <c r="E3468">
        <v>25</v>
      </c>
    </row>
    <row r="3469" spans="1:5" hidden="1" x14ac:dyDescent="0.3">
      <c r="A3469" t="s">
        <v>4740</v>
      </c>
      <c r="B3469" t="s">
        <v>620</v>
      </c>
      <c r="C3469" t="s">
        <v>316</v>
      </c>
      <c r="D3469">
        <v>100</v>
      </c>
      <c r="E3469">
        <v>0</v>
      </c>
    </row>
    <row r="3470" spans="1:5" hidden="1" x14ac:dyDescent="0.3">
      <c r="A3470" t="s">
        <v>4741</v>
      </c>
      <c r="B3470" t="s">
        <v>618</v>
      </c>
      <c r="C3470" t="s">
        <v>316</v>
      </c>
      <c r="D3470">
        <v>87.5</v>
      </c>
      <c r="E3470">
        <v>50</v>
      </c>
    </row>
    <row r="3471" spans="1:5" hidden="1" x14ac:dyDescent="0.3">
      <c r="A3471" t="s">
        <v>1923</v>
      </c>
      <c r="B3471" t="s">
        <v>377</v>
      </c>
      <c r="C3471" t="s">
        <v>293</v>
      </c>
      <c r="D3471">
        <v>100</v>
      </c>
      <c r="E3471">
        <v>0</v>
      </c>
    </row>
    <row r="3472" spans="1:5" hidden="1" x14ac:dyDescent="0.3">
      <c r="A3472" t="s">
        <v>4742</v>
      </c>
      <c r="B3472" t="s">
        <v>1351</v>
      </c>
      <c r="C3472" t="s">
        <v>293</v>
      </c>
      <c r="D3472">
        <v>87.5</v>
      </c>
      <c r="E3472">
        <v>50</v>
      </c>
    </row>
    <row r="3473" spans="1:5" hidden="1" x14ac:dyDescent="0.3">
      <c r="A3473" t="s">
        <v>4743</v>
      </c>
      <c r="B3473" t="s">
        <v>4744</v>
      </c>
      <c r="C3473" t="s">
        <v>469</v>
      </c>
      <c r="D3473">
        <v>100</v>
      </c>
      <c r="E3473">
        <v>75</v>
      </c>
    </row>
    <row r="3474" spans="1:5" hidden="1" x14ac:dyDescent="0.3">
      <c r="A3474" t="s">
        <v>4745</v>
      </c>
      <c r="B3474" t="s">
        <v>614</v>
      </c>
      <c r="C3474" t="s">
        <v>316</v>
      </c>
      <c r="D3474">
        <v>91.666666669999998</v>
      </c>
      <c r="E3474">
        <v>33.333333330000002</v>
      </c>
    </row>
    <row r="3475" spans="1:5" hidden="1" x14ac:dyDescent="0.3">
      <c r="A3475" t="s">
        <v>4746</v>
      </c>
      <c r="B3475" t="s">
        <v>2362</v>
      </c>
      <c r="C3475" t="s">
        <v>914</v>
      </c>
      <c r="D3475">
        <v>100</v>
      </c>
      <c r="E3475">
        <v>0</v>
      </c>
    </row>
    <row r="3476" spans="1:5" hidden="1" x14ac:dyDescent="0.3">
      <c r="A3476" t="s">
        <v>4747</v>
      </c>
      <c r="B3476" t="s">
        <v>2518</v>
      </c>
      <c r="C3476" t="s">
        <v>406</v>
      </c>
      <c r="D3476">
        <v>12.5</v>
      </c>
      <c r="E3476">
        <v>50</v>
      </c>
    </row>
    <row r="3477" spans="1:5" hidden="1" x14ac:dyDescent="0.3">
      <c r="A3477" t="s">
        <v>4748</v>
      </c>
      <c r="B3477" t="s">
        <v>1111</v>
      </c>
      <c r="C3477" t="s">
        <v>460</v>
      </c>
      <c r="D3477">
        <v>0</v>
      </c>
      <c r="E3477">
        <v>100</v>
      </c>
    </row>
    <row r="3478" spans="1:5" hidden="1" x14ac:dyDescent="0.3">
      <c r="A3478" t="s">
        <v>4749</v>
      </c>
      <c r="B3478" t="s">
        <v>2981</v>
      </c>
      <c r="C3478" t="s">
        <v>361</v>
      </c>
      <c r="D3478">
        <v>100</v>
      </c>
      <c r="E3478">
        <v>75</v>
      </c>
    </row>
    <row r="3479" spans="1:5" hidden="1" x14ac:dyDescent="0.3">
      <c r="A3479" t="s">
        <v>4750</v>
      </c>
      <c r="B3479" t="s">
        <v>618</v>
      </c>
      <c r="C3479" t="s">
        <v>316</v>
      </c>
      <c r="D3479">
        <v>91.666666669999998</v>
      </c>
      <c r="E3479">
        <v>0</v>
      </c>
    </row>
    <row r="3480" spans="1:5" hidden="1" x14ac:dyDescent="0.3">
      <c r="A3480" t="s">
        <v>4751</v>
      </c>
      <c r="B3480" t="s">
        <v>297</v>
      </c>
      <c r="C3480" t="s">
        <v>919</v>
      </c>
      <c r="D3480">
        <v>75</v>
      </c>
      <c r="E3480">
        <v>87.5</v>
      </c>
    </row>
    <row r="3481" spans="1:5" hidden="1" x14ac:dyDescent="0.3">
      <c r="A3481" t="s">
        <v>4752</v>
      </c>
      <c r="B3481" t="s">
        <v>377</v>
      </c>
      <c r="C3481" t="s">
        <v>293</v>
      </c>
      <c r="D3481">
        <v>75</v>
      </c>
      <c r="E3481">
        <v>66.666666669999998</v>
      </c>
    </row>
    <row r="3482" spans="1:5" hidden="1" x14ac:dyDescent="0.3">
      <c r="A3482" t="s">
        <v>4753</v>
      </c>
      <c r="B3482" t="s">
        <v>618</v>
      </c>
      <c r="C3482" t="s">
        <v>316</v>
      </c>
      <c r="D3482">
        <v>83.333333330000002</v>
      </c>
      <c r="E3482">
        <v>0</v>
      </c>
    </row>
    <row r="3483" spans="1:5" hidden="1" x14ac:dyDescent="0.3">
      <c r="A3483" t="s">
        <v>4754</v>
      </c>
      <c r="B3483" t="s">
        <v>963</v>
      </c>
      <c r="C3483" t="s">
        <v>406</v>
      </c>
      <c r="D3483">
        <v>0</v>
      </c>
      <c r="E3483">
        <v>50</v>
      </c>
    </row>
    <row r="3484" spans="1:5" hidden="1" x14ac:dyDescent="0.3">
      <c r="A3484" t="s">
        <v>4755</v>
      </c>
      <c r="B3484" t="s">
        <v>1399</v>
      </c>
      <c r="C3484" t="s">
        <v>316</v>
      </c>
      <c r="D3484">
        <v>100</v>
      </c>
      <c r="E3484">
        <v>50</v>
      </c>
    </row>
    <row r="3485" spans="1:5" hidden="1" x14ac:dyDescent="0.3">
      <c r="A3485" t="s">
        <v>1692</v>
      </c>
      <c r="B3485" t="s">
        <v>297</v>
      </c>
      <c r="C3485" t="s">
        <v>1676</v>
      </c>
      <c r="D3485">
        <v>50</v>
      </c>
      <c r="E3485">
        <v>55</v>
      </c>
    </row>
    <row r="3486" spans="1:5" hidden="1" x14ac:dyDescent="0.3">
      <c r="A3486" t="s">
        <v>4756</v>
      </c>
      <c r="B3486" t="s">
        <v>444</v>
      </c>
      <c r="C3486" t="s">
        <v>293</v>
      </c>
      <c r="D3486">
        <v>100</v>
      </c>
      <c r="E3486">
        <v>0</v>
      </c>
    </row>
    <row r="3487" spans="1:5" hidden="1" x14ac:dyDescent="0.3">
      <c r="A3487" t="s">
        <v>4757</v>
      </c>
      <c r="B3487" t="s">
        <v>726</v>
      </c>
      <c r="C3487" t="s">
        <v>722</v>
      </c>
      <c r="D3487">
        <v>100</v>
      </c>
      <c r="E3487">
        <v>25</v>
      </c>
    </row>
    <row r="3488" spans="1:5" hidden="1" x14ac:dyDescent="0.3">
      <c r="A3488" t="s">
        <v>1105</v>
      </c>
      <c r="B3488" t="s">
        <v>2633</v>
      </c>
      <c r="C3488" t="s">
        <v>470</v>
      </c>
      <c r="D3488">
        <v>100</v>
      </c>
      <c r="E3488">
        <v>0</v>
      </c>
    </row>
    <row r="3489" spans="1:5" hidden="1" x14ac:dyDescent="0.3">
      <c r="A3489" t="s">
        <v>4758</v>
      </c>
      <c r="B3489" t="s">
        <v>2393</v>
      </c>
      <c r="C3489" t="s">
        <v>533</v>
      </c>
      <c r="D3489">
        <v>100</v>
      </c>
      <c r="E3489">
        <v>50</v>
      </c>
    </row>
    <row r="3490" spans="1:5" hidden="1" x14ac:dyDescent="0.3">
      <c r="A3490" t="s">
        <v>4759</v>
      </c>
      <c r="B3490" t="s">
        <v>996</v>
      </c>
      <c r="C3490" t="s">
        <v>914</v>
      </c>
      <c r="D3490">
        <v>50</v>
      </c>
      <c r="E3490">
        <v>75</v>
      </c>
    </row>
    <row r="3491" spans="1:5" hidden="1" x14ac:dyDescent="0.3">
      <c r="A3491" t="s">
        <v>4760</v>
      </c>
      <c r="B3491" t="s">
        <v>548</v>
      </c>
      <c r="C3491" t="s">
        <v>430</v>
      </c>
      <c r="D3491">
        <v>89.705882349999996</v>
      </c>
      <c r="E3491">
        <v>38.636363639999999</v>
      </c>
    </row>
    <row r="3492" spans="1:5" hidden="1" x14ac:dyDescent="0.3">
      <c r="A3492" t="s">
        <v>4761</v>
      </c>
      <c r="B3492" t="s">
        <v>1799</v>
      </c>
      <c r="C3492" t="s">
        <v>430</v>
      </c>
      <c r="D3492">
        <v>50</v>
      </c>
      <c r="E3492">
        <v>62.5</v>
      </c>
    </row>
    <row r="3493" spans="1:5" hidden="1" x14ac:dyDescent="0.3">
      <c r="A3493" t="s">
        <v>4762</v>
      </c>
      <c r="B3493" t="s">
        <v>4763</v>
      </c>
      <c r="C3493" t="s">
        <v>563</v>
      </c>
      <c r="D3493">
        <v>50</v>
      </c>
      <c r="E3493">
        <v>37.5</v>
      </c>
    </row>
    <row r="3494" spans="1:5" hidden="1" x14ac:dyDescent="0.3">
      <c r="A3494" t="s">
        <v>3813</v>
      </c>
      <c r="B3494" t="s">
        <v>4764</v>
      </c>
      <c r="C3494" t="s">
        <v>686</v>
      </c>
      <c r="D3494">
        <v>25</v>
      </c>
      <c r="E3494">
        <v>100</v>
      </c>
    </row>
    <row r="3495" spans="1:5" hidden="1" x14ac:dyDescent="0.3">
      <c r="A3495" t="s">
        <v>4765</v>
      </c>
      <c r="B3495" t="s">
        <v>4766</v>
      </c>
      <c r="C3495" t="s">
        <v>741</v>
      </c>
      <c r="D3495">
        <v>66.666666669999998</v>
      </c>
      <c r="E3495">
        <v>83.333333330000002</v>
      </c>
    </row>
    <row r="3496" spans="1:5" hidden="1" x14ac:dyDescent="0.3">
      <c r="A3496" t="s">
        <v>4767</v>
      </c>
      <c r="B3496" t="s">
        <v>4768</v>
      </c>
      <c r="C3496" t="s">
        <v>563</v>
      </c>
      <c r="D3496">
        <v>75</v>
      </c>
      <c r="E3496">
        <v>100</v>
      </c>
    </row>
    <row r="3497" spans="1:5" hidden="1" x14ac:dyDescent="0.3">
      <c r="A3497" t="s">
        <v>4769</v>
      </c>
      <c r="B3497" t="s">
        <v>913</v>
      </c>
      <c r="C3497" t="s">
        <v>914</v>
      </c>
      <c r="D3497">
        <v>64.583333330000002</v>
      </c>
      <c r="E3497">
        <v>33.333333330000002</v>
      </c>
    </row>
    <row r="3498" spans="1:5" hidden="1" x14ac:dyDescent="0.3">
      <c r="A3498" t="s">
        <v>4770</v>
      </c>
      <c r="B3498" t="s">
        <v>1210</v>
      </c>
      <c r="C3498" t="s">
        <v>460</v>
      </c>
      <c r="D3498">
        <v>50</v>
      </c>
      <c r="E3498">
        <v>50</v>
      </c>
    </row>
    <row r="3499" spans="1:5" hidden="1" x14ac:dyDescent="0.3">
      <c r="A3499" t="s">
        <v>4771</v>
      </c>
      <c r="B3499" t="s">
        <v>4772</v>
      </c>
      <c r="C3499" t="s">
        <v>1144</v>
      </c>
      <c r="D3499">
        <v>100</v>
      </c>
      <c r="E3499">
        <v>75</v>
      </c>
    </row>
    <row r="3500" spans="1:5" hidden="1" x14ac:dyDescent="0.3">
      <c r="A3500" t="s">
        <v>2016</v>
      </c>
      <c r="B3500" t="s">
        <v>998</v>
      </c>
      <c r="C3500" t="s">
        <v>914</v>
      </c>
      <c r="D3500">
        <v>6.25</v>
      </c>
      <c r="E3500">
        <v>81.25</v>
      </c>
    </row>
    <row r="3501" spans="1:5" hidden="1" x14ac:dyDescent="0.3">
      <c r="A3501" t="s">
        <v>4773</v>
      </c>
      <c r="B3501" t="s">
        <v>3506</v>
      </c>
      <c r="C3501" t="s">
        <v>914</v>
      </c>
      <c r="D3501">
        <v>50</v>
      </c>
      <c r="E3501">
        <v>50</v>
      </c>
    </row>
    <row r="3502" spans="1:5" hidden="1" x14ac:dyDescent="0.3">
      <c r="A3502" t="s">
        <v>4774</v>
      </c>
      <c r="B3502" t="s">
        <v>449</v>
      </c>
      <c r="C3502" t="s">
        <v>293</v>
      </c>
      <c r="D3502">
        <v>75</v>
      </c>
      <c r="E3502">
        <v>0</v>
      </c>
    </row>
    <row r="3503" spans="1:5" hidden="1" x14ac:dyDescent="0.3">
      <c r="A3503" t="s">
        <v>335</v>
      </c>
      <c r="B3503" t="s">
        <v>3086</v>
      </c>
      <c r="C3503" t="s">
        <v>1414</v>
      </c>
      <c r="D3503">
        <v>75</v>
      </c>
      <c r="E3503">
        <v>0</v>
      </c>
    </row>
    <row r="3504" spans="1:5" hidden="1" x14ac:dyDescent="0.3">
      <c r="A3504" t="s">
        <v>335</v>
      </c>
      <c r="B3504" t="s">
        <v>315</v>
      </c>
      <c r="C3504" t="s">
        <v>316</v>
      </c>
      <c r="D3504">
        <v>63.46153846</v>
      </c>
      <c r="E3504">
        <v>55.76923077</v>
      </c>
    </row>
    <row r="3505" spans="1:5" hidden="1" x14ac:dyDescent="0.3">
      <c r="A3505" t="s">
        <v>1498</v>
      </c>
      <c r="B3505" t="s">
        <v>1349</v>
      </c>
      <c r="C3505" t="s">
        <v>293</v>
      </c>
      <c r="D3505">
        <v>91.666666669999998</v>
      </c>
      <c r="E3505">
        <v>62.5</v>
      </c>
    </row>
    <row r="3506" spans="1:5" hidden="1" x14ac:dyDescent="0.3">
      <c r="A3506" t="s">
        <v>4775</v>
      </c>
      <c r="B3506" t="s">
        <v>618</v>
      </c>
      <c r="C3506" t="s">
        <v>316</v>
      </c>
      <c r="D3506">
        <v>100</v>
      </c>
      <c r="E3506">
        <v>0</v>
      </c>
    </row>
    <row r="3507" spans="1:5" hidden="1" x14ac:dyDescent="0.3">
      <c r="A3507" t="s">
        <v>4776</v>
      </c>
      <c r="B3507" t="s">
        <v>622</v>
      </c>
      <c r="C3507" t="s">
        <v>316</v>
      </c>
      <c r="D3507">
        <v>75</v>
      </c>
      <c r="E3507">
        <v>0</v>
      </c>
    </row>
    <row r="3508" spans="1:5" hidden="1" x14ac:dyDescent="0.3">
      <c r="A3508" t="s">
        <v>4777</v>
      </c>
      <c r="B3508" t="s">
        <v>4778</v>
      </c>
      <c r="C3508" t="s">
        <v>1708</v>
      </c>
      <c r="D3508">
        <v>100</v>
      </c>
      <c r="E3508">
        <v>25</v>
      </c>
    </row>
    <row r="3509" spans="1:5" hidden="1" x14ac:dyDescent="0.3">
      <c r="A3509" t="s">
        <v>4779</v>
      </c>
      <c r="B3509" t="s">
        <v>4780</v>
      </c>
      <c r="C3509" t="s">
        <v>356</v>
      </c>
      <c r="D3509">
        <v>100</v>
      </c>
      <c r="E3509">
        <v>75</v>
      </c>
    </row>
    <row r="3510" spans="1:5" hidden="1" x14ac:dyDescent="0.3">
      <c r="A3510" t="s">
        <v>4781</v>
      </c>
      <c r="B3510" t="s">
        <v>4782</v>
      </c>
      <c r="C3510" t="s">
        <v>559</v>
      </c>
      <c r="D3510">
        <v>100</v>
      </c>
      <c r="E3510">
        <v>50</v>
      </c>
    </row>
    <row r="3511" spans="1:5" hidden="1" x14ac:dyDescent="0.3">
      <c r="A3511" t="s">
        <v>4783</v>
      </c>
      <c r="B3511" t="s">
        <v>3346</v>
      </c>
      <c r="C3511" t="s">
        <v>567</v>
      </c>
      <c r="D3511">
        <v>65</v>
      </c>
      <c r="E3511">
        <v>25</v>
      </c>
    </row>
    <row r="3512" spans="1:5" hidden="1" x14ac:dyDescent="0.3">
      <c r="A3512" t="s">
        <v>4784</v>
      </c>
      <c r="B3512" t="s">
        <v>1118</v>
      </c>
      <c r="C3512" t="s">
        <v>475</v>
      </c>
      <c r="D3512">
        <v>62.5</v>
      </c>
      <c r="E3512">
        <v>50</v>
      </c>
    </row>
    <row r="3513" spans="1:5" hidden="1" x14ac:dyDescent="0.3">
      <c r="A3513" t="s">
        <v>4785</v>
      </c>
      <c r="B3513" t="s">
        <v>4786</v>
      </c>
      <c r="C3513" t="s">
        <v>1024</v>
      </c>
      <c r="D3513">
        <v>50</v>
      </c>
      <c r="E3513">
        <v>50</v>
      </c>
    </row>
    <row r="3514" spans="1:5" hidden="1" x14ac:dyDescent="0.3">
      <c r="A3514" t="s">
        <v>4787</v>
      </c>
      <c r="B3514" t="s">
        <v>913</v>
      </c>
      <c r="C3514" t="s">
        <v>914</v>
      </c>
      <c r="D3514">
        <v>25</v>
      </c>
      <c r="E3514">
        <v>72.222222220000006</v>
      </c>
    </row>
    <row r="3515" spans="1:5" hidden="1" x14ac:dyDescent="0.3">
      <c r="A3515" t="s">
        <v>4788</v>
      </c>
      <c r="B3515" t="s">
        <v>1131</v>
      </c>
      <c r="C3515" t="s">
        <v>470</v>
      </c>
      <c r="D3515">
        <v>87.5</v>
      </c>
      <c r="E3515">
        <v>50</v>
      </c>
    </row>
    <row r="3516" spans="1:5" hidden="1" x14ac:dyDescent="0.3">
      <c r="A3516" t="s">
        <v>4789</v>
      </c>
      <c r="B3516" t="s">
        <v>2407</v>
      </c>
      <c r="C3516" t="s">
        <v>293</v>
      </c>
      <c r="D3516">
        <v>95.833333330000002</v>
      </c>
      <c r="E3516">
        <v>50</v>
      </c>
    </row>
    <row r="3517" spans="1:5" hidden="1" x14ac:dyDescent="0.3">
      <c r="A3517" t="s">
        <v>4790</v>
      </c>
      <c r="B3517" t="s">
        <v>964</v>
      </c>
      <c r="C3517" t="s">
        <v>293</v>
      </c>
      <c r="D3517">
        <v>75</v>
      </c>
      <c r="E3517">
        <v>0</v>
      </c>
    </row>
    <row r="3518" spans="1:5" hidden="1" x14ac:dyDescent="0.3">
      <c r="A3518" t="s">
        <v>4791</v>
      </c>
      <c r="B3518" t="s">
        <v>449</v>
      </c>
      <c r="C3518" t="s">
        <v>293</v>
      </c>
      <c r="D3518">
        <v>87.5</v>
      </c>
      <c r="E3518">
        <v>75</v>
      </c>
    </row>
    <row r="3519" spans="1:5" hidden="1" x14ac:dyDescent="0.3">
      <c r="A3519" t="s">
        <v>4792</v>
      </c>
      <c r="B3519" t="s">
        <v>297</v>
      </c>
      <c r="C3519" t="s">
        <v>460</v>
      </c>
      <c r="D3519">
        <v>50</v>
      </c>
      <c r="E3519">
        <v>50</v>
      </c>
    </row>
    <row r="3520" spans="1:5" hidden="1" x14ac:dyDescent="0.3">
      <c r="A3520" t="s">
        <v>4793</v>
      </c>
      <c r="B3520" t="s">
        <v>2393</v>
      </c>
      <c r="C3520" t="s">
        <v>533</v>
      </c>
      <c r="D3520">
        <v>100</v>
      </c>
      <c r="E3520">
        <v>0</v>
      </c>
    </row>
    <row r="3521" spans="1:5" hidden="1" x14ac:dyDescent="0.3">
      <c r="A3521" t="s">
        <v>4794</v>
      </c>
      <c r="B3521" t="s">
        <v>297</v>
      </c>
      <c r="C3521" t="s">
        <v>567</v>
      </c>
      <c r="D3521">
        <v>25</v>
      </c>
      <c r="E3521">
        <v>75</v>
      </c>
    </row>
    <row r="3522" spans="1:5" hidden="1" x14ac:dyDescent="0.3">
      <c r="A3522" t="s">
        <v>4795</v>
      </c>
      <c r="B3522" t="s">
        <v>297</v>
      </c>
      <c r="C3522" t="s">
        <v>876</v>
      </c>
      <c r="D3522">
        <v>50</v>
      </c>
      <c r="E3522">
        <v>100</v>
      </c>
    </row>
    <row r="3523" spans="1:5" hidden="1" x14ac:dyDescent="0.3">
      <c r="A3523" t="s">
        <v>4796</v>
      </c>
      <c r="B3523" t="s">
        <v>2688</v>
      </c>
      <c r="C3523" t="s">
        <v>460</v>
      </c>
      <c r="D3523">
        <v>29.054054050000001</v>
      </c>
      <c r="E3523">
        <v>55.46875</v>
      </c>
    </row>
    <row r="3524" spans="1:5" hidden="1" x14ac:dyDescent="0.3">
      <c r="A3524" t="s">
        <v>4797</v>
      </c>
      <c r="B3524" t="s">
        <v>449</v>
      </c>
      <c r="C3524" t="s">
        <v>293</v>
      </c>
      <c r="D3524">
        <v>87.5</v>
      </c>
      <c r="E3524">
        <v>25</v>
      </c>
    </row>
    <row r="3525" spans="1:5" hidden="1" x14ac:dyDescent="0.3">
      <c r="A3525" t="s">
        <v>4798</v>
      </c>
      <c r="B3525" t="s">
        <v>1628</v>
      </c>
      <c r="C3525" t="s">
        <v>430</v>
      </c>
      <c r="D3525">
        <v>40.625</v>
      </c>
      <c r="E3525">
        <v>59.375</v>
      </c>
    </row>
    <row r="3526" spans="1:5" hidden="1" x14ac:dyDescent="0.3">
      <c r="A3526" t="s">
        <v>4799</v>
      </c>
      <c r="B3526" t="s">
        <v>4800</v>
      </c>
      <c r="C3526" t="s">
        <v>586</v>
      </c>
      <c r="D3526">
        <v>0</v>
      </c>
      <c r="E3526">
        <v>50</v>
      </c>
    </row>
    <row r="3527" spans="1:5" hidden="1" x14ac:dyDescent="0.3">
      <c r="A3527" t="s">
        <v>4801</v>
      </c>
      <c r="B3527" t="s">
        <v>726</v>
      </c>
      <c r="C3527" t="s">
        <v>722</v>
      </c>
      <c r="D3527">
        <v>87.5</v>
      </c>
      <c r="E3527">
        <v>100</v>
      </c>
    </row>
    <row r="3528" spans="1:5" hidden="1" x14ac:dyDescent="0.3">
      <c r="A3528" t="s">
        <v>4802</v>
      </c>
      <c r="B3528" t="s">
        <v>618</v>
      </c>
      <c r="C3528" t="s">
        <v>316</v>
      </c>
      <c r="D3528">
        <v>100</v>
      </c>
      <c r="E3528">
        <v>16.666666670000001</v>
      </c>
    </row>
    <row r="3529" spans="1:5" hidden="1" x14ac:dyDescent="0.3">
      <c r="A3529" t="s">
        <v>4803</v>
      </c>
      <c r="B3529" t="s">
        <v>305</v>
      </c>
      <c r="C3529" t="s">
        <v>306</v>
      </c>
      <c r="D3529">
        <v>87.5</v>
      </c>
      <c r="E3529">
        <v>12.5</v>
      </c>
    </row>
    <row r="3530" spans="1:5" hidden="1" x14ac:dyDescent="0.3">
      <c r="A3530" t="s">
        <v>4804</v>
      </c>
      <c r="B3530" t="s">
        <v>1821</v>
      </c>
      <c r="C3530" t="s">
        <v>293</v>
      </c>
      <c r="D3530">
        <v>100</v>
      </c>
      <c r="E3530">
        <v>50</v>
      </c>
    </row>
    <row r="3531" spans="1:5" hidden="1" x14ac:dyDescent="0.3">
      <c r="A3531" t="s">
        <v>4805</v>
      </c>
      <c r="B3531" t="s">
        <v>449</v>
      </c>
      <c r="C3531" t="s">
        <v>293</v>
      </c>
      <c r="D3531">
        <v>87.5</v>
      </c>
      <c r="E3531">
        <v>50</v>
      </c>
    </row>
    <row r="3532" spans="1:5" hidden="1" x14ac:dyDescent="0.3">
      <c r="A3532" t="s">
        <v>3840</v>
      </c>
      <c r="B3532" t="s">
        <v>1662</v>
      </c>
      <c r="C3532" t="s">
        <v>293</v>
      </c>
      <c r="D3532">
        <v>87.5</v>
      </c>
      <c r="E3532">
        <v>0</v>
      </c>
    </row>
    <row r="3533" spans="1:5" hidden="1" x14ac:dyDescent="0.3">
      <c r="A3533" t="s">
        <v>4806</v>
      </c>
      <c r="B3533" t="s">
        <v>1545</v>
      </c>
      <c r="C3533" t="s">
        <v>1414</v>
      </c>
      <c r="D3533">
        <v>100</v>
      </c>
      <c r="E3533">
        <v>50</v>
      </c>
    </row>
    <row r="3534" spans="1:5" hidden="1" x14ac:dyDescent="0.3">
      <c r="A3534" t="s">
        <v>4807</v>
      </c>
      <c r="B3534" t="s">
        <v>449</v>
      </c>
      <c r="C3534" t="s">
        <v>293</v>
      </c>
      <c r="D3534">
        <v>100</v>
      </c>
      <c r="E3534">
        <v>50</v>
      </c>
    </row>
    <row r="3535" spans="1:5" hidden="1" x14ac:dyDescent="0.3">
      <c r="A3535" t="s">
        <v>4808</v>
      </c>
      <c r="B3535" t="s">
        <v>297</v>
      </c>
      <c r="C3535" t="s">
        <v>1655</v>
      </c>
      <c r="D3535">
        <v>0</v>
      </c>
      <c r="E3535">
        <v>50</v>
      </c>
    </row>
    <row r="3536" spans="1:5" hidden="1" x14ac:dyDescent="0.3">
      <c r="A3536" t="s">
        <v>4809</v>
      </c>
      <c r="B3536" t="s">
        <v>964</v>
      </c>
      <c r="C3536" t="s">
        <v>293</v>
      </c>
      <c r="D3536">
        <v>100</v>
      </c>
      <c r="E3536">
        <v>0</v>
      </c>
    </row>
    <row r="3537" spans="1:5" hidden="1" x14ac:dyDescent="0.3">
      <c r="A3537" t="s">
        <v>4810</v>
      </c>
      <c r="B3537" t="s">
        <v>2518</v>
      </c>
      <c r="C3537" t="s">
        <v>406</v>
      </c>
      <c r="D3537">
        <v>0</v>
      </c>
      <c r="E3537">
        <v>50</v>
      </c>
    </row>
    <row r="3538" spans="1:5" hidden="1" x14ac:dyDescent="0.3">
      <c r="A3538" t="s">
        <v>4811</v>
      </c>
      <c r="B3538" t="s">
        <v>3365</v>
      </c>
      <c r="C3538" t="s">
        <v>567</v>
      </c>
      <c r="D3538">
        <v>75</v>
      </c>
      <c r="E3538">
        <v>100</v>
      </c>
    </row>
    <row r="3539" spans="1:5" hidden="1" x14ac:dyDescent="0.3">
      <c r="A3539" t="s">
        <v>4812</v>
      </c>
      <c r="B3539" t="s">
        <v>4813</v>
      </c>
      <c r="C3539" t="s">
        <v>563</v>
      </c>
      <c r="D3539">
        <v>75</v>
      </c>
      <c r="E3539">
        <v>50</v>
      </c>
    </row>
    <row r="3540" spans="1:5" hidden="1" x14ac:dyDescent="0.3">
      <c r="A3540" t="s">
        <v>4814</v>
      </c>
      <c r="B3540" t="s">
        <v>4815</v>
      </c>
      <c r="C3540" t="s">
        <v>563</v>
      </c>
      <c r="D3540">
        <v>70.833333330000002</v>
      </c>
      <c r="E3540">
        <v>50</v>
      </c>
    </row>
    <row r="3541" spans="1:5" hidden="1" x14ac:dyDescent="0.3">
      <c r="A3541" t="s">
        <v>4816</v>
      </c>
      <c r="B3541" t="s">
        <v>4817</v>
      </c>
      <c r="C3541" t="s">
        <v>563</v>
      </c>
      <c r="D3541">
        <v>35</v>
      </c>
      <c r="E3541">
        <v>0</v>
      </c>
    </row>
    <row r="3542" spans="1:5" hidden="1" x14ac:dyDescent="0.3">
      <c r="A3542" t="s">
        <v>4818</v>
      </c>
      <c r="B3542" t="s">
        <v>4819</v>
      </c>
      <c r="C3542" t="s">
        <v>563</v>
      </c>
      <c r="D3542">
        <v>12.5</v>
      </c>
      <c r="E3542">
        <v>50</v>
      </c>
    </row>
    <row r="3543" spans="1:5" hidden="1" x14ac:dyDescent="0.3">
      <c r="A3543" t="s">
        <v>4820</v>
      </c>
      <c r="B3543" t="s">
        <v>4821</v>
      </c>
      <c r="C3543" t="s">
        <v>563</v>
      </c>
      <c r="D3543">
        <v>75</v>
      </c>
      <c r="E3543">
        <v>25</v>
      </c>
    </row>
    <row r="3544" spans="1:5" hidden="1" x14ac:dyDescent="0.3">
      <c r="A3544" t="s">
        <v>4822</v>
      </c>
      <c r="B3544" t="s">
        <v>4823</v>
      </c>
      <c r="C3544" t="s">
        <v>563</v>
      </c>
      <c r="D3544">
        <v>58.333333330000002</v>
      </c>
      <c r="E3544">
        <v>50</v>
      </c>
    </row>
    <row r="3545" spans="1:5" hidden="1" x14ac:dyDescent="0.3">
      <c r="A3545" t="s">
        <v>4824</v>
      </c>
      <c r="B3545" t="s">
        <v>4825</v>
      </c>
      <c r="C3545" t="s">
        <v>1676</v>
      </c>
      <c r="D3545">
        <v>100</v>
      </c>
      <c r="E3545">
        <v>50</v>
      </c>
    </row>
    <row r="3546" spans="1:5" hidden="1" x14ac:dyDescent="0.3">
      <c r="A3546" t="s">
        <v>4826</v>
      </c>
      <c r="B3546" t="s">
        <v>4827</v>
      </c>
      <c r="C3546" t="s">
        <v>339</v>
      </c>
      <c r="D3546">
        <v>82.142857140000004</v>
      </c>
      <c r="E3546">
        <v>28.333333329999999</v>
      </c>
    </row>
    <row r="3547" spans="1:5" hidden="1" x14ac:dyDescent="0.3">
      <c r="A3547" t="s">
        <v>4828</v>
      </c>
      <c r="B3547" t="s">
        <v>1413</v>
      </c>
      <c r="C3547" t="s">
        <v>1414</v>
      </c>
      <c r="D3547">
        <v>85.714285709999999</v>
      </c>
      <c r="E3547">
        <v>33.333333330000002</v>
      </c>
    </row>
    <row r="3548" spans="1:5" hidden="1" x14ac:dyDescent="0.3">
      <c r="A3548" t="s">
        <v>4829</v>
      </c>
      <c r="B3548" t="s">
        <v>3283</v>
      </c>
      <c r="C3548" t="s">
        <v>892</v>
      </c>
      <c r="D3548">
        <v>50</v>
      </c>
      <c r="E3548">
        <v>100</v>
      </c>
    </row>
    <row r="3549" spans="1:5" hidden="1" x14ac:dyDescent="0.3">
      <c r="A3549" t="s">
        <v>4830</v>
      </c>
      <c r="B3549" t="s">
        <v>4831</v>
      </c>
      <c r="C3549" t="s">
        <v>1589</v>
      </c>
      <c r="D3549">
        <v>0</v>
      </c>
      <c r="E3549">
        <v>25</v>
      </c>
    </row>
    <row r="3550" spans="1:5" hidden="1" x14ac:dyDescent="0.3">
      <c r="A3550" t="s">
        <v>4832</v>
      </c>
      <c r="B3550" t="s">
        <v>2518</v>
      </c>
      <c r="C3550" t="s">
        <v>406</v>
      </c>
      <c r="D3550">
        <v>0</v>
      </c>
      <c r="E3550">
        <v>50</v>
      </c>
    </row>
    <row r="3551" spans="1:5" hidden="1" x14ac:dyDescent="0.3">
      <c r="A3551" t="s">
        <v>4833</v>
      </c>
      <c r="B3551" t="s">
        <v>1210</v>
      </c>
      <c r="C3551" t="s">
        <v>460</v>
      </c>
      <c r="D3551">
        <v>50</v>
      </c>
      <c r="E3551">
        <v>50</v>
      </c>
    </row>
    <row r="3552" spans="1:5" hidden="1" x14ac:dyDescent="0.3">
      <c r="A3552" t="s">
        <v>69</v>
      </c>
      <c r="B3552" t="s">
        <v>618</v>
      </c>
      <c r="C3552" t="s">
        <v>316</v>
      </c>
      <c r="D3552">
        <v>100</v>
      </c>
      <c r="E3552">
        <v>50</v>
      </c>
    </row>
    <row r="3553" spans="1:5" hidden="1" x14ac:dyDescent="0.3">
      <c r="A3553" t="s">
        <v>4834</v>
      </c>
      <c r="B3553" t="s">
        <v>618</v>
      </c>
      <c r="C3553" t="s">
        <v>316</v>
      </c>
      <c r="D3553">
        <v>75</v>
      </c>
      <c r="E3553">
        <v>0</v>
      </c>
    </row>
    <row r="3554" spans="1:5" hidden="1" x14ac:dyDescent="0.3">
      <c r="A3554" t="s">
        <v>4835</v>
      </c>
      <c r="B3554" t="s">
        <v>3073</v>
      </c>
      <c r="C3554" t="s">
        <v>430</v>
      </c>
      <c r="D3554">
        <v>51.785714290000001</v>
      </c>
      <c r="E3554">
        <v>44.444444439999998</v>
      </c>
    </row>
    <row r="3555" spans="1:5" hidden="1" x14ac:dyDescent="0.3">
      <c r="A3555" t="s">
        <v>4836</v>
      </c>
      <c r="B3555" t="s">
        <v>297</v>
      </c>
      <c r="C3555" t="s">
        <v>852</v>
      </c>
      <c r="D3555">
        <v>81.25</v>
      </c>
      <c r="E3555">
        <v>56.25</v>
      </c>
    </row>
    <row r="3556" spans="1:5" hidden="1" x14ac:dyDescent="0.3">
      <c r="A3556" t="s">
        <v>4837</v>
      </c>
      <c r="B3556" t="s">
        <v>1596</v>
      </c>
      <c r="C3556" t="s">
        <v>1597</v>
      </c>
      <c r="D3556">
        <v>75</v>
      </c>
      <c r="E3556">
        <v>75</v>
      </c>
    </row>
    <row r="3557" spans="1:5" hidden="1" x14ac:dyDescent="0.3">
      <c r="A3557" t="s">
        <v>4838</v>
      </c>
      <c r="B3557" t="s">
        <v>297</v>
      </c>
      <c r="C3557" t="s">
        <v>433</v>
      </c>
      <c r="D3557">
        <v>75</v>
      </c>
      <c r="E3557">
        <v>50</v>
      </c>
    </row>
    <row r="3558" spans="1:5" hidden="1" x14ac:dyDescent="0.3">
      <c r="A3558" t="s">
        <v>4839</v>
      </c>
      <c r="B3558" t="s">
        <v>732</v>
      </c>
      <c r="C3558" t="s">
        <v>722</v>
      </c>
      <c r="D3558">
        <v>100</v>
      </c>
      <c r="E3558">
        <v>0</v>
      </c>
    </row>
    <row r="3559" spans="1:5" hidden="1" x14ac:dyDescent="0.3">
      <c r="A3559" t="s">
        <v>4840</v>
      </c>
      <c r="B3559" t="s">
        <v>1354</v>
      </c>
      <c r="C3559" t="s">
        <v>406</v>
      </c>
      <c r="D3559">
        <v>0</v>
      </c>
      <c r="E3559">
        <v>50</v>
      </c>
    </row>
    <row r="3560" spans="1:5" hidden="1" x14ac:dyDescent="0.3">
      <c r="A3560" t="s">
        <v>4841</v>
      </c>
      <c r="B3560" t="s">
        <v>4842</v>
      </c>
      <c r="C3560" t="s">
        <v>644</v>
      </c>
      <c r="D3560">
        <v>50</v>
      </c>
      <c r="E3560">
        <v>75</v>
      </c>
    </row>
    <row r="3561" spans="1:5" hidden="1" x14ac:dyDescent="0.3">
      <c r="A3561" t="s">
        <v>4843</v>
      </c>
      <c r="B3561" t="s">
        <v>305</v>
      </c>
      <c r="C3561" t="s">
        <v>306</v>
      </c>
      <c r="D3561">
        <v>75</v>
      </c>
      <c r="E3561">
        <v>0</v>
      </c>
    </row>
    <row r="3562" spans="1:5" hidden="1" x14ac:dyDescent="0.3">
      <c r="A3562" t="s">
        <v>4844</v>
      </c>
      <c r="B3562" t="s">
        <v>3146</v>
      </c>
      <c r="C3562" t="s">
        <v>1597</v>
      </c>
      <c r="D3562">
        <v>83.333333330000002</v>
      </c>
      <c r="E3562">
        <v>16.666666670000001</v>
      </c>
    </row>
    <row r="3563" spans="1:5" hidden="1" x14ac:dyDescent="0.3">
      <c r="A3563" t="s">
        <v>4845</v>
      </c>
      <c r="B3563" t="s">
        <v>2518</v>
      </c>
      <c r="C3563" t="s">
        <v>406</v>
      </c>
      <c r="D3563">
        <v>0</v>
      </c>
      <c r="E3563">
        <v>50</v>
      </c>
    </row>
    <row r="3564" spans="1:5" hidden="1" x14ac:dyDescent="0.3">
      <c r="A3564" t="s">
        <v>4846</v>
      </c>
      <c r="B3564" t="s">
        <v>4847</v>
      </c>
      <c r="C3564" t="s">
        <v>563</v>
      </c>
      <c r="D3564">
        <v>14.28571429</v>
      </c>
      <c r="E3564">
        <v>75</v>
      </c>
    </row>
    <row r="3565" spans="1:5" hidden="1" x14ac:dyDescent="0.3">
      <c r="A3565" t="s">
        <v>4201</v>
      </c>
      <c r="B3565" t="s">
        <v>314</v>
      </c>
      <c r="C3565" t="s">
        <v>293</v>
      </c>
      <c r="D3565">
        <v>100</v>
      </c>
      <c r="E3565">
        <v>50</v>
      </c>
    </row>
    <row r="3566" spans="1:5" hidden="1" x14ac:dyDescent="0.3">
      <c r="A3566" t="s">
        <v>4848</v>
      </c>
      <c r="B3566" t="s">
        <v>1399</v>
      </c>
      <c r="C3566" t="s">
        <v>316</v>
      </c>
      <c r="D3566">
        <v>100</v>
      </c>
      <c r="E3566">
        <v>12.5</v>
      </c>
    </row>
    <row r="3567" spans="1:5" hidden="1" x14ac:dyDescent="0.3">
      <c r="A3567" t="s">
        <v>4849</v>
      </c>
      <c r="B3567" t="s">
        <v>1354</v>
      </c>
      <c r="C3567" t="s">
        <v>406</v>
      </c>
      <c r="D3567">
        <v>0</v>
      </c>
      <c r="E3567">
        <v>50</v>
      </c>
    </row>
    <row r="3568" spans="1:5" hidden="1" x14ac:dyDescent="0.3">
      <c r="A3568" t="s">
        <v>4850</v>
      </c>
      <c r="B3568" t="s">
        <v>311</v>
      </c>
      <c r="C3568" t="s">
        <v>293</v>
      </c>
      <c r="D3568">
        <v>50</v>
      </c>
      <c r="E3568">
        <v>75</v>
      </c>
    </row>
    <row r="3569" spans="1:5" hidden="1" x14ac:dyDescent="0.3">
      <c r="A3569" t="s">
        <v>4851</v>
      </c>
      <c r="B3569" t="s">
        <v>311</v>
      </c>
      <c r="C3569" t="s">
        <v>293</v>
      </c>
      <c r="D3569">
        <v>50</v>
      </c>
      <c r="E3569">
        <v>25</v>
      </c>
    </row>
    <row r="3570" spans="1:5" hidden="1" x14ac:dyDescent="0.3">
      <c r="A3570" t="s">
        <v>4852</v>
      </c>
      <c r="B3570" t="s">
        <v>311</v>
      </c>
      <c r="C3570" t="s">
        <v>293</v>
      </c>
      <c r="D3570">
        <v>100</v>
      </c>
      <c r="E3570">
        <v>50</v>
      </c>
    </row>
    <row r="3571" spans="1:5" hidden="1" x14ac:dyDescent="0.3">
      <c r="A3571" t="s">
        <v>4853</v>
      </c>
      <c r="B3571" t="s">
        <v>311</v>
      </c>
      <c r="C3571" t="s">
        <v>293</v>
      </c>
      <c r="D3571">
        <v>75</v>
      </c>
      <c r="E3571">
        <v>100</v>
      </c>
    </row>
    <row r="3572" spans="1:5" hidden="1" x14ac:dyDescent="0.3">
      <c r="A3572" t="s">
        <v>4854</v>
      </c>
      <c r="B3572" t="s">
        <v>297</v>
      </c>
      <c r="C3572" t="s">
        <v>1584</v>
      </c>
      <c r="D3572">
        <v>75</v>
      </c>
      <c r="E3572">
        <v>25</v>
      </c>
    </row>
    <row r="3573" spans="1:5" hidden="1" x14ac:dyDescent="0.3">
      <c r="A3573" t="s">
        <v>4789</v>
      </c>
      <c r="B3573" t="s">
        <v>292</v>
      </c>
      <c r="C3573" t="s">
        <v>293</v>
      </c>
      <c r="D3573">
        <v>62.5</v>
      </c>
      <c r="E3573">
        <v>37.5</v>
      </c>
    </row>
    <row r="3574" spans="1:5" hidden="1" x14ac:dyDescent="0.3">
      <c r="A3574" t="s">
        <v>4855</v>
      </c>
      <c r="B3574" t="s">
        <v>4110</v>
      </c>
      <c r="C3574" t="s">
        <v>1584</v>
      </c>
      <c r="D3574">
        <v>75</v>
      </c>
      <c r="E3574">
        <v>50</v>
      </c>
    </row>
    <row r="3575" spans="1:5" hidden="1" x14ac:dyDescent="0.3">
      <c r="A3575" t="s">
        <v>4856</v>
      </c>
      <c r="B3575" t="s">
        <v>4857</v>
      </c>
      <c r="C3575" t="s">
        <v>715</v>
      </c>
      <c r="D3575">
        <v>100</v>
      </c>
      <c r="E3575">
        <v>0</v>
      </c>
    </row>
    <row r="3576" spans="1:5" hidden="1" x14ac:dyDescent="0.3">
      <c r="A3576" t="s">
        <v>4858</v>
      </c>
      <c r="B3576" t="s">
        <v>4859</v>
      </c>
      <c r="C3576" t="s">
        <v>776</v>
      </c>
      <c r="D3576">
        <v>0</v>
      </c>
      <c r="E3576">
        <v>100</v>
      </c>
    </row>
    <row r="3577" spans="1:5" hidden="1" x14ac:dyDescent="0.3">
      <c r="A3577" t="s">
        <v>4860</v>
      </c>
      <c r="B3577" t="s">
        <v>305</v>
      </c>
      <c r="C3577" t="s">
        <v>306</v>
      </c>
      <c r="D3577">
        <v>73.148148149999997</v>
      </c>
      <c r="E3577">
        <v>20.23809524</v>
      </c>
    </row>
    <row r="3578" spans="1:5" hidden="1" x14ac:dyDescent="0.3">
      <c r="A3578" t="s">
        <v>4180</v>
      </c>
      <c r="B3578" t="s">
        <v>2017</v>
      </c>
      <c r="C3578" t="s">
        <v>722</v>
      </c>
      <c r="D3578">
        <v>100</v>
      </c>
      <c r="E3578">
        <v>25</v>
      </c>
    </row>
    <row r="3579" spans="1:5" hidden="1" x14ac:dyDescent="0.3">
      <c r="A3579" t="s">
        <v>4861</v>
      </c>
      <c r="B3579" t="s">
        <v>618</v>
      </c>
      <c r="C3579" t="s">
        <v>316</v>
      </c>
      <c r="D3579">
        <v>80</v>
      </c>
      <c r="E3579">
        <v>0</v>
      </c>
    </row>
    <row r="3580" spans="1:5" hidden="1" x14ac:dyDescent="0.3">
      <c r="A3580" t="s">
        <v>4862</v>
      </c>
      <c r="B3580" t="s">
        <v>297</v>
      </c>
      <c r="C3580" t="s">
        <v>1676</v>
      </c>
      <c r="D3580">
        <v>20</v>
      </c>
      <c r="E3580">
        <v>70</v>
      </c>
    </row>
    <row r="3581" spans="1:5" hidden="1" x14ac:dyDescent="0.3">
      <c r="A3581" t="s">
        <v>4863</v>
      </c>
      <c r="B3581" t="s">
        <v>297</v>
      </c>
      <c r="C3581" t="s">
        <v>706</v>
      </c>
      <c r="D3581">
        <v>62.5</v>
      </c>
      <c r="E3581">
        <v>37.5</v>
      </c>
    </row>
    <row r="3582" spans="1:5" hidden="1" x14ac:dyDescent="0.3">
      <c r="A3582" t="s">
        <v>4864</v>
      </c>
      <c r="B3582" t="s">
        <v>3104</v>
      </c>
      <c r="C3582" t="s">
        <v>430</v>
      </c>
      <c r="D3582">
        <v>50</v>
      </c>
      <c r="E3582">
        <v>25</v>
      </c>
    </row>
    <row r="3583" spans="1:5" hidden="1" x14ac:dyDescent="0.3">
      <c r="A3583" t="s">
        <v>4865</v>
      </c>
      <c r="B3583" t="s">
        <v>1628</v>
      </c>
      <c r="C3583" t="s">
        <v>430</v>
      </c>
      <c r="D3583">
        <v>17.592592589999999</v>
      </c>
      <c r="E3583">
        <v>57.608695650000001</v>
      </c>
    </row>
    <row r="3584" spans="1:5" hidden="1" x14ac:dyDescent="0.3">
      <c r="A3584" t="s">
        <v>4866</v>
      </c>
      <c r="B3584" t="s">
        <v>305</v>
      </c>
      <c r="C3584" t="s">
        <v>306</v>
      </c>
      <c r="D3584">
        <v>100</v>
      </c>
      <c r="E3584">
        <v>0</v>
      </c>
    </row>
    <row r="3585" spans="1:5" hidden="1" x14ac:dyDescent="0.3">
      <c r="A3585" t="s">
        <v>4867</v>
      </c>
      <c r="B3585" t="s">
        <v>998</v>
      </c>
      <c r="C3585" t="s">
        <v>914</v>
      </c>
      <c r="D3585">
        <v>75</v>
      </c>
      <c r="E3585">
        <v>25</v>
      </c>
    </row>
    <row r="3586" spans="1:5" hidden="1" x14ac:dyDescent="0.3">
      <c r="A3586" t="s">
        <v>4868</v>
      </c>
      <c r="B3586" t="s">
        <v>1515</v>
      </c>
      <c r="C3586" t="s">
        <v>406</v>
      </c>
      <c r="D3586">
        <v>0</v>
      </c>
      <c r="E3586">
        <v>50</v>
      </c>
    </row>
    <row r="3587" spans="1:5" hidden="1" x14ac:dyDescent="0.3">
      <c r="A3587" t="s">
        <v>4869</v>
      </c>
      <c r="B3587" t="s">
        <v>1347</v>
      </c>
      <c r="C3587" t="s">
        <v>293</v>
      </c>
      <c r="D3587">
        <v>87.5</v>
      </c>
      <c r="E3587">
        <v>25</v>
      </c>
    </row>
    <row r="3588" spans="1:5" hidden="1" x14ac:dyDescent="0.3">
      <c r="A3588" t="s">
        <v>4870</v>
      </c>
      <c r="B3588" t="s">
        <v>964</v>
      </c>
      <c r="C3588" t="s">
        <v>293</v>
      </c>
      <c r="D3588">
        <v>100</v>
      </c>
      <c r="E3588">
        <v>0</v>
      </c>
    </row>
    <row r="3589" spans="1:5" hidden="1" x14ac:dyDescent="0.3">
      <c r="A3589" t="s">
        <v>4871</v>
      </c>
      <c r="B3589" t="s">
        <v>964</v>
      </c>
      <c r="C3589" t="s">
        <v>293</v>
      </c>
      <c r="D3589">
        <v>50</v>
      </c>
      <c r="E3589">
        <v>50</v>
      </c>
    </row>
    <row r="3590" spans="1:5" hidden="1" x14ac:dyDescent="0.3">
      <c r="A3590" t="s">
        <v>4872</v>
      </c>
      <c r="B3590" t="s">
        <v>964</v>
      </c>
      <c r="C3590" t="s">
        <v>293</v>
      </c>
      <c r="D3590">
        <v>100</v>
      </c>
      <c r="E3590">
        <v>25</v>
      </c>
    </row>
    <row r="3591" spans="1:5" hidden="1" x14ac:dyDescent="0.3">
      <c r="A3591" t="s">
        <v>4873</v>
      </c>
      <c r="B3591" t="s">
        <v>964</v>
      </c>
      <c r="C3591" t="s">
        <v>293</v>
      </c>
      <c r="D3591">
        <v>100</v>
      </c>
      <c r="E3591">
        <v>0</v>
      </c>
    </row>
    <row r="3592" spans="1:5" hidden="1" x14ac:dyDescent="0.3">
      <c r="A3592" t="s">
        <v>4874</v>
      </c>
      <c r="B3592" t="s">
        <v>705</v>
      </c>
      <c r="C3592" t="s">
        <v>706</v>
      </c>
      <c r="D3592">
        <v>62.5</v>
      </c>
      <c r="E3592">
        <v>50</v>
      </c>
    </row>
    <row r="3593" spans="1:5" hidden="1" x14ac:dyDescent="0.3">
      <c r="A3593" t="s">
        <v>4875</v>
      </c>
      <c r="B3593" t="s">
        <v>2017</v>
      </c>
      <c r="C3593" t="s">
        <v>722</v>
      </c>
      <c r="D3593">
        <v>100</v>
      </c>
      <c r="E3593">
        <v>0</v>
      </c>
    </row>
    <row r="3594" spans="1:5" hidden="1" x14ac:dyDescent="0.3">
      <c r="A3594" t="s">
        <v>4876</v>
      </c>
      <c r="B3594" t="s">
        <v>297</v>
      </c>
      <c r="C3594" t="s">
        <v>706</v>
      </c>
      <c r="D3594">
        <v>25</v>
      </c>
      <c r="E3594">
        <v>75</v>
      </c>
    </row>
    <row r="3595" spans="1:5" hidden="1" x14ac:dyDescent="0.3">
      <c r="A3595" t="s">
        <v>4877</v>
      </c>
      <c r="B3595" t="s">
        <v>1662</v>
      </c>
      <c r="C3595" t="s">
        <v>293</v>
      </c>
      <c r="D3595">
        <v>100</v>
      </c>
      <c r="E3595">
        <v>0</v>
      </c>
    </row>
    <row r="3596" spans="1:5" hidden="1" x14ac:dyDescent="0.3">
      <c r="A3596" t="s">
        <v>4878</v>
      </c>
      <c r="B3596" t="s">
        <v>4879</v>
      </c>
      <c r="C3596" t="s">
        <v>447</v>
      </c>
      <c r="D3596">
        <v>66.666666669999998</v>
      </c>
      <c r="E3596">
        <v>33.333333330000002</v>
      </c>
    </row>
    <row r="3597" spans="1:5" hidden="1" x14ac:dyDescent="0.3">
      <c r="A3597" t="s">
        <v>4880</v>
      </c>
      <c r="B3597" t="s">
        <v>1592</v>
      </c>
      <c r="C3597" t="s">
        <v>722</v>
      </c>
      <c r="D3597">
        <v>62.5</v>
      </c>
      <c r="E3597">
        <v>62.5</v>
      </c>
    </row>
    <row r="3598" spans="1:5" hidden="1" x14ac:dyDescent="0.3">
      <c r="A3598" t="s">
        <v>4881</v>
      </c>
      <c r="B3598" t="s">
        <v>4882</v>
      </c>
      <c r="C3598" t="s">
        <v>1589</v>
      </c>
      <c r="D3598">
        <v>40.625</v>
      </c>
      <c r="E3598">
        <v>65.625</v>
      </c>
    </row>
    <row r="3599" spans="1:5" hidden="1" x14ac:dyDescent="0.3">
      <c r="A3599" t="s">
        <v>4091</v>
      </c>
      <c r="B3599" t="s">
        <v>1651</v>
      </c>
      <c r="C3599" t="s">
        <v>293</v>
      </c>
      <c r="D3599">
        <v>100</v>
      </c>
      <c r="E3599">
        <v>50</v>
      </c>
    </row>
    <row r="3600" spans="1:5" hidden="1" x14ac:dyDescent="0.3">
      <c r="A3600" t="s">
        <v>4883</v>
      </c>
      <c r="B3600" t="s">
        <v>1651</v>
      </c>
      <c r="C3600" t="s">
        <v>293</v>
      </c>
      <c r="D3600">
        <v>50</v>
      </c>
      <c r="E3600">
        <v>0</v>
      </c>
    </row>
    <row r="3601" spans="1:5" hidden="1" x14ac:dyDescent="0.3">
      <c r="A3601" t="s">
        <v>4884</v>
      </c>
      <c r="B3601" t="s">
        <v>913</v>
      </c>
      <c r="C3601" t="s">
        <v>914</v>
      </c>
      <c r="D3601">
        <v>37.5</v>
      </c>
      <c r="E3601">
        <v>50</v>
      </c>
    </row>
    <row r="3602" spans="1:5" hidden="1" x14ac:dyDescent="0.3">
      <c r="A3602" t="s">
        <v>4885</v>
      </c>
      <c r="B3602" t="s">
        <v>292</v>
      </c>
      <c r="C3602" t="s">
        <v>293</v>
      </c>
      <c r="D3602">
        <v>100</v>
      </c>
      <c r="E3602">
        <v>50</v>
      </c>
    </row>
    <row r="3603" spans="1:5" hidden="1" x14ac:dyDescent="0.3">
      <c r="A3603" t="s">
        <v>4886</v>
      </c>
      <c r="B3603" t="s">
        <v>292</v>
      </c>
      <c r="C3603" t="s">
        <v>293</v>
      </c>
      <c r="D3603">
        <v>100</v>
      </c>
      <c r="E3603">
        <v>50</v>
      </c>
    </row>
    <row r="3604" spans="1:5" hidden="1" x14ac:dyDescent="0.3">
      <c r="A3604" t="s">
        <v>4887</v>
      </c>
      <c r="B3604" t="s">
        <v>297</v>
      </c>
      <c r="C3604" t="s">
        <v>536</v>
      </c>
      <c r="D3604">
        <v>100</v>
      </c>
      <c r="E3604">
        <v>0</v>
      </c>
    </row>
    <row r="3605" spans="1:5" hidden="1" x14ac:dyDescent="0.3">
      <c r="A3605" t="s">
        <v>4888</v>
      </c>
      <c r="B3605" t="s">
        <v>996</v>
      </c>
      <c r="C3605" t="s">
        <v>914</v>
      </c>
      <c r="D3605">
        <v>100</v>
      </c>
      <c r="E3605">
        <v>0</v>
      </c>
    </row>
    <row r="3606" spans="1:5" hidden="1" x14ac:dyDescent="0.3">
      <c r="A3606" t="s">
        <v>4889</v>
      </c>
      <c r="B3606" t="s">
        <v>360</v>
      </c>
      <c r="C3606" t="s">
        <v>361</v>
      </c>
      <c r="D3606">
        <v>100</v>
      </c>
      <c r="E3606">
        <v>50</v>
      </c>
    </row>
    <row r="3607" spans="1:5" hidden="1" x14ac:dyDescent="0.3">
      <c r="A3607" t="s">
        <v>4890</v>
      </c>
      <c r="B3607" t="s">
        <v>767</v>
      </c>
      <c r="C3607" t="s">
        <v>768</v>
      </c>
      <c r="D3607">
        <v>75</v>
      </c>
      <c r="E3607">
        <v>25</v>
      </c>
    </row>
    <row r="3608" spans="1:5" hidden="1" x14ac:dyDescent="0.3">
      <c r="A3608" t="s">
        <v>4891</v>
      </c>
      <c r="B3608" t="s">
        <v>317</v>
      </c>
      <c r="C3608" t="s">
        <v>318</v>
      </c>
      <c r="D3608">
        <v>75</v>
      </c>
      <c r="E3608">
        <v>25</v>
      </c>
    </row>
    <row r="3609" spans="1:5" hidden="1" x14ac:dyDescent="0.3">
      <c r="A3609" t="s">
        <v>4892</v>
      </c>
      <c r="B3609" t="s">
        <v>913</v>
      </c>
      <c r="C3609" t="s">
        <v>914</v>
      </c>
      <c r="D3609">
        <v>28.125</v>
      </c>
      <c r="E3609">
        <v>59.375</v>
      </c>
    </row>
    <row r="3610" spans="1:5" hidden="1" x14ac:dyDescent="0.3">
      <c r="A3610" t="s">
        <v>4893</v>
      </c>
      <c r="B3610" t="s">
        <v>614</v>
      </c>
      <c r="C3610" t="s">
        <v>316</v>
      </c>
      <c r="D3610">
        <v>100</v>
      </c>
      <c r="E3610">
        <v>0</v>
      </c>
    </row>
    <row r="3611" spans="1:5" hidden="1" x14ac:dyDescent="0.3">
      <c r="A3611" t="s">
        <v>456</v>
      </c>
      <c r="B3611" t="s">
        <v>297</v>
      </c>
      <c r="C3611" t="s">
        <v>460</v>
      </c>
      <c r="D3611">
        <v>50</v>
      </c>
      <c r="E3611">
        <v>59.090909089999997</v>
      </c>
    </row>
    <row r="3612" spans="1:5" hidden="1" x14ac:dyDescent="0.3">
      <c r="A3612" t="s">
        <v>1806</v>
      </c>
      <c r="B3612" t="s">
        <v>377</v>
      </c>
      <c r="C3612" t="s">
        <v>293</v>
      </c>
      <c r="D3612">
        <v>50</v>
      </c>
      <c r="E3612">
        <v>50</v>
      </c>
    </row>
    <row r="3613" spans="1:5" hidden="1" x14ac:dyDescent="0.3">
      <c r="A3613" t="s">
        <v>4894</v>
      </c>
      <c r="B3613" t="s">
        <v>315</v>
      </c>
      <c r="C3613" t="s">
        <v>316</v>
      </c>
      <c r="D3613">
        <v>50</v>
      </c>
      <c r="E3613">
        <v>50</v>
      </c>
    </row>
    <row r="3614" spans="1:5" hidden="1" x14ac:dyDescent="0.3">
      <c r="A3614" t="s">
        <v>4895</v>
      </c>
      <c r="B3614" t="s">
        <v>2635</v>
      </c>
      <c r="C3614" t="s">
        <v>318</v>
      </c>
      <c r="D3614">
        <v>100</v>
      </c>
      <c r="E3614">
        <v>75</v>
      </c>
    </row>
    <row r="3615" spans="1:5" hidden="1" x14ac:dyDescent="0.3">
      <c r="A3615" t="s">
        <v>1917</v>
      </c>
      <c r="B3615" t="s">
        <v>305</v>
      </c>
      <c r="C3615" t="s">
        <v>306</v>
      </c>
      <c r="D3615">
        <v>83.333333330000002</v>
      </c>
      <c r="E3615">
        <v>16.666666670000001</v>
      </c>
    </row>
    <row r="3616" spans="1:5" hidden="1" x14ac:dyDescent="0.3">
      <c r="A3616" t="s">
        <v>4896</v>
      </c>
      <c r="B3616" t="s">
        <v>4897</v>
      </c>
      <c r="C3616" t="s">
        <v>771</v>
      </c>
      <c r="D3616">
        <v>100</v>
      </c>
      <c r="E3616">
        <v>0</v>
      </c>
    </row>
    <row r="3617" spans="1:5" hidden="1" x14ac:dyDescent="0.3">
      <c r="A3617" t="s">
        <v>4898</v>
      </c>
      <c r="B3617" t="s">
        <v>297</v>
      </c>
      <c r="C3617" t="s">
        <v>1584</v>
      </c>
      <c r="D3617">
        <v>100</v>
      </c>
      <c r="E3617">
        <v>0</v>
      </c>
    </row>
    <row r="3618" spans="1:5" hidden="1" x14ac:dyDescent="0.3">
      <c r="A3618" t="s">
        <v>4899</v>
      </c>
      <c r="B3618" t="s">
        <v>4110</v>
      </c>
      <c r="C3618" t="s">
        <v>1584</v>
      </c>
      <c r="D3618">
        <v>68.75</v>
      </c>
      <c r="E3618">
        <v>18.75</v>
      </c>
    </row>
    <row r="3619" spans="1:5" hidden="1" x14ac:dyDescent="0.3">
      <c r="A3619" t="s">
        <v>4900</v>
      </c>
      <c r="B3619" t="s">
        <v>4901</v>
      </c>
      <c r="C3619" t="s">
        <v>837</v>
      </c>
      <c r="D3619">
        <v>37.5</v>
      </c>
      <c r="E3619">
        <v>75</v>
      </c>
    </row>
    <row r="3620" spans="1:5" hidden="1" x14ac:dyDescent="0.3">
      <c r="A3620" t="s">
        <v>4902</v>
      </c>
      <c r="B3620" t="s">
        <v>297</v>
      </c>
      <c r="C3620" t="s">
        <v>319</v>
      </c>
      <c r="D3620">
        <v>70</v>
      </c>
      <c r="E3620">
        <v>40</v>
      </c>
    </row>
    <row r="3621" spans="1:5" hidden="1" x14ac:dyDescent="0.3">
      <c r="A3621" t="s">
        <v>4903</v>
      </c>
      <c r="B3621" t="s">
        <v>1399</v>
      </c>
      <c r="C3621" t="s">
        <v>316</v>
      </c>
      <c r="D3621">
        <v>100</v>
      </c>
      <c r="E3621">
        <v>0</v>
      </c>
    </row>
    <row r="3622" spans="1:5" hidden="1" x14ac:dyDescent="0.3">
      <c r="A3622" t="s">
        <v>4904</v>
      </c>
      <c r="B3622" t="s">
        <v>292</v>
      </c>
      <c r="C3622" t="s">
        <v>293</v>
      </c>
      <c r="D3622">
        <v>75</v>
      </c>
      <c r="E3622">
        <v>25</v>
      </c>
    </row>
    <row r="3623" spans="1:5" hidden="1" x14ac:dyDescent="0.3">
      <c r="A3623" t="s">
        <v>4905</v>
      </c>
      <c r="B3623" t="s">
        <v>2665</v>
      </c>
      <c r="C3623" t="s">
        <v>318</v>
      </c>
      <c r="D3623">
        <v>100</v>
      </c>
      <c r="E3623">
        <v>100</v>
      </c>
    </row>
    <row r="3624" spans="1:5" hidden="1" x14ac:dyDescent="0.3">
      <c r="A3624" t="s">
        <v>4906</v>
      </c>
      <c r="B3624" t="s">
        <v>705</v>
      </c>
      <c r="C3624" t="s">
        <v>706</v>
      </c>
      <c r="D3624">
        <v>0</v>
      </c>
      <c r="E3624">
        <v>100</v>
      </c>
    </row>
    <row r="3625" spans="1:5" hidden="1" x14ac:dyDescent="0.3">
      <c r="A3625" t="s">
        <v>4907</v>
      </c>
      <c r="B3625" t="s">
        <v>1040</v>
      </c>
      <c r="C3625" t="s">
        <v>293</v>
      </c>
      <c r="D3625">
        <v>100</v>
      </c>
      <c r="E3625">
        <v>0</v>
      </c>
    </row>
    <row r="3626" spans="1:5" hidden="1" x14ac:dyDescent="0.3">
      <c r="A3626" t="s">
        <v>4908</v>
      </c>
      <c r="B3626" t="s">
        <v>4909</v>
      </c>
      <c r="C3626" t="s">
        <v>888</v>
      </c>
      <c r="D3626">
        <v>32.69230769</v>
      </c>
      <c r="E3626">
        <v>53.125</v>
      </c>
    </row>
    <row r="3627" spans="1:5" hidden="1" x14ac:dyDescent="0.3">
      <c r="A3627" t="s">
        <v>4910</v>
      </c>
      <c r="B3627" t="s">
        <v>1628</v>
      </c>
      <c r="C3627" t="s">
        <v>430</v>
      </c>
      <c r="D3627">
        <v>100</v>
      </c>
      <c r="E3627">
        <v>50</v>
      </c>
    </row>
    <row r="3628" spans="1:5" hidden="1" x14ac:dyDescent="0.3">
      <c r="A3628" t="s">
        <v>4911</v>
      </c>
      <c r="B3628" t="s">
        <v>297</v>
      </c>
      <c r="C3628" t="s">
        <v>430</v>
      </c>
      <c r="D3628">
        <v>12.5</v>
      </c>
      <c r="E3628">
        <v>75</v>
      </c>
    </row>
    <row r="3629" spans="1:5" hidden="1" x14ac:dyDescent="0.3">
      <c r="A3629" t="s">
        <v>4912</v>
      </c>
      <c r="B3629" t="s">
        <v>436</v>
      </c>
      <c r="C3629" t="s">
        <v>430</v>
      </c>
      <c r="D3629">
        <v>50</v>
      </c>
      <c r="E3629">
        <v>50</v>
      </c>
    </row>
    <row r="3630" spans="1:5" hidden="1" x14ac:dyDescent="0.3">
      <c r="A3630" t="s">
        <v>4913</v>
      </c>
      <c r="B3630" t="s">
        <v>3104</v>
      </c>
      <c r="C3630" t="s">
        <v>430</v>
      </c>
      <c r="D3630">
        <v>29.62962963</v>
      </c>
      <c r="E3630">
        <v>46.15384615</v>
      </c>
    </row>
    <row r="3631" spans="1:5" hidden="1" x14ac:dyDescent="0.3">
      <c r="A3631" t="s">
        <v>4914</v>
      </c>
      <c r="B3631" t="s">
        <v>1591</v>
      </c>
      <c r="C3631" t="s">
        <v>293</v>
      </c>
      <c r="D3631">
        <v>100</v>
      </c>
      <c r="E3631">
        <v>50</v>
      </c>
    </row>
    <row r="3632" spans="1:5" hidden="1" x14ac:dyDescent="0.3">
      <c r="A3632" t="s">
        <v>4915</v>
      </c>
      <c r="B3632" t="s">
        <v>1828</v>
      </c>
      <c r="C3632" t="s">
        <v>469</v>
      </c>
      <c r="D3632">
        <v>75</v>
      </c>
      <c r="E3632">
        <v>100</v>
      </c>
    </row>
    <row r="3633" spans="1:5" hidden="1" x14ac:dyDescent="0.3">
      <c r="A3633" t="s">
        <v>2150</v>
      </c>
      <c r="B3633" t="s">
        <v>1371</v>
      </c>
      <c r="C3633" t="s">
        <v>293</v>
      </c>
      <c r="D3633">
        <v>100</v>
      </c>
      <c r="E3633">
        <v>0</v>
      </c>
    </row>
    <row r="3634" spans="1:5" hidden="1" x14ac:dyDescent="0.3">
      <c r="A3634" t="s">
        <v>4916</v>
      </c>
      <c r="B3634" t="s">
        <v>1114</v>
      </c>
      <c r="C3634" t="s">
        <v>318</v>
      </c>
      <c r="D3634">
        <v>25</v>
      </c>
      <c r="E3634">
        <v>100</v>
      </c>
    </row>
    <row r="3635" spans="1:5" hidden="1" x14ac:dyDescent="0.3">
      <c r="A3635" t="s">
        <v>4917</v>
      </c>
      <c r="B3635" t="s">
        <v>297</v>
      </c>
      <c r="C3635" t="s">
        <v>319</v>
      </c>
      <c r="D3635">
        <v>75</v>
      </c>
      <c r="E3635">
        <v>50</v>
      </c>
    </row>
    <row r="3636" spans="1:5" hidden="1" x14ac:dyDescent="0.3">
      <c r="A3636" t="s">
        <v>4918</v>
      </c>
      <c r="B3636" t="s">
        <v>429</v>
      </c>
      <c r="C3636" t="s">
        <v>430</v>
      </c>
      <c r="D3636">
        <v>78.846153849999993</v>
      </c>
      <c r="E3636">
        <v>45.454545449999998</v>
      </c>
    </row>
    <row r="3637" spans="1:5" hidden="1" x14ac:dyDescent="0.3">
      <c r="A3637" t="s">
        <v>4919</v>
      </c>
      <c r="B3637" t="s">
        <v>4764</v>
      </c>
      <c r="C3637" t="s">
        <v>686</v>
      </c>
      <c r="D3637">
        <v>75</v>
      </c>
      <c r="E3637">
        <v>100</v>
      </c>
    </row>
    <row r="3638" spans="1:5" hidden="1" x14ac:dyDescent="0.3">
      <c r="A3638" t="s">
        <v>4920</v>
      </c>
      <c r="B3638" t="s">
        <v>4921</v>
      </c>
      <c r="C3638" t="s">
        <v>470</v>
      </c>
      <c r="D3638">
        <v>50</v>
      </c>
      <c r="E3638">
        <v>100</v>
      </c>
    </row>
    <row r="3639" spans="1:5" hidden="1" x14ac:dyDescent="0.3">
      <c r="A3639" t="s">
        <v>4922</v>
      </c>
      <c r="B3639" t="s">
        <v>4110</v>
      </c>
      <c r="C3639" t="s">
        <v>1584</v>
      </c>
      <c r="D3639">
        <v>62.5</v>
      </c>
      <c r="E3639">
        <v>12.5</v>
      </c>
    </row>
    <row r="3640" spans="1:5" hidden="1" x14ac:dyDescent="0.3">
      <c r="A3640" t="s">
        <v>4923</v>
      </c>
      <c r="B3640" t="s">
        <v>618</v>
      </c>
      <c r="C3640" t="s">
        <v>316</v>
      </c>
      <c r="D3640">
        <v>100</v>
      </c>
      <c r="E3640">
        <v>0</v>
      </c>
    </row>
    <row r="3641" spans="1:5" hidden="1" x14ac:dyDescent="0.3">
      <c r="A3641" t="s">
        <v>4924</v>
      </c>
      <c r="B3641" t="s">
        <v>2471</v>
      </c>
      <c r="C3641" t="s">
        <v>470</v>
      </c>
      <c r="D3641">
        <v>75</v>
      </c>
      <c r="E3641">
        <v>25</v>
      </c>
    </row>
    <row r="3642" spans="1:5" hidden="1" x14ac:dyDescent="0.3">
      <c r="A3642" t="s">
        <v>4925</v>
      </c>
      <c r="B3642" t="s">
        <v>2416</v>
      </c>
      <c r="C3642" t="s">
        <v>914</v>
      </c>
      <c r="D3642">
        <v>62.5</v>
      </c>
      <c r="E3642">
        <v>50</v>
      </c>
    </row>
    <row r="3643" spans="1:5" hidden="1" x14ac:dyDescent="0.3">
      <c r="A3643" t="s">
        <v>4926</v>
      </c>
      <c r="B3643" t="s">
        <v>1176</v>
      </c>
      <c r="C3643" t="s">
        <v>306</v>
      </c>
      <c r="D3643">
        <v>75</v>
      </c>
      <c r="E3643">
        <v>25</v>
      </c>
    </row>
    <row r="3644" spans="1:5" hidden="1" x14ac:dyDescent="0.3">
      <c r="A3644" t="s">
        <v>4927</v>
      </c>
      <c r="B3644" t="s">
        <v>3365</v>
      </c>
      <c r="C3644" t="s">
        <v>567</v>
      </c>
      <c r="D3644">
        <v>25</v>
      </c>
      <c r="E3644">
        <v>50</v>
      </c>
    </row>
    <row r="3645" spans="1:5" hidden="1" x14ac:dyDescent="0.3">
      <c r="A3645" t="s">
        <v>4928</v>
      </c>
      <c r="B3645" t="s">
        <v>377</v>
      </c>
      <c r="C3645" t="s">
        <v>293</v>
      </c>
      <c r="D3645">
        <v>100</v>
      </c>
      <c r="E3645">
        <v>0</v>
      </c>
    </row>
    <row r="3646" spans="1:5" hidden="1" x14ac:dyDescent="0.3">
      <c r="A3646" t="s">
        <v>4929</v>
      </c>
      <c r="B3646" t="s">
        <v>1990</v>
      </c>
      <c r="C3646" t="s">
        <v>470</v>
      </c>
      <c r="D3646">
        <v>75</v>
      </c>
      <c r="E3646">
        <v>25</v>
      </c>
    </row>
    <row r="3647" spans="1:5" hidden="1" x14ac:dyDescent="0.3">
      <c r="A3647" t="s">
        <v>4930</v>
      </c>
      <c r="B3647" t="s">
        <v>1049</v>
      </c>
      <c r="C3647" t="s">
        <v>293</v>
      </c>
      <c r="D3647">
        <v>95.454545449999998</v>
      </c>
      <c r="E3647">
        <v>35.714285709999999</v>
      </c>
    </row>
    <row r="3648" spans="1:5" hidden="1" x14ac:dyDescent="0.3">
      <c r="A3648" t="s">
        <v>4931</v>
      </c>
      <c r="B3648" t="s">
        <v>1848</v>
      </c>
      <c r="C3648" t="s">
        <v>293</v>
      </c>
      <c r="D3648">
        <v>62.5</v>
      </c>
      <c r="E3648">
        <v>50</v>
      </c>
    </row>
    <row r="3649" spans="1:5" hidden="1" x14ac:dyDescent="0.3">
      <c r="A3649" t="s">
        <v>4932</v>
      </c>
      <c r="B3649" t="s">
        <v>618</v>
      </c>
      <c r="C3649" t="s">
        <v>316</v>
      </c>
      <c r="D3649">
        <v>100</v>
      </c>
      <c r="E3649">
        <v>50</v>
      </c>
    </row>
    <row r="3650" spans="1:5" hidden="1" x14ac:dyDescent="0.3">
      <c r="A3650" t="s">
        <v>4933</v>
      </c>
      <c r="B3650" t="s">
        <v>3480</v>
      </c>
      <c r="C3650" t="s">
        <v>361</v>
      </c>
      <c r="D3650">
        <v>87.5</v>
      </c>
      <c r="E3650">
        <v>50</v>
      </c>
    </row>
    <row r="3651" spans="1:5" hidden="1" x14ac:dyDescent="0.3">
      <c r="A3651" t="s">
        <v>4934</v>
      </c>
      <c r="B3651" t="s">
        <v>1512</v>
      </c>
      <c r="C3651" t="s">
        <v>293</v>
      </c>
      <c r="D3651">
        <v>100</v>
      </c>
      <c r="E3651">
        <v>50</v>
      </c>
    </row>
    <row r="3652" spans="1:5" hidden="1" x14ac:dyDescent="0.3">
      <c r="A3652" t="s">
        <v>2865</v>
      </c>
      <c r="B3652" t="s">
        <v>1558</v>
      </c>
      <c r="C3652" t="s">
        <v>293</v>
      </c>
      <c r="D3652">
        <v>25</v>
      </c>
      <c r="E3652">
        <v>50</v>
      </c>
    </row>
    <row r="3653" spans="1:5" hidden="1" x14ac:dyDescent="0.3">
      <c r="A3653" t="s">
        <v>4935</v>
      </c>
      <c r="B3653" t="s">
        <v>1109</v>
      </c>
      <c r="C3653" t="s">
        <v>293</v>
      </c>
      <c r="D3653">
        <v>87.5</v>
      </c>
      <c r="E3653">
        <v>75</v>
      </c>
    </row>
    <row r="3654" spans="1:5" hidden="1" x14ac:dyDescent="0.3">
      <c r="A3654" t="s">
        <v>4936</v>
      </c>
      <c r="B3654" t="s">
        <v>614</v>
      </c>
      <c r="C3654" t="s">
        <v>316</v>
      </c>
      <c r="D3654">
        <v>100</v>
      </c>
      <c r="E3654">
        <v>0</v>
      </c>
    </row>
    <row r="3655" spans="1:5" hidden="1" x14ac:dyDescent="0.3">
      <c r="A3655" t="s">
        <v>4937</v>
      </c>
      <c r="B3655" t="s">
        <v>1821</v>
      </c>
      <c r="C3655" t="s">
        <v>293</v>
      </c>
      <c r="D3655">
        <v>100</v>
      </c>
      <c r="E3655">
        <v>25</v>
      </c>
    </row>
    <row r="3656" spans="1:5" hidden="1" x14ac:dyDescent="0.3">
      <c r="A3656" t="s">
        <v>4938</v>
      </c>
      <c r="B3656" t="s">
        <v>363</v>
      </c>
      <c r="C3656" t="s">
        <v>325</v>
      </c>
      <c r="D3656">
        <v>70</v>
      </c>
      <c r="E3656">
        <v>0</v>
      </c>
    </row>
    <row r="3657" spans="1:5" hidden="1" x14ac:dyDescent="0.3">
      <c r="A3657" t="s">
        <v>4939</v>
      </c>
      <c r="B3657" t="s">
        <v>4940</v>
      </c>
      <c r="C3657" t="s">
        <v>852</v>
      </c>
      <c r="D3657">
        <v>100</v>
      </c>
      <c r="E3657">
        <v>100</v>
      </c>
    </row>
    <row r="3658" spans="1:5" hidden="1" x14ac:dyDescent="0.3">
      <c r="A3658" t="s">
        <v>4941</v>
      </c>
      <c r="B3658" t="s">
        <v>429</v>
      </c>
      <c r="C3658" t="s">
        <v>430</v>
      </c>
      <c r="D3658">
        <v>68.75</v>
      </c>
      <c r="E3658">
        <v>54.545454550000002</v>
      </c>
    </row>
    <row r="3659" spans="1:5" hidden="1" x14ac:dyDescent="0.3">
      <c r="A3659" t="s">
        <v>59</v>
      </c>
      <c r="B3659" t="s">
        <v>1477</v>
      </c>
      <c r="C3659" t="s">
        <v>293</v>
      </c>
      <c r="D3659">
        <v>71.052631579999996</v>
      </c>
      <c r="E3659">
        <v>31.666666670000001</v>
      </c>
    </row>
    <row r="3660" spans="1:5" hidden="1" x14ac:dyDescent="0.3">
      <c r="A3660" t="s">
        <v>4942</v>
      </c>
      <c r="B3660" t="s">
        <v>1512</v>
      </c>
      <c r="C3660" t="s">
        <v>293</v>
      </c>
      <c r="D3660">
        <v>100</v>
      </c>
      <c r="E3660">
        <v>75</v>
      </c>
    </row>
    <row r="3661" spans="1:5" hidden="1" x14ac:dyDescent="0.3">
      <c r="A3661" t="s">
        <v>4943</v>
      </c>
      <c r="B3661" t="s">
        <v>2048</v>
      </c>
      <c r="C3661" t="s">
        <v>430</v>
      </c>
      <c r="D3661">
        <v>71.428571430000005</v>
      </c>
      <c r="E3661">
        <v>58.333333330000002</v>
      </c>
    </row>
    <row r="3662" spans="1:5" hidden="1" x14ac:dyDescent="0.3">
      <c r="A3662" t="s">
        <v>4944</v>
      </c>
      <c r="B3662" t="s">
        <v>2218</v>
      </c>
      <c r="C3662" t="s">
        <v>470</v>
      </c>
      <c r="D3662">
        <v>46.875</v>
      </c>
      <c r="E3662">
        <v>12.5</v>
      </c>
    </row>
    <row r="3663" spans="1:5" hidden="1" x14ac:dyDescent="0.3">
      <c r="A3663" t="s">
        <v>4945</v>
      </c>
      <c r="B3663" t="s">
        <v>3879</v>
      </c>
      <c r="C3663" t="s">
        <v>567</v>
      </c>
      <c r="D3663">
        <v>50</v>
      </c>
      <c r="E3663">
        <v>50</v>
      </c>
    </row>
    <row r="3664" spans="1:5" hidden="1" x14ac:dyDescent="0.3">
      <c r="A3664" t="s">
        <v>4946</v>
      </c>
      <c r="B3664" t="s">
        <v>1704</v>
      </c>
      <c r="C3664" t="s">
        <v>293</v>
      </c>
      <c r="D3664">
        <v>50</v>
      </c>
      <c r="E3664">
        <v>75</v>
      </c>
    </row>
    <row r="3665" spans="1:5" hidden="1" x14ac:dyDescent="0.3">
      <c r="A3665" t="s">
        <v>4947</v>
      </c>
      <c r="B3665" t="s">
        <v>1210</v>
      </c>
      <c r="C3665" t="s">
        <v>430</v>
      </c>
      <c r="D3665">
        <v>87.5</v>
      </c>
      <c r="E3665">
        <v>75</v>
      </c>
    </row>
    <row r="3666" spans="1:5" hidden="1" x14ac:dyDescent="0.3">
      <c r="A3666" t="s">
        <v>4948</v>
      </c>
      <c r="B3666" t="s">
        <v>457</v>
      </c>
      <c r="C3666" t="s">
        <v>430</v>
      </c>
      <c r="D3666">
        <v>75</v>
      </c>
      <c r="E3666">
        <v>75</v>
      </c>
    </row>
    <row r="3667" spans="1:5" hidden="1" x14ac:dyDescent="0.3">
      <c r="A3667" t="s">
        <v>4949</v>
      </c>
      <c r="B3667" t="s">
        <v>296</v>
      </c>
      <c r="C3667" t="s">
        <v>293</v>
      </c>
      <c r="D3667">
        <v>100</v>
      </c>
      <c r="E3667">
        <v>50</v>
      </c>
    </row>
    <row r="3668" spans="1:5" hidden="1" x14ac:dyDescent="0.3">
      <c r="A3668" t="s">
        <v>1491</v>
      </c>
      <c r="B3668" t="s">
        <v>296</v>
      </c>
      <c r="C3668" t="s">
        <v>293</v>
      </c>
      <c r="D3668">
        <v>100</v>
      </c>
      <c r="E3668">
        <v>50</v>
      </c>
    </row>
    <row r="3669" spans="1:5" hidden="1" x14ac:dyDescent="0.3">
      <c r="A3669" t="s">
        <v>4950</v>
      </c>
      <c r="B3669" t="s">
        <v>1210</v>
      </c>
      <c r="C3669" t="s">
        <v>460</v>
      </c>
      <c r="D3669">
        <v>75</v>
      </c>
      <c r="E3669">
        <v>50</v>
      </c>
    </row>
    <row r="3670" spans="1:5" hidden="1" x14ac:dyDescent="0.3">
      <c r="A3670" t="s">
        <v>4951</v>
      </c>
      <c r="B3670" t="s">
        <v>1049</v>
      </c>
      <c r="C3670" t="s">
        <v>293</v>
      </c>
      <c r="D3670">
        <v>62.5</v>
      </c>
      <c r="E3670">
        <v>50</v>
      </c>
    </row>
    <row r="3671" spans="1:5" hidden="1" x14ac:dyDescent="0.3">
      <c r="A3671" t="s">
        <v>4242</v>
      </c>
      <c r="B3671" t="s">
        <v>4952</v>
      </c>
      <c r="C3671" t="s">
        <v>1676</v>
      </c>
      <c r="D3671">
        <v>25</v>
      </c>
      <c r="E3671">
        <v>25</v>
      </c>
    </row>
    <row r="3672" spans="1:5" hidden="1" x14ac:dyDescent="0.3">
      <c r="A3672" t="s">
        <v>4953</v>
      </c>
      <c r="B3672" t="s">
        <v>4954</v>
      </c>
      <c r="C3672" t="s">
        <v>771</v>
      </c>
      <c r="D3672">
        <v>50</v>
      </c>
      <c r="E3672">
        <v>50</v>
      </c>
    </row>
    <row r="3673" spans="1:5" hidden="1" x14ac:dyDescent="0.3">
      <c r="A3673" t="s">
        <v>4955</v>
      </c>
      <c r="B3673" t="s">
        <v>1662</v>
      </c>
      <c r="C3673" t="s">
        <v>293</v>
      </c>
      <c r="D3673">
        <v>100</v>
      </c>
      <c r="E3673">
        <v>25</v>
      </c>
    </row>
    <row r="3674" spans="1:5" hidden="1" x14ac:dyDescent="0.3">
      <c r="A3674" t="s">
        <v>4956</v>
      </c>
      <c r="B3674" t="s">
        <v>1109</v>
      </c>
      <c r="C3674" t="s">
        <v>293</v>
      </c>
      <c r="D3674">
        <v>100</v>
      </c>
      <c r="E3674">
        <v>25</v>
      </c>
    </row>
    <row r="3675" spans="1:5" hidden="1" x14ac:dyDescent="0.3">
      <c r="A3675" t="s">
        <v>4957</v>
      </c>
      <c r="B3675" t="s">
        <v>1380</v>
      </c>
      <c r="C3675" t="s">
        <v>414</v>
      </c>
      <c r="D3675">
        <v>0</v>
      </c>
      <c r="E3675">
        <v>50</v>
      </c>
    </row>
    <row r="3676" spans="1:5" hidden="1" x14ac:dyDescent="0.3">
      <c r="A3676" t="s">
        <v>3963</v>
      </c>
      <c r="B3676" t="s">
        <v>1349</v>
      </c>
      <c r="C3676" t="s">
        <v>293</v>
      </c>
      <c r="D3676">
        <v>90</v>
      </c>
      <c r="E3676">
        <v>25</v>
      </c>
    </row>
    <row r="3677" spans="1:5" hidden="1" x14ac:dyDescent="0.3">
      <c r="A3677" t="s">
        <v>4958</v>
      </c>
      <c r="B3677" t="s">
        <v>454</v>
      </c>
      <c r="C3677" t="s">
        <v>455</v>
      </c>
      <c r="D3677">
        <v>6.25</v>
      </c>
      <c r="E3677">
        <v>93.75</v>
      </c>
    </row>
    <row r="3678" spans="1:5" hidden="1" x14ac:dyDescent="0.3">
      <c r="A3678" t="s">
        <v>4959</v>
      </c>
      <c r="B3678" t="s">
        <v>4960</v>
      </c>
      <c r="C3678" t="s">
        <v>776</v>
      </c>
      <c r="D3678">
        <v>100</v>
      </c>
      <c r="E3678">
        <v>0</v>
      </c>
    </row>
    <row r="3679" spans="1:5" hidden="1" x14ac:dyDescent="0.3">
      <c r="A3679" t="s">
        <v>4961</v>
      </c>
      <c r="B3679" t="s">
        <v>1512</v>
      </c>
      <c r="C3679" t="s">
        <v>293</v>
      </c>
      <c r="D3679">
        <v>100</v>
      </c>
      <c r="E3679">
        <v>50</v>
      </c>
    </row>
    <row r="3680" spans="1:5" hidden="1" x14ac:dyDescent="0.3">
      <c r="A3680" t="s">
        <v>4962</v>
      </c>
      <c r="B3680" t="s">
        <v>414</v>
      </c>
      <c r="C3680" t="s">
        <v>293</v>
      </c>
      <c r="D3680">
        <v>75</v>
      </c>
      <c r="E3680">
        <v>25</v>
      </c>
    </row>
    <row r="3681" spans="1:5" hidden="1" x14ac:dyDescent="0.3">
      <c r="A3681" t="s">
        <v>4963</v>
      </c>
      <c r="B3681" t="s">
        <v>314</v>
      </c>
      <c r="C3681" t="s">
        <v>293</v>
      </c>
      <c r="D3681">
        <v>100</v>
      </c>
      <c r="E3681">
        <v>50</v>
      </c>
    </row>
    <row r="3682" spans="1:5" hidden="1" x14ac:dyDescent="0.3">
      <c r="A3682" t="s">
        <v>4964</v>
      </c>
      <c r="B3682" t="s">
        <v>1566</v>
      </c>
      <c r="C3682" t="s">
        <v>293</v>
      </c>
      <c r="D3682">
        <v>85</v>
      </c>
      <c r="E3682">
        <v>75</v>
      </c>
    </row>
    <row r="3683" spans="1:5" hidden="1" x14ac:dyDescent="0.3">
      <c r="A3683" t="s">
        <v>4965</v>
      </c>
      <c r="B3683" t="s">
        <v>1848</v>
      </c>
      <c r="C3683" t="s">
        <v>293</v>
      </c>
      <c r="D3683">
        <v>100</v>
      </c>
      <c r="E3683">
        <v>50</v>
      </c>
    </row>
    <row r="3684" spans="1:5" hidden="1" x14ac:dyDescent="0.3">
      <c r="A3684" t="s">
        <v>4966</v>
      </c>
      <c r="B3684" t="s">
        <v>414</v>
      </c>
      <c r="C3684" t="s">
        <v>293</v>
      </c>
      <c r="D3684">
        <v>100</v>
      </c>
      <c r="E3684">
        <v>37.5</v>
      </c>
    </row>
    <row r="3685" spans="1:5" hidden="1" x14ac:dyDescent="0.3">
      <c r="A3685" t="s">
        <v>4967</v>
      </c>
      <c r="B3685" t="s">
        <v>3389</v>
      </c>
      <c r="C3685" t="s">
        <v>430</v>
      </c>
      <c r="D3685">
        <v>43.75</v>
      </c>
      <c r="E3685">
        <v>43.75</v>
      </c>
    </row>
    <row r="3686" spans="1:5" hidden="1" x14ac:dyDescent="0.3">
      <c r="A3686" t="s">
        <v>4968</v>
      </c>
      <c r="B3686" t="s">
        <v>1049</v>
      </c>
      <c r="C3686" t="s">
        <v>293</v>
      </c>
      <c r="D3686">
        <v>87.5</v>
      </c>
      <c r="E3686">
        <v>50</v>
      </c>
    </row>
    <row r="3687" spans="1:5" hidden="1" x14ac:dyDescent="0.3">
      <c r="A3687" t="s">
        <v>4969</v>
      </c>
      <c r="B3687" t="s">
        <v>1049</v>
      </c>
      <c r="C3687" t="s">
        <v>293</v>
      </c>
      <c r="D3687">
        <v>50</v>
      </c>
      <c r="E3687">
        <v>75</v>
      </c>
    </row>
    <row r="3688" spans="1:5" hidden="1" x14ac:dyDescent="0.3">
      <c r="A3688" t="s">
        <v>4970</v>
      </c>
      <c r="B3688" t="s">
        <v>1049</v>
      </c>
      <c r="C3688" t="s">
        <v>293</v>
      </c>
      <c r="D3688">
        <v>87.5</v>
      </c>
      <c r="E3688">
        <v>50</v>
      </c>
    </row>
    <row r="3689" spans="1:5" hidden="1" x14ac:dyDescent="0.3">
      <c r="A3689" t="s">
        <v>4971</v>
      </c>
      <c r="B3689" t="s">
        <v>4972</v>
      </c>
      <c r="C3689" t="s">
        <v>821</v>
      </c>
      <c r="D3689">
        <v>75</v>
      </c>
      <c r="E3689">
        <v>50</v>
      </c>
    </row>
    <row r="3690" spans="1:5" hidden="1" x14ac:dyDescent="0.3">
      <c r="A3690" t="s">
        <v>4973</v>
      </c>
      <c r="B3690" t="s">
        <v>305</v>
      </c>
      <c r="C3690" t="s">
        <v>306</v>
      </c>
      <c r="D3690">
        <v>0</v>
      </c>
      <c r="E3690">
        <v>50</v>
      </c>
    </row>
    <row r="3691" spans="1:5" hidden="1" x14ac:dyDescent="0.3">
      <c r="A3691" t="s">
        <v>4974</v>
      </c>
      <c r="B3691" t="s">
        <v>1349</v>
      </c>
      <c r="C3691" t="s">
        <v>293</v>
      </c>
      <c r="D3691">
        <v>100</v>
      </c>
      <c r="E3691">
        <v>50</v>
      </c>
    </row>
    <row r="3692" spans="1:5" hidden="1" x14ac:dyDescent="0.3">
      <c r="A3692" t="s">
        <v>4975</v>
      </c>
      <c r="B3692" t="s">
        <v>1349</v>
      </c>
      <c r="C3692" t="s">
        <v>293</v>
      </c>
      <c r="D3692">
        <v>100</v>
      </c>
      <c r="E3692">
        <v>0</v>
      </c>
    </row>
    <row r="3693" spans="1:5" hidden="1" x14ac:dyDescent="0.3">
      <c r="A3693" t="s">
        <v>4976</v>
      </c>
      <c r="B3693" t="s">
        <v>1349</v>
      </c>
      <c r="C3693" t="s">
        <v>293</v>
      </c>
      <c r="D3693">
        <v>87.5</v>
      </c>
      <c r="E3693">
        <v>50</v>
      </c>
    </row>
    <row r="3694" spans="1:5" hidden="1" x14ac:dyDescent="0.3">
      <c r="A3694" t="s">
        <v>4977</v>
      </c>
      <c r="B3694" t="s">
        <v>1349</v>
      </c>
      <c r="C3694" t="s">
        <v>293</v>
      </c>
      <c r="D3694">
        <v>100</v>
      </c>
      <c r="E3694">
        <v>25</v>
      </c>
    </row>
    <row r="3695" spans="1:5" hidden="1" x14ac:dyDescent="0.3">
      <c r="A3695" t="s">
        <v>4978</v>
      </c>
      <c r="B3695" t="s">
        <v>1349</v>
      </c>
      <c r="C3695" t="s">
        <v>293</v>
      </c>
      <c r="D3695">
        <v>100</v>
      </c>
      <c r="E3695">
        <v>50</v>
      </c>
    </row>
    <row r="3696" spans="1:5" hidden="1" x14ac:dyDescent="0.3">
      <c r="A3696" t="s">
        <v>4979</v>
      </c>
      <c r="B3696" t="s">
        <v>1349</v>
      </c>
      <c r="C3696" t="s">
        <v>293</v>
      </c>
      <c r="D3696">
        <v>100</v>
      </c>
      <c r="E3696">
        <v>50</v>
      </c>
    </row>
    <row r="3697" spans="1:5" hidden="1" x14ac:dyDescent="0.3">
      <c r="A3697" t="s">
        <v>4980</v>
      </c>
      <c r="B3697" t="s">
        <v>1349</v>
      </c>
      <c r="C3697" t="s">
        <v>293</v>
      </c>
      <c r="D3697">
        <v>87.5</v>
      </c>
      <c r="E3697">
        <v>50</v>
      </c>
    </row>
    <row r="3698" spans="1:5" hidden="1" x14ac:dyDescent="0.3">
      <c r="A3698" t="s">
        <v>4981</v>
      </c>
      <c r="B3698" t="s">
        <v>618</v>
      </c>
      <c r="C3698" t="s">
        <v>316</v>
      </c>
      <c r="D3698">
        <v>75</v>
      </c>
      <c r="E3698">
        <v>75</v>
      </c>
    </row>
    <row r="3699" spans="1:5" hidden="1" x14ac:dyDescent="0.3">
      <c r="A3699" t="s">
        <v>4982</v>
      </c>
      <c r="B3699" t="s">
        <v>305</v>
      </c>
      <c r="C3699" t="s">
        <v>306</v>
      </c>
      <c r="D3699">
        <v>100</v>
      </c>
      <c r="E3699">
        <v>50</v>
      </c>
    </row>
    <row r="3700" spans="1:5" hidden="1" x14ac:dyDescent="0.3">
      <c r="A3700" t="s">
        <v>4983</v>
      </c>
      <c r="B3700" t="s">
        <v>297</v>
      </c>
      <c r="C3700" t="s">
        <v>319</v>
      </c>
      <c r="D3700">
        <v>100</v>
      </c>
      <c r="E3700">
        <v>50</v>
      </c>
    </row>
    <row r="3701" spans="1:5" hidden="1" x14ac:dyDescent="0.3">
      <c r="A3701" t="s">
        <v>1691</v>
      </c>
      <c r="B3701" t="s">
        <v>1566</v>
      </c>
      <c r="C3701" t="s">
        <v>293</v>
      </c>
      <c r="D3701">
        <v>100</v>
      </c>
      <c r="E3701">
        <v>50</v>
      </c>
    </row>
    <row r="3702" spans="1:5" hidden="1" x14ac:dyDescent="0.3">
      <c r="A3702" t="s">
        <v>4984</v>
      </c>
      <c r="B3702" t="s">
        <v>1821</v>
      </c>
      <c r="C3702" t="s">
        <v>293</v>
      </c>
      <c r="D3702">
        <v>100</v>
      </c>
      <c r="E3702">
        <v>50</v>
      </c>
    </row>
    <row r="3703" spans="1:5" hidden="1" x14ac:dyDescent="0.3">
      <c r="A3703" t="s">
        <v>4985</v>
      </c>
      <c r="B3703" t="s">
        <v>2518</v>
      </c>
      <c r="C3703" t="s">
        <v>406</v>
      </c>
      <c r="D3703">
        <v>0</v>
      </c>
      <c r="E3703">
        <v>50</v>
      </c>
    </row>
    <row r="3704" spans="1:5" hidden="1" x14ac:dyDescent="0.3">
      <c r="A3704" t="s">
        <v>4316</v>
      </c>
      <c r="B3704" t="s">
        <v>1662</v>
      </c>
      <c r="C3704" t="s">
        <v>293</v>
      </c>
      <c r="D3704">
        <v>100</v>
      </c>
      <c r="E3704">
        <v>25</v>
      </c>
    </row>
    <row r="3705" spans="1:5" hidden="1" x14ac:dyDescent="0.3">
      <c r="A3705" t="s">
        <v>4986</v>
      </c>
      <c r="B3705" t="s">
        <v>618</v>
      </c>
      <c r="C3705" t="s">
        <v>316</v>
      </c>
      <c r="D3705">
        <v>100</v>
      </c>
      <c r="E3705">
        <v>50</v>
      </c>
    </row>
    <row r="3706" spans="1:5" hidden="1" x14ac:dyDescent="0.3">
      <c r="A3706" t="s">
        <v>4987</v>
      </c>
      <c r="B3706" t="s">
        <v>414</v>
      </c>
      <c r="C3706" t="s">
        <v>293</v>
      </c>
      <c r="D3706">
        <v>0</v>
      </c>
      <c r="E3706">
        <v>100</v>
      </c>
    </row>
    <row r="3707" spans="1:5" hidden="1" x14ac:dyDescent="0.3">
      <c r="A3707" t="s">
        <v>4988</v>
      </c>
      <c r="B3707" t="s">
        <v>444</v>
      </c>
      <c r="C3707" t="s">
        <v>293</v>
      </c>
      <c r="D3707">
        <v>37.5</v>
      </c>
      <c r="E3707">
        <v>62.5</v>
      </c>
    </row>
    <row r="3708" spans="1:5" hidden="1" x14ac:dyDescent="0.3">
      <c r="A3708" t="s">
        <v>4989</v>
      </c>
      <c r="B3708" t="s">
        <v>1494</v>
      </c>
      <c r="C3708" t="s">
        <v>293</v>
      </c>
      <c r="D3708">
        <v>100</v>
      </c>
      <c r="E3708">
        <v>50</v>
      </c>
    </row>
    <row r="3709" spans="1:5" hidden="1" x14ac:dyDescent="0.3">
      <c r="A3709" t="s">
        <v>4990</v>
      </c>
      <c r="B3709" t="s">
        <v>314</v>
      </c>
      <c r="C3709" t="s">
        <v>293</v>
      </c>
      <c r="D3709">
        <v>100</v>
      </c>
      <c r="E3709">
        <v>50</v>
      </c>
    </row>
    <row r="3710" spans="1:5" hidden="1" x14ac:dyDescent="0.3">
      <c r="A3710" t="s">
        <v>4991</v>
      </c>
      <c r="B3710" t="s">
        <v>4992</v>
      </c>
      <c r="C3710" t="s">
        <v>470</v>
      </c>
      <c r="D3710">
        <v>100</v>
      </c>
      <c r="E3710">
        <v>25</v>
      </c>
    </row>
    <row r="3711" spans="1:5" hidden="1" x14ac:dyDescent="0.3">
      <c r="A3711" t="s">
        <v>4993</v>
      </c>
      <c r="B3711" t="s">
        <v>3506</v>
      </c>
      <c r="C3711" t="s">
        <v>914</v>
      </c>
      <c r="D3711">
        <v>9.0909090910000003</v>
      </c>
      <c r="E3711">
        <v>60.714285709999999</v>
      </c>
    </row>
    <row r="3712" spans="1:5" hidden="1" x14ac:dyDescent="0.3">
      <c r="A3712" t="s">
        <v>4994</v>
      </c>
      <c r="B3712" t="s">
        <v>4995</v>
      </c>
      <c r="C3712" t="s">
        <v>345</v>
      </c>
      <c r="D3712">
        <v>50</v>
      </c>
      <c r="E3712">
        <v>0</v>
      </c>
    </row>
    <row r="3713" spans="1:5" hidden="1" x14ac:dyDescent="0.3">
      <c r="A3713" t="s">
        <v>4996</v>
      </c>
      <c r="B3713" t="s">
        <v>4997</v>
      </c>
      <c r="C3713" t="s">
        <v>365</v>
      </c>
      <c r="D3713">
        <v>57.142857139999997</v>
      </c>
      <c r="E3713">
        <v>29.6875</v>
      </c>
    </row>
    <row r="3714" spans="1:5" hidden="1" x14ac:dyDescent="0.3">
      <c r="A3714" t="s">
        <v>4998</v>
      </c>
      <c r="B3714" t="s">
        <v>1109</v>
      </c>
      <c r="C3714" t="s">
        <v>293</v>
      </c>
      <c r="D3714">
        <v>100</v>
      </c>
      <c r="E3714">
        <v>0</v>
      </c>
    </row>
    <row r="3715" spans="1:5" hidden="1" x14ac:dyDescent="0.3">
      <c r="A3715" t="s">
        <v>4999</v>
      </c>
      <c r="B3715" t="s">
        <v>1109</v>
      </c>
      <c r="C3715" t="s">
        <v>293</v>
      </c>
      <c r="D3715">
        <v>25</v>
      </c>
      <c r="E3715">
        <v>50</v>
      </c>
    </row>
    <row r="3716" spans="1:5" hidden="1" x14ac:dyDescent="0.3">
      <c r="A3716" t="s">
        <v>5000</v>
      </c>
      <c r="B3716" t="s">
        <v>4739</v>
      </c>
      <c r="C3716" t="s">
        <v>567</v>
      </c>
      <c r="D3716">
        <v>62.5</v>
      </c>
      <c r="E3716">
        <v>62.5</v>
      </c>
    </row>
    <row r="3717" spans="1:5" hidden="1" x14ac:dyDescent="0.3">
      <c r="A3717" t="s">
        <v>5001</v>
      </c>
      <c r="B3717" t="s">
        <v>1821</v>
      </c>
      <c r="C3717" t="s">
        <v>293</v>
      </c>
      <c r="D3717">
        <v>0</v>
      </c>
      <c r="E3717">
        <v>100</v>
      </c>
    </row>
    <row r="3718" spans="1:5" hidden="1" x14ac:dyDescent="0.3">
      <c r="A3718" t="s">
        <v>5002</v>
      </c>
      <c r="B3718" t="s">
        <v>1828</v>
      </c>
      <c r="C3718" t="s">
        <v>469</v>
      </c>
      <c r="D3718">
        <v>100</v>
      </c>
      <c r="E3718">
        <v>0</v>
      </c>
    </row>
    <row r="3719" spans="1:5" hidden="1" x14ac:dyDescent="0.3">
      <c r="A3719" t="s">
        <v>5003</v>
      </c>
      <c r="B3719" t="s">
        <v>2407</v>
      </c>
      <c r="C3719" t="s">
        <v>293</v>
      </c>
      <c r="D3719">
        <v>75</v>
      </c>
      <c r="E3719">
        <v>75</v>
      </c>
    </row>
    <row r="3720" spans="1:5" hidden="1" x14ac:dyDescent="0.3">
      <c r="A3720" t="s">
        <v>5004</v>
      </c>
      <c r="B3720" t="s">
        <v>3506</v>
      </c>
      <c r="C3720" t="s">
        <v>914</v>
      </c>
      <c r="D3720">
        <v>50</v>
      </c>
      <c r="E3720">
        <v>50</v>
      </c>
    </row>
    <row r="3721" spans="1:5" hidden="1" x14ac:dyDescent="0.3">
      <c r="A3721" t="s">
        <v>5005</v>
      </c>
      <c r="B3721" t="s">
        <v>297</v>
      </c>
      <c r="C3721" t="s">
        <v>1589</v>
      </c>
      <c r="D3721">
        <v>0</v>
      </c>
      <c r="E3721">
        <v>100</v>
      </c>
    </row>
    <row r="3722" spans="1:5" hidden="1" x14ac:dyDescent="0.3">
      <c r="A3722" t="s">
        <v>5006</v>
      </c>
      <c r="B3722" t="s">
        <v>305</v>
      </c>
      <c r="C3722" t="s">
        <v>306</v>
      </c>
      <c r="D3722">
        <v>45</v>
      </c>
      <c r="E3722">
        <v>45</v>
      </c>
    </row>
    <row r="3723" spans="1:5" hidden="1" x14ac:dyDescent="0.3">
      <c r="A3723" t="s">
        <v>5007</v>
      </c>
      <c r="B3723" t="s">
        <v>315</v>
      </c>
      <c r="C3723" t="s">
        <v>316</v>
      </c>
      <c r="D3723">
        <v>100</v>
      </c>
      <c r="E3723">
        <v>50</v>
      </c>
    </row>
    <row r="3724" spans="1:5" hidden="1" x14ac:dyDescent="0.3">
      <c r="A3724" t="s">
        <v>5008</v>
      </c>
      <c r="B3724" t="s">
        <v>297</v>
      </c>
      <c r="C3724" t="s">
        <v>319</v>
      </c>
      <c r="D3724">
        <v>50</v>
      </c>
      <c r="E3724">
        <v>75</v>
      </c>
    </row>
    <row r="3725" spans="1:5" hidden="1" x14ac:dyDescent="0.3">
      <c r="A3725" t="s">
        <v>5009</v>
      </c>
      <c r="B3725" t="s">
        <v>1704</v>
      </c>
      <c r="C3725" t="s">
        <v>293</v>
      </c>
      <c r="D3725">
        <v>50</v>
      </c>
      <c r="E3725">
        <v>62.5</v>
      </c>
    </row>
    <row r="3726" spans="1:5" hidden="1" x14ac:dyDescent="0.3">
      <c r="A3726" t="s">
        <v>5010</v>
      </c>
      <c r="B3726" t="s">
        <v>1351</v>
      </c>
      <c r="C3726" t="s">
        <v>293</v>
      </c>
      <c r="D3726">
        <v>75</v>
      </c>
      <c r="E3726">
        <v>0</v>
      </c>
    </row>
    <row r="3727" spans="1:5" hidden="1" x14ac:dyDescent="0.3">
      <c r="A3727" t="s">
        <v>4551</v>
      </c>
      <c r="B3727" t="s">
        <v>414</v>
      </c>
      <c r="C3727" t="s">
        <v>293</v>
      </c>
      <c r="D3727">
        <v>0</v>
      </c>
      <c r="E3727">
        <v>50</v>
      </c>
    </row>
    <row r="3728" spans="1:5" hidden="1" x14ac:dyDescent="0.3">
      <c r="A3728" t="s">
        <v>5011</v>
      </c>
      <c r="B3728" t="s">
        <v>3073</v>
      </c>
      <c r="C3728" t="s">
        <v>430</v>
      </c>
      <c r="D3728">
        <v>0</v>
      </c>
      <c r="E3728">
        <v>75</v>
      </c>
    </row>
    <row r="3729" spans="1:5" hidden="1" x14ac:dyDescent="0.3">
      <c r="A3729" t="s">
        <v>5012</v>
      </c>
      <c r="B3729" t="s">
        <v>377</v>
      </c>
      <c r="C3729" t="s">
        <v>293</v>
      </c>
      <c r="D3729">
        <v>93.75</v>
      </c>
      <c r="E3729">
        <v>40.625</v>
      </c>
    </row>
    <row r="3730" spans="1:5" hidden="1" x14ac:dyDescent="0.3">
      <c r="A3730" t="s">
        <v>5013</v>
      </c>
      <c r="B3730" t="s">
        <v>1848</v>
      </c>
      <c r="C3730" t="s">
        <v>293</v>
      </c>
      <c r="D3730">
        <v>87.5</v>
      </c>
      <c r="E3730">
        <v>50</v>
      </c>
    </row>
    <row r="3731" spans="1:5" hidden="1" x14ac:dyDescent="0.3">
      <c r="A3731" t="s">
        <v>5014</v>
      </c>
      <c r="B3731" t="s">
        <v>5015</v>
      </c>
      <c r="C3731" t="s">
        <v>738</v>
      </c>
      <c r="D3731">
        <v>25</v>
      </c>
      <c r="E3731">
        <v>100</v>
      </c>
    </row>
    <row r="3732" spans="1:5" hidden="1" x14ac:dyDescent="0.3">
      <c r="A3732" t="s">
        <v>5016</v>
      </c>
      <c r="B3732" t="s">
        <v>305</v>
      </c>
      <c r="C3732" t="s">
        <v>306</v>
      </c>
      <c r="D3732">
        <v>100</v>
      </c>
      <c r="E3732">
        <v>0</v>
      </c>
    </row>
    <row r="3733" spans="1:5" hidden="1" x14ac:dyDescent="0.3">
      <c r="A3733" t="s">
        <v>5017</v>
      </c>
      <c r="B3733" t="s">
        <v>314</v>
      </c>
      <c r="C3733" t="s">
        <v>293</v>
      </c>
      <c r="D3733">
        <v>75</v>
      </c>
      <c r="E3733">
        <v>25</v>
      </c>
    </row>
    <row r="3734" spans="1:5" hidden="1" x14ac:dyDescent="0.3">
      <c r="A3734" t="s">
        <v>5018</v>
      </c>
      <c r="B3734" t="s">
        <v>297</v>
      </c>
      <c r="C3734" t="s">
        <v>1406</v>
      </c>
      <c r="D3734">
        <v>50</v>
      </c>
      <c r="E3734">
        <v>50</v>
      </c>
    </row>
    <row r="3735" spans="1:5" hidden="1" x14ac:dyDescent="0.3">
      <c r="A3735" t="s">
        <v>5019</v>
      </c>
      <c r="B3735" t="s">
        <v>5020</v>
      </c>
      <c r="C3735" t="s">
        <v>1612</v>
      </c>
      <c r="D3735">
        <v>100</v>
      </c>
      <c r="E3735">
        <v>50</v>
      </c>
    </row>
    <row r="3736" spans="1:5" hidden="1" x14ac:dyDescent="0.3">
      <c r="A3736" t="s">
        <v>5021</v>
      </c>
      <c r="B3736" t="s">
        <v>5022</v>
      </c>
      <c r="C3736" t="s">
        <v>771</v>
      </c>
      <c r="D3736">
        <v>0</v>
      </c>
      <c r="E3736">
        <v>100</v>
      </c>
    </row>
    <row r="3737" spans="1:5" hidden="1" x14ac:dyDescent="0.3">
      <c r="A3737" t="s">
        <v>5023</v>
      </c>
      <c r="B3737" t="s">
        <v>913</v>
      </c>
      <c r="C3737" t="s">
        <v>914</v>
      </c>
      <c r="D3737">
        <v>83.333333330000002</v>
      </c>
      <c r="E3737">
        <v>33.333333330000002</v>
      </c>
    </row>
    <row r="3738" spans="1:5" hidden="1" x14ac:dyDescent="0.3">
      <c r="A3738" t="s">
        <v>5024</v>
      </c>
      <c r="B3738" t="s">
        <v>305</v>
      </c>
      <c r="C3738" t="s">
        <v>306</v>
      </c>
      <c r="D3738">
        <v>0</v>
      </c>
      <c r="E3738">
        <v>25</v>
      </c>
    </row>
    <row r="3739" spans="1:5" hidden="1" x14ac:dyDescent="0.3">
      <c r="A3739" t="s">
        <v>5025</v>
      </c>
      <c r="B3739" t="s">
        <v>314</v>
      </c>
      <c r="C3739" t="s">
        <v>293</v>
      </c>
      <c r="D3739">
        <v>75</v>
      </c>
      <c r="E3739">
        <v>25</v>
      </c>
    </row>
    <row r="3740" spans="1:5" hidden="1" x14ac:dyDescent="0.3">
      <c r="A3740" t="s">
        <v>5026</v>
      </c>
      <c r="B3740" t="s">
        <v>377</v>
      </c>
      <c r="C3740" t="s">
        <v>293</v>
      </c>
      <c r="D3740">
        <v>75</v>
      </c>
      <c r="E3740">
        <v>100</v>
      </c>
    </row>
    <row r="3741" spans="1:5" hidden="1" x14ac:dyDescent="0.3">
      <c r="A3741" t="s">
        <v>5027</v>
      </c>
      <c r="B3741" t="s">
        <v>305</v>
      </c>
      <c r="C3741" t="s">
        <v>306</v>
      </c>
      <c r="D3741">
        <v>81.25</v>
      </c>
      <c r="E3741">
        <v>33.333333330000002</v>
      </c>
    </row>
    <row r="3742" spans="1:5" hidden="1" x14ac:dyDescent="0.3">
      <c r="A3742" t="s">
        <v>4852</v>
      </c>
      <c r="B3742" t="s">
        <v>1499</v>
      </c>
      <c r="C3742" t="s">
        <v>293</v>
      </c>
      <c r="D3742">
        <v>100</v>
      </c>
      <c r="E3742">
        <v>50</v>
      </c>
    </row>
    <row r="3743" spans="1:5" hidden="1" x14ac:dyDescent="0.3">
      <c r="A3743" t="s">
        <v>5028</v>
      </c>
      <c r="B3743" t="s">
        <v>624</v>
      </c>
      <c r="C3743" t="s">
        <v>316</v>
      </c>
      <c r="D3743">
        <v>100</v>
      </c>
      <c r="E3743">
        <v>50</v>
      </c>
    </row>
    <row r="3744" spans="1:5" hidden="1" x14ac:dyDescent="0.3">
      <c r="A3744" t="s">
        <v>5029</v>
      </c>
      <c r="B3744" t="s">
        <v>3034</v>
      </c>
      <c r="C3744" t="s">
        <v>768</v>
      </c>
      <c r="D3744">
        <v>100</v>
      </c>
      <c r="E3744">
        <v>100</v>
      </c>
    </row>
    <row r="3745" spans="1:5" hidden="1" x14ac:dyDescent="0.3">
      <c r="A3745" t="s">
        <v>5030</v>
      </c>
      <c r="B3745" t="s">
        <v>1662</v>
      </c>
      <c r="C3745" t="s">
        <v>293</v>
      </c>
      <c r="D3745">
        <v>37.5</v>
      </c>
      <c r="E3745">
        <v>50</v>
      </c>
    </row>
    <row r="3746" spans="1:5" hidden="1" x14ac:dyDescent="0.3">
      <c r="A3746" t="s">
        <v>5031</v>
      </c>
      <c r="B3746" t="s">
        <v>2017</v>
      </c>
      <c r="C3746" t="s">
        <v>722</v>
      </c>
      <c r="D3746">
        <v>75</v>
      </c>
      <c r="E3746">
        <v>33.333333330000002</v>
      </c>
    </row>
    <row r="3747" spans="1:5" hidden="1" x14ac:dyDescent="0.3">
      <c r="A3747" t="s">
        <v>1360</v>
      </c>
      <c r="B3747" t="s">
        <v>1347</v>
      </c>
      <c r="C3747" t="s">
        <v>293</v>
      </c>
      <c r="D3747">
        <v>100</v>
      </c>
      <c r="E3747">
        <v>0</v>
      </c>
    </row>
    <row r="3748" spans="1:5" hidden="1" x14ac:dyDescent="0.3">
      <c r="A3748" t="s">
        <v>5032</v>
      </c>
      <c r="B3748" t="s">
        <v>1704</v>
      </c>
      <c r="C3748" t="s">
        <v>293</v>
      </c>
      <c r="D3748">
        <v>66.666666669999998</v>
      </c>
      <c r="E3748">
        <v>16.666666670000001</v>
      </c>
    </row>
    <row r="3749" spans="1:5" hidden="1" x14ac:dyDescent="0.3">
      <c r="A3749" t="s">
        <v>5033</v>
      </c>
      <c r="B3749" t="s">
        <v>1347</v>
      </c>
      <c r="C3749" t="s">
        <v>293</v>
      </c>
      <c r="D3749">
        <v>100</v>
      </c>
      <c r="E3749">
        <v>50</v>
      </c>
    </row>
    <row r="3750" spans="1:5" hidden="1" x14ac:dyDescent="0.3">
      <c r="A3750" t="s">
        <v>5034</v>
      </c>
      <c r="B3750" t="s">
        <v>767</v>
      </c>
      <c r="C3750" t="s">
        <v>768</v>
      </c>
      <c r="D3750">
        <v>75</v>
      </c>
      <c r="E3750">
        <v>50</v>
      </c>
    </row>
    <row r="3751" spans="1:5" hidden="1" x14ac:dyDescent="0.3">
      <c r="A3751" t="s">
        <v>5035</v>
      </c>
      <c r="B3751" t="s">
        <v>1049</v>
      </c>
      <c r="C3751" t="s">
        <v>293</v>
      </c>
      <c r="D3751">
        <v>95</v>
      </c>
      <c r="E3751">
        <v>0</v>
      </c>
    </row>
    <row r="3752" spans="1:5" hidden="1" x14ac:dyDescent="0.3">
      <c r="A3752" t="s">
        <v>5036</v>
      </c>
      <c r="B3752" t="s">
        <v>297</v>
      </c>
      <c r="C3752" t="s">
        <v>1655</v>
      </c>
      <c r="D3752">
        <v>0</v>
      </c>
      <c r="E3752">
        <v>50</v>
      </c>
    </row>
    <row r="3753" spans="1:5" hidden="1" x14ac:dyDescent="0.3">
      <c r="A3753" t="s">
        <v>5037</v>
      </c>
      <c r="B3753" t="s">
        <v>315</v>
      </c>
      <c r="C3753" t="s">
        <v>316</v>
      </c>
      <c r="D3753">
        <v>100</v>
      </c>
      <c r="E3753">
        <v>0</v>
      </c>
    </row>
    <row r="3754" spans="1:5" hidden="1" x14ac:dyDescent="0.3">
      <c r="A3754" t="s">
        <v>5038</v>
      </c>
      <c r="B3754" t="s">
        <v>2702</v>
      </c>
      <c r="C3754" t="s">
        <v>768</v>
      </c>
      <c r="D3754">
        <v>100</v>
      </c>
      <c r="E3754">
        <v>0</v>
      </c>
    </row>
    <row r="3755" spans="1:5" hidden="1" x14ac:dyDescent="0.3">
      <c r="A3755" t="s">
        <v>5039</v>
      </c>
      <c r="B3755" t="s">
        <v>414</v>
      </c>
      <c r="C3755" t="s">
        <v>293</v>
      </c>
      <c r="D3755">
        <v>60</v>
      </c>
      <c r="E3755">
        <v>25</v>
      </c>
    </row>
    <row r="3756" spans="1:5" hidden="1" x14ac:dyDescent="0.3">
      <c r="A3756" t="s">
        <v>5040</v>
      </c>
      <c r="B3756" t="s">
        <v>3214</v>
      </c>
      <c r="C3756" t="s">
        <v>1414</v>
      </c>
      <c r="D3756">
        <v>100</v>
      </c>
      <c r="E3756">
        <v>25</v>
      </c>
    </row>
    <row r="3757" spans="1:5" hidden="1" x14ac:dyDescent="0.3">
      <c r="A3757" t="s">
        <v>4507</v>
      </c>
      <c r="B3757" t="s">
        <v>1848</v>
      </c>
      <c r="C3757" t="s">
        <v>293</v>
      </c>
      <c r="D3757">
        <v>100</v>
      </c>
      <c r="E3757">
        <v>0</v>
      </c>
    </row>
    <row r="3758" spans="1:5" hidden="1" x14ac:dyDescent="0.3">
      <c r="A3758" t="s">
        <v>3903</v>
      </c>
      <c r="B3758" t="s">
        <v>1347</v>
      </c>
      <c r="C3758" t="s">
        <v>293</v>
      </c>
      <c r="D3758">
        <v>75</v>
      </c>
      <c r="E3758">
        <v>100</v>
      </c>
    </row>
    <row r="3759" spans="1:5" hidden="1" x14ac:dyDescent="0.3">
      <c r="A3759" t="s">
        <v>3753</v>
      </c>
      <c r="B3759" t="s">
        <v>1558</v>
      </c>
      <c r="C3759" t="s">
        <v>293</v>
      </c>
      <c r="D3759">
        <v>87.5</v>
      </c>
      <c r="E3759">
        <v>50</v>
      </c>
    </row>
    <row r="3760" spans="1:5" hidden="1" x14ac:dyDescent="0.3">
      <c r="A3760" t="s">
        <v>5041</v>
      </c>
      <c r="B3760" t="s">
        <v>1347</v>
      </c>
      <c r="C3760" t="s">
        <v>293</v>
      </c>
      <c r="D3760">
        <v>100</v>
      </c>
      <c r="E3760">
        <v>50</v>
      </c>
    </row>
    <row r="3761" spans="1:5" hidden="1" x14ac:dyDescent="0.3">
      <c r="A3761" t="s">
        <v>5042</v>
      </c>
      <c r="B3761" t="s">
        <v>305</v>
      </c>
      <c r="C3761" t="s">
        <v>306</v>
      </c>
      <c r="D3761">
        <v>82.142857140000004</v>
      </c>
      <c r="E3761">
        <v>50</v>
      </c>
    </row>
    <row r="3762" spans="1:5" hidden="1" x14ac:dyDescent="0.3">
      <c r="A3762" t="s">
        <v>5043</v>
      </c>
      <c r="B3762" t="s">
        <v>414</v>
      </c>
      <c r="C3762" t="s">
        <v>293</v>
      </c>
      <c r="D3762">
        <v>50</v>
      </c>
      <c r="E3762">
        <v>50</v>
      </c>
    </row>
    <row r="3763" spans="1:5" hidden="1" x14ac:dyDescent="0.3">
      <c r="A3763" t="s">
        <v>5044</v>
      </c>
      <c r="B3763" t="s">
        <v>297</v>
      </c>
      <c r="C3763" t="s">
        <v>439</v>
      </c>
      <c r="D3763">
        <v>25</v>
      </c>
      <c r="E3763">
        <v>50</v>
      </c>
    </row>
    <row r="3764" spans="1:5" hidden="1" x14ac:dyDescent="0.3">
      <c r="A3764" t="s">
        <v>1262</v>
      </c>
      <c r="B3764" t="s">
        <v>1049</v>
      </c>
      <c r="C3764" t="s">
        <v>293</v>
      </c>
      <c r="D3764">
        <v>75</v>
      </c>
      <c r="E3764">
        <v>50</v>
      </c>
    </row>
    <row r="3765" spans="1:5" hidden="1" x14ac:dyDescent="0.3">
      <c r="A3765" t="s">
        <v>4922</v>
      </c>
      <c r="B3765" t="s">
        <v>1496</v>
      </c>
      <c r="C3765" t="s">
        <v>293</v>
      </c>
      <c r="D3765">
        <v>75</v>
      </c>
      <c r="E3765">
        <v>75</v>
      </c>
    </row>
    <row r="3766" spans="1:5" hidden="1" x14ac:dyDescent="0.3">
      <c r="A3766" t="s">
        <v>5045</v>
      </c>
      <c r="B3766" t="s">
        <v>1662</v>
      </c>
      <c r="C3766" t="s">
        <v>293</v>
      </c>
      <c r="D3766">
        <v>100</v>
      </c>
      <c r="E3766">
        <v>0</v>
      </c>
    </row>
    <row r="3767" spans="1:5" hidden="1" x14ac:dyDescent="0.3">
      <c r="A3767" t="s">
        <v>5046</v>
      </c>
      <c r="B3767" t="s">
        <v>1499</v>
      </c>
      <c r="C3767" t="s">
        <v>293</v>
      </c>
      <c r="D3767">
        <v>100</v>
      </c>
      <c r="E3767">
        <v>50</v>
      </c>
    </row>
    <row r="3768" spans="1:5" hidden="1" x14ac:dyDescent="0.3">
      <c r="A3768" t="s">
        <v>5047</v>
      </c>
      <c r="B3768" t="s">
        <v>5048</v>
      </c>
      <c r="C3768" t="s">
        <v>1612</v>
      </c>
      <c r="D3768">
        <v>75</v>
      </c>
      <c r="E3768">
        <v>75</v>
      </c>
    </row>
    <row r="3769" spans="1:5" hidden="1" x14ac:dyDescent="0.3">
      <c r="A3769" t="s">
        <v>5049</v>
      </c>
      <c r="B3769" t="s">
        <v>1704</v>
      </c>
      <c r="C3769" t="s">
        <v>293</v>
      </c>
      <c r="D3769">
        <v>87.5</v>
      </c>
      <c r="E3769">
        <v>25</v>
      </c>
    </row>
    <row r="3770" spans="1:5" hidden="1" x14ac:dyDescent="0.3">
      <c r="A3770" t="s">
        <v>5050</v>
      </c>
      <c r="B3770" t="s">
        <v>297</v>
      </c>
      <c r="C3770" t="s">
        <v>845</v>
      </c>
      <c r="D3770">
        <v>0</v>
      </c>
      <c r="E3770">
        <v>100</v>
      </c>
    </row>
    <row r="3771" spans="1:5" hidden="1" x14ac:dyDescent="0.3">
      <c r="A3771" t="s">
        <v>5051</v>
      </c>
      <c r="B3771" t="s">
        <v>296</v>
      </c>
      <c r="C3771" t="s">
        <v>293</v>
      </c>
      <c r="D3771">
        <v>100</v>
      </c>
      <c r="E3771">
        <v>50</v>
      </c>
    </row>
    <row r="3772" spans="1:5" hidden="1" x14ac:dyDescent="0.3">
      <c r="A3772" t="s">
        <v>5052</v>
      </c>
      <c r="B3772" t="s">
        <v>314</v>
      </c>
      <c r="C3772" t="s">
        <v>293</v>
      </c>
      <c r="D3772">
        <v>100</v>
      </c>
      <c r="E3772">
        <v>50</v>
      </c>
    </row>
    <row r="3773" spans="1:5" hidden="1" x14ac:dyDescent="0.3">
      <c r="A3773" t="s">
        <v>5053</v>
      </c>
      <c r="B3773" t="s">
        <v>3529</v>
      </c>
      <c r="C3773" t="s">
        <v>455</v>
      </c>
      <c r="D3773">
        <v>100</v>
      </c>
      <c r="E3773">
        <v>75</v>
      </c>
    </row>
    <row r="3774" spans="1:5" hidden="1" x14ac:dyDescent="0.3">
      <c r="A3774" t="s">
        <v>5054</v>
      </c>
      <c r="B3774" t="s">
        <v>297</v>
      </c>
      <c r="C3774" t="s">
        <v>460</v>
      </c>
      <c r="D3774">
        <v>66.666666669999998</v>
      </c>
      <c r="E3774">
        <v>100</v>
      </c>
    </row>
    <row r="3775" spans="1:5" hidden="1" x14ac:dyDescent="0.3">
      <c r="A3775" t="s">
        <v>5055</v>
      </c>
      <c r="B3775" t="s">
        <v>1347</v>
      </c>
      <c r="C3775" t="s">
        <v>293</v>
      </c>
      <c r="D3775">
        <v>75</v>
      </c>
      <c r="E3775">
        <v>50</v>
      </c>
    </row>
    <row r="3776" spans="1:5" hidden="1" x14ac:dyDescent="0.3">
      <c r="A3776" t="s">
        <v>5056</v>
      </c>
      <c r="B3776" t="s">
        <v>5057</v>
      </c>
      <c r="C3776" t="s">
        <v>1676</v>
      </c>
      <c r="D3776">
        <v>43.75</v>
      </c>
      <c r="E3776">
        <v>43.75</v>
      </c>
    </row>
    <row r="3777" spans="1:5" hidden="1" x14ac:dyDescent="0.3">
      <c r="A3777" t="s">
        <v>5058</v>
      </c>
      <c r="B3777" t="s">
        <v>737</v>
      </c>
      <c r="C3777" t="s">
        <v>738</v>
      </c>
      <c r="D3777">
        <v>50</v>
      </c>
      <c r="E3777">
        <v>50</v>
      </c>
    </row>
    <row r="3778" spans="1:5" hidden="1" x14ac:dyDescent="0.3">
      <c r="A3778" t="s">
        <v>5059</v>
      </c>
      <c r="B3778" t="s">
        <v>1040</v>
      </c>
      <c r="C3778" t="s">
        <v>293</v>
      </c>
      <c r="D3778">
        <v>100</v>
      </c>
      <c r="E3778">
        <v>0</v>
      </c>
    </row>
    <row r="3779" spans="1:5" hidden="1" x14ac:dyDescent="0.3">
      <c r="A3779" t="s">
        <v>5060</v>
      </c>
      <c r="B3779" t="s">
        <v>414</v>
      </c>
      <c r="C3779" t="s">
        <v>293</v>
      </c>
      <c r="D3779">
        <v>75</v>
      </c>
      <c r="E3779">
        <v>25</v>
      </c>
    </row>
    <row r="3780" spans="1:5" hidden="1" x14ac:dyDescent="0.3">
      <c r="A3780" t="s">
        <v>5061</v>
      </c>
      <c r="B3780" t="s">
        <v>5062</v>
      </c>
      <c r="C3780" t="s">
        <v>862</v>
      </c>
      <c r="D3780">
        <v>0</v>
      </c>
      <c r="E3780">
        <v>100</v>
      </c>
    </row>
    <row r="3781" spans="1:5" hidden="1" x14ac:dyDescent="0.3">
      <c r="A3781" t="s">
        <v>5063</v>
      </c>
      <c r="B3781" t="s">
        <v>5064</v>
      </c>
      <c r="C3781" t="s">
        <v>356</v>
      </c>
      <c r="D3781">
        <v>87.5</v>
      </c>
      <c r="E3781">
        <v>0</v>
      </c>
    </row>
    <row r="3782" spans="1:5" hidden="1" x14ac:dyDescent="0.3">
      <c r="A3782" t="s">
        <v>5065</v>
      </c>
      <c r="B3782" t="s">
        <v>414</v>
      </c>
      <c r="C3782" t="s">
        <v>293</v>
      </c>
      <c r="D3782">
        <v>75</v>
      </c>
      <c r="E3782">
        <v>25</v>
      </c>
    </row>
    <row r="3783" spans="1:5" hidden="1" x14ac:dyDescent="0.3">
      <c r="A3783" t="s">
        <v>5066</v>
      </c>
      <c r="B3783" t="s">
        <v>1799</v>
      </c>
      <c r="C3783" t="s">
        <v>430</v>
      </c>
      <c r="D3783">
        <v>25</v>
      </c>
      <c r="E3783">
        <v>100</v>
      </c>
    </row>
    <row r="3784" spans="1:5" hidden="1" x14ac:dyDescent="0.3">
      <c r="A3784" t="s">
        <v>5067</v>
      </c>
      <c r="B3784" t="s">
        <v>5068</v>
      </c>
      <c r="C3784" t="s">
        <v>744</v>
      </c>
      <c r="D3784">
        <v>100</v>
      </c>
      <c r="E3784">
        <v>0</v>
      </c>
    </row>
    <row r="3785" spans="1:5" hidden="1" x14ac:dyDescent="0.3">
      <c r="A3785" t="s">
        <v>5069</v>
      </c>
      <c r="B3785" t="s">
        <v>1494</v>
      </c>
      <c r="C3785" t="s">
        <v>293</v>
      </c>
      <c r="D3785">
        <v>100</v>
      </c>
      <c r="E3785">
        <v>50</v>
      </c>
    </row>
    <row r="3786" spans="1:5" hidden="1" x14ac:dyDescent="0.3">
      <c r="A3786" t="s">
        <v>5070</v>
      </c>
      <c r="B3786" t="s">
        <v>1550</v>
      </c>
      <c r="C3786" t="s">
        <v>430</v>
      </c>
      <c r="D3786">
        <v>37.5</v>
      </c>
      <c r="E3786">
        <v>55.76923077</v>
      </c>
    </row>
    <row r="3787" spans="1:5" hidden="1" x14ac:dyDescent="0.3">
      <c r="A3787" t="s">
        <v>5071</v>
      </c>
      <c r="B3787" t="s">
        <v>2407</v>
      </c>
      <c r="C3787" t="s">
        <v>293</v>
      </c>
      <c r="D3787">
        <v>91.666666669999998</v>
      </c>
      <c r="E3787">
        <v>33.333333330000002</v>
      </c>
    </row>
    <row r="3788" spans="1:5" hidden="1" x14ac:dyDescent="0.3">
      <c r="A3788" t="s">
        <v>5072</v>
      </c>
      <c r="B3788" t="s">
        <v>377</v>
      </c>
      <c r="C3788" t="s">
        <v>293</v>
      </c>
      <c r="D3788">
        <v>100</v>
      </c>
      <c r="E3788">
        <v>50</v>
      </c>
    </row>
    <row r="3789" spans="1:5" hidden="1" x14ac:dyDescent="0.3">
      <c r="A3789" t="s">
        <v>5073</v>
      </c>
      <c r="B3789" t="s">
        <v>377</v>
      </c>
      <c r="C3789" t="s">
        <v>293</v>
      </c>
      <c r="D3789">
        <v>100</v>
      </c>
      <c r="E3789">
        <v>0</v>
      </c>
    </row>
    <row r="3790" spans="1:5" hidden="1" x14ac:dyDescent="0.3">
      <c r="A3790" t="s">
        <v>5074</v>
      </c>
      <c r="B3790" t="s">
        <v>5075</v>
      </c>
      <c r="C3790" t="s">
        <v>642</v>
      </c>
      <c r="D3790">
        <v>100</v>
      </c>
      <c r="E3790">
        <v>0</v>
      </c>
    </row>
    <row r="3791" spans="1:5" hidden="1" x14ac:dyDescent="0.3">
      <c r="A3791" t="s">
        <v>5076</v>
      </c>
      <c r="B3791" t="s">
        <v>1040</v>
      </c>
      <c r="C3791" t="s">
        <v>293</v>
      </c>
      <c r="D3791">
        <v>100</v>
      </c>
      <c r="E3791">
        <v>0</v>
      </c>
    </row>
    <row r="3792" spans="1:5" hidden="1" x14ac:dyDescent="0.3">
      <c r="A3792" t="s">
        <v>5077</v>
      </c>
      <c r="B3792" t="s">
        <v>1494</v>
      </c>
      <c r="C3792" t="s">
        <v>293</v>
      </c>
      <c r="D3792">
        <v>100</v>
      </c>
      <c r="E3792">
        <v>50</v>
      </c>
    </row>
    <row r="3793" spans="1:5" hidden="1" x14ac:dyDescent="0.3">
      <c r="A3793" t="s">
        <v>5078</v>
      </c>
      <c r="B3793" t="s">
        <v>297</v>
      </c>
      <c r="C3793" t="s">
        <v>831</v>
      </c>
      <c r="D3793">
        <v>12.5</v>
      </c>
      <c r="E3793">
        <v>50</v>
      </c>
    </row>
    <row r="3794" spans="1:5" hidden="1" x14ac:dyDescent="0.3">
      <c r="A3794" t="s">
        <v>5079</v>
      </c>
      <c r="B3794" t="s">
        <v>5080</v>
      </c>
      <c r="C3794" t="s">
        <v>771</v>
      </c>
      <c r="D3794">
        <v>50</v>
      </c>
      <c r="E3794">
        <v>62.5</v>
      </c>
    </row>
    <row r="3795" spans="1:5" hidden="1" x14ac:dyDescent="0.3">
      <c r="A3795" t="s">
        <v>5081</v>
      </c>
      <c r="B3795" t="s">
        <v>1821</v>
      </c>
      <c r="C3795" t="s">
        <v>293</v>
      </c>
      <c r="D3795">
        <v>100</v>
      </c>
      <c r="E3795">
        <v>50</v>
      </c>
    </row>
    <row r="3796" spans="1:5" hidden="1" x14ac:dyDescent="0.3">
      <c r="A3796" t="s">
        <v>5082</v>
      </c>
      <c r="B3796" t="s">
        <v>414</v>
      </c>
      <c r="C3796" t="s">
        <v>293</v>
      </c>
      <c r="D3796">
        <v>25</v>
      </c>
      <c r="E3796">
        <v>75</v>
      </c>
    </row>
    <row r="3797" spans="1:5" hidden="1" x14ac:dyDescent="0.3">
      <c r="A3797" t="s">
        <v>5083</v>
      </c>
      <c r="B3797" t="s">
        <v>3365</v>
      </c>
      <c r="C3797" t="s">
        <v>567</v>
      </c>
      <c r="D3797">
        <v>75</v>
      </c>
      <c r="E3797">
        <v>100</v>
      </c>
    </row>
    <row r="3798" spans="1:5" hidden="1" x14ac:dyDescent="0.3">
      <c r="A3798" t="s">
        <v>5084</v>
      </c>
      <c r="B3798" t="s">
        <v>315</v>
      </c>
      <c r="C3798" t="s">
        <v>316</v>
      </c>
      <c r="D3798">
        <v>0</v>
      </c>
      <c r="E3798">
        <v>100</v>
      </c>
    </row>
    <row r="3799" spans="1:5" hidden="1" x14ac:dyDescent="0.3">
      <c r="A3799" t="s">
        <v>5085</v>
      </c>
      <c r="B3799" t="s">
        <v>5086</v>
      </c>
      <c r="C3799" t="s">
        <v>1676</v>
      </c>
      <c r="D3799">
        <v>75</v>
      </c>
      <c r="E3799">
        <v>75</v>
      </c>
    </row>
    <row r="3800" spans="1:5" hidden="1" x14ac:dyDescent="0.3">
      <c r="A3800" t="s">
        <v>5087</v>
      </c>
      <c r="B3800" t="s">
        <v>1848</v>
      </c>
      <c r="C3800" t="s">
        <v>293</v>
      </c>
      <c r="D3800">
        <v>100</v>
      </c>
      <c r="E3800">
        <v>37.5</v>
      </c>
    </row>
    <row r="3801" spans="1:5" hidden="1" x14ac:dyDescent="0.3">
      <c r="A3801" t="s">
        <v>2085</v>
      </c>
      <c r="B3801" t="s">
        <v>1543</v>
      </c>
      <c r="C3801" t="s">
        <v>293</v>
      </c>
      <c r="D3801">
        <v>100</v>
      </c>
      <c r="E3801">
        <v>0</v>
      </c>
    </row>
    <row r="3802" spans="1:5" hidden="1" x14ac:dyDescent="0.3">
      <c r="A3802" t="s">
        <v>5088</v>
      </c>
      <c r="B3802" t="s">
        <v>618</v>
      </c>
      <c r="C3802" t="s">
        <v>316</v>
      </c>
      <c r="D3802">
        <v>25</v>
      </c>
      <c r="E3802">
        <v>75</v>
      </c>
    </row>
    <row r="3803" spans="1:5" hidden="1" x14ac:dyDescent="0.3">
      <c r="A3803" t="s">
        <v>5089</v>
      </c>
      <c r="B3803" t="s">
        <v>1347</v>
      </c>
      <c r="C3803" t="s">
        <v>293</v>
      </c>
      <c r="D3803">
        <v>100</v>
      </c>
      <c r="E3803">
        <v>0</v>
      </c>
    </row>
    <row r="3804" spans="1:5" hidden="1" x14ac:dyDescent="0.3">
      <c r="A3804" t="s">
        <v>5090</v>
      </c>
      <c r="B3804" t="s">
        <v>1049</v>
      </c>
      <c r="C3804" t="s">
        <v>293</v>
      </c>
      <c r="D3804">
        <v>100</v>
      </c>
      <c r="E3804">
        <v>25</v>
      </c>
    </row>
    <row r="3805" spans="1:5" hidden="1" x14ac:dyDescent="0.3">
      <c r="A3805" t="s">
        <v>5091</v>
      </c>
      <c r="B3805" t="s">
        <v>315</v>
      </c>
      <c r="C3805" t="s">
        <v>316</v>
      </c>
      <c r="D3805">
        <v>100</v>
      </c>
      <c r="E3805">
        <v>50</v>
      </c>
    </row>
    <row r="3806" spans="1:5" hidden="1" x14ac:dyDescent="0.3">
      <c r="A3806" t="s">
        <v>5092</v>
      </c>
      <c r="B3806" t="s">
        <v>1049</v>
      </c>
      <c r="C3806" t="s">
        <v>293</v>
      </c>
      <c r="D3806">
        <v>93.75</v>
      </c>
      <c r="E3806">
        <v>37.5</v>
      </c>
    </row>
    <row r="3807" spans="1:5" hidden="1" x14ac:dyDescent="0.3">
      <c r="A3807" t="s">
        <v>5093</v>
      </c>
      <c r="B3807" t="s">
        <v>5094</v>
      </c>
      <c r="C3807" t="s">
        <v>1718</v>
      </c>
      <c r="D3807">
        <v>66.666666669999998</v>
      </c>
      <c r="E3807">
        <v>58.333333330000002</v>
      </c>
    </row>
    <row r="3808" spans="1:5" hidden="1" x14ac:dyDescent="0.3">
      <c r="A3808" t="s">
        <v>5095</v>
      </c>
      <c r="B3808" t="s">
        <v>297</v>
      </c>
      <c r="C3808" t="s">
        <v>430</v>
      </c>
      <c r="D3808">
        <v>38.541666669999998</v>
      </c>
      <c r="E3808">
        <v>57.89473684</v>
      </c>
    </row>
    <row r="3809" spans="1:5" hidden="1" x14ac:dyDescent="0.3">
      <c r="A3809" t="s">
        <v>5096</v>
      </c>
      <c r="B3809" t="s">
        <v>414</v>
      </c>
      <c r="C3809" t="s">
        <v>293</v>
      </c>
      <c r="D3809">
        <v>87.5</v>
      </c>
      <c r="E3809">
        <v>0</v>
      </c>
    </row>
    <row r="3810" spans="1:5" hidden="1" x14ac:dyDescent="0.3">
      <c r="A3810" t="s">
        <v>5097</v>
      </c>
      <c r="B3810" t="s">
        <v>1347</v>
      </c>
      <c r="C3810" t="s">
        <v>293</v>
      </c>
      <c r="D3810">
        <v>87.5</v>
      </c>
      <c r="E3810">
        <v>75</v>
      </c>
    </row>
    <row r="3811" spans="1:5" hidden="1" x14ac:dyDescent="0.3">
      <c r="A3811" t="s">
        <v>5098</v>
      </c>
      <c r="B3811" t="s">
        <v>5099</v>
      </c>
      <c r="C3811" t="s">
        <v>857</v>
      </c>
      <c r="D3811">
        <v>0</v>
      </c>
      <c r="E3811">
        <v>100</v>
      </c>
    </row>
    <row r="3812" spans="1:5" hidden="1" x14ac:dyDescent="0.3">
      <c r="A3812" t="s">
        <v>5100</v>
      </c>
      <c r="B3812" t="s">
        <v>5101</v>
      </c>
      <c r="C3812" t="s">
        <v>900</v>
      </c>
      <c r="D3812">
        <v>87.5</v>
      </c>
      <c r="E3812">
        <v>62.5</v>
      </c>
    </row>
    <row r="3813" spans="1:5" hidden="1" x14ac:dyDescent="0.3">
      <c r="A3813" t="s">
        <v>5102</v>
      </c>
      <c r="B3813" t="s">
        <v>315</v>
      </c>
      <c r="C3813" t="s">
        <v>316</v>
      </c>
      <c r="D3813">
        <v>100</v>
      </c>
      <c r="E3813">
        <v>50</v>
      </c>
    </row>
    <row r="3814" spans="1:5" hidden="1" x14ac:dyDescent="0.3">
      <c r="A3814" t="s">
        <v>5103</v>
      </c>
      <c r="B3814" t="s">
        <v>1347</v>
      </c>
      <c r="C3814" t="s">
        <v>293</v>
      </c>
      <c r="D3814">
        <v>0</v>
      </c>
      <c r="E3814">
        <v>100</v>
      </c>
    </row>
    <row r="3815" spans="1:5" hidden="1" x14ac:dyDescent="0.3">
      <c r="A3815" t="s">
        <v>5104</v>
      </c>
      <c r="B3815" t="s">
        <v>2017</v>
      </c>
      <c r="C3815" t="s">
        <v>722</v>
      </c>
      <c r="D3815">
        <v>100</v>
      </c>
      <c r="E3815">
        <v>0</v>
      </c>
    </row>
    <row r="3816" spans="1:5" hidden="1" x14ac:dyDescent="0.3">
      <c r="A3816" t="s">
        <v>5105</v>
      </c>
      <c r="B3816" t="s">
        <v>602</v>
      </c>
      <c r="C3816" t="s">
        <v>316</v>
      </c>
      <c r="D3816">
        <v>100</v>
      </c>
      <c r="E3816">
        <v>50</v>
      </c>
    </row>
    <row r="3817" spans="1:5" hidden="1" x14ac:dyDescent="0.3">
      <c r="A3817" t="s">
        <v>5106</v>
      </c>
      <c r="B3817" t="s">
        <v>2713</v>
      </c>
      <c r="C3817" t="s">
        <v>361</v>
      </c>
      <c r="D3817">
        <v>85.294117650000004</v>
      </c>
      <c r="E3817">
        <v>25</v>
      </c>
    </row>
    <row r="3818" spans="1:5" hidden="1" x14ac:dyDescent="0.3">
      <c r="A3818" t="s">
        <v>5107</v>
      </c>
      <c r="B3818" t="s">
        <v>3480</v>
      </c>
      <c r="C3818" t="s">
        <v>361</v>
      </c>
      <c r="D3818">
        <v>89.285714290000001</v>
      </c>
      <c r="E3818">
        <v>28.571428569999998</v>
      </c>
    </row>
    <row r="3819" spans="1:5" hidden="1" x14ac:dyDescent="0.3">
      <c r="A3819" t="s">
        <v>5108</v>
      </c>
      <c r="B3819" t="s">
        <v>2981</v>
      </c>
      <c r="C3819" t="s">
        <v>361</v>
      </c>
      <c r="D3819">
        <v>37.5</v>
      </c>
      <c r="E3819">
        <v>62.5</v>
      </c>
    </row>
    <row r="3820" spans="1:5" hidden="1" x14ac:dyDescent="0.3">
      <c r="A3820" t="s">
        <v>5109</v>
      </c>
      <c r="B3820" t="s">
        <v>4275</v>
      </c>
      <c r="C3820" t="s">
        <v>563</v>
      </c>
      <c r="D3820">
        <v>40.625</v>
      </c>
      <c r="E3820">
        <v>87.5</v>
      </c>
    </row>
    <row r="3821" spans="1:5" hidden="1" x14ac:dyDescent="0.3">
      <c r="A3821" t="s">
        <v>5110</v>
      </c>
      <c r="B3821" t="s">
        <v>5111</v>
      </c>
      <c r="C3821" t="s">
        <v>356</v>
      </c>
      <c r="D3821">
        <v>75</v>
      </c>
      <c r="E3821">
        <v>0</v>
      </c>
    </row>
    <row r="3822" spans="1:5" hidden="1" x14ac:dyDescent="0.3">
      <c r="A3822" t="s">
        <v>5112</v>
      </c>
      <c r="B3822" t="s">
        <v>297</v>
      </c>
      <c r="C3822" t="s">
        <v>788</v>
      </c>
      <c r="D3822">
        <v>75</v>
      </c>
      <c r="E3822">
        <v>75</v>
      </c>
    </row>
    <row r="3823" spans="1:5" hidden="1" x14ac:dyDescent="0.3">
      <c r="A3823" t="s">
        <v>5113</v>
      </c>
      <c r="B3823" t="s">
        <v>1494</v>
      </c>
      <c r="C3823" t="s">
        <v>293</v>
      </c>
      <c r="D3823">
        <v>100</v>
      </c>
      <c r="E3823">
        <v>50</v>
      </c>
    </row>
    <row r="3824" spans="1:5" hidden="1" x14ac:dyDescent="0.3">
      <c r="A3824" t="s">
        <v>5114</v>
      </c>
      <c r="B3824" t="s">
        <v>1543</v>
      </c>
      <c r="C3824" t="s">
        <v>293</v>
      </c>
      <c r="D3824">
        <v>83.333333330000002</v>
      </c>
      <c r="E3824">
        <v>50</v>
      </c>
    </row>
    <row r="3825" spans="1:5" hidden="1" x14ac:dyDescent="0.3">
      <c r="A3825" t="s">
        <v>5115</v>
      </c>
      <c r="B3825" t="s">
        <v>1543</v>
      </c>
      <c r="C3825" t="s">
        <v>293</v>
      </c>
      <c r="D3825">
        <v>100</v>
      </c>
      <c r="E3825">
        <v>50</v>
      </c>
    </row>
    <row r="3826" spans="1:5" hidden="1" x14ac:dyDescent="0.3">
      <c r="A3826" t="s">
        <v>5116</v>
      </c>
      <c r="B3826" t="s">
        <v>5117</v>
      </c>
      <c r="C3826" t="s">
        <v>1676</v>
      </c>
      <c r="D3826">
        <v>62.5</v>
      </c>
      <c r="E3826">
        <v>50</v>
      </c>
    </row>
    <row r="3827" spans="1:5" hidden="1" x14ac:dyDescent="0.3">
      <c r="A3827" t="s">
        <v>3012</v>
      </c>
      <c r="B3827" t="s">
        <v>292</v>
      </c>
      <c r="C3827" t="s">
        <v>293</v>
      </c>
      <c r="D3827">
        <v>100</v>
      </c>
      <c r="E3827">
        <v>50</v>
      </c>
    </row>
    <row r="3828" spans="1:5" hidden="1" x14ac:dyDescent="0.3">
      <c r="A3828" t="s">
        <v>5118</v>
      </c>
      <c r="B3828" t="s">
        <v>836</v>
      </c>
      <c r="C3828" t="s">
        <v>837</v>
      </c>
      <c r="D3828">
        <v>75</v>
      </c>
      <c r="E3828">
        <v>37.5</v>
      </c>
    </row>
    <row r="3829" spans="1:5" hidden="1" x14ac:dyDescent="0.3">
      <c r="A3829" t="s">
        <v>5119</v>
      </c>
      <c r="B3829" t="s">
        <v>2048</v>
      </c>
      <c r="C3829" t="s">
        <v>430</v>
      </c>
      <c r="D3829">
        <v>58.333333330000002</v>
      </c>
      <c r="E3829">
        <v>58.333333330000002</v>
      </c>
    </row>
    <row r="3830" spans="1:5" hidden="1" x14ac:dyDescent="0.3">
      <c r="A3830" t="s">
        <v>5120</v>
      </c>
      <c r="B3830" t="s">
        <v>297</v>
      </c>
      <c r="C3830" t="s">
        <v>430</v>
      </c>
      <c r="D3830">
        <v>43.333333330000002</v>
      </c>
      <c r="E3830">
        <v>65.909090910000003</v>
      </c>
    </row>
    <row r="3831" spans="1:5" hidden="1" x14ac:dyDescent="0.3">
      <c r="A3831" t="s">
        <v>5121</v>
      </c>
      <c r="B3831" t="s">
        <v>292</v>
      </c>
      <c r="C3831" t="s">
        <v>293</v>
      </c>
      <c r="D3831">
        <v>100</v>
      </c>
      <c r="E3831">
        <v>50</v>
      </c>
    </row>
    <row r="3832" spans="1:5" hidden="1" x14ac:dyDescent="0.3">
      <c r="A3832" t="s">
        <v>5122</v>
      </c>
      <c r="B3832" t="s">
        <v>292</v>
      </c>
      <c r="C3832" t="s">
        <v>293</v>
      </c>
      <c r="D3832">
        <v>87.5</v>
      </c>
      <c r="E3832">
        <v>50</v>
      </c>
    </row>
    <row r="3833" spans="1:5" hidden="1" x14ac:dyDescent="0.3">
      <c r="A3833" t="s">
        <v>5123</v>
      </c>
      <c r="B3833" t="s">
        <v>292</v>
      </c>
      <c r="C3833" t="s">
        <v>293</v>
      </c>
      <c r="D3833">
        <v>100</v>
      </c>
      <c r="E3833">
        <v>50</v>
      </c>
    </row>
    <row r="3834" spans="1:5" hidden="1" x14ac:dyDescent="0.3">
      <c r="A3834" t="s">
        <v>5124</v>
      </c>
      <c r="B3834" t="s">
        <v>292</v>
      </c>
      <c r="C3834" t="s">
        <v>293</v>
      </c>
      <c r="D3834">
        <v>0</v>
      </c>
      <c r="E3834">
        <v>50</v>
      </c>
    </row>
    <row r="3835" spans="1:5" hidden="1" x14ac:dyDescent="0.3">
      <c r="A3835" t="s">
        <v>5125</v>
      </c>
      <c r="B3835" t="s">
        <v>5126</v>
      </c>
      <c r="C3835" t="s">
        <v>356</v>
      </c>
      <c r="D3835">
        <v>95</v>
      </c>
      <c r="E3835">
        <v>0</v>
      </c>
    </row>
    <row r="3836" spans="1:5" hidden="1" x14ac:dyDescent="0.3">
      <c r="A3836" t="s">
        <v>5127</v>
      </c>
      <c r="B3836" t="s">
        <v>5126</v>
      </c>
      <c r="C3836" t="s">
        <v>356</v>
      </c>
      <c r="D3836">
        <v>85</v>
      </c>
      <c r="E3836">
        <v>75</v>
      </c>
    </row>
    <row r="3837" spans="1:5" hidden="1" x14ac:dyDescent="0.3">
      <c r="A3837" t="s">
        <v>4006</v>
      </c>
      <c r="B3837" t="s">
        <v>292</v>
      </c>
      <c r="C3837" t="s">
        <v>293</v>
      </c>
      <c r="D3837">
        <v>100</v>
      </c>
      <c r="E3837">
        <v>0</v>
      </c>
    </row>
    <row r="3838" spans="1:5" hidden="1" x14ac:dyDescent="0.3">
      <c r="A3838" t="s">
        <v>5128</v>
      </c>
      <c r="B3838" t="s">
        <v>5129</v>
      </c>
      <c r="C3838" t="s">
        <v>792</v>
      </c>
      <c r="D3838">
        <v>22.727272729999999</v>
      </c>
      <c r="E3838">
        <v>62.5</v>
      </c>
    </row>
    <row r="3839" spans="1:5" hidden="1" x14ac:dyDescent="0.3">
      <c r="A3839" t="s">
        <v>5130</v>
      </c>
      <c r="B3839" t="s">
        <v>314</v>
      </c>
      <c r="C3839" t="s">
        <v>293</v>
      </c>
      <c r="D3839">
        <v>87.5</v>
      </c>
      <c r="E3839">
        <v>25</v>
      </c>
    </row>
    <row r="3840" spans="1:5" hidden="1" x14ac:dyDescent="0.3">
      <c r="A3840" t="s">
        <v>5131</v>
      </c>
      <c r="B3840" t="s">
        <v>297</v>
      </c>
      <c r="C3840" t="s">
        <v>792</v>
      </c>
      <c r="D3840">
        <v>41.666666669999998</v>
      </c>
      <c r="E3840">
        <v>0</v>
      </c>
    </row>
    <row r="3841" spans="1:5" hidden="1" x14ac:dyDescent="0.3">
      <c r="A3841" t="s">
        <v>1937</v>
      </c>
      <c r="B3841" t="s">
        <v>714</v>
      </c>
      <c r="C3841" t="s">
        <v>715</v>
      </c>
      <c r="D3841">
        <v>75</v>
      </c>
      <c r="E3841">
        <v>50</v>
      </c>
    </row>
    <row r="3842" spans="1:5" hidden="1" x14ac:dyDescent="0.3">
      <c r="A3842" t="s">
        <v>5132</v>
      </c>
      <c r="B3842" t="s">
        <v>297</v>
      </c>
      <c r="C3842" t="s">
        <v>319</v>
      </c>
      <c r="D3842">
        <v>73.275862070000002</v>
      </c>
      <c r="E3842">
        <v>24</v>
      </c>
    </row>
    <row r="3843" spans="1:5" hidden="1" x14ac:dyDescent="0.3">
      <c r="A3843" t="s">
        <v>5133</v>
      </c>
      <c r="B3843" t="s">
        <v>1014</v>
      </c>
      <c r="C3843" t="s">
        <v>789</v>
      </c>
      <c r="D3843">
        <v>100</v>
      </c>
      <c r="E3843">
        <v>0</v>
      </c>
    </row>
    <row r="3844" spans="1:5" hidden="1" x14ac:dyDescent="0.3">
      <c r="A3844" t="s">
        <v>5134</v>
      </c>
      <c r="B3844" t="s">
        <v>395</v>
      </c>
      <c r="C3844" t="s">
        <v>372</v>
      </c>
      <c r="D3844">
        <v>100</v>
      </c>
      <c r="E3844">
        <v>0</v>
      </c>
    </row>
    <row r="3845" spans="1:5" hidden="1" x14ac:dyDescent="0.3">
      <c r="A3845" t="s">
        <v>5135</v>
      </c>
      <c r="B3845" t="s">
        <v>5136</v>
      </c>
      <c r="C3845" t="s">
        <v>1149</v>
      </c>
      <c r="D3845">
        <v>50</v>
      </c>
      <c r="E3845">
        <v>100</v>
      </c>
    </row>
    <row r="3846" spans="1:5" hidden="1" x14ac:dyDescent="0.3">
      <c r="A3846" t="s">
        <v>5137</v>
      </c>
      <c r="B3846" t="s">
        <v>2036</v>
      </c>
      <c r="C3846" t="s">
        <v>406</v>
      </c>
      <c r="D3846">
        <v>0</v>
      </c>
      <c r="E3846">
        <v>100</v>
      </c>
    </row>
    <row r="3847" spans="1:5" hidden="1" x14ac:dyDescent="0.3">
      <c r="A3847" t="s">
        <v>5138</v>
      </c>
      <c r="B3847" t="s">
        <v>1459</v>
      </c>
      <c r="C3847" t="s">
        <v>847</v>
      </c>
      <c r="D3847">
        <v>0</v>
      </c>
      <c r="E3847">
        <v>100</v>
      </c>
    </row>
    <row r="3848" spans="1:5" hidden="1" x14ac:dyDescent="0.3">
      <c r="A3848" t="s">
        <v>1395</v>
      </c>
      <c r="B3848" t="s">
        <v>292</v>
      </c>
      <c r="C3848" t="s">
        <v>293</v>
      </c>
      <c r="D3848">
        <v>100</v>
      </c>
      <c r="E3848">
        <v>50</v>
      </c>
    </row>
    <row r="3849" spans="1:5" hidden="1" x14ac:dyDescent="0.3">
      <c r="A3849" t="s">
        <v>5139</v>
      </c>
      <c r="B3849" t="s">
        <v>4739</v>
      </c>
      <c r="C3849" t="s">
        <v>567</v>
      </c>
      <c r="D3849">
        <v>31.25</v>
      </c>
      <c r="E3849">
        <v>93.75</v>
      </c>
    </row>
    <row r="3850" spans="1:5" hidden="1" x14ac:dyDescent="0.3">
      <c r="A3850" t="s">
        <v>5140</v>
      </c>
      <c r="B3850" t="s">
        <v>1592</v>
      </c>
      <c r="C3850" t="s">
        <v>722</v>
      </c>
      <c r="D3850">
        <v>75</v>
      </c>
      <c r="E3850">
        <v>0</v>
      </c>
    </row>
    <row r="3851" spans="1:5" hidden="1" x14ac:dyDescent="0.3">
      <c r="A3851" t="s">
        <v>5141</v>
      </c>
      <c r="B3851" t="s">
        <v>292</v>
      </c>
      <c r="C3851" t="s">
        <v>293</v>
      </c>
      <c r="D3851">
        <v>100</v>
      </c>
      <c r="E3851">
        <v>50</v>
      </c>
    </row>
    <row r="3852" spans="1:5" hidden="1" x14ac:dyDescent="0.3">
      <c r="A3852" t="s">
        <v>5142</v>
      </c>
      <c r="B3852" t="s">
        <v>998</v>
      </c>
      <c r="C3852" t="s">
        <v>914</v>
      </c>
      <c r="D3852">
        <v>12.5</v>
      </c>
      <c r="E3852">
        <v>50</v>
      </c>
    </row>
    <row r="3853" spans="1:5" hidden="1" x14ac:dyDescent="0.3">
      <c r="A3853" t="s">
        <v>5143</v>
      </c>
      <c r="B3853" t="s">
        <v>5126</v>
      </c>
      <c r="C3853" t="s">
        <v>356</v>
      </c>
      <c r="D3853">
        <v>100</v>
      </c>
      <c r="E3853">
        <v>50</v>
      </c>
    </row>
    <row r="3854" spans="1:5" hidden="1" x14ac:dyDescent="0.3">
      <c r="A3854" t="s">
        <v>3811</v>
      </c>
      <c r="B3854" t="s">
        <v>292</v>
      </c>
      <c r="C3854" t="s">
        <v>293</v>
      </c>
      <c r="D3854">
        <v>100</v>
      </c>
      <c r="E3854">
        <v>25</v>
      </c>
    </row>
    <row r="3855" spans="1:5" hidden="1" x14ac:dyDescent="0.3">
      <c r="A3855" t="s">
        <v>5144</v>
      </c>
      <c r="B3855" t="s">
        <v>1799</v>
      </c>
      <c r="C3855" t="s">
        <v>430</v>
      </c>
      <c r="D3855">
        <v>47.11538462</v>
      </c>
      <c r="E3855">
        <v>66</v>
      </c>
    </row>
    <row r="3856" spans="1:5" hidden="1" x14ac:dyDescent="0.3">
      <c r="A3856" t="s">
        <v>5145</v>
      </c>
      <c r="B3856" t="s">
        <v>1228</v>
      </c>
      <c r="C3856" t="s">
        <v>475</v>
      </c>
      <c r="D3856">
        <v>100</v>
      </c>
      <c r="E3856">
        <v>50</v>
      </c>
    </row>
    <row r="3857" spans="1:5" hidden="1" x14ac:dyDescent="0.3">
      <c r="A3857" t="s">
        <v>5146</v>
      </c>
      <c r="B3857" t="s">
        <v>1294</v>
      </c>
      <c r="C3857" t="s">
        <v>406</v>
      </c>
      <c r="D3857">
        <v>0</v>
      </c>
      <c r="E3857">
        <v>50</v>
      </c>
    </row>
    <row r="3858" spans="1:5" hidden="1" x14ac:dyDescent="0.3">
      <c r="A3858" t="s">
        <v>5147</v>
      </c>
      <c r="B3858" t="s">
        <v>4193</v>
      </c>
      <c r="C3858" t="s">
        <v>785</v>
      </c>
      <c r="D3858">
        <v>55</v>
      </c>
      <c r="E3858">
        <v>43.75</v>
      </c>
    </row>
    <row r="3859" spans="1:5" hidden="1" x14ac:dyDescent="0.3">
      <c r="A3859" t="s">
        <v>2388</v>
      </c>
      <c r="B3859" t="s">
        <v>1651</v>
      </c>
      <c r="C3859" t="s">
        <v>293</v>
      </c>
      <c r="D3859">
        <v>93.75</v>
      </c>
      <c r="E3859">
        <v>12.5</v>
      </c>
    </row>
    <row r="3860" spans="1:5" hidden="1" x14ac:dyDescent="0.3">
      <c r="A3860" t="s">
        <v>5148</v>
      </c>
      <c r="B3860" t="s">
        <v>1178</v>
      </c>
      <c r="C3860" t="s">
        <v>306</v>
      </c>
      <c r="D3860">
        <v>75</v>
      </c>
      <c r="E3860">
        <v>75</v>
      </c>
    </row>
    <row r="3861" spans="1:5" hidden="1" x14ac:dyDescent="0.3">
      <c r="A3861" t="s">
        <v>5149</v>
      </c>
      <c r="B3861" t="s">
        <v>1592</v>
      </c>
      <c r="C3861" t="s">
        <v>722</v>
      </c>
      <c r="D3861">
        <v>100</v>
      </c>
      <c r="E3861">
        <v>0</v>
      </c>
    </row>
    <row r="3862" spans="1:5" hidden="1" x14ac:dyDescent="0.3">
      <c r="A3862" t="s">
        <v>5150</v>
      </c>
      <c r="B3862" t="s">
        <v>315</v>
      </c>
      <c r="C3862" t="s">
        <v>316</v>
      </c>
      <c r="D3862">
        <v>100</v>
      </c>
      <c r="E3862">
        <v>25</v>
      </c>
    </row>
    <row r="3863" spans="1:5" hidden="1" x14ac:dyDescent="0.3">
      <c r="A3863" t="s">
        <v>5151</v>
      </c>
      <c r="B3863" t="s">
        <v>1672</v>
      </c>
      <c r="C3863" t="s">
        <v>406</v>
      </c>
      <c r="D3863">
        <v>12.5</v>
      </c>
      <c r="E3863">
        <v>50</v>
      </c>
    </row>
    <row r="3864" spans="1:5" hidden="1" x14ac:dyDescent="0.3">
      <c r="A3864" t="s">
        <v>5152</v>
      </c>
      <c r="B3864" t="s">
        <v>5153</v>
      </c>
      <c r="C3864" t="s">
        <v>1676</v>
      </c>
      <c r="D3864">
        <v>100</v>
      </c>
      <c r="E3864">
        <v>75</v>
      </c>
    </row>
    <row r="3865" spans="1:5" hidden="1" x14ac:dyDescent="0.3">
      <c r="A3865" t="s">
        <v>5154</v>
      </c>
      <c r="B3865" t="s">
        <v>1651</v>
      </c>
      <c r="C3865" t="s">
        <v>293</v>
      </c>
      <c r="D3865">
        <v>100</v>
      </c>
      <c r="E3865">
        <v>25</v>
      </c>
    </row>
    <row r="3866" spans="1:5" hidden="1" x14ac:dyDescent="0.3">
      <c r="A3866" t="s">
        <v>5155</v>
      </c>
      <c r="B3866" t="s">
        <v>1515</v>
      </c>
      <c r="C3866" t="s">
        <v>406</v>
      </c>
      <c r="D3866">
        <v>75</v>
      </c>
      <c r="E3866">
        <v>50</v>
      </c>
    </row>
    <row r="3867" spans="1:5" hidden="1" x14ac:dyDescent="0.3">
      <c r="A3867" t="s">
        <v>5156</v>
      </c>
      <c r="B3867" t="s">
        <v>5157</v>
      </c>
      <c r="C3867" t="s">
        <v>785</v>
      </c>
      <c r="D3867">
        <v>100</v>
      </c>
      <c r="E3867">
        <v>0</v>
      </c>
    </row>
    <row r="3868" spans="1:5" hidden="1" x14ac:dyDescent="0.3">
      <c r="A3868" t="s">
        <v>5158</v>
      </c>
      <c r="B3868" t="s">
        <v>4262</v>
      </c>
      <c r="C3868" t="s">
        <v>356</v>
      </c>
      <c r="D3868">
        <v>100</v>
      </c>
      <c r="E3868">
        <v>50</v>
      </c>
    </row>
    <row r="3869" spans="1:5" hidden="1" x14ac:dyDescent="0.3">
      <c r="A3869" t="s">
        <v>5159</v>
      </c>
      <c r="B3869" t="s">
        <v>5160</v>
      </c>
      <c r="C3869" t="s">
        <v>356</v>
      </c>
      <c r="D3869">
        <v>95</v>
      </c>
      <c r="E3869">
        <v>5</v>
      </c>
    </row>
    <row r="3870" spans="1:5" hidden="1" x14ac:dyDescent="0.3">
      <c r="A3870" t="s">
        <v>5161</v>
      </c>
      <c r="B3870" t="s">
        <v>5111</v>
      </c>
      <c r="C3870" t="s">
        <v>356</v>
      </c>
      <c r="D3870">
        <v>93.75</v>
      </c>
      <c r="E3870">
        <v>18.75</v>
      </c>
    </row>
    <row r="3871" spans="1:5" hidden="1" x14ac:dyDescent="0.3">
      <c r="A3871" t="s">
        <v>5162</v>
      </c>
      <c r="B3871" t="s">
        <v>4262</v>
      </c>
      <c r="C3871" t="s">
        <v>356</v>
      </c>
      <c r="D3871">
        <v>90</v>
      </c>
      <c r="E3871">
        <v>0</v>
      </c>
    </row>
    <row r="3872" spans="1:5" hidden="1" x14ac:dyDescent="0.3">
      <c r="A3872" t="s">
        <v>5163</v>
      </c>
      <c r="B3872" t="s">
        <v>529</v>
      </c>
      <c r="C3872" t="s">
        <v>530</v>
      </c>
      <c r="D3872">
        <v>58.333333330000002</v>
      </c>
      <c r="E3872">
        <v>25</v>
      </c>
    </row>
    <row r="3873" spans="1:5" hidden="1" x14ac:dyDescent="0.3">
      <c r="A3873" t="s">
        <v>5164</v>
      </c>
      <c r="B3873" t="s">
        <v>5165</v>
      </c>
      <c r="C3873" t="s">
        <v>1204</v>
      </c>
      <c r="D3873">
        <v>67.307692309999993</v>
      </c>
      <c r="E3873">
        <v>50</v>
      </c>
    </row>
    <row r="3874" spans="1:5" hidden="1" x14ac:dyDescent="0.3">
      <c r="A3874" t="s">
        <v>1761</v>
      </c>
      <c r="B3874" t="s">
        <v>1672</v>
      </c>
      <c r="C3874" t="s">
        <v>406</v>
      </c>
      <c r="D3874">
        <v>20</v>
      </c>
      <c r="E3874">
        <v>0</v>
      </c>
    </row>
    <row r="3875" spans="1:5" hidden="1" x14ac:dyDescent="0.3">
      <c r="A3875" t="s">
        <v>5166</v>
      </c>
      <c r="B3875" t="s">
        <v>1672</v>
      </c>
      <c r="C3875" t="s">
        <v>406</v>
      </c>
      <c r="D3875">
        <v>0</v>
      </c>
      <c r="E3875">
        <v>50</v>
      </c>
    </row>
    <row r="3876" spans="1:5" hidden="1" x14ac:dyDescent="0.3">
      <c r="A3876" t="s">
        <v>5167</v>
      </c>
      <c r="B3876" t="s">
        <v>2518</v>
      </c>
      <c r="C3876" t="s">
        <v>406</v>
      </c>
      <c r="D3876">
        <v>0</v>
      </c>
      <c r="E3876">
        <v>50</v>
      </c>
    </row>
    <row r="3877" spans="1:5" hidden="1" x14ac:dyDescent="0.3">
      <c r="A3877" t="s">
        <v>5168</v>
      </c>
      <c r="B3877" t="s">
        <v>1211</v>
      </c>
      <c r="C3877" t="s">
        <v>406</v>
      </c>
      <c r="D3877">
        <v>46.428571429999998</v>
      </c>
      <c r="E3877">
        <v>33.333333330000002</v>
      </c>
    </row>
    <row r="3878" spans="1:5" hidden="1" x14ac:dyDescent="0.3">
      <c r="A3878" t="s">
        <v>5169</v>
      </c>
      <c r="B3878" t="s">
        <v>1517</v>
      </c>
      <c r="C3878" t="s">
        <v>406</v>
      </c>
      <c r="D3878">
        <v>25</v>
      </c>
      <c r="E3878">
        <v>50</v>
      </c>
    </row>
    <row r="3879" spans="1:5" hidden="1" x14ac:dyDescent="0.3">
      <c r="A3879" t="s">
        <v>5170</v>
      </c>
      <c r="B3879" t="s">
        <v>1534</v>
      </c>
      <c r="C3879" t="s">
        <v>406</v>
      </c>
      <c r="D3879">
        <v>0</v>
      </c>
      <c r="E3879">
        <v>50</v>
      </c>
    </row>
    <row r="3880" spans="1:5" hidden="1" x14ac:dyDescent="0.3">
      <c r="A3880" t="s">
        <v>5171</v>
      </c>
      <c r="B3880" t="s">
        <v>680</v>
      </c>
      <c r="C3880" t="s">
        <v>681</v>
      </c>
      <c r="D3880">
        <v>25</v>
      </c>
      <c r="E3880">
        <v>50</v>
      </c>
    </row>
    <row r="3881" spans="1:5" hidden="1" x14ac:dyDescent="0.3">
      <c r="A3881" t="s">
        <v>5172</v>
      </c>
      <c r="B3881" t="s">
        <v>2048</v>
      </c>
      <c r="C3881" t="s">
        <v>430</v>
      </c>
      <c r="D3881">
        <v>70</v>
      </c>
      <c r="E3881">
        <v>70.833333330000002</v>
      </c>
    </row>
    <row r="3882" spans="1:5" hidden="1" x14ac:dyDescent="0.3">
      <c r="A3882" t="s">
        <v>5173</v>
      </c>
      <c r="B3882" t="s">
        <v>618</v>
      </c>
      <c r="C3882" t="s">
        <v>316</v>
      </c>
      <c r="D3882">
        <v>100</v>
      </c>
      <c r="E3882">
        <v>50</v>
      </c>
    </row>
    <row r="3883" spans="1:5" hidden="1" x14ac:dyDescent="0.3">
      <c r="A3883" t="s">
        <v>5174</v>
      </c>
      <c r="B3883" t="s">
        <v>5126</v>
      </c>
      <c r="C3883" t="s">
        <v>356</v>
      </c>
      <c r="D3883">
        <v>100</v>
      </c>
      <c r="E3883">
        <v>12.5</v>
      </c>
    </row>
    <row r="3884" spans="1:5" hidden="1" x14ac:dyDescent="0.3">
      <c r="A3884" t="s">
        <v>5175</v>
      </c>
      <c r="B3884" t="s">
        <v>5176</v>
      </c>
      <c r="C3884" t="s">
        <v>563</v>
      </c>
      <c r="D3884">
        <v>25</v>
      </c>
      <c r="E3884">
        <v>25</v>
      </c>
    </row>
    <row r="3885" spans="1:5" hidden="1" x14ac:dyDescent="0.3">
      <c r="A3885" t="s">
        <v>5177</v>
      </c>
      <c r="B3885" t="s">
        <v>2910</v>
      </c>
      <c r="C3885" t="s">
        <v>803</v>
      </c>
      <c r="D3885">
        <v>25</v>
      </c>
      <c r="E3885">
        <v>75</v>
      </c>
    </row>
    <row r="3886" spans="1:5" hidden="1" x14ac:dyDescent="0.3">
      <c r="A3886" t="s">
        <v>5178</v>
      </c>
      <c r="B3886" t="s">
        <v>443</v>
      </c>
      <c r="C3886" t="s">
        <v>322</v>
      </c>
      <c r="D3886">
        <v>75</v>
      </c>
      <c r="E3886">
        <v>41.666666669999998</v>
      </c>
    </row>
    <row r="3887" spans="1:5" hidden="1" x14ac:dyDescent="0.3">
      <c r="A3887" t="s">
        <v>5179</v>
      </c>
      <c r="B3887" t="s">
        <v>5180</v>
      </c>
      <c r="C3887" t="s">
        <v>356</v>
      </c>
      <c r="D3887">
        <v>85.714285709999999</v>
      </c>
      <c r="E3887">
        <v>8.3333333330000006</v>
      </c>
    </row>
    <row r="3888" spans="1:5" hidden="1" x14ac:dyDescent="0.3">
      <c r="A3888" t="s">
        <v>5181</v>
      </c>
      <c r="B3888" t="s">
        <v>450</v>
      </c>
      <c r="C3888" t="s">
        <v>430</v>
      </c>
      <c r="D3888">
        <v>0</v>
      </c>
      <c r="E3888">
        <v>100</v>
      </c>
    </row>
    <row r="3889" spans="1:5" hidden="1" x14ac:dyDescent="0.3">
      <c r="A3889" t="s">
        <v>5182</v>
      </c>
      <c r="B3889" t="s">
        <v>3365</v>
      </c>
      <c r="C3889" t="s">
        <v>567</v>
      </c>
      <c r="D3889">
        <v>50</v>
      </c>
      <c r="E3889">
        <v>50</v>
      </c>
    </row>
    <row r="3890" spans="1:5" hidden="1" x14ac:dyDescent="0.3">
      <c r="A3890" t="s">
        <v>5183</v>
      </c>
      <c r="B3890" t="s">
        <v>5180</v>
      </c>
      <c r="C3890" t="s">
        <v>356</v>
      </c>
      <c r="D3890">
        <v>100</v>
      </c>
      <c r="E3890">
        <v>0</v>
      </c>
    </row>
    <row r="3891" spans="1:5" hidden="1" x14ac:dyDescent="0.3">
      <c r="A3891" t="s">
        <v>5184</v>
      </c>
      <c r="B3891" t="s">
        <v>5185</v>
      </c>
      <c r="C3891" t="s">
        <v>318</v>
      </c>
      <c r="D3891">
        <v>81.25</v>
      </c>
      <c r="E3891">
        <v>93.75</v>
      </c>
    </row>
    <row r="3892" spans="1:5" hidden="1" x14ac:dyDescent="0.3">
      <c r="A3892" t="s">
        <v>1130</v>
      </c>
      <c r="B3892" t="s">
        <v>1021</v>
      </c>
      <c r="C3892" t="s">
        <v>475</v>
      </c>
      <c r="D3892">
        <v>75</v>
      </c>
      <c r="E3892">
        <v>75</v>
      </c>
    </row>
    <row r="3893" spans="1:5" hidden="1" x14ac:dyDescent="0.3">
      <c r="A3893" t="s">
        <v>5186</v>
      </c>
      <c r="B3893" t="s">
        <v>5187</v>
      </c>
      <c r="C3893" t="s">
        <v>345</v>
      </c>
      <c r="D3893">
        <v>100</v>
      </c>
      <c r="E3893">
        <v>50</v>
      </c>
    </row>
    <row r="3894" spans="1:5" hidden="1" x14ac:dyDescent="0.3">
      <c r="A3894" t="s">
        <v>5188</v>
      </c>
      <c r="B3894" t="s">
        <v>5180</v>
      </c>
      <c r="C3894" t="s">
        <v>356</v>
      </c>
      <c r="D3894">
        <v>75</v>
      </c>
      <c r="E3894">
        <v>25</v>
      </c>
    </row>
    <row r="3895" spans="1:5" hidden="1" x14ac:dyDescent="0.3">
      <c r="A3895" t="s">
        <v>5189</v>
      </c>
      <c r="B3895" t="s">
        <v>5190</v>
      </c>
      <c r="C3895" t="s">
        <v>563</v>
      </c>
      <c r="D3895">
        <v>34.375</v>
      </c>
      <c r="E3895">
        <v>50</v>
      </c>
    </row>
    <row r="3896" spans="1:5" hidden="1" x14ac:dyDescent="0.3">
      <c r="A3896" t="s">
        <v>5191</v>
      </c>
      <c r="B3896" t="s">
        <v>3516</v>
      </c>
      <c r="C3896" t="s">
        <v>1597</v>
      </c>
      <c r="D3896">
        <v>25</v>
      </c>
      <c r="E3896">
        <v>66.666666669999998</v>
      </c>
    </row>
    <row r="3897" spans="1:5" hidden="1" x14ac:dyDescent="0.3">
      <c r="A3897" t="s">
        <v>5192</v>
      </c>
      <c r="B3897" t="s">
        <v>4262</v>
      </c>
      <c r="C3897" t="s">
        <v>356</v>
      </c>
      <c r="D3897">
        <v>80</v>
      </c>
      <c r="E3897">
        <v>75</v>
      </c>
    </row>
    <row r="3898" spans="1:5" hidden="1" x14ac:dyDescent="0.3">
      <c r="A3898" t="s">
        <v>5193</v>
      </c>
      <c r="B3898" t="s">
        <v>297</v>
      </c>
      <c r="C3898" t="s">
        <v>331</v>
      </c>
      <c r="D3898">
        <v>62.5</v>
      </c>
      <c r="E3898">
        <v>50</v>
      </c>
    </row>
    <row r="3899" spans="1:5" hidden="1" x14ac:dyDescent="0.3">
      <c r="A3899" t="s">
        <v>5194</v>
      </c>
      <c r="B3899" t="s">
        <v>1520</v>
      </c>
      <c r="C3899" t="s">
        <v>406</v>
      </c>
      <c r="D3899">
        <v>0</v>
      </c>
      <c r="E3899">
        <v>50</v>
      </c>
    </row>
    <row r="3900" spans="1:5" hidden="1" x14ac:dyDescent="0.3">
      <c r="A3900" t="s">
        <v>5195</v>
      </c>
      <c r="B3900" t="s">
        <v>1672</v>
      </c>
      <c r="C3900" t="s">
        <v>406</v>
      </c>
      <c r="D3900">
        <v>50</v>
      </c>
      <c r="E3900">
        <v>62.5</v>
      </c>
    </row>
    <row r="3901" spans="1:5" hidden="1" x14ac:dyDescent="0.3">
      <c r="A3901" t="s">
        <v>5196</v>
      </c>
      <c r="B3901" t="s">
        <v>5160</v>
      </c>
      <c r="C3901" t="s">
        <v>356</v>
      </c>
      <c r="D3901">
        <v>62.5</v>
      </c>
      <c r="E3901">
        <v>37.5</v>
      </c>
    </row>
    <row r="3902" spans="1:5" hidden="1" x14ac:dyDescent="0.3">
      <c r="A3902" t="s">
        <v>5197</v>
      </c>
      <c r="B3902" t="s">
        <v>5180</v>
      </c>
      <c r="C3902" t="s">
        <v>356</v>
      </c>
      <c r="D3902">
        <v>77.777777779999994</v>
      </c>
      <c r="E3902">
        <v>5</v>
      </c>
    </row>
    <row r="3903" spans="1:5" hidden="1" x14ac:dyDescent="0.3">
      <c r="A3903" t="s">
        <v>5198</v>
      </c>
      <c r="B3903" t="s">
        <v>4275</v>
      </c>
      <c r="C3903" t="s">
        <v>563</v>
      </c>
      <c r="D3903">
        <v>25</v>
      </c>
      <c r="E3903">
        <v>50</v>
      </c>
    </row>
    <row r="3904" spans="1:5" hidden="1" x14ac:dyDescent="0.3">
      <c r="A3904" t="s">
        <v>5199</v>
      </c>
      <c r="B3904" t="s">
        <v>443</v>
      </c>
      <c r="C3904" t="s">
        <v>322</v>
      </c>
      <c r="D3904">
        <v>50</v>
      </c>
      <c r="E3904">
        <v>50</v>
      </c>
    </row>
    <row r="3905" spans="1:5" hidden="1" x14ac:dyDescent="0.3">
      <c r="A3905" t="s">
        <v>5200</v>
      </c>
      <c r="B3905" t="s">
        <v>2036</v>
      </c>
      <c r="C3905" t="s">
        <v>406</v>
      </c>
      <c r="D3905">
        <v>0</v>
      </c>
      <c r="E3905">
        <v>50</v>
      </c>
    </row>
    <row r="3906" spans="1:5" hidden="1" x14ac:dyDescent="0.3">
      <c r="A3906" t="s">
        <v>5201</v>
      </c>
      <c r="B3906" t="s">
        <v>4073</v>
      </c>
      <c r="C3906" t="s">
        <v>475</v>
      </c>
      <c r="D3906">
        <v>80</v>
      </c>
      <c r="E3906">
        <v>100</v>
      </c>
    </row>
    <row r="3907" spans="1:5" hidden="1" x14ac:dyDescent="0.3">
      <c r="A3907" t="s">
        <v>5202</v>
      </c>
      <c r="B3907" t="s">
        <v>5203</v>
      </c>
      <c r="C3907" t="s">
        <v>559</v>
      </c>
      <c r="D3907">
        <v>25</v>
      </c>
      <c r="E3907">
        <v>86.363636360000001</v>
      </c>
    </row>
    <row r="3908" spans="1:5" hidden="1" x14ac:dyDescent="0.3">
      <c r="A3908" t="s">
        <v>5204</v>
      </c>
      <c r="B3908" t="s">
        <v>314</v>
      </c>
      <c r="C3908" t="s">
        <v>293</v>
      </c>
      <c r="D3908">
        <v>100</v>
      </c>
      <c r="E3908">
        <v>50</v>
      </c>
    </row>
    <row r="3909" spans="1:5" hidden="1" x14ac:dyDescent="0.3">
      <c r="A3909" t="s">
        <v>5205</v>
      </c>
      <c r="B3909" t="s">
        <v>297</v>
      </c>
      <c r="C3909" t="s">
        <v>554</v>
      </c>
      <c r="D3909">
        <v>66.666666669999998</v>
      </c>
      <c r="E3909">
        <v>62.5</v>
      </c>
    </row>
    <row r="3910" spans="1:5" hidden="1" x14ac:dyDescent="0.3">
      <c r="A3910" t="s">
        <v>5206</v>
      </c>
      <c r="B3910" t="s">
        <v>432</v>
      </c>
      <c r="C3910" t="s">
        <v>331</v>
      </c>
      <c r="D3910">
        <v>45</v>
      </c>
      <c r="E3910">
        <v>75</v>
      </c>
    </row>
    <row r="3911" spans="1:5" hidden="1" x14ac:dyDescent="0.3">
      <c r="A3911" t="s">
        <v>5207</v>
      </c>
      <c r="B3911" t="s">
        <v>1228</v>
      </c>
      <c r="C3911" t="s">
        <v>475</v>
      </c>
      <c r="D3911">
        <v>67.857142859999996</v>
      </c>
      <c r="E3911">
        <v>25</v>
      </c>
    </row>
    <row r="3912" spans="1:5" hidden="1" x14ac:dyDescent="0.3">
      <c r="A3912" t="s">
        <v>5208</v>
      </c>
      <c r="B3912" t="s">
        <v>930</v>
      </c>
      <c r="C3912" t="s">
        <v>322</v>
      </c>
      <c r="D3912">
        <v>100</v>
      </c>
      <c r="E3912">
        <v>50</v>
      </c>
    </row>
    <row r="3913" spans="1:5" hidden="1" x14ac:dyDescent="0.3">
      <c r="A3913" t="s">
        <v>5209</v>
      </c>
      <c r="B3913" t="s">
        <v>443</v>
      </c>
      <c r="C3913" t="s">
        <v>322</v>
      </c>
      <c r="D3913">
        <v>60.714285709999999</v>
      </c>
      <c r="E3913">
        <v>25</v>
      </c>
    </row>
    <row r="3914" spans="1:5" hidden="1" x14ac:dyDescent="0.3">
      <c r="A3914" t="s">
        <v>5210</v>
      </c>
      <c r="B3914" t="s">
        <v>443</v>
      </c>
      <c r="C3914" t="s">
        <v>322</v>
      </c>
      <c r="D3914">
        <v>37.5</v>
      </c>
      <c r="E3914">
        <v>50</v>
      </c>
    </row>
    <row r="3915" spans="1:5" hidden="1" x14ac:dyDescent="0.3">
      <c r="A3915" t="s">
        <v>5211</v>
      </c>
      <c r="B3915" t="s">
        <v>443</v>
      </c>
      <c r="C3915" t="s">
        <v>322</v>
      </c>
      <c r="D3915">
        <v>70.833333330000002</v>
      </c>
      <c r="E3915">
        <v>62.5</v>
      </c>
    </row>
    <row r="3916" spans="1:5" hidden="1" x14ac:dyDescent="0.3">
      <c r="A3916" t="s">
        <v>5212</v>
      </c>
      <c r="B3916" t="s">
        <v>443</v>
      </c>
      <c r="C3916" t="s">
        <v>322</v>
      </c>
      <c r="D3916">
        <v>75</v>
      </c>
      <c r="E3916">
        <v>25</v>
      </c>
    </row>
    <row r="3917" spans="1:5" hidden="1" x14ac:dyDescent="0.3">
      <c r="A3917" t="s">
        <v>5213</v>
      </c>
      <c r="B3917" t="s">
        <v>443</v>
      </c>
      <c r="C3917" t="s">
        <v>322</v>
      </c>
      <c r="D3917">
        <v>62.5</v>
      </c>
      <c r="E3917">
        <v>50</v>
      </c>
    </row>
    <row r="3918" spans="1:5" hidden="1" x14ac:dyDescent="0.3">
      <c r="A3918" t="s">
        <v>5214</v>
      </c>
      <c r="B3918" t="s">
        <v>1689</v>
      </c>
      <c r="C3918" t="s">
        <v>318</v>
      </c>
      <c r="D3918">
        <v>100</v>
      </c>
      <c r="E3918">
        <v>75</v>
      </c>
    </row>
    <row r="3919" spans="1:5" hidden="1" x14ac:dyDescent="0.3">
      <c r="A3919" t="s">
        <v>5215</v>
      </c>
      <c r="B3919" t="s">
        <v>1021</v>
      </c>
      <c r="C3919" t="s">
        <v>475</v>
      </c>
      <c r="D3919">
        <v>91.666666669999998</v>
      </c>
      <c r="E3919">
        <v>50</v>
      </c>
    </row>
    <row r="3920" spans="1:5" hidden="1" x14ac:dyDescent="0.3">
      <c r="A3920" t="s">
        <v>5216</v>
      </c>
      <c r="B3920" t="s">
        <v>4073</v>
      </c>
      <c r="C3920" t="s">
        <v>475</v>
      </c>
      <c r="D3920">
        <v>70.454545449999998</v>
      </c>
      <c r="E3920">
        <v>48.611111110000003</v>
      </c>
    </row>
    <row r="3921" spans="1:5" hidden="1" x14ac:dyDescent="0.3">
      <c r="A3921" t="s">
        <v>5217</v>
      </c>
      <c r="B3921" t="s">
        <v>5218</v>
      </c>
      <c r="C3921" t="s">
        <v>475</v>
      </c>
      <c r="D3921">
        <v>83.333333330000002</v>
      </c>
      <c r="E3921">
        <v>10.71428571</v>
      </c>
    </row>
    <row r="3922" spans="1:5" hidden="1" x14ac:dyDescent="0.3">
      <c r="A3922" t="s">
        <v>5219</v>
      </c>
      <c r="B3922" t="s">
        <v>1120</v>
      </c>
      <c r="C3922" t="s">
        <v>475</v>
      </c>
      <c r="D3922">
        <v>95.833333330000002</v>
      </c>
      <c r="E3922">
        <v>37.5</v>
      </c>
    </row>
    <row r="3923" spans="1:5" hidden="1" x14ac:dyDescent="0.3">
      <c r="A3923" t="s">
        <v>5220</v>
      </c>
      <c r="B3923" t="s">
        <v>1106</v>
      </c>
      <c r="C3923" t="s">
        <v>475</v>
      </c>
      <c r="D3923">
        <v>83.333333330000002</v>
      </c>
      <c r="E3923">
        <v>31.25</v>
      </c>
    </row>
    <row r="3924" spans="1:5" hidden="1" x14ac:dyDescent="0.3">
      <c r="A3924" t="s">
        <v>5221</v>
      </c>
      <c r="B3924" t="s">
        <v>669</v>
      </c>
      <c r="C3924" t="s">
        <v>475</v>
      </c>
      <c r="D3924">
        <v>45.833333330000002</v>
      </c>
      <c r="E3924">
        <v>0</v>
      </c>
    </row>
    <row r="3925" spans="1:5" hidden="1" x14ac:dyDescent="0.3">
      <c r="A3925" t="s">
        <v>5222</v>
      </c>
      <c r="B3925" t="s">
        <v>1106</v>
      </c>
      <c r="C3925" t="s">
        <v>475</v>
      </c>
      <c r="D3925">
        <v>100</v>
      </c>
      <c r="E3925">
        <v>50</v>
      </c>
    </row>
    <row r="3926" spans="1:5" hidden="1" x14ac:dyDescent="0.3">
      <c r="A3926" t="s">
        <v>5223</v>
      </c>
      <c r="B3926" t="s">
        <v>4073</v>
      </c>
      <c r="C3926" t="s">
        <v>475</v>
      </c>
      <c r="D3926">
        <v>80</v>
      </c>
      <c r="E3926">
        <v>46.428571429999998</v>
      </c>
    </row>
    <row r="3927" spans="1:5" hidden="1" x14ac:dyDescent="0.3">
      <c r="A3927" t="s">
        <v>5224</v>
      </c>
      <c r="B3927" t="s">
        <v>457</v>
      </c>
      <c r="C3927" t="s">
        <v>430</v>
      </c>
      <c r="D3927">
        <v>53.409090910000003</v>
      </c>
      <c r="E3927">
        <v>71.875</v>
      </c>
    </row>
    <row r="3928" spans="1:5" hidden="1" x14ac:dyDescent="0.3">
      <c r="A3928" t="s">
        <v>5225</v>
      </c>
      <c r="B3928" t="s">
        <v>5064</v>
      </c>
      <c r="C3928" t="s">
        <v>356</v>
      </c>
      <c r="D3928">
        <v>93.75</v>
      </c>
      <c r="E3928">
        <v>9.375</v>
      </c>
    </row>
    <row r="3929" spans="1:5" hidden="1" x14ac:dyDescent="0.3">
      <c r="A3929" t="s">
        <v>5226</v>
      </c>
      <c r="B3929" t="s">
        <v>5160</v>
      </c>
      <c r="C3929" t="s">
        <v>356</v>
      </c>
      <c r="D3929">
        <v>92.1875</v>
      </c>
      <c r="E3929">
        <v>15.51724138</v>
      </c>
    </row>
    <row r="3930" spans="1:5" hidden="1" x14ac:dyDescent="0.3">
      <c r="A3930" t="s">
        <v>5227</v>
      </c>
      <c r="B3930" t="s">
        <v>3879</v>
      </c>
      <c r="C3930" t="s">
        <v>567</v>
      </c>
      <c r="D3930">
        <v>15</v>
      </c>
      <c r="E3930">
        <v>75</v>
      </c>
    </row>
    <row r="3931" spans="1:5" hidden="1" x14ac:dyDescent="0.3">
      <c r="A3931" t="s">
        <v>5228</v>
      </c>
      <c r="B3931" t="s">
        <v>297</v>
      </c>
      <c r="C3931" t="s">
        <v>406</v>
      </c>
      <c r="D3931">
        <v>0</v>
      </c>
      <c r="E3931">
        <v>50</v>
      </c>
    </row>
    <row r="3932" spans="1:5" hidden="1" x14ac:dyDescent="0.3">
      <c r="A3932" t="s">
        <v>56</v>
      </c>
      <c r="B3932" t="s">
        <v>443</v>
      </c>
      <c r="C3932" t="s">
        <v>322</v>
      </c>
      <c r="D3932">
        <v>36.5</v>
      </c>
      <c r="E3932">
        <v>40.760869569999997</v>
      </c>
    </row>
    <row r="3933" spans="1:5" hidden="1" x14ac:dyDescent="0.3">
      <c r="A3933" t="s">
        <v>5229</v>
      </c>
      <c r="B3933" t="s">
        <v>443</v>
      </c>
      <c r="C3933" t="s">
        <v>322</v>
      </c>
      <c r="D3933">
        <v>0</v>
      </c>
      <c r="E3933">
        <v>100</v>
      </c>
    </row>
    <row r="3934" spans="1:5" hidden="1" x14ac:dyDescent="0.3">
      <c r="A3934" t="s">
        <v>5230</v>
      </c>
      <c r="B3934" t="s">
        <v>443</v>
      </c>
      <c r="C3934" t="s">
        <v>322</v>
      </c>
      <c r="D3934">
        <v>87.5</v>
      </c>
      <c r="E3934">
        <v>50</v>
      </c>
    </row>
    <row r="3935" spans="1:5" hidden="1" x14ac:dyDescent="0.3">
      <c r="A3935" t="s">
        <v>5231</v>
      </c>
      <c r="B3935" t="s">
        <v>930</v>
      </c>
      <c r="C3935" t="s">
        <v>322</v>
      </c>
      <c r="D3935">
        <v>62.5</v>
      </c>
      <c r="E3935">
        <v>50</v>
      </c>
    </row>
    <row r="3936" spans="1:5" hidden="1" x14ac:dyDescent="0.3">
      <c r="A3936" t="s">
        <v>5232</v>
      </c>
      <c r="B3936" t="s">
        <v>443</v>
      </c>
      <c r="C3936" t="s">
        <v>322</v>
      </c>
      <c r="D3936">
        <v>100</v>
      </c>
      <c r="E3936">
        <v>50</v>
      </c>
    </row>
    <row r="3937" spans="1:5" hidden="1" x14ac:dyDescent="0.3">
      <c r="A3937" t="s">
        <v>5233</v>
      </c>
      <c r="B3937" t="s">
        <v>930</v>
      </c>
      <c r="C3937" t="s">
        <v>322</v>
      </c>
      <c r="D3937">
        <v>100</v>
      </c>
      <c r="E3937">
        <v>50</v>
      </c>
    </row>
    <row r="3938" spans="1:5" hidden="1" x14ac:dyDescent="0.3">
      <c r="A3938" t="s">
        <v>5234</v>
      </c>
      <c r="B3938" t="s">
        <v>1577</v>
      </c>
      <c r="C3938" t="s">
        <v>406</v>
      </c>
      <c r="D3938">
        <v>0</v>
      </c>
      <c r="E3938">
        <v>50</v>
      </c>
    </row>
    <row r="3939" spans="1:5" hidden="1" x14ac:dyDescent="0.3">
      <c r="A3939" t="s">
        <v>5235</v>
      </c>
      <c r="B3939" t="s">
        <v>3230</v>
      </c>
      <c r="C3939" t="s">
        <v>361</v>
      </c>
      <c r="D3939">
        <v>100</v>
      </c>
      <c r="E3939">
        <v>0</v>
      </c>
    </row>
    <row r="3940" spans="1:5" hidden="1" x14ac:dyDescent="0.3">
      <c r="A3940" t="s">
        <v>5236</v>
      </c>
      <c r="B3940" t="s">
        <v>669</v>
      </c>
      <c r="C3940" t="s">
        <v>475</v>
      </c>
      <c r="D3940">
        <v>100</v>
      </c>
      <c r="E3940">
        <v>0</v>
      </c>
    </row>
    <row r="3941" spans="1:5" hidden="1" x14ac:dyDescent="0.3">
      <c r="A3941" t="s">
        <v>5237</v>
      </c>
      <c r="B3941" t="s">
        <v>5238</v>
      </c>
      <c r="C3941" t="s">
        <v>475</v>
      </c>
      <c r="D3941">
        <v>100</v>
      </c>
      <c r="E3941">
        <v>50</v>
      </c>
    </row>
    <row r="3942" spans="1:5" hidden="1" x14ac:dyDescent="0.3">
      <c r="A3942" t="s">
        <v>5239</v>
      </c>
      <c r="B3942" t="s">
        <v>1122</v>
      </c>
      <c r="C3942" t="s">
        <v>475</v>
      </c>
      <c r="D3942">
        <v>100</v>
      </c>
      <c r="E3942">
        <v>50</v>
      </c>
    </row>
    <row r="3943" spans="1:5" hidden="1" x14ac:dyDescent="0.3">
      <c r="A3943" t="s">
        <v>5240</v>
      </c>
      <c r="B3943" t="s">
        <v>5238</v>
      </c>
      <c r="C3943" t="s">
        <v>475</v>
      </c>
      <c r="D3943">
        <v>80.555555560000002</v>
      </c>
      <c r="E3943">
        <v>32.142857139999997</v>
      </c>
    </row>
    <row r="3944" spans="1:5" hidden="1" x14ac:dyDescent="0.3">
      <c r="A3944" t="s">
        <v>5241</v>
      </c>
      <c r="B3944" t="s">
        <v>728</v>
      </c>
      <c r="C3944" t="s">
        <v>298</v>
      </c>
      <c r="D3944">
        <v>85</v>
      </c>
      <c r="E3944">
        <v>50</v>
      </c>
    </row>
    <row r="3945" spans="1:5" hidden="1" x14ac:dyDescent="0.3">
      <c r="A3945" t="s">
        <v>5242</v>
      </c>
      <c r="B3945" t="s">
        <v>520</v>
      </c>
      <c r="C3945" t="s">
        <v>298</v>
      </c>
      <c r="D3945">
        <v>100</v>
      </c>
      <c r="E3945">
        <v>50</v>
      </c>
    </row>
    <row r="3946" spans="1:5" hidden="1" x14ac:dyDescent="0.3">
      <c r="A3946" t="s">
        <v>5243</v>
      </c>
      <c r="B3946" t="s">
        <v>297</v>
      </c>
      <c r="C3946" t="s">
        <v>361</v>
      </c>
      <c r="D3946">
        <v>100</v>
      </c>
      <c r="E3946">
        <v>50</v>
      </c>
    </row>
    <row r="3947" spans="1:5" hidden="1" x14ac:dyDescent="0.3">
      <c r="A3947" t="s">
        <v>5244</v>
      </c>
      <c r="B3947" t="s">
        <v>930</v>
      </c>
      <c r="C3947" t="s">
        <v>322</v>
      </c>
      <c r="D3947">
        <v>55</v>
      </c>
      <c r="E3947">
        <v>75</v>
      </c>
    </row>
    <row r="3948" spans="1:5" hidden="1" x14ac:dyDescent="0.3">
      <c r="A3948" t="s">
        <v>5245</v>
      </c>
      <c r="B3948" t="s">
        <v>4780</v>
      </c>
      <c r="C3948" t="s">
        <v>356</v>
      </c>
      <c r="D3948">
        <v>83.928571430000005</v>
      </c>
      <c r="E3948">
        <v>20</v>
      </c>
    </row>
    <row r="3949" spans="1:5" hidden="1" x14ac:dyDescent="0.3">
      <c r="A3949" t="s">
        <v>5246</v>
      </c>
      <c r="B3949" t="s">
        <v>5111</v>
      </c>
      <c r="C3949" t="s">
        <v>356</v>
      </c>
      <c r="D3949">
        <v>95</v>
      </c>
      <c r="E3949">
        <v>75</v>
      </c>
    </row>
    <row r="3950" spans="1:5" hidden="1" x14ac:dyDescent="0.3">
      <c r="A3950" t="s">
        <v>5032</v>
      </c>
      <c r="B3950" t="s">
        <v>311</v>
      </c>
      <c r="C3950" t="s">
        <v>293</v>
      </c>
      <c r="D3950">
        <v>84.61538462</v>
      </c>
      <c r="E3950">
        <v>19.23076923</v>
      </c>
    </row>
    <row r="3951" spans="1:5" hidden="1" x14ac:dyDescent="0.3">
      <c r="A3951" t="s">
        <v>5247</v>
      </c>
      <c r="B3951" t="s">
        <v>297</v>
      </c>
      <c r="C3951" t="s">
        <v>361</v>
      </c>
      <c r="D3951">
        <v>100</v>
      </c>
      <c r="E3951">
        <v>50</v>
      </c>
    </row>
    <row r="3952" spans="1:5" hidden="1" x14ac:dyDescent="0.3">
      <c r="A3952" t="s">
        <v>5248</v>
      </c>
      <c r="B3952" t="s">
        <v>360</v>
      </c>
      <c r="C3952" t="s">
        <v>361</v>
      </c>
      <c r="D3952">
        <v>100</v>
      </c>
      <c r="E3952">
        <v>75</v>
      </c>
    </row>
    <row r="3953" spans="1:5" hidden="1" x14ac:dyDescent="0.3">
      <c r="A3953" t="s">
        <v>5249</v>
      </c>
      <c r="B3953" t="s">
        <v>930</v>
      </c>
      <c r="C3953" t="s">
        <v>322</v>
      </c>
      <c r="D3953">
        <v>60.714285709999999</v>
      </c>
      <c r="E3953">
        <v>58.333333330000002</v>
      </c>
    </row>
    <row r="3954" spans="1:5" hidden="1" x14ac:dyDescent="0.3">
      <c r="A3954" t="s">
        <v>5250</v>
      </c>
      <c r="B3954" t="s">
        <v>1106</v>
      </c>
      <c r="C3954" t="s">
        <v>475</v>
      </c>
      <c r="D3954">
        <v>87.5</v>
      </c>
      <c r="E3954">
        <v>50</v>
      </c>
    </row>
    <row r="3955" spans="1:5" hidden="1" x14ac:dyDescent="0.3">
      <c r="A3955" t="s">
        <v>5251</v>
      </c>
      <c r="B3955" t="s">
        <v>5238</v>
      </c>
      <c r="C3955" t="s">
        <v>475</v>
      </c>
      <c r="D3955">
        <v>100</v>
      </c>
      <c r="E3955">
        <v>50</v>
      </c>
    </row>
    <row r="3956" spans="1:5" hidden="1" x14ac:dyDescent="0.3">
      <c r="A3956" t="s">
        <v>5252</v>
      </c>
      <c r="B3956" t="s">
        <v>317</v>
      </c>
      <c r="C3956" t="s">
        <v>318</v>
      </c>
      <c r="D3956">
        <v>40</v>
      </c>
      <c r="E3956">
        <v>25</v>
      </c>
    </row>
    <row r="3957" spans="1:5" hidden="1" x14ac:dyDescent="0.3">
      <c r="A3957" t="s">
        <v>5253</v>
      </c>
      <c r="B3957" t="s">
        <v>1021</v>
      </c>
      <c r="C3957" t="s">
        <v>475</v>
      </c>
      <c r="D3957">
        <v>82.142857140000004</v>
      </c>
      <c r="E3957">
        <v>0</v>
      </c>
    </row>
    <row r="3958" spans="1:5" hidden="1" x14ac:dyDescent="0.3">
      <c r="A3958" t="s">
        <v>5254</v>
      </c>
      <c r="B3958" t="s">
        <v>1106</v>
      </c>
      <c r="C3958" t="s">
        <v>475</v>
      </c>
      <c r="D3958">
        <v>79.166666669999998</v>
      </c>
      <c r="E3958">
        <v>37.5</v>
      </c>
    </row>
    <row r="3959" spans="1:5" hidden="1" x14ac:dyDescent="0.3">
      <c r="A3959" t="s">
        <v>5255</v>
      </c>
      <c r="B3959" t="s">
        <v>2910</v>
      </c>
      <c r="C3959" t="s">
        <v>803</v>
      </c>
      <c r="D3959">
        <v>30.46875</v>
      </c>
      <c r="E3959">
        <v>38.793103449999997</v>
      </c>
    </row>
    <row r="3960" spans="1:5" hidden="1" x14ac:dyDescent="0.3">
      <c r="A3960" t="s">
        <v>5256</v>
      </c>
      <c r="B3960" t="s">
        <v>1599</v>
      </c>
      <c r="C3960" t="s">
        <v>803</v>
      </c>
      <c r="D3960">
        <v>0</v>
      </c>
      <c r="E3960">
        <v>50</v>
      </c>
    </row>
    <row r="3961" spans="1:5" hidden="1" x14ac:dyDescent="0.3">
      <c r="A3961" t="s">
        <v>1831</v>
      </c>
      <c r="B3961" t="s">
        <v>1118</v>
      </c>
      <c r="C3961" t="s">
        <v>475</v>
      </c>
      <c r="D3961">
        <v>85.714285709999999</v>
      </c>
      <c r="E3961">
        <v>8.3333333330000006</v>
      </c>
    </row>
    <row r="3962" spans="1:5" hidden="1" x14ac:dyDescent="0.3">
      <c r="A3962" t="s">
        <v>5257</v>
      </c>
      <c r="B3962" t="s">
        <v>474</v>
      </c>
      <c r="C3962" t="s">
        <v>475</v>
      </c>
      <c r="D3962">
        <v>100</v>
      </c>
      <c r="E3962">
        <v>0</v>
      </c>
    </row>
    <row r="3963" spans="1:5" hidden="1" x14ac:dyDescent="0.3">
      <c r="A3963" t="s">
        <v>5258</v>
      </c>
      <c r="B3963" t="s">
        <v>1106</v>
      </c>
      <c r="C3963" t="s">
        <v>475</v>
      </c>
      <c r="D3963">
        <v>100</v>
      </c>
      <c r="E3963">
        <v>0</v>
      </c>
    </row>
    <row r="3964" spans="1:5" hidden="1" x14ac:dyDescent="0.3">
      <c r="A3964" t="s">
        <v>5259</v>
      </c>
      <c r="B3964" t="s">
        <v>1106</v>
      </c>
      <c r="C3964" t="s">
        <v>475</v>
      </c>
      <c r="D3964">
        <v>100</v>
      </c>
      <c r="E3964">
        <v>50</v>
      </c>
    </row>
    <row r="3975" spans="1:2" x14ac:dyDescent="0.3">
      <c r="A3975" t="s">
        <v>160</v>
      </c>
      <c r="B3975" s="16" t="s">
        <v>5260</v>
      </c>
    </row>
  </sheetData>
  <autoFilter ref="A1:E3964" xr:uid="{5D4CEEFE-2F38-4661-B9B9-BD3F7492C9A8}">
    <filterColumn colId="0">
      <filters>
        <filter val="Boston"/>
        <filter val="Chicago"/>
        <filter val="Houston"/>
        <filter val="Los Angeles"/>
        <filter val="Miami"/>
        <filter val="New Orleans"/>
        <filter val="New York City"/>
        <filter val="San Francisco"/>
        <filter val="Washington, D.C."/>
      </filters>
    </filterColumn>
    <filterColumn colId="2">
      <filters>
        <filter val="&quot;United States of America&quot;"/>
      </filters>
    </filterColumn>
  </autoFilter>
  <conditionalFormatting sqref="A1:E851">
    <cfRule type="containsText" dxfId="2" priority="1" operator="containsText" text="New York City">
      <formula>NOT(ISERROR(SEARCH("New York City",A1)))</formula>
    </cfRule>
  </conditionalFormatting>
  <hyperlinks>
    <hyperlink ref="B3975" r:id="rId1" xr:uid="{A27C5D4D-7306-4BD7-9CAE-F20A4E5B4C47}"/>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59E71-DC0C-4D81-AA84-67268E95E2E0}">
  <dimension ref="A1:C13"/>
  <sheetViews>
    <sheetView workbookViewId="0">
      <selection activeCell="G23" sqref="G23"/>
    </sheetView>
  </sheetViews>
  <sheetFormatPr defaultRowHeight="14.4" x14ac:dyDescent="0.3"/>
  <cols>
    <col min="1" max="1" width="22.33203125" customWidth="1"/>
    <col min="2" max="2" width="17.88671875" customWidth="1"/>
    <col min="3" max="3" width="19.33203125" customWidth="1"/>
    <col min="4" max="4" width="12" bestFit="1" customWidth="1"/>
  </cols>
  <sheetData>
    <row r="1" spans="1:3" x14ac:dyDescent="0.3">
      <c r="A1" s="22" t="s">
        <v>163</v>
      </c>
      <c r="B1" s="22" t="s">
        <v>5302</v>
      </c>
      <c r="C1" s="22" t="s">
        <v>5301</v>
      </c>
    </row>
    <row r="2" spans="1:3" x14ac:dyDescent="0.3">
      <c r="A2" t="s">
        <v>51</v>
      </c>
      <c r="B2">
        <v>59</v>
      </c>
      <c r="C2">
        <v>45</v>
      </c>
    </row>
    <row r="3" spans="1:3" x14ac:dyDescent="0.3">
      <c r="A3" t="s">
        <v>62</v>
      </c>
      <c r="B3">
        <v>61</v>
      </c>
      <c r="C3">
        <v>44</v>
      </c>
    </row>
    <row r="4" spans="1:3" x14ac:dyDescent="0.3">
      <c r="A4" t="s">
        <v>69</v>
      </c>
      <c r="B4">
        <v>80</v>
      </c>
      <c r="C4">
        <v>63</v>
      </c>
    </row>
    <row r="5" spans="1:3" x14ac:dyDescent="0.3">
      <c r="A5" t="s">
        <v>83</v>
      </c>
      <c r="B5">
        <v>75</v>
      </c>
      <c r="C5">
        <v>57</v>
      </c>
    </row>
    <row r="6" spans="1:3" x14ac:dyDescent="0.3">
      <c r="A6" t="s">
        <v>74</v>
      </c>
      <c r="B6">
        <v>84</v>
      </c>
      <c r="C6">
        <v>71</v>
      </c>
    </row>
    <row r="7" spans="1:3" x14ac:dyDescent="0.3">
      <c r="A7" t="s">
        <v>89</v>
      </c>
      <c r="B7">
        <v>79</v>
      </c>
      <c r="C7">
        <v>63</v>
      </c>
    </row>
    <row r="8" spans="1:3" x14ac:dyDescent="0.3">
      <c r="A8" t="s">
        <v>96</v>
      </c>
      <c r="B8">
        <v>63</v>
      </c>
      <c r="C8">
        <v>49</v>
      </c>
    </row>
    <row r="9" spans="1:3" x14ac:dyDescent="0.3">
      <c r="A9" t="s">
        <v>97</v>
      </c>
      <c r="B9">
        <v>64</v>
      </c>
      <c r="C9">
        <v>51</v>
      </c>
    </row>
    <row r="10" spans="1:3" x14ac:dyDescent="0.3">
      <c r="A10" t="s">
        <v>98</v>
      </c>
      <c r="B10">
        <v>68</v>
      </c>
      <c r="C10">
        <v>51</v>
      </c>
    </row>
    <row r="12" spans="1:3" x14ac:dyDescent="0.3">
      <c r="A12" t="s">
        <v>160</v>
      </c>
      <c r="B12" s="16" t="s">
        <v>5300</v>
      </c>
    </row>
    <row r="13" spans="1:3" x14ac:dyDescent="0.3">
      <c r="B13" s="16" t="s">
        <v>5299</v>
      </c>
    </row>
  </sheetData>
  <autoFilter ref="A1:C10" xr:uid="{F2A59E71-DC0C-4D81-AA84-67268E95E2E0}"/>
  <conditionalFormatting sqref="B2:B10">
    <cfRule type="top10" dxfId="1" priority="2" rank="1"/>
  </conditionalFormatting>
  <conditionalFormatting sqref="C2:C10">
    <cfRule type="top10" dxfId="0" priority="1" bottom="1" rank="1"/>
  </conditionalFormatting>
  <hyperlinks>
    <hyperlink ref="B12" r:id="rId1" display="https://www.currentresults.com/Weather/US/average-annual-temperatures-large-cities.php" xr:uid="{8A1D09A3-E2B1-44EE-BEE0-E8672B55528D}"/>
    <hyperlink ref="B13" r:id="rId2" xr:uid="{C236F31F-4413-49AE-81CC-160CCCC7B755}"/>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564F9F632D555246A7FAF64DFE05EDBA" ma:contentTypeVersion="12" ma:contentTypeDescription="Create a new document." ma:contentTypeScope="" ma:versionID="addb7d9d627227ef8770ac49a79d2064">
  <xsd:schema xmlns:xsd="http://www.w3.org/2001/XMLSchema" xmlns:xs="http://www.w3.org/2001/XMLSchema" xmlns:p="http://schemas.microsoft.com/office/2006/metadata/properties" xmlns:ns3="1e6b8643-ca51-43bb-81fd-17521b57e33b" xmlns:ns4="81cb9225-0713-4119-88b0-dbf79313c31b" targetNamespace="http://schemas.microsoft.com/office/2006/metadata/properties" ma:root="true" ma:fieldsID="568dc2b114ae407736d9c55612b8a042" ns3:_="" ns4:_="">
    <xsd:import namespace="1e6b8643-ca51-43bb-81fd-17521b57e33b"/>
    <xsd:import namespace="81cb9225-0713-4119-88b0-dbf79313c31b"/>
    <xsd:element name="properties">
      <xsd:complexType>
        <xsd:sequence>
          <xsd:element name="documentManagement">
            <xsd:complexType>
              <xsd:all>
                <xsd:element ref="ns3:MediaServiceMetadata" minOccurs="0"/>
                <xsd:element ref="ns3:MediaServiceFastMetadata" minOccurs="0"/>
                <xsd:element ref="ns3:MediaServiceSearchProperties" minOccurs="0"/>
                <xsd:element ref="ns3:MediaServiceObjectDetectorVersions" minOccurs="0"/>
                <xsd:element ref="ns3:MediaServiceAutoTags" minOccurs="0"/>
                <xsd:element ref="ns3:MediaServiceOCR" minOccurs="0"/>
                <xsd:element ref="ns3:MediaServiceGenerationTime" minOccurs="0"/>
                <xsd:element ref="ns3:MediaServiceEventHashCode" minOccurs="0"/>
                <xsd:element ref="ns3:_activity"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e6b8643-ca51-43bb-81fd-17521b57e33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_activity" ma:index="16" nillable="true" ma:displayName="_activity" ma:hidden="true" ma:internalName="_activity">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81cb9225-0713-4119-88b0-dbf79313c31b"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element name="SharingHintHash" ma:index="19"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_activity xmlns="1e6b8643-ca51-43bb-81fd-17521b57e33b" xsi:nil="true"/>
  </documentManagement>
</p:properties>
</file>

<file path=customXml/itemProps1.xml><?xml version="1.0" encoding="utf-8"?>
<ds:datastoreItem xmlns:ds="http://schemas.openxmlformats.org/officeDocument/2006/customXml" ds:itemID="{4A93137C-B220-4026-BB27-4A80564CE5B5}">
  <ds:schemaRefs>
    <ds:schemaRef ds:uri="http://schemas.microsoft.com/DataMashup"/>
  </ds:schemaRefs>
</ds:datastoreItem>
</file>

<file path=customXml/itemProps2.xml><?xml version="1.0" encoding="utf-8"?>
<ds:datastoreItem xmlns:ds="http://schemas.openxmlformats.org/officeDocument/2006/customXml" ds:itemID="{50485F43-CCF7-4026-BED9-90919416BAD6}">
  <ds:schemaRefs>
    <ds:schemaRef ds:uri="http://schemas.microsoft.com/sharepoint/v3/contenttype/forms"/>
  </ds:schemaRefs>
</ds:datastoreItem>
</file>

<file path=customXml/itemProps3.xml><?xml version="1.0" encoding="utf-8"?>
<ds:datastoreItem xmlns:ds="http://schemas.openxmlformats.org/officeDocument/2006/customXml" ds:itemID="{DE2B59CE-3CB2-400F-B691-F1B828D97CC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e6b8643-ca51-43bb-81fd-17521b57e33b"/>
    <ds:schemaRef ds:uri="81cb9225-0713-4119-88b0-dbf79313c31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3A5A19C5-5D4E-41CB-9139-268A1158E723}">
  <ds:schemaRefs>
    <ds:schemaRef ds:uri="http://www.w3.org/XML/1998/namespace"/>
    <ds:schemaRef ds:uri="http://purl.org/dc/terms/"/>
    <ds:schemaRef ds:uri="http://schemas.openxmlformats.org/package/2006/metadata/core-properties"/>
    <ds:schemaRef ds:uri="http://schemas.microsoft.com/office/2006/metadata/properties"/>
    <ds:schemaRef ds:uri="81cb9225-0713-4119-88b0-dbf79313c31b"/>
    <ds:schemaRef ds:uri="http://schemas.microsoft.com/office/infopath/2007/PartnerControls"/>
    <ds:schemaRef ds:uri="http://purl.org/dc/elements/1.1/"/>
    <ds:schemaRef ds:uri="http://purl.org/dc/dcmitype/"/>
    <ds:schemaRef ds:uri="http://schemas.microsoft.com/office/2006/documentManagement/types"/>
    <ds:schemaRef ds:uri="1e6b8643-ca51-43bb-81fd-17521b57e33b"/>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Title Page</vt:lpstr>
      <vt:lpstr>Dashboard</vt:lpstr>
      <vt:lpstr>Data Source and URLs</vt:lpstr>
      <vt:lpstr>Overall Table</vt:lpstr>
      <vt:lpstr>Pivot Tables</vt:lpstr>
      <vt:lpstr>GreenCities-Data</vt:lpstr>
      <vt:lpstr>Best cities for a workation</vt:lpstr>
      <vt:lpstr>Air Quality and Water Pollution</vt:lpstr>
      <vt:lpstr>Temperature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Sohini Chintala</dc:creator>
  <cp:keywords/>
  <dc:description/>
  <cp:lastModifiedBy>Sohini Chintala</cp:lastModifiedBy>
  <cp:revision/>
  <dcterms:created xsi:type="dcterms:W3CDTF">2023-07-22T19:52:36Z</dcterms:created>
  <dcterms:modified xsi:type="dcterms:W3CDTF">2024-03-08T23:05:03Z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0x010100564F9F632D555246A7FAF64DFE05EDBA</vt:lpwstr>
  </property>
</Properties>
</file>