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Planning\Health Info Systems and Reporting\POP\Pop2017\Town-County\"/>
    </mc:Choice>
  </mc:AlternateContent>
  <bookViews>
    <workbookView xWindow="-192" yWindow="-132" windowWidth="15636" windowHeight="14580"/>
  </bookViews>
  <sheets>
    <sheet name="DPH published format" sheetId="1" r:id="rId1"/>
  </sheets>
  <externalReferences>
    <externalReference r:id="rId2"/>
  </externalReferences>
  <definedNames>
    <definedName name="OLE_LINK1" localSheetId="0">'DPH published format'!#REF!</definedName>
    <definedName name="_xlnm.Print_Area" localSheetId="0">'DPH published format'!$A$1:$H$62</definedName>
  </definedNames>
  <calcPr calcId="162913"/>
</workbook>
</file>

<file path=xl/calcChain.xml><?xml version="1.0" encoding="utf-8"?>
<calcChain xmlns="http://schemas.openxmlformats.org/spreadsheetml/2006/main">
  <c r="G54" i="1" l="1"/>
  <c r="G53" i="1"/>
  <c r="E53" i="1"/>
  <c r="C53" i="1"/>
  <c r="A53" i="1"/>
  <c r="G52" i="1"/>
  <c r="E52" i="1"/>
  <c r="C52" i="1"/>
  <c r="A52" i="1"/>
  <c r="G51" i="1"/>
  <c r="E51" i="1"/>
  <c r="C51" i="1"/>
  <c r="A51" i="1"/>
  <c r="G50" i="1"/>
  <c r="E50" i="1"/>
  <c r="C50" i="1"/>
  <c r="A50" i="1"/>
  <c r="G49" i="1"/>
  <c r="E49" i="1"/>
  <c r="C49" i="1"/>
  <c r="A49" i="1"/>
  <c r="G48" i="1"/>
  <c r="E48" i="1"/>
  <c r="C48" i="1"/>
  <c r="A48" i="1"/>
  <c r="G47" i="1"/>
  <c r="E47" i="1"/>
  <c r="C47" i="1"/>
  <c r="A47" i="1"/>
  <c r="G46" i="1"/>
  <c r="E46" i="1"/>
  <c r="C46" i="1"/>
  <c r="A46" i="1"/>
  <c r="G45" i="1"/>
  <c r="E45" i="1"/>
  <c r="C45" i="1"/>
  <c r="A45" i="1"/>
  <c r="G44" i="1"/>
  <c r="E44" i="1"/>
  <c r="C44" i="1"/>
  <c r="A44" i="1"/>
  <c r="G43" i="1"/>
  <c r="E43" i="1"/>
  <c r="C43" i="1"/>
  <c r="A43" i="1"/>
  <c r="G42" i="1"/>
  <c r="E42" i="1"/>
  <c r="C42" i="1"/>
  <c r="A42" i="1"/>
  <c r="G41" i="1"/>
  <c r="E41" i="1"/>
  <c r="C41" i="1"/>
  <c r="A41" i="1"/>
  <c r="G40" i="1"/>
  <c r="E40" i="1"/>
  <c r="C40" i="1"/>
  <c r="A40" i="1"/>
  <c r="G39" i="1"/>
  <c r="E39" i="1"/>
  <c r="C39" i="1"/>
  <c r="A39" i="1"/>
  <c r="G38" i="1"/>
  <c r="E38" i="1"/>
  <c r="C38" i="1"/>
  <c r="A38" i="1"/>
  <c r="G37" i="1"/>
  <c r="E37" i="1"/>
  <c r="C37" i="1"/>
  <c r="A37" i="1"/>
  <c r="G36" i="1"/>
  <c r="E36" i="1"/>
  <c r="C36" i="1"/>
  <c r="A36" i="1"/>
  <c r="G35" i="1"/>
  <c r="E35" i="1"/>
  <c r="C35" i="1"/>
  <c r="A35" i="1"/>
  <c r="G34" i="1"/>
  <c r="E34" i="1"/>
  <c r="C34" i="1"/>
  <c r="A34" i="1"/>
  <c r="G33" i="1"/>
  <c r="E33" i="1"/>
  <c r="C33" i="1"/>
  <c r="A33" i="1"/>
  <c r="G32" i="1"/>
  <c r="E32" i="1"/>
  <c r="C32" i="1"/>
  <c r="A32" i="1"/>
  <c r="G31" i="1"/>
  <c r="E31" i="1"/>
  <c r="C31" i="1"/>
  <c r="A31" i="1"/>
  <c r="G30" i="1"/>
  <c r="E30" i="1"/>
  <c r="C30" i="1"/>
  <c r="A30" i="1"/>
  <c r="G29" i="1"/>
  <c r="E29" i="1"/>
  <c r="C29" i="1"/>
  <c r="A29" i="1"/>
  <c r="G28" i="1"/>
  <c r="E28" i="1"/>
  <c r="C28" i="1"/>
  <c r="A28" i="1"/>
  <c r="G27" i="1"/>
  <c r="E27" i="1"/>
  <c r="C27" i="1"/>
  <c r="A27" i="1"/>
  <c r="G26" i="1"/>
  <c r="E26" i="1"/>
  <c r="C26" i="1"/>
  <c r="A26" i="1"/>
  <c r="G25" i="1"/>
  <c r="E25" i="1"/>
  <c r="C25" i="1"/>
  <c r="A25" i="1"/>
  <c r="G24" i="1"/>
  <c r="E24" i="1"/>
  <c r="C24" i="1"/>
  <c r="A24" i="1"/>
  <c r="G23" i="1"/>
  <c r="E23" i="1"/>
  <c r="C23" i="1"/>
  <c r="A23" i="1"/>
  <c r="G22" i="1"/>
  <c r="E22" i="1"/>
  <c r="C22" i="1"/>
  <c r="A22" i="1"/>
  <c r="G21" i="1"/>
  <c r="E21" i="1"/>
  <c r="C21" i="1"/>
  <c r="A21" i="1"/>
  <c r="G20" i="1"/>
  <c r="E20" i="1"/>
  <c r="C20" i="1"/>
  <c r="A20" i="1"/>
  <c r="G19" i="1"/>
  <c r="E19" i="1"/>
  <c r="C19" i="1"/>
  <c r="A19" i="1"/>
  <c r="G18" i="1"/>
  <c r="E18" i="1"/>
  <c r="C18" i="1"/>
  <c r="A18" i="1"/>
  <c r="G17" i="1"/>
  <c r="E17" i="1"/>
  <c r="C17" i="1"/>
  <c r="A17" i="1"/>
  <c r="G16" i="1"/>
  <c r="E16" i="1"/>
  <c r="C16" i="1"/>
  <c r="A16" i="1"/>
  <c r="G15" i="1"/>
  <c r="E15" i="1"/>
  <c r="C15" i="1"/>
  <c r="A15" i="1"/>
  <c r="G14" i="1"/>
  <c r="E14" i="1"/>
  <c r="C14" i="1"/>
  <c r="A14" i="1"/>
  <c r="G13" i="1"/>
  <c r="E13" i="1"/>
  <c r="C13" i="1"/>
  <c r="A13" i="1"/>
  <c r="G12" i="1"/>
  <c r="E12" i="1"/>
  <c r="C12" i="1"/>
  <c r="A12" i="1"/>
</calcChain>
</file>

<file path=xl/sharedStrings.xml><?xml version="1.0" encoding="utf-8"?>
<sst xmlns="http://schemas.openxmlformats.org/spreadsheetml/2006/main" count="29" uniqueCount="20">
  <si>
    <t>Notes:</t>
  </si>
  <si>
    <t>Citation:</t>
  </si>
  <si>
    <t>Windham</t>
  </si>
  <si>
    <t>Tolland</t>
  </si>
  <si>
    <t>New London</t>
  </si>
  <si>
    <t>New Haven</t>
  </si>
  <si>
    <t>Litchfield</t>
  </si>
  <si>
    <t>Hartford</t>
  </si>
  <si>
    <t>Fairfield</t>
  </si>
  <si>
    <t>Source:</t>
  </si>
  <si>
    <t>BY COUNTY AND TOWN</t>
  </si>
  <si>
    <t>County</t>
  </si>
  <si>
    <t>Est. Pop.</t>
  </si>
  <si>
    <t>Middlesex</t>
  </si>
  <si>
    <t>Town</t>
  </si>
  <si>
    <t>CONNECTICUT POPULATION ESTIMATES AS OF JULY 1, 2017</t>
  </si>
  <si>
    <t>(State Total = 3,588,184)</t>
  </si>
  <si>
    <t>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and division. All geographic boundaries for the 2017 population estimates series except statistical area delineations are as of January 1, 2017.  The Office of Management and Budget's statistical area delineations for metropolitan, micropolitan, and combined statistical areas, as well as metropolitan divisions, are those issued by that agency in July 2015.  An "(X)" in the 2010 Census field indicates a locality that was formed or incorporated after the 2010 Census.  For population estimates methodology statements, see 
http://www.census.gov/programs-surveys/popest/technical-documentation/methodology.html.</t>
  </si>
  <si>
    <t>Annual Estimates of the Resident Population: April 1, 2010 to July 1, 2017
Source: U.S. Census Bureau, Population Division
Release Dates: For the United States, regions, divisions, states, and Puerto Rico Commonwealth, December 2017.  For counties, municipios, metropolitan statistical areas, micropolitan statistical areas, metropolitan divisions, and combined statistical areas, March 2018.  For cities and towns (incorporated places and minor civil divisions), May 2018.</t>
  </si>
  <si>
    <t>Jiang, Y, Backus, K, Mueller, LM (2018) Town-level Population Estimates for Connecticut, 2017, Connecticut Department of
Public Health, Health Statistics and Surveillance, Surveillance Analysis &amp; Reporting Unit, Hartford,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</si>
</sst>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5" x14ac:knownFonts="1">
    <font>
      <sz val="11"/>
      <color rgb="FF000000"/>
      <name val="Calibri"/>
      <family val="2"/>
    </font>
    <font>
      <sz val="10"/>
      <name val="Arial"/>
      <family val="2"/>
    </font>
    <font>
      <sz val="11"/>
      <color rgb="FF000000"/>
      <name val="Calibri"/>
      <family val="2"/>
    </font>
    <font>
      <sz val="11"/>
      <color rgb="FF000000"/>
      <name val="Calibri"/>
      <family val="2"/>
      <scheme val="minor"/>
    </font>
    <font>
      <sz val="9"/>
      <color rgb="FF000000"/>
      <name val="Calibri"/>
      <family val="2"/>
      <scheme val="minor"/>
    </font>
    <font>
      <sz val="9"/>
      <name val="Calibri"/>
      <family val="2"/>
      <scheme val="minor"/>
    </font>
    <font>
      <sz val="9"/>
      <color indexed="8"/>
      <name val="Calibri"/>
      <family val="2"/>
      <scheme val="minor"/>
    </font>
    <font>
      <sz val="8.5"/>
      <name val="Calibri"/>
      <family val="2"/>
      <scheme val="minor"/>
    </font>
    <font>
      <b/>
      <sz val="10"/>
      <color indexed="8"/>
      <name val="Calibri"/>
      <family val="2"/>
      <scheme val="minor"/>
    </font>
    <font>
      <sz val="10"/>
      <color indexed="8"/>
      <name val="Calibri"/>
      <family val="2"/>
      <scheme val="minor"/>
    </font>
    <font>
      <b/>
      <sz val="10"/>
      <name val="Calibri"/>
      <family val="2"/>
      <scheme val="minor"/>
    </font>
    <font>
      <sz val="10"/>
      <color rgb="FF000000"/>
      <name val="Calibri"/>
      <family val="2"/>
      <scheme val="minor"/>
    </font>
    <font>
      <sz val="10"/>
      <name val="Calibri"/>
      <family val="2"/>
      <scheme val="minor"/>
    </font>
    <font>
      <sz val="11"/>
      <name val="Calibri"/>
      <family val="2"/>
      <scheme val="minor"/>
    </font>
    <font>
      <b/>
      <sz val="12"/>
      <name val="Calibri"/>
      <family val="2"/>
      <scheme val="minor"/>
    </font>
  </fonts>
  <fills count="3">
    <fill>
      <patternFill patternType="none"/>
    </fill>
    <fill>
      <patternFill patternType="gray125"/>
    </fill>
    <fill>
      <patternFill patternType="solid">
        <fgColor indexed="9"/>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style="thin">
        <color indexed="8"/>
      </top>
      <bottom style="thin">
        <color indexed="64"/>
      </bottom>
      <diagonal/>
    </border>
  </borders>
  <cellStyleXfs count="3">
    <xf numFmtId="0" fontId="0" fillId="0" borderId="0"/>
    <xf numFmtId="43" fontId="2" fillId="0" borderId="0" applyFont="0" applyFill="0" applyBorder="0" applyAlignment="0" applyProtection="0"/>
    <xf numFmtId="0" fontId="1" fillId="0" borderId="0"/>
  </cellStyleXfs>
  <cellXfs count="44">
    <xf numFmtId="0" fontId="0" fillId="0" borderId="0" xfId="0"/>
    <xf numFmtId="0" fontId="3" fillId="0" borderId="0" xfId="0" applyFont="1"/>
    <xf numFmtId="0" fontId="4" fillId="0" borderId="0" xfId="0" applyFont="1" applyAlignment="1">
      <alignment horizontal="left" indent="1"/>
    </xf>
    <xf numFmtId="0" fontId="4" fillId="0" borderId="0" xfId="0" applyFont="1" applyAlignment="1">
      <alignment horizontal="right"/>
    </xf>
    <xf numFmtId="0" fontId="4" fillId="0" borderId="0" xfId="0" applyFont="1"/>
    <xf numFmtId="164" fontId="5" fillId="0" borderId="2" xfId="1" applyNumberFormat="1" applyFont="1" applyFill="1" applyBorder="1" applyAlignment="1"/>
    <xf numFmtId="164" fontId="5" fillId="0" borderId="0" xfId="1" applyNumberFormat="1" applyFont="1" applyFill="1" applyBorder="1" applyAlignment="1"/>
    <xf numFmtId="164" fontId="5" fillId="0" borderId="3" xfId="1" applyNumberFormat="1" applyFont="1" applyFill="1" applyBorder="1" applyAlignment="1"/>
    <xf numFmtId="0" fontId="3" fillId="0" borderId="0" xfId="0" applyFont="1" applyAlignment="1">
      <alignment horizontal="left" indent="1"/>
    </xf>
    <xf numFmtId="3" fontId="6" fillId="2" borderId="1" xfId="0" applyNumberFormat="1" applyFont="1" applyFill="1" applyBorder="1" applyAlignment="1">
      <alignment horizontal="right" vertical="top"/>
    </xf>
    <xf numFmtId="3" fontId="7" fillId="0" borderId="3" xfId="0" applyNumberFormat="1" applyFont="1" applyBorder="1" applyAlignment="1">
      <alignment horizontal="right" vertical="top"/>
    </xf>
    <xf numFmtId="0" fontId="8" fillId="0" borderId="0" xfId="0" applyFont="1" applyAlignment="1">
      <alignment horizontal="left" vertical="center" wrapText="1"/>
    </xf>
    <xf numFmtId="0" fontId="9" fillId="0" borderId="0" xfId="0" applyFont="1" applyAlignment="1">
      <alignment horizontal="right" vertical="center" wrapText="1"/>
    </xf>
    <xf numFmtId="0" fontId="9" fillId="0" borderId="0" xfId="0" applyFont="1" applyAlignment="1">
      <alignment horizontal="left" vertical="center" wrapText="1"/>
    </xf>
    <xf numFmtId="0" fontId="8" fillId="0" borderId="0" xfId="0" applyFont="1" applyFill="1" applyAlignment="1">
      <alignment horizontal="left" vertical="center" wrapText="1"/>
    </xf>
    <xf numFmtId="0" fontId="9" fillId="0" borderId="0" xfId="0" applyFont="1" applyFill="1" applyAlignment="1">
      <alignment horizontal="right" vertical="center" wrapText="1"/>
    </xf>
    <xf numFmtId="0" fontId="9" fillId="0" borderId="0" xfId="0" applyFont="1" applyFill="1" applyAlignment="1">
      <alignment horizontal="right" wrapText="1"/>
    </xf>
    <xf numFmtId="0" fontId="9" fillId="0" borderId="0" xfId="0" applyFont="1" applyFill="1" applyAlignment="1">
      <alignment wrapText="1"/>
    </xf>
    <xf numFmtId="4" fontId="10" fillId="0" borderId="0" xfId="0" applyNumberFormat="1" applyFont="1" applyBorder="1" applyAlignment="1">
      <alignment horizontal="left" vertical="top" wrapText="1"/>
    </xf>
    <xf numFmtId="0" fontId="3" fillId="0" borderId="0" xfId="0" applyFont="1" applyAlignment="1">
      <alignment horizontal="right"/>
    </xf>
    <xf numFmtId="0" fontId="10" fillId="0" borderId="3" xfId="0" applyFont="1" applyBorder="1" applyAlignment="1">
      <alignment horizontal="right" vertical="center"/>
    </xf>
    <xf numFmtId="0" fontId="10" fillId="0" borderId="3" xfId="0" applyFont="1" applyFill="1" applyBorder="1" applyAlignment="1">
      <alignment horizontal="right" vertical="center"/>
    </xf>
    <xf numFmtId="0" fontId="11" fillId="0" borderId="0" xfId="0" applyFont="1" applyAlignment="1">
      <alignment horizontal="left" indent="1"/>
    </xf>
    <xf numFmtId="0" fontId="11" fillId="0" borderId="0" xfId="0" applyFont="1" applyAlignment="1">
      <alignment horizontal="right"/>
    </xf>
    <xf numFmtId="0" fontId="10" fillId="0" borderId="3" xfId="0" applyFont="1" applyBorder="1" applyAlignment="1">
      <alignment horizontal="right" vertical="center" wrapText="1"/>
    </xf>
    <xf numFmtId="0" fontId="11" fillId="0" borderId="0" xfId="0" applyFont="1"/>
    <xf numFmtId="3" fontId="6" fillId="2" borderId="6" xfId="0" applyNumberFormat="1" applyFont="1" applyFill="1" applyBorder="1" applyAlignment="1">
      <alignment horizontal="right" vertical="top"/>
    </xf>
    <xf numFmtId="0" fontId="9" fillId="0" borderId="0" xfId="0" applyFont="1" applyFill="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5" fillId="0" borderId="0" xfId="0" applyFont="1" applyBorder="1" applyAlignment="1">
      <alignment horizontal="left" vertical="center"/>
    </xf>
    <xf numFmtId="0" fontId="5" fillId="0" borderId="4" xfId="0" applyFont="1" applyBorder="1" applyAlignment="1">
      <alignment horizontal="left" vertical="center"/>
    </xf>
    <xf numFmtId="0" fontId="7" fillId="0" borderId="3" xfId="0" applyFont="1" applyBorder="1" applyAlignment="1">
      <alignment horizontal="left" vertical="top"/>
    </xf>
    <xf numFmtId="0" fontId="7" fillId="0" borderId="5" xfId="0" applyFont="1" applyBorder="1" applyAlignment="1">
      <alignment horizontal="left" vertical="top"/>
    </xf>
    <xf numFmtId="0" fontId="5" fillId="0" borderId="5" xfId="0" applyFont="1" applyBorder="1" applyAlignment="1">
      <alignment horizontal="left" vertical="center"/>
    </xf>
    <xf numFmtId="0" fontId="10"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0" xfId="0" applyFont="1" applyBorder="1" applyAlignment="1">
      <alignment horizontal="left" vertical="center" wrapText="1"/>
    </xf>
    <xf numFmtId="0" fontId="5" fillId="0" borderId="3" xfId="0" applyFont="1" applyBorder="1" applyAlignment="1">
      <alignment horizontal="left" vertical="center" wrapText="1"/>
    </xf>
    <xf numFmtId="0" fontId="9" fillId="0" borderId="0" xfId="0" applyFont="1" applyFill="1" applyAlignment="1">
      <alignment horizontal="left" vertical="center" wrapText="1"/>
    </xf>
    <xf numFmtId="0" fontId="13" fillId="0" borderId="0" xfId="0" applyFont="1" applyBorder="1" applyAlignment="1">
      <alignment horizontal="center" vertical="top"/>
    </xf>
    <xf numFmtId="0" fontId="14" fillId="0" borderId="0" xfId="0" applyFont="1" applyBorder="1" applyAlignment="1">
      <alignment horizontal="center" vertical="top"/>
    </xf>
    <xf numFmtId="0" fontId="13" fillId="0" borderId="0" xfId="0" applyFont="1" applyFill="1" applyBorder="1" applyAlignment="1">
      <alignment horizontal="center" vertical="top"/>
    </xf>
    <xf numFmtId="0" fontId="12" fillId="0" borderId="0" xfId="0" applyFont="1" applyFill="1" applyAlignment="1">
      <alignment horizontal="left" vertical="top" wrapText="1"/>
    </xf>
  </cellXfs>
  <cellStyles count="3">
    <cellStyle name="Comma" xfId="1" builtinId="3"/>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_2017_prep_pop_publish_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H published format"/>
      <sheetName val="TownList"/>
      <sheetName val="County List"/>
      <sheetName val="Footnotes"/>
    </sheetNames>
    <sheetDataSet>
      <sheetData sheetId="0"/>
      <sheetData sheetId="1">
        <row r="2">
          <cell r="F2" t="str">
            <v>Andover</v>
          </cell>
        </row>
        <row r="3">
          <cell r="F3" t="str">
            <v>Ansonia</v>
          </cell>
        </row>
        <row r="4">
          <cell r="F4" t="str">
            <v>Ashford</v>
          </cell>
        </row>
        <row r="5">
          <cell r="F5" t="str">
            <v>Avon</v>
          </cell>
        </row>
        <row r="6">
          <cell r="F6" t="str">
            <v>Barkhamsted</v>
          </cell>
        </row>
        <row r="7">
          <cell r="F7" t="str">
            <v>Beacon Falls</v>
          </cell>
        </row>
        <row r="8">
          <cell r="F8" t="str">
            <v>Berlin</v>
          </cell>
        </row>
        <row r="9">
          <cell r="F9" t="str">
            <v>Bethany</v>
          </cell>
        </row>
        <row r="10">
          <cell r="F10" t="str">
            <v>Bethel</v>
          </cell>
        </row>
        <row r="11">
          <cell r="F11" t="str">
            <v>Bethlehem</v>
          </cell>
        </row>
        <row r="12">
          <cell r="F12" t="str">
            <v>Bloomfield</v>
          </cell>
        </row>
        <row r="13">
          <cell r="F13" t="str">
            <v>Bolton</v>
          </cell>
        </row>
        <row r="14">
          <cell r="F14" t="str">
            <v>Bozrah</v>
          </cell>
        </row>
        <row r="15">
          <cell r="F15" t="str">
            <v>Branford</v>
          </cell>
        </row>
        <row r="16">
          <cell r="F16" t="str">
            <v>Bridgeport</v>
          </cell>
        </row>
        <row r="17">
          <cell r="F17" t="str">
            <v>Bridgewater</v>
          </cell>
        </row>
        <row r="18">
          <cell r="F18" t="str">
            <v>Bristol</v>
          </cell>
        </row>
        <row r="19">
          <cell r="F19" t="str">
            <v>Brookfield</v>
          </cell>
        </row>
        <row r="20">
          <cell r="F20" t="str">
            <v>Brooklyn</v>
          </cell>
        </row>
        <row r="21">
          <cell r="F21" t="str">
            <v>Burlington</v>
          </cell>
        </row>
        <row r="22">
          <cell r="F22" t="str">
            <v>Canaan</v>
          </cell>
        </row>
        <row r="23">
          <cell r="F23" t="str">
            <v>Canterbury</v>
          </cell>
        </row>
        <row r="24">
          <cell r="F24" t="str">
            <v>Canton</v>
          </cell>
        </row>
        <row r="25">
          <cell r="F25" t="str">
            <v>Chaplin</v>
          </cell>
        </row>
        <row r="26">
          <cell r="F26" t="str">
            <v>Cheshire</v>
          </cell>
        </row>
        <row r="27">
          <cell r="F27" t="str">
            <v>Chester</v>
          </cell>
        </row>
        <row r="28">
          <cell r="F28" t="str">
            <v>Clinton</v>
          </cell>
        </row>
        <row r="29">
          <cell r="F29" t="str">
            <v>Colchester</v>
          </cell>
        </row>
        <row r="30">
          <cell r="F30" t="str">
            <v>Colebrook</v>
          </cell>
        </row>
        <row r="31">
          <cell r="F31" t="str">
            <v>Columbia</v>
          </cell>
        </row>
        <row r="32">
          <cell r="F32" t="str">
            <v>Cornwall</v>
          </cell>
        </row>
        <row r="33">
          <cell r="F33" t="str">
            <v>Coventry</v>
          </cell>
        </row>
        <row r="34">
          <cell r="F34" t="str">
            <v>Cromwell</v>
          </cell>
        </row>
        <row r="35">
          <cell r="F35" t="str">
            <v>Danbury</v>
          </cell>
        </row>
        <row r="36">
          <cell r="F36" t="str">
            <v>Darien</v>
          </cell>
        </row>
        <row r="37">
          <cell r="F37" t="str">
            <v>Deep River</v>
          </cell>
        </row>
        <row r="38">
          <cell r="F38" t="str">
            <v>Derby</v>
          </cell>
        </row>
        <row r="39">
          <cell r="F39" t="str">
            <v>Durham</v>
          </cell>
        </row>
        <row r="40">
          <cell r="F40" t="str">
            <v>Eastford</v>
          </cell>
        </row>
        <row r="41">
          <cell r="F41" t="str">
            <v>East Granby</v>
          </cell>
        </row>
        <row r="42">
          <cell r="F42" t="str">
            <v>East Haddam</v>
          </cell>
        </row>
        <row r="43">
          <cell r="F43" t="str">
            <v>East Hampton</v>
          </cell>
        </row>
        <row r="44">
          <cell r="F44" t="str">
            <v>East Hartford</v>
          </cell>
        </row>
        <row r="45">
          <cell r="F45" t="str">
            <v>East Haven</v>
          </cell>
        </row>
        <row r="46">
          <cell r="F46" t="str">
            <v>East Lyme</v>
          </cell>
        </row>
        <row r="47">
          <cell r="F47" t="str">
            <v>Easton</v>
          </cell>
        </row>
        <row r="48">
          <cell r="F48" t="str">
            <v>East Windsor</v>
          </cell>
        </row>
        <row r="49">
          <cell r="F49" t="str">
            <v>Ellington</v>
          </cell>
        </row>
        <row r="50">
          <cell r="F50" t="str">
            <v>Enfield</v>
          </cell>
        </row>
        <row r="51">
          <cell r="F51" t="str">
            <v>Essex</v>
          </cell>
        </row>
        <row r="52">
          <cell r="F52" t="str">
            <v>Fairfield</v>
          </cell>
        </row>
        <row r="53">
          <cell r="F53" t="str">
            <v>Farmington</v>
          </cell>
        </row>
        <row r="54">
          <cell r="F54" t="str">
            <v>Franklin</v>
          </cell>
        </row>
        <row r="55">
          <cell r="F55" t="str">
            <v>Glastonbury</v>
          </cell>
        </row>
        <row r="56">
          <cell r="F56" t="str">
            <v>Goshen</v>
          </cell>
        </row>
        <row r="57">
          <cell r="F57" t="str">
            <v>Granby</v>
          </cell>
        </row>
        <row r="58">
          <cell r="F58" t="str">
            <v>Greenwich</v>
          </cell>
        </row>
        <row r="59">
          <cell r="F59" t="str">
            <v>Griswold</v>
          </cell>
        </row>
        <row r="60">
          <cell r="F60" t="str">
            <v>Groton</v>
          </cell>
        </row>
        <row r="61">
          <cell r="F61" t="str">
            <v>Guilford</v>
          </cell>
        </row>
        <row r="62">
          <cell r="F62" t="str">
            <v>Haddam</v>
          </cell>
        </row>
        <row r="63">
          <cell r="F63" t="str">
            <v>Hamden</v>
          </cell>
        </row>
        <row r="64">
          <cell r="F64" t="str">
            <v>Hampton</v>
          </cell>
        </row>
        <row r="65">
          <cell r="F65" t="str">
            <v>Hartford</v>
          </cell>
        </row>
        <row r="66">
          <cell r="F66" t="str">
            <v>Hartland</v>
          </cell>
        </row>
        <row r="67">
          <cell r="F67" t="str">
            <v>Harwinton</v>
          </cell>
        </row>
        <row r="68">
          <cell r="F68" t="str">
            <v>Hebron</v>
          </cell>
        </row>
        <row r="69">
          <cell r="F69" t="str">
            <v>Kent</v>
          </cell>
        </row>
        <row r="70">
          <cell r="F70" t="str">
            <v>Killingly</v>
          </cell>
        </row>
        <row r="71">
          <cell r="F71" t="str">
            <v>Killingworth</v>
          </cell>
        </row>
        <row r="72">
          <cell r="F72" t="str">
            <v>Lebanon</v>
          </cell>
        </row>
        <row r="73">
          <cell r="F73" t="str">
            <v>Ledyard</v>
          </cell>
        </row>
        <row r="74">
          <cell r="F74" t="str">
            <v>Lisbon</v>
          </cell>
        </row>
        <row r="75">
          <cell r="F75" t="str">
            <v>Litchfield</v>
          </cell>
        </row>
        <row r="76">
          <cell r="F76" t="str">
            <v>Lyme</v>
          </cell>
        </row>
        <row r="77">
          <cell r="F77" t="str">
            <v>Madison</v>
          </cell>
        </row>
        <row r="78">
          <cell r="F78" t="str">
            <v>Manchester</v>
          </cell>
        </row>
        <row r="79">
          <cell r="F79" t="str">
            <v>Mansfield</v>
          </cell>
        </row>
        <row r="80">
          <cell r="F80" t="str">
            <v>Marlborough</v>
          </cell>
        </row>
        <row r="81">
          <cell r="F81" t="str">
            <v>Meriden</v>
          </cell>
        </row>
        <row r="82">
          <cell r="F82" t="str">
            <v>Middlebury</v>
          </cell>
        </row>
        <row r="83">
          <cell r="F83" t="str">
            <v>Middlefield</v>
          </cell>
        </row>
        <row r="84">
          <cell r="F84" t="str">
            <v>Middletown</v>
          </cell>
        </row>
        <row r="85">
          <cell r="F85" t="str">
            <v>Milford</v>
          </cell>
        </row>
        <row r="86">
          <cell r="F86" t="str">
            <v>Monroe</v>
          </cell>
        </row>
        <row r="87">
          <cell r="F87" t="str">
            <v>Montville</v>
          </cell>
        </row>
        <row r="88">
          <cell r="F88" t="str">
            <v>Morris</v>
          </cell>
        </row>
        <row r="89">
          <cell r="F89" t="str">
            <v>Naugatuck</v>
          </cell>
        </row>
        <row r="90">
          <cell r="F90" t="str">
            <v>New Britain</v>
          </cell>
        </row>
        <row r="91">
          <cell r="F91" t="str">
            <v>New Canaan</v>
          </cell>
        </row>
        <row r="92">
          <cell r="F92" t="str">
            <v>New Fairfield</v>
          </cell>
        </row>
        <row r="93">
          <cell r="F93" t="str">
            <v>New Hartford</v>
          </cell>
        </row>
        <row r="94">
          <cell r="F94" t="str">
            <v>New Haven</v>
          </cell>
        </row>
        <row r="95">
          <cell r="F95" t="str">
            <v>Newington</v>
          </cell>
        </row>
        <row r="96">
          <cell r="F96" t="str">
            <v>New London</v>
          </cell>
        </row>
        <row r="97">
          <cell r="F97" t="str">
            <v>New Milford</v>
          </cell>
        </row>
        <row r="98">
          <cell r="F98" t="str">
            <v>Newtown</v>
          </cell>
        </row>
        <row r="99">
          <cell r="F99" t="str">
            <v>Norfolk</v>
          </cell>
        </row>
        <row r="100">
          <cell r="F100" t="str">
            <v>North Branford</v>
          </cell>
        </row>
        <row r="101">
          <cell r="F101" t="str">
            <v>North Canaan</v>
          </cell>
        </row>
        <row r="102">
          <cell r="F102" t="str">
            <v>North Haven</v>
          </cell>
        </row>
        <row r="103">
          <cell r="F103" t="str">
            <v>North Stonington</v>
          </cell>
        </row>
        <row r="104">
          <cell r="F104" t="str">
            <v>Norwalk</v>
          </cell>
        </row>
        <row r="105">
          <cell r="F105" t="str">
            <v>Norwich</v>
          </cell>
        </row>
        <row r="106">
          <cell r="F106" t="str">
            <v>Old Lyme</v>
          </cell>
        </row>
        <row r="107">
          <cell r="F107" t="str">
            <v>Old Saybrook</v>
          </cell>
        </row>
        <row r="108">
          <cell r="F108" t="str">
            <v>Orange</v>
          </cell>
        </row>
        <row r="109">
          <cell r="F109" t="str">
            <v>Oxford</v>
          </cell>
        </row>
        <row r="110">
          <cell r="F110" t="str">
            <v>Plainfield</v>
          </cell>
        </row>
        <row r="111">
          <cell r="F111" t="str">
            <v>Plainville</v>
          </cell>
        </row>
        <row r="112">
          <cell r="F112" t="str">
            <v>Plymouth</v>
          </cell>
        </row>
        <row r="113">
          <cell r="F113" t="str">
            <v>Pomfret</v>
          </cell>
        </row>
        <row r="114">
          <cell r="F114" t="str">
            <v>Portland</v>
          </cell>
        </row>
        <row r="115">
          <cell r="F115" t="str">
            <v>Preston</v>
          </cell>
        </row>
        <row r="116">
          <cell r="F116" t="str">
            <v>Prospect</v>
          </cell>
        </row>
        <row r="117">
          <cell r="F117" t="str">
            <v>Putnam</v>
          </cell>
        </row>
        <row r="118">
          <cell r="F118" t="str">
            <v>Redding</v>
          </cell>
        </row>
        <row r="119">
          <cell r="F119" t="str">
            <v>Ridgefield</v>
          </cell>
        </row>
        <row r="120">
          <cell r="F120" t="str">
            <v>Rocky Hill</v>
          </cell>
        </row>
        <row r="121">
          <cell r="F121" t="str">
            <v>Roxbury</v>
          </cell>
        </row>
        <row r="122">
          <cell r="F122" t="str">
            <v>Salem</v>
          </cell>
        </row>
        <row r="123">
          <cell r="F123" t="str">
            <v>Salisbury</v>
          </cell>
        </row>
        <row r="124">
          <cell r="F124" t="str">
            <v>Scotland</v>
          </cell>
        </row>
        <row r="125">
          <cell r="F125" t="str">
            <v>Seymour</v>
          </cell>
        </row>
        <row r="126">
          <cell r="F126" t="str">
            <v>Sharon</v>
          </cell>
        </row>
        <row r="127">
          <cell r="F127" t="str">
            <v>Shelton</v>
          </cell>
        </row>
        <row r="128">
          <cell r="F128" t="str">
            <v>Sherman</v>
          </cell>
        </row>
        <row r="129">
          <cell r="F129" t="str">
            <v>Simsbury</v>
          </cell>
        </row>
        <row r="130">
          <cell r="F130" t="str">
            <v>Somers</v>
          </cell>
        </row>
        <row r="131">
          <cell r="F131" t="str">
            <v>Southbury</v>
          </cell>
        </row>
        <row r="132">
          <cell r="F132" t="str">
            <v>Southington</v>
          </cell>
        </row>
        <row r="133">
          <cell r="F133" t="str">
            <v>South Windsor</v>
          </cell>
        </row>
        <row r="134">
          <cell r="F134" t="str">
            <v>Sprague</v>
          </cell>
        </row>
        <row r="135">
          <cell r="F135" t="str">
            <v>Stafford</v>
          </cell>
        </row>
        <row r="136">
          <cell r="F136" t="str">
            <v>Stamford</v>
          </cell>
        </row>
        <row r="137">
          <cell r="F137" t="str">
            <v>Sterling</v>
          </cell>
        </row>
        <row r="138">
          <cell r="F138" t="str">
            <v>Stonington</v>
          </cell>
        </row>
        <row r="139">
          <cell r="F139" t="str">
            <v>Stratford</v>
          </cell>
        </row>
        <row r="140">
          <cell r="F140" t="str">
            <v>Suffield</v>
          </cell>
        </row>
        <row r="141">
          <cell r="F141" t="str">
            <v>Thomaston</v>
          </cell>
        </row>
        <row r="142">
          <cell r="F142" t="str">
            <v>Thompson</v>
          </cell>
        </row>
        <row r="143">
          <cell r="F143" t="str">
            <v>Tolland</v>
          </cell>
        </row>
        <row r="144">
          <cell r="F144" t="str">
            <v>Torrington</v>
          </cell>
        </row>
        <row r="145">
          <cell r="F145" t="str">
            <v>Trumbull</v>
          </cell>
        </row>
        <row r="146">
          <cell r="F146" t="str">
            <v>Union</v>
          </cell>
        </row>
        <row r="147">
          <cell r="F147" t="str">
            <v>Vernon</v>
          </cell>
        </row>
        <row r="148">
          <cell r="F148" t="str">
            <v>Voluntown</v>
          </cell>
        </row>
        <row r="149">
          <cell r="F149" t="str">
            <v>Wallingford</v>
          </cell>
        </row>
        <row r="150">
          <cell r="F150" t="str">
            <v>Warren</v>
          </cell>
        </row>
        <row r="151">
          <cell r="F151" t="str">
            <v>Washington</v>
          </cell>
        </row>
        <row r="152">
          <cell r="F152" t="str">
            <v>Waterbury</v>
          </cell>
        </row>
        <row r="153">
          <cell r="F153" t="str">
            <v>Waterford</v>
          </cell>
        </row>
        <row r="154">
          <cell r="F154" t="str">
            <v>Watertown</v>
          </cell>
        </row>
        <row r="155">
          <cell r="F155" t="str">
            <v>Westbrook</v>
          </cell>
        </row>
        <row r="156">
          <cell r="F156" t="str">
            <v>West Hartford</v>
          </cell>
        </row>
        <row r="157">
          <cell r="F157" t="str">
            <v>West Haven</v>
          </cell>
        </row>
        <row r="158">
          <cell r="F158" t="str">
            <v>Weston</v>
          </cell>
        </row>
        <row r="159">
          <cell r="F159" t="str">
            <v>Westport</v>
          </cell>
        </row>
        <row r="160">
          <cell r="F160" t="str">
            <v>Wethersfield</v>
          </cell>
        </row>
        <row r="161">
          <cell r="F161" t="str">
            <v>Willington</v>
          </cell>
        </row>
        <row r="162">
          <cell r="F162" t="str">
            <v>Wilton</v>
          </cell>
        </row>
        <row r="163">
          <cell r="F163" t="str">
            <v>Winchester</v>
          </cell>
        </row>
        <row r="164">
          <cell r="F164" t="str">
            <v>Windham</v>
          </cell>
        </row>
        <row r="165">
          <cell r="F165" t="str">
            <v>Windsor</v>
          </cell>
        </row>
        <row r="166">
          <cell r="F166" t="str">
            <v>Windsor Locks</v>
          </cell>
        </row>
        <row r="167">
          <cell r="F167" t="str">
            <v>Wolcott</v>
          </cell>
        </row>
        <row r="168">
          <cell r="F168" t="str">
            <v>Woodbridge</v>
          </cell>
        </row>
        <row r="169">
          <cell r="F169" t="str">
            <v>Woodbury</v>
          </cell>
        </row>
        <row r="170">
          <cell r="F170" t="str">
            <v>Woodstock</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2"/>
  <sheetViews>
    <sheetView tabSelected="1" zoomScaleNormal="100" workbookViewId="0">
      <selection activeCell="O26" sqref="O26"/>
    </sheetView>
  </sheetViews>
  <sheetFormatPr defaultColWidth="9.109375" defaultRowHeight="14.4" x14ac:dyDescent="0.3"/>
  <cols>
    <col min="1" max="1" width="11.88671875" style="8" bestFit="1" customWidth="1"/>
    <col min="2" max="2" width="7.5546875" style="19" bestFit="1" customWidth="1"/>
    <col min="3" max="3" width="11.33203125" style="1" bestFit="1" customWidth="1"/>
    <col min="4" max="4" width="7.6640625" style="19" bestFit="1" customWidth="1"/>
    <col min="5" max="5" width="14.33203125" style="1" bestFit="1" customWidth="1"/>
    <col min="6" max="6" width="7.6640625" style="19" bestFit="1" customWidth="1"/>
    <col min="7" max="7" width="12.44140625" style="1" bestFit="1" customWidth="1"/>
    <col min="8" max="8" width="7.5546875" style="19" bestFit="1" customWidth="1"/>
    <col min="9" max="16384" width="9.109375" style="1"/>
  </cols>
  <sheetData>
    <row r="1" spans="1:8" ht="15.6" x14ac:dyDescent="0.3">
      <c r="A1" s="41" t="s">
        <v>15</v>
      </c>
      <c r="B1" s="41"/>
      <c r="C1" s="41"/>
      <c r="D1" s="41"/>
      <c r="E1" s="41"/>
      <c r="F1" s="41"/>
      <c r="G1" s="41"/>
      <c r="H1" s="41"/>
    </row>
    <row r="2" spans="1:8" x14ac:dyDescent="0.3">
      <c r="A2" s="40" t="s">
        <v>10</v>
      </c>
      <c r="B2" s="40"/>
      <c r="C2" s="40"/>
      <c r="D2" s="40"/>
      <c r="E2" s="40"/>
      <c r="F2" s="40"/>
      <c r="G2" s="40"/>
      <c r="H2" s="40"/>
    </row>
    <row r="3" spans="1:8" x14ac:dyDescent="0.3">
      <c r="A3" s="42" t="s">
        <v>16</v>
      </c>
      <c r="B3" s="42"/>
      <c r="C3" s="42"/>
      <c r="D3" s="42"/>
      <c r="E3" s="42"/>
      <c r="F3" s="42"/>
      <c r="G3" s="42"/>
      <c r="H3" s="42"/>
    </row>
    <row r="4" spans="1:8" ht="5.25" customHeight="1" x14ac:dyDescent="0.3">
      <c r="A4" s="2"/>
      <c r="B4" s="3"/>
      <c r="C4" s="4"/>
      <c r="D4" s="3"/>
      <c r="E4" s="4"/>
      <c r="F4" s="3"/>
      <c r="G4" s="4"/>
      <c r="H4" s="3"/>
    </row>
    <row r="5" spans="1:8" s="25" customFormat="1" ht="12" customHeight="1" x14ac:dyDescent="0.3">
      <c r="A5" s="22"/>
      <c r="B5" s="23"/>
      <c r="C5" s="35" t="s">
        <v>11</v>
      </c>
      <c r="D5" s="24" t="s">
        <v>12</v>
      </c>
      <c r="E5" s="35" t="s">
        <v>11</v>
      </c>
      <c r="F5" s="24" t="s">
        <v>12</v>
      </c>
      <c r="H5" s="23"/>
    </row>
    <row r="6" spans="1:8" ht="12" customHeight="1" x14ac:dyDescent="0.3">
      <c r="A6" s="2"/>
      <c r="B6" s="3"/>
      <c r="C6" s="36" t="s">
        <v>8</v>
      </c>
      <c r="D6" s="5">
        <v>949921</v>
      </c>
      <c r="E6" s="36" t="s">
        <v>5</v>
      </c>
      <c r="F6" s="5">
        <v>860435</v>
      </c>
      <c r="G6" s="4"/>
      <c r="H6" s="3"/>
    </row>
    <row r="7" spans="1:8" ht="12" customHeight="1" x14ac:dyDescent="0.3">
      <c r="A7" s="2"/>
      <c r="B7" s="3"/>
      <c r="C7" s="37" t="s">
        <v>7</v>
      </c>
      <c r="D7" s="6">
        <v>895388</v>
      </c>
      <c r="E7" s="37" t="s">
        <v>4</v>
      </c>
      <c r="F7" s="6">
        <v>269033</v>
      </c>
      <c r="G7" s="4"/>
      <c r="H7" s="3"/>
    </row>
    <row r="8" spans="1:8" ht="12" customHeight="1" x14ac:dyDescent="0.3">
      <c r="A8" s="2"/>
      <c r="B8" s="3"/>
      <c r="C8" s="37" t="s">
        <v>6</v>
      </c>
      <c r="D8" s="6">
        <v>182177</v>
      </c>
      <c r="E8" s="37" t="s">
        <v>3</v>
      </c>
      <c r="F8" s="6">
        <v>151461</v>
      </c>
      <c r="G8" s="4"/>
      <c r="H8" s="3"/>
    </row>
    <row r="9" spans="1:8" ht="12" customHeight="1" x14ac:dyDescent="0.3">
      <c r="A9" s="2"/>
      <c r="B9" s="3"/>
      <c r="C9" s="38" t="s">
        <v>13</v>
      </c>
      <c r="D9" s="7">
        <v>163410</v>
      </c>
      <c r="E9" s="38" t="s">
        <v>2</v>
      </c>
      <c r="F9" s="7">
        <v>116359</v>
      </c>
      <c r="G9" s="4"/>
      <c r="H9" s="3"/>
    </row>
    <row r="10" spans="1:8" ht="12" customHeight="1" x14ac:dyDescent="0.3">
      <c r="A10" s="2"/>
      <c r="B10" s="3"/>
      <c r="C10" s="4"/>
      <c r="D10" s="3"/>
      <c r="E10" s="4"/>
      <c r="F10" s="3"/>
      <c r="G10" s="4"/>
      <c r="H10" s="3"/>
    </row>
    <row r="11" spans="1:8" s="22" customFormat="1" ht="12" customHeight="1" x14ac:dyDescent="0.3">
      <c r="A11" s="28" t="s">
        <v>14</v>
      </c>
      <c r="B11" s="20" t="s">
        <v>12</v>
      </c>
      <c r="C11" s="29" t="s">
        <v>14</v>
      </c>
      <c r="D11" s="21" t="s">
        <v>12</v>
      </c>
      <c r="E11" s="29" t="s">
        <v>14</v>
      </c>
      <c r="F11" s="20" t="s">
        <v>12</v>
      </c>
      <c r="G11" s="29" t="s">
        <v>14</v>
      </c>
      <c r="H11" s="20" t="s">
        <v>12</v>
      </c>
    </row>
    <row r="12" spans="1:8" s="8" customFormat="1" ht="12" customHeight="1" x14ac:dyDescent="0.3">
      <c r="A12" s="30" t="str">
        <f>[1]TownList!F2</f>
        <v>Andover</v>
      </c>
      <c r="B12" s="9">
        <v>3248</v>
      </c>
      <c r="C12" s="31" t="str">
        <f>[1]TownList!F44</f>
        <v>East Hartford</v>
      </c>
      <c r="D12" s="9">
        <v>50319</v>
      </c>
      <c r="E12" s="31" t="str">
        <f>[1]TownList!F86</f>
        <v>Monroe</v>
      </c>
      <c r="F12" s="9">
        <v>19635</v>
      </c>
      <c r="G12" s="31" t="str">
        <f>[1]TownList!F128</f>
        <v>Sherman</v>
      </c>
      <c r="H12" s="9">
        <v>3643</v>
      </c>
    </row>
    <row r="13" spans="1:8" s="8" customFormat="1" ht="12" customHeight="1" x14ac:dyDescent="0.3">
      <c r="A13" s="30" t="str">
        <f>[1]TownList!F3</f>
        <v>Ansonia</v>
      </c>
      <c r="B13" s="9">
        <v>18813</v>
      </c>
      <c r="C13" s="31" t="str">
        <f>[1]TownList!F45</f>
        <v>East Haven</v>
      </c>
      <c r="D13" s="9">
        <v>28857</v>
      </c>
      <c r="E13" s="31" t="str">
        <f>[1]TownList!F87</f>
        <v>Montville</v>
      </c>
      <c r="F13" s="9">
        <v>19149</v>
      </c>
      <c r="G13" s="31" t="str">
        <f>[1]TownList!F129</f>
        <v>Simsbury</v>
      </c>
      <c r="H13" s="9">
        <v>24952</v>
      </c>
    </row>
    <row r="14" spans="1:8" s="8" customFormat="1" ht="12" customHeight="1" x14ac:dyDescent="0.3">
      <c r="A14" s="30" t="str">
        <f>[1]TownList!F4</f>
        <v>Ashford</v>
      </c>
      <c r="B14" s="9">
        <v>4244</v>
      </c>
      <c r="C14" s="31" t="str">
        <f>[1]TownList!F46</f>
        <v>East Lyme</v>
      </c>
      <c r="D14" s="9">
        <v>18789</v>
      </c>
      <c r="E14" s="31" t="str">
        <f>[1]TownList!F88</f>
        <v>Morris</v>
      </c>
      <c r="F14" s="9">
        <v>2277</v>
      </c>
      <c r="G14" s="31" t="str">
        <f>[1]TownList!F130</f>
        <v>Somers</v>
      </c>
      <c r="H14" s="9">
        <v>11106</v>
      </c>
    </row>
    <row r="15" spans="1:8" s="8" customFormat="1" ht="12" customHeight="1" x14ac:dyDescent="0.3">
      <c r="A15" s="30" t="str">
        <f>[1]TownList!F5</f>
        <v>Avon</v>
      </c>
      <c r="B15" s="9">
        <v>18352</v>
      </c>
      <c r="C15" s="31" t="str">
        <f>[1]TownList!F47</f>
        <v>Easton</v>
      </c>
      <c r="D15" s="9">
        <v>7579</v>
      </c>
      <c r="E15" s="31" t="str">
        <f>[1]TownList!F89</f>
        <v>Naugatuck</v>
      </c>
      <c r="F15" s="9">
        <v>31461</v>
      </c>
      <c r="G15" s="31" t="str">
        <f>[1]TownList!F131</f>
        <v>Southbury</v>
      </c>
      <c r="H15" s="9">
        <v>19571</v>
      </c>
    </row>
    <row r="16" spans="1:8" s="8" customFormat="1" ht="12" customHeight="1" x14ac:dyDescent="0.3">
      <c r="A16" s="30" t="str">
        <f>[1]TownList!F6</f>
        <v>Barkhamsted</v>
      </c>
      <c r="B16" s="9">
        <v>3651</v>
      </c>
      <c r="C16" s="31" t="str">
        <f>[1]TownList!F48</f>
        <v>East Windsor</v>
      </c>
      <c r="D16" s="9">
        <v>11395</v>
      </c>
      <c r="E16" s="31" t="str">
        <f>[1]TownList!F90</f>
        <v>New Britain</v>
      </c>
      <c r="F16" s="9">
        <v>72710</v>
      </c>
      <c r="G16" s="31" t="str">
        <f>[1]TownList!F132</f>
        <v>Southington</v>
      </c>
      <c r="H16" s="9">
        <v>43863</v>
      </c>
    </row>
    <row r="17" spans="1:8" s="8" customFormat="1" ht="12" customHeight="1" x14ac:dyDescent="0.3">
      <c r="A17" s="30" t="str">
        <f>[1]TownList!F7</f>
        <v>Beacon Falls</v>
      </c>
      <c r="B17" s="9">
        <v>6168</v>
      </c>
      <c r="C17" s="31" t="str">
        <f>[1]TownList!F49</f>
        <v>Ellington</v>
      </c>
      <c r="D17" s="9">
        <v>16195</v>
      </c>
      <c r="E17" s="31" t="str">
        <f>[1]TownList!F91</f>
        <v>New Canaan</v>
      </c>
      <c r="F17" s="9">
        <v>20376</v>
      </c>
      <c r="G17" s="31" t="str">
        <f>[1]TownList!F133</f>
        <v>South Windsor</v>
      </c>
      <c r="H17" s="9">
        <v>25937</v>
      </c>
    </row>
    <row r="18" spans="1:8" s="8" customFormat="1" ht="12" customHeight="1" x14ac:dyDescent="0.3">
      <c r="A18" s="30" t="str">
        <f>[1]TownList!F8</f>
        <v>Berlin</v>
      </c>
      <c r="B18" s="9">
        <v>20505</v>
      </c>
      <c r="C18" s="31" t="str">
        <f>[1]TownList!F50</f>
        <v>Enfield</v>
      </c>
      <c r="D18" s="9">
        <v>44585</v>
      </c>
      <c r="E18" s="31" t="str">
        <f>[1]TownList!F92</f>
        <v>New Fairfield</v>
      </c>
      <c r="F18" s="9">
        <v>14017</v>
      </c>
      <c r="G18" s="31" t="str">
        <f>[1]TownList!F134</f>
        <v>Sprague</v>
      </c>
      <c r="H18" s="9">
        <v>2914</v>
      </c>
    </row>
    <row r="19" spans="1:8" s="8" customFormat="1" ht="12" customHeight="1" x14ac:dyDescent="0.3">
      <c r="A19" s="30" t="str">
        <f>[1]TownList!F9</f>
        <v>Bethany</v>
      </c>
      <c r="B19" s="9">
        <v>5497</v>
      </c>
      <c r="C19" s="31" t="str">
        <f>[1]TownList!F51</f>
        <v>Essex</v>
      </c>
      <c r="D19" s="9">
        <v>6588</v>
      </c>
      <c r="E19" s="31" t="str">
        <f>[1]TownList!F93</f>
        <v>New Hartford</v>
      </c>
      <c r="F19" s="9">
        <v>6718</v>
      </c>
      <c r="G19" s="31" t="str">
        <f>[1]TownList!F135</f>
        <v>Stafford</v>
      </c>
      <c r="H19" s="9">
        <v>11949</v>
      </c>
    </row>
    <row r="20" spans="1:8" s="8" customFormat="1" ht="12" customHeight="1" x14ac:dyDescent="0.3">
      <c r="A20" s="30" t="str">
        <f>[1]TownList!F10</f>
        <v>Bethel</v>
      </c>
      <c r="B20" s="9">
        <v>19802</v>
      </c>
      <c r="C20" s="31" t="str">
        <f>[1]TownList!F52</f>
        <v>Fairfield</v>
      </c>
      <c r="D20" s="9">
        <v>62105</v>
      </c>
      <c r="E20" s="31" t="str">
        <f>[1]TownList!F94</f>
        <v>New Haven</v>
      </c>
      <c r="F20" s="9">
        <v>131014</v>
      </c>
      <c r="G20" s="31" t="str">
        <f>[1]TownList!F136</f>
        <v>Stamford</v>
      </c>
      <c r="H20" s="9">
        <v>130824</v>
      </c>
    </row>
    <row r="21" spans="1:8" s="8" customFormat="1" ht="12" customHeight="1" x14ac:dyDescent="0.3">
      <c r="A21" s="30" t="str">
        <f>[1]TownList!F11</f>
        <v>Bethlehem</v>
      </c>
      <c r="B21" s="9">
        <v>3439</v>
      </c>
      <c r="C21" s="31" t="str">
        <f>[1]TownList!F53</f>
        <v>Farmington</v>
      </c>
      <c r="D21" s="9">
        <v>25572</v>
      </c>
      <c r="E21" s="31" t="str">
        <f>[1]TownList!F95</f>
        <v>Newington</v>
      </c>
      <c r="F21" s="9">
        <v>30404</v>
      </c>
      <c r="G21" s="31" t="str">
        <f>[1]TownList!F137</f>
        <v>Sterling</v>
      </c>
      <c r="H21" s="9">
        <v>3742</v>
      </c>
    </row>
    <row r="22" spans="1:8" s="8" customFormat="1" ht="12" customHeight="1" x14ac:dyDescent="0.3">
      <c r="A22" s="30" t="str">
        <f>[1]TownList!F12</f>
        <v>Bloomfield</v>
      </c>
      <c r="B22" s="9">
        <v>21406</v>
      </c>
      <c r="C22" s="31" t="str">
        <f>[1]TownList!F54</f>
        <v>Franklin</v>
      </c>
      <c r="D22" s="9">
        <v>1944</v>
      </c>
      <c r="E22" s="31" t="str">
        <f>[1]TownList!F96</f>
        <v>New London</v>
      </c>
      <c r="F22" s="9">
        <v>27072</v>
      </c>
      <c r="G22" s="31" t="str">
        <f>[1]TownList!F138</f>
        <v>Stonington</v>
      </c>
      <c r="H22" s="9">
        <v>18593</v>
      </c>
    </row>
    <row r="23" spans="1:8" s="8" customFormat="1" ht="12" customHeight="1" x14ac:dyDescent="0.3">
      <c r="A23" s="30" t="str">
        <f>[1]TownList!F13</f>
        <v>Bolton</v>
      </c>
      <c r="B23" s="9">
        <v>4916</v>
      </c>
      <c r="C23" s="31" t="str">
        <f>[1]TownList!F55</f>
        <v>Glastonbury</v>
      </c>
      <c r="D23" s="9">
        <v>34575</v>
      </c>
      <c r="E23" s="31" t="str">
        <f>[1]TownList!F97</f>
        <v>New Milford</v>
      </c>
      <c r="F23" s="9">
        <v>27099</v>
      </c>
      <c r="G23" s="31" t="str">
        <f>[1]TownList!F139</f>
        <v>Stratford</v>
      </c>
      <c r="H23" s="9">
        <v>52345</v>
      </c>
    </row>
    <row r="24" spans="1:8" s="8" customFormat="1" ht="12" customHeight="1" x14ac:dyDescent="0.3">
      <c r="A24" s="30" t="str">
        <f>[1]TownList!F14</f>
        <v>Bozrah</v>
      </c>
      <c r="B24" s="9">
        <v>2563</v>
      </c>
      <c r="C24" s="31" t="str">
        <f>[1]TownList!F56</f>
        <v>Goshen</v>
      </c>
      <c r="D24" s="9">
        <v>2888</v>
      </c>
      <c r="E24" s="31" t="str">
        <f>[1]TownList!F98</f>
        <v>Newtown</v>
      </c>
      <c r="F24" s="9">
        <v>27965</v>
      </c>
      <c r="G24" s="31" t="str">
        <f>[1]TownList!F140</f>
        <v>Suffield</v>
      </c>
      <c r="H24" s="9">
        <v>15698</v>
      </c>
    </row>
    <row r="25" spans="1:8" s="8" customFormat="1" ht="12" customHeight="1" x14ac:dyDescent="0.3">
      <c r="A25" s="30" t="str">
        <f>[1]TownList!F15</f>
        <v>Branford</v>
      </c>
      <c r="B25" s="9">
        <v>28111</v>
      </c>
      <c r="C25" s="31" t="str">
        <f>[1]TownList!F57</f>
        <v>Granby</v>
      </c>
      <c r="D25" s="9">
        <v>11357</v>
      </c>
      <c r="E25" s="31" t="str">
        <f>[1]TownList!F99</f>
        <v>Norfolk</v>
      </c>
      <c r="F25" s="9">
        <v>1642</v>
      </c>
      <c r="G25" s="31" t="str">
        <f>[1]TownList!F141</f>
        <v>Thomaston</v>
      </c>
      <c r="H25" s="9">
        <v>7602</v>
      </c>
    </row>
    <row r="26" spans="1:8" s="8" customFormat="1" ht="12" customHeight="1" x14ac:dyDescent="0.3">
      <c r="A26" s="30" t="str">
        <f>[1]TownList!F16</f>
        <v>Bridgeport</v>
      </c>
      <c r="B26" s="9">
        <v>146579</v>
      </c>
      <c r="C26" s="31" t="str">
        <f>[1]TownList!F58</f>
        <v>Greenwich</v>
      </c>
      <c r="D26" s="9">
        <v>62855</v>
      </c>
      <c r="E26" s="31" t="str">
        <f>[1]TownList!F100</f>
        <v>North Branford</v>
      </c>
      <c r="F26" s="9">
        <v>14208</v>
      </c>
      <c r="G26" s="31" t="str">
        <f>[1]TownList!F142</f>
        <v>Thompson</v>
      </c>
      <c r="H26" s="9">
        <v>9288</v>
      </c>
    </row>
    <row r="27" spans="1:8" s="8" customFormat="1" ht="12" customHeight="1" x14ac:dyDescent="0.3">
      <c r="A27" s="30" t="str">
        <f>[1]TownList!F17</f>
        <v>Bridgewater</v>
      </c>
      <c r="B27" s="9">
        <v>1644</v>
      </c>
      <c r="C27" s="31" t="str">
        <f>[1]TownList!F59</f>
        <v>Griswold</v>
      </c>
      <c r="D27" s="9">
        <v>11687</v>
      </c>
      <c r="E27" s="31" t="str">
        <f>[1]TownList!F101</f>
        <v>North Canaan</v>
      </c>
      <c r="F27" s="9">
        <v>3279</v>
      </c>
      <c r="G27" s="31" t="str">
        <f>[1]TownList!F143</f>
        <v>Tolland</v>
      </c>
      <c r="H27" s="9">
        <v>14722</v>
      </c>
    </row>
    <row r="28" spans="1:8" s="8" customFormat="1" ht="12" customHeight="1" x14ac:dyDescent="0.3">
      <c r="A28" s="30" t="str">
        <f>[1]TownList!F18</f>
        <v>Bristol</v>
      </c>
      <c r="B28" s="9">
        <v>60223</v>
      </c>
      <c r="C28" s="31" t="str">
        <f>[1]TownList!F60</f>
        <v>Groton</v>
      </c>
      <c r="D28" s="9">
        <v>39075</v>
      </c>
      <c r="E28" s="31" t="str">
        <f>[1]TownList!F102</f>
        <v>North Haven</v>
      </c>
      <c r="F28" s="9">
        <v>23751</v>
      </c>
      <c r="G28" s="31" t="str">
        <f>[1]TownList!F144</f>
        <v>Torrington</v>
      </c>
      <c r="H28" s="9">
        <v>34538</v>
      </c>
    </row>
    <row r="29" spans="1:8" s="8" customFormat="1" ht="12" customHeight="1" x14ac:dyDescent="0.3">
      <c r="A29" s="30" t="str">
        <f>[1]TownList!F19</f>
        <v>Brookfield</v>
      </c>
      <c r="B29" s="9">
        <v>17133</v>
      </c>
      <c r="C29" s="31" t="str">
        <f>[1]TownList!F61</f>
        <v>Guilford</v>
      </c>
      <c r="D29" s="9">
        <v>22283</v>
      </c>
      <c r="E29" s="31" t="str">
        <f>[1]TownList!F103</f>
        <v>North Stonington</v>
      </c>
      <c r="F29" s="9">
        <v>5270</v>
      </c>
      <c r="G29" s="31" t="str">
        <f>[1]TownList!F145</f>
        <v>Trumbull</v>
      </c>
      <c r="H29" s="9">
        <v>36154</v>
      </c>
    </row>
    <row r="30" spans="1:8" s="8" customFormat="1" ht="12" customHeight="1" x14ac:dyDescent="0.3">
      <c r="A30" s="30" t="str">
        <f>[1]TownList!F20</f>
        <v>Brooklyn</v>
      </c>
      <c r="B30" s="9">
        <v>8208</v>
      </c>
      <c r="C30" s="31" t="str">
        <f>[1]TownList!F62</f>
        <v>Haddam</v>
      </c>
      <c r="D30" s="9">
        <v>8264</v>
      </c>
      <c r="E30" s="31" t="str">
        <f>[1]TownList!F104</f>
        <v>Norwalk</v>
      </c>
      <c r="F30" s="9">
        <v>89005</v>
      </c>
      <c r="G30" s="31" t="str">
        <f>[1]TownList!F146</f>
        <v>Union</v>
      </c>
      <c r="H30" s="9">
        <v>839</v>
      </c>
    </row>
    <row r="31" spans="1:8" s="8" customFormat="1" ht="12" customHeight="1" x14ac:dyDescent="0.3">
      <c r="A31" s="30" t="str">
        <f>[1]TownList!F21</f>
        <v>Burlington</v>
      </c>
      <c r="B31" s="9">
        <v>9640</v>
      </c>
      <c r="C31" s="31" t="str">
        <f>[1]TownList!F63</f>
        <v>Hamden</v>
      </c>
      <c r="D31" s="9">
        <v>61284</v>
      </c>
      <c r="E31" s="31" t="str">
        <f>[1]TownList!F105</f>
        <v>Norwich</v>
      </c>
      <c r="F31" s="9">
        <v>39470</v>
      </c>
      <c r="G31" s="31" t="str">
        <f>[1]TownList!F147</f>
        <v>Vernon</v>
      </c>
      <c r="H31" s="9">
        <v>29289</v>
      </c>
    </row>
    <row r="32" spans="1:8" s="8" customFormat="1" ht="12" customHeight="1" x14ac:dyDescent="0.3">
      <c r="A32" s="30" t="str">
        <f>[1]TownList!F22</f>
        <v>Canaan</v>
      </c>
      <c r="B32" s="9">
        <v>1062</v>
      </c>
      <c r="C32" s="31" t="str">
        <f>[1]TownList!F64</f>
        <v>Hampton</v>
      </c>
      <c r="D32" s="9">
        <v>1844</v>
      </c>
      <c r="E32" s="31" t="str">
        <f>[1]TownList!F106</f>
        <v>Old Lyme</v>
      </c>
      <c r="F32" s="9">
        <v>7432</v>
      </c>
      <c r="G32" s="31" t="str">
        <f>[1]TownList!F148</f>
        <v>Voluntown</v>
      </c>
      <c r="H32" s="9">
        <v>2558</v>
      </c>
    </row>
    <row r="33" spans="1:8" s="8" customFormat="1" ht="12" customHeight="1" x14ac:dyDescent="0.3">
      <c r="A33" s="30" t="str">
        <f>[1]TownList!F23</f>
        <v>Canterbury</v>
      </c>
      <c r="B33" s="9">
        <v>5075</v>
      </c>
      <c r="C33" s="31" t="str">
        <f>[1]TownList!F65</f>
        <v>Hartford</v>
      </c>
      <c r="D33" s="9">
        <v>123400</v>
      </c>
      <c r="E33" s="31" t="str">
        <f>[1]TownList!F107</f>
        <v>Old Saybrook</v>
      </c>
      <c r="F33" s="9">
        <v>10132</v>
      </c>
      <c r="G33" s="31" t="str">
        <f>[1]TownList!F149</f>
        <v>Wallingford</v>
      </c>
      <c r="H33" s="9">
        <v>44741</v>
      </c>
    </row>
    <row r="34" spans="1:8" s="8" customFormat="1" ht="12" customHeight="1" x14ac:dyDescent="0.3">
      <c r="A34" s="30" t="str">
        <f>[1]TownList!F24</f>
        <v>Canton</v>
      </c>
      <c r="B34" s="9">
        <v>10298</v>
      </c>
      <c r="C34" s="31" t="str">
        <f>[1]TownList!F66</f>
        <v>Hartland</v>
      </c>
      <c r="D34" s="9">
        <v>2112</v>
      </c>
      <c r="E34" s="31" t="str">
        <f>[1]TownList!F108</f>
        <v>Orange</v>
      </c>
      <c r="F34" s="9">
        <v>13997</v>
      </c>
      <c r="G34" s="31" t="str">
        <f>[1]TownList!F150</f>
        <v>Warren</v>
      </c>
      <c r="H34" s="9">
        <v>1410</v>
      </c>
    </row>
    <row r="35" spans="1:8" s="8" customFormat="1" ht="12" customHeight="1" x14ac:dyDescent="0.3">
      <c r="A35" s="30" t="str">
        <f>[1]TownList!F25</f>
        <v>Chaplin</v>
      </c>
      <c r="B35" s="9">
        <v>2241</v>
      </c>
      <c r="C35" s="31" t="str">
        <f>[1]TownList!F67</f>
        <v>Harwinton</v>
      </c>
      <c r="D35" s="9">
        <v>5452</v>
      </c>
      <c r="E35" s="31" t="str">
        <f>[1]TownList!F109</f>
        <v>Oxford</v>
      </c>
      <c r="F35" s="9">
        <v>13035</v>
      </c>
      <c r="G35" s="31" t="str">
        <f>[1]TownList!F151</f>
        <v>Washington</v>
      </c>
      <c r="H35" s="9">
        <v>3453</v>
      </c>
    </row>
    <row r="36" spans="1:8" s="8" customFormat="1" ht="12" customHeight="1" x14ac:dyDescent="0.3">
      <c r="A36" s="30" t="str">
        <f>[1]TownList!F26</f>
        <v>Cheshire</v>
      </c>
      <c r="B36" s="9">
        <v>29330</v>
      </c>
      <c r="C36" s="31" t="str">
        <f>[1]TownList!F68</f>
        <v>Hebron</v>
      </c>
      <c r="D36" s="9">
        <v>9507</v>
      </c>
      <c r="E36" s="31" t="str">
        <f>[1]TownList!F110</f>
        <v>Plainfield</v>
      </c>
      <c r="F36" s="9">
        <v>15093</v>
      </c>
      <c r="G36" s="31" t="str">
        <f>[1]TownList!F152</f>
        <v>Waterbury</v>
      </c>
      <c r="H36" s="9">
        <v>108629</v>
      </c>
    </row>
    <row r="37" spans="1:8" s="8" customFormat="1" ht="12" customHeight="1" x14ac:dyDescent="0.3">
      <c r="A37" s="30" t="str">
        <f>[1]TownList!F27</f>
        <v>Chester</v>
      </c>
      <c r="B37" s="9">
        <v>4254</v>
      </c>
      <c r="C37" s="31" t="str">
        <f>[1]TownList!F69</f>
        <v>Kent</v>
      </c>
      <c r="D37" s="9">
        <v>2800</v>
      </c>
      <c r="E37" s="31" t="str">
        <f>[1]TownList!F111</f>
        <v>Plainville</v>
      </c>
      <c r="F37" s="9">
        <v>17705</v>
      </c>
      <c r="G37" s="31" t="str">
        <f>[1]TownList!F153</f>
        <v>Waterford</v>
      </c>
      <c r="H37" s="9">
        <v>19007</v>
      </c>
    </row>
    <row r="38" spans="1:8" s="8" customFormat="1" ht="12" customHeight="1" x14ac:dyDescent="0.3">
      <c r="A38" s="30" t="str">
        <f>[1]TownList!F28</f>
        <v>Clinton</v>
      </c>
      <c r="B38" s="9">
        <v>12957</v>
      </c>
      <c r="C38" s="31" t="str">
        <f>[1]TownList!F70</f>
        <v>Killingly</v>
      </c>
      <c r="D38" s="9">
        <v>17172</v>
      </c>
      <c r="E38" s="31" t="str">
        <f>[1]TownList!F112</f>
        <v>Plymouth</v>
      </c>
      <c r="F38" s="9">
        <v>11718</v>
      </c>
      <c r="G38" s="31" t="str">
        <f>[1]TownList!F154</f>
        <v>Watertown</v>
      </c>
      <c r="H38" s="9">
        <v>21740</v>
      </c>
    </row>
    <row r="39" spans="1:8" s="8" customFormat="1" ht="12" customHeight="1" x14ac:dyDescent="0.3">
      <c r="A39" s="30" t="str">
        <f>[1]TownList!F29</f>
        <v>Colchester</v>
      </c>
      <c r="B39" s="9">
        <v>16029</v>
      </c>
      <c r="C39" s="31" t="str">
        <f>[1]TownList!F71</f>
        <v>Killingworth</v>
      </c>
      <c r="D39" s="9">
        <v>6401</v>
      </c>
      <c r="E39" s="31" t="str">
        <f>[1]TownList!F113</f>
        <v>Pomfret</v>
      </c>
      <c r="F39" s="9">
        <v>4167</v>
      </c>
      <c r="G39" s="31" t="str">
        <f>[1]TownList!F155</f>
        <v>Westbrook</v>
      </c>
      <c r="H39" s="9">
        <v>6956</v>
      </c>
    </row>
    <row r="40" spans="1:8" s="8" customFormat="1" ht="12" customHeight="1" x14ac:dyDescent="0.3">
      <c r="A40" s="30" t="str">
        <f>[1]TownList!F30</f>
        <v>Colebrook</v>
      </c>
      <c r="B40" s="9">
        <v>1413</v>
      </c>
      <c r="C40" s="31" t="str">
        <f>[1]TownList!F72</f>
        <v>Lebanon</v>
      </c>
      <c r="D40" s="9">
        <v>7209</v>
      </c>
      <c r="E40" s="31" t="str">
        <f>[1]TownList!F114</f>
        <v>Portland</v>
      </c>
      <c r="F40" s="9">
        <v>9360</v>
      </c>
      <c r="G40" s="31" t="str">
        <f>[1]TownList!F156</f>
        <v>West Hartford</v>
      </c>
      <c r="H40" s="9">
        <v>63133</v>
      </c>
    </row>
    <row r="41" spans="1:8" s="8" customFormat="1" ht="12" customHeight="1" x14ac:dyDescent="0.3">
      <c r="A41" s="30" t="str">
        <f>[1]TownList!F31</f>
        <v>Columbia</v>
      </c>
      <c r="B41" s="9">
        <v>5418</v>
      </c>
      <c r="C41" s="31" t="str">
        <f>[1]TownList!F73</f>
        <v>Ledyard</v>
      </c>
      <c r="D41" s="9">
        <v>14837</v>
      </c>
      <c r="E41" s="31" t="str">
        <f>[1]TownList!F115</f>
        <v>Preston</v>
      </c>
      <c r="F41" s="9">
        <v>4666</v>
      </c>
      <c r="G41" s="31" t="str">
        <f>[1]TownList!F157</f>
        <v>West Haven</v>
      </c>
      <c r="H41" s="9">
        <v>54843</v>
      </c>
    </row>
    <row r="42" spans="1:8" s="8" customFormat="1" ht="12" customHeight="1" x14ac:dyDescent="0.3">
      <c r="A42" s="30" t="str">
        <f>[1]TownList!F32</f>
        <v>Cornwall</v>
      </c>
      <c r="B42" s="9">
        <v>1376</v>
      </c>
      <c r="C42" s="31" t="str">
        <f>[1]TownList!F74</f>
        <v>Lisbon</v>
      </c>
      <c r="D42" s="9">
        <v>4274</v>
      </c>
      <c r="E42" s="31" t="str">
        <f>[1]TownList!F116</f>
        <v>Prospect</v>
      </c>
      <c r="F42" s="9">
        <v>9797</v>
      </c>
      <c r="G42" s="31" t="str">
        <f>[1]TownList!F158</f>
        <v>Weston</v>
      </c>
      <c r="H42" s="9">
        <v>10331</v>
      </c>
    </row>
    <row r="43" spans="1:8" s="8" customFormat="1" ht="12" customHeight="1" x14ac:dyDescent="0.3">
      <c r="A43" s="30" t="str">
        <f>[1]TownList!F33</f>
        <v>Coventry</v>
      </c>
      <c r="B43" s="9">
        <v>12439</v>
      </c>
      <c r="C43" s="31" t="str">
        <f>[1]TownList!F75</f>
        <v>Litchfield</v>
      </c>
      <c r="D43" s="9">
        <v>8168</v>
      </c>
      <c r="E43" s="31" t="str">
        <f>[1]TownList!F117</f>
        <v>Putnam</v>
      </c>
      <c r="F43" s="9">
        <v>9357</v>
      </c>
      <c r="G43" s="31" t="str">
        <f>[1]TownList!F159</f>
        <v>Westport</v>
      </c>
      <c r="H43" s="9">
        <v>28042</v>
      </c>
    </row>
    <row r="44" spans="1:8" s="8" customFormat="1" ht="12" customHeight="1" x14ac:dyDescent="0.3">
      <c r="A44" s="30" t="str">
        <f>[1]TownList!F34</f>
        <v>Cromwell</v>
      </c>
      <c r="B44" s="9">
        <v>13956</v>
      </c>
      <c r="C44" s="31" t="str">
        <f>[1]TownList!F76</f>
        <v>Lyme</v>
      </c>
      <c r="D44" s="9">
        <v>2354</v>
      </c>
      <c r="E44" s="31" t="str">
        <f>[1]TownList!F118</f>
        <v>Redding</v>
      </c>
      <c r="F44" s="9">
        <v>9233</v>
      </c>
      <c r="G44" s="31" t="str">
        <f>[1]TownList!F160</f>
        <v>Wethersfield</v>
      </c>
      <c r="H44" s="9">
        <v>26195</v>
      </c>
    </row>
    <row r="45" spans="1:8" s="8" customFormat="1" ht="12" customHeight="1" x14ac:dyDescent="0.3">
      <c r="A45" s="30" t="str">
        <f>[1]TownList!F35</f>
        <v>Danbury</v>
      </c>
      <c r="B45" s="9">
        <v>85246</v>
      </c>
      <c r="C45" s="31" t="str">
        <f>[1]TownList!F77</f>
        <v>Madison</v>
      </c>
      <c r="D45" s="9">
        <v>18196</v>
      </c>
      <c r="E45" s="31" t="str">
        <f>[1]TownList!F119</f>
        <v>Ridgefield</v>
      </c>
      <c r="F45" s="9">
        <v>25187</v>
      </c>
      <c r="G45" s="31" t="str">
        <f>[1]TownList!F161</f>
        <v>Willington</v>
      </c>
      <c r="H45" s="9">
        <v>5921</v>
      </c>
    </row>
    <row r="46" spans="1:8" s="8" customFormat="1" ht="12" customHeight="1" x14ac:dyDescent="0.3">
      <c r="A46" s="30" t="str">
        <f>[1]TownList!F36</f>
        <v>Darien</v>
      </c>
      <c r="B46" s="9">
        <v>21887</v>
      </c>
      <c r="C46" s="31" t="str">
        <f>[1]TownList!F78</f>
        <v>Manchester</v>
      </c>
      <c r="D46" s="9">
        <v>57932</v>
      </c>
      <c r="E46" s="31" t="str">
        <f>[1]TownList!F120</f>
        <v>Rocky Hill</v>
      </c>
      <c r="F46" s="9">
        <v>20105</v>
      </c>
      <c r="G46" s="31" t="str">
        <f>[1]TownList!F162</f>
        <v>Wilton</v>
      </c>
      <c r="H46" s="9">
        <v>18581</v>
      </c>
    </row>
    <row r="47" spans="1:8" s="8" customFormat="1" ht="12" customHeight="1" x14ac:dyDescent="0.3">
      <c r="A47" s="30" t="str">
        <f>[1]TownList!F37</f>
        <v>Deep River</v>
      </c>
      <c r="B47" s="9">
        <v>4494</v>
      </c>
      <c r="C47" s="31" t="str">
        <f>[1]TownList!F79</f>
        <v>Mansfield</v>
      </c>
      <c r="D47" s="9">
        <v>25912</v>
      </c>
      <c r="E47" s="31" t="str">
        <f>[1]TownList!F121</f>
        <v>Roxbury</v>
      </c>
      <c r="F47" s="9">
        <v>2171</v>
      </c>
      <c r="G47" s="31" t="str">
        <f>[1]TownList!F163</f>
        <v>Winchester</v>
      </c>
      <c r="H47" s="9">
        <v>10739</v>
      </c>
    </row>
    <row r="48" spans="1:8" s="8" customFormat="1" ht="12" customHeight="1" x14ac:dyDescent="0.3">
      <c r="A48" s="30" t="str">
        <f>[1]TownList!F38</f>
        <v>Derby</v>
      </c>
      <c r="B48" s="9">
        <v>12581</v>
      </c>
      <c r="C48" s="31" t="str">
        <f>[1]TownList!F80</f>
        <v>Marlborough</v>
      </c>
      <c r="D48" s="9">
        <v>6397</v>
      </c>
      <c r="E48" s="31" t="str">
        <f>[1]TownList!F122</f>
        <v>Salem</v>
      </c>
      <c r="F48" s="9">
        <v>4141</v>
      </c>
      <c r="G48" s="31" t="str">
        <f>[1]TownList!F164</f>
        <v>Windham</v>
      </c>
      <c r="H48" s="9">
        <v>24686</v>
      </c>
    </row>
    <row r="49" spans="1:9" s="8" customFormat="1" ht="12" customHeight="1" x14ac:dyDescent="0.3">
      <c r="A49" s="30" t="str">
        <f>[1]TownList!F39</f>
        <v>Durham</v>
      </c>
      <c r="B49" s="9">
        <v>7240</v>
      </c>
      <c r="C49" s="31" t="str">
        <f>[1]TownList!F81</f>
        <v>Meriden</v>
      </c>
      <c r="D49" s="9">
        <v>59927</v>
      </c>
      <c r="E49" s="31" t="str">
        <f>[1]TownList!F123</f>
        <v>Salisbury</v>
      </c>
      <c r="F49" s="9">
        <v>3623</v>
      </c>
      <c r="G49" s="31" t="str">
        <f>[1]TownList!F165</f>
        <v>Windsor</v>
      </c>
      <c r="H49" s="9">
        <v>28898</v>
      </c>
    </row>
    <row r="50" spans="1:9" s="8" customFormat="1" ht="12" customHeight="1" x14ac:dyDescent="0.3">
      <c r="A50" s="30" t="str">
        <f>[1]TownList!F40</f>
        <v>Eastford</v>
      </c>
      <c r="B50" s="9">
        <v>1756</v>
      </c>
      <c r="C50" s="31" t="str">
        <f>[1]TownList!F82</f>
        <v>Middlebury</v>
      </c>
      <c r="D50" s="9">
        <v>7725</v>
      </c>
      <c r="E50" s="31" t="str">
        <f>[1]TownList!F124</f>
        <v>Scotland</v>
      </c>
      <c r="F50" s="9">
        <v>1677</v>
      </c>
      <c r="G50" s="31" t="str">
        <f>[1]TownList!F166</f>
        <v>Windsor Locks</v>
      </c>
      <c r="H50" s="9">
        <v>12554</v>
      </c>
    </row>
    <row r="51" spans="1:9" s="8" customFormat="1" ht="12" customHeight="1" x14ac:dyDescent="0.3">
      <c r="A51" s="30" t="str">
        <f>[1]TownList!F41</f>
        <v>East Granby</v>
      </c>
      <c r="B51" s="9">
        <v>5166</v>
      </c>
      <c r="C51" s="31" t="str">
        <f>[1]TownList!F83</f>
        <v>Middlefield</v>
      </c>
      <c r="D51" s="9">
        <v>4393</v>
      </c>
      <c r="E51" s="31" t="str">
        <f>[1]TownList!F125</f>
        <v>Seymour</v>
      </c>
      <c r="F51" s="9">
        <v>16583</v>
      </c>
      <c r="G51" s="31" t="str">
        <f>[1]TownList!F167</f>
        <v>Wolcott</v>
      </c>
      <c r="H51" s="9">
        <v>16672</v>
      </c>
    </row>
    <row r="52" spans="1:9" s="8" customFormat="1" ht="12" customHeight="1" x14ac:dyDescent="0.3">
      <c r="A52" s="30" t="str">
        <f>[1]TownList!F42</f>
        <v>East Haddam</v>
      </c>
      <c r="B52" s="9">
        <v>9036</v>
      </c>
      <c r="C52" s="31" t="str">
        <f>[1]TownList!F84</f>
        <v>Middletown</v>
      </c>
      <c r="D52" s="9">
        <v>46478</v>
      </c>
      <c r="E52" s="31" t="str">
        <f>[1]TownList!F126</f>
        <v>Sharon</v>
      </c>
      <c r="F52" s="9">
        <v>2718</v>
      </c>
      <c r="G52" s="31" t="str">
        <f>[1]TownList!F168</f>
        <v>Woodbridge</v>
      </c>
      <c r="H52" s="9">
        <v>8853</v>
      </c>
    </row>
    <row r="53" spans="1:9" s="8" customFormat="1" ht="12" customHeight="1" x14ac:dyDescent="0.3">
      <c r="A53" s="30" t="str">
        <f>[1]TownList!F43</f>
        <v>East Hampton</v>
      </c>
      <c r="B53" s="9">
        <v>12901</v>
      </c>
      <c r="C53" s="31" t="str">
        <f>[1]TownList!F85</f>
        <v>Milford</v>
      </c>
      <c r="D53" s="9">
        <v>54508</v>
      </c>
      <c r="E53" s="31" t="str">
        <f>[1]TownList!F127</f>
        <v>Shelton</v>
      </c>
      <c r="F53" s="9">
        <v>41397</v>
      </c>
      <c r="G53" s="31" t="str">
        <f>[1]TownList!F169</f>
        <v>Woodbury</v>
      </c>
      <c r="H53" s="9">
        <v>9557</v>
      </c>
    </row>
    <row r="54" spans="1:9" s="8" customFormat="1" ht="12" customHeight="1" x14ac:dyDescent="0.3">
      <c r="A54" s="32"/>
      <c r="B54" s="10"/>
      <c r="C54" s="33"/>
      <c r="D54" s="10"/>
      <c r="E54" s="33"/>
      <c r="F54" s="10"/>
      <c r="G54" s="34" t="str">
        <f>[1]TownList!F170</f>
        <v>Woodstock</v>
      </c>
      <c r="H54" s="26">
        <v>7809</v>
      </c>
    </row>
    <row r="56" spans="1:9" x14ac:dyDescent="0.3">
      <c r="A56" s="11" t="s">
        <v>0</v>
      </c>
      <c r="B56" s="12"/>
      <c r="C56" s="13"/>
      <c r="D56" s="12"/>
      <c r="E56" s="13"/>
      <c r="F56" s="12"/>
      <c r="G56" s="13"/>
      <c r="H56" s="12"/>
    </row>
    <row r="57" spans="1:9" ht="163.19999999999999" customHeight="1" x14ac:dyDescent="0.3">
      <c r="A57" s="43" t="s">
        <v>17</v>
      </c>
      <c r="B57" s="43"/>
      <c r="C57" s="43"/>
      <c r="D57" s="43"/>
      <c r="E57" s="43"/>
      <c r="F57" s="43"/>
      <c r="G57" s="43"/>
      <c r="H57" s="43"/>
    </row>
    <row r="58" spans="1:9" x14ac:dyDescent="0.3">
      <c r="A58" s="14" t="s">
        <v>9</v>
      </c>
      <c r="B58" s="15"/>
      <c r="C58" s="27"/>
      <c r="D58" s="15"/>
      <c r="E58" s="27"/>
      <c r="F58" s="15"/>
      <c r="G58" s="27"/>
      <c r="H58" s="15"/>
    </row>
    <row r="59" spans="1:9" x14ac:dyDescent="0.3">
      <c r="A59" s="43" t="s">
        <v>18</v>
      </c>
      <c r="B59" s="43"/>
      <c r="C59" s="43"/>
      <c r="D59" s="43"/>
      <c r="E59" s="43"/>
      <c r="F59" s="43"/>
      <c r="G59" s="43"/>
      <c r="H59" s="43"/>
    </row>
    <row r="60" spans="1:9" ht="81.599999999999994" customHeight="1" x14ac:dyDescent="0.3">
      <c r="A60" s="43"/>
      <c r="B60" s="43"/>
      <c r="C60" s="43"/>
      <c r="D60" s="43"/>
      <c r="E60" s="43"/>
      <c r="F60" s="43"/>
      <c r="G60" s="43"/>
      <c r="H60" s="43"/>
    </row>
    <row r="61" spans="1:9" x14ac:dyDescent="0.3">
      <c r="A61" s="14" t="s">
        <v>1</v>
      </c>
      <c r="B61" s="16"/>
      <c r="C61" s="17"/>
      <c r="D61" s="16"/>
      <c r="E61" s="17"/>
      <c r="F61" s="16"/>
      <c r="G61" s="17"/>
      <c r="H61" s="16"/>
    </row>
    <row r="62" spans="1:9" ht="54.6" customHeight="1" x14ac:dyDescent="0.3">
      <c r="A62" s="39" t="s">
        <v>19</v>
      </c>
      <c r="B62" s="39"/>
      <c r="C62" s="39"/>
      <c r="D62" s="39"/>
      <c r="E62" s="39"/>
      <c r="F62" s="39"/>
      <c r="G62" s="39"/>
      <c r="H62" s="39"/>
      <c r="I62" s="18"/>
    </row>
  </sheetData>
  <mergeCells count="6">
    <mergeCell ref="A62:H62"/>
    <mergeCell ref="A2:H2"/>
    <mergeCell ref="A1:H1"/>
    <mergeCell ref="A3:H3"/>
    <mergeCell ref="A57:H57"/>
    <mergeCell ref="A59:H60"/>
  </mergeCells>
  <phoneticPr fontId="0" type="noConversion"/>
  <pageMargins left="0.5" right="0.5" top="0.5" bottom="0.5" header="0" footer="0"/>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DPH published format</vt:lpstr>
      <vt:lpstr>'DPH published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Mueller, Lloyd</dc:creator>
  <cp:lastModifiedBy>Mueller, Lloyd</cp:lastModifiedBy>
  <cp:lastPrinted>2011-09-30T18:59:40Z</cp:lastPrinted>
  <dcterms:created xsi:type="dcterms:W3CDTF">2008-10-10T14:25:56Z</dcterms:created>
  <dcterms:modified xsi:type="dcterms:W3CDTF">2018-08-22T16:57:18Z</dcterms:modified>
</cp:coreProperties>
</file>