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COUNTIES" sheetId="1" state="visible" r:id="rId2"/>
  </sheets>
  <externalReferences>
    <externalReference r:id="rId3"/>
  </externalReferences>
  <definedNames>
    <definedName function="false" hidden="false" localSheetId="0" name="_xlnm.Print_Area" vbProcedure="false">COUNTIES!$A$1:$O$56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<sst xmlns="http://schemas.openxmlformats.org/spreadsheetml/2006/main" count="77" uniqueCount="38">
  <si>
    <t xml:space="preserve">CONNECTICUT DEPARTMENT OF LABOR</t>
  </si>
  <si>
    <t xml:space="preserve"> </t>
  </si>
  <si>
    <t xml:space="preserve">OFFICE OF RESEARCH</t>
  </si>
  <si>
    <t xml:space="preserve">CONNECTICUT LABOR FORCE DATA BY PLACE OF RESIDENCE</t>
  </si>
  <si>
    <t xml:space="preserve">Phone (860)263-6293</t>
  </si>
  <si>
    <t xml:space="preserve">COUNTIES</t>
  </si>
  <si>
    <t xml:space="preserve">***FOR OFFICE USE ONLY.  DO NOT RELEASE  UNTIL LABOR SITUATION IS RELEASED***</t>
  </si>
  <si>
    <t xml:space="preserve">ANNUAL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</si>
  <si>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</si>
  <si>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</si>
  <si>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</si>
  <si>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</si>
  <si>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</si>
  <si>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</si>
  <si>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</si>
  <si>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</si>
  <si>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</si>
  <si>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</si>
  <si>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</si>
  <si>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</si>
  <si>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AVERAGE</t>
  </si>
  <si>
    <t xml:space="preserve">FAIRFIELD COUNTY</t>
  </si>
  <si>
    <t xml:space="preserve">L.F</t>
  </si>
  <si>
    <t xml:space="preserve">EMP</t>
  </si>
  <si>
    <t xml:space="preserve">UNEMP</t>
  </si>
  <si>
    <t xml:space="preserve">%</t>
  </si>
  <si>
    <t xml:space="preserve">HARTFORD COUNTY</t>
  </si>
  <si>
    <t xml:space="preserve">LITCHFIELD COUNTY</t>
  </si>
  <si>
    <t xml:space="preserve">MIDDLESEX COUNTY</t>
  </si>
  <si>
    <t xml:space="preserve">NEW HAVEN COUNTY</t>
  </si>
  <si>
    <t xml:space="preserve">NEW LONDON COUNTY</t>
  </si>
  <si>
    <t xml:space="preserve">TOLLAND COUNTY</t>
  </si>
  <si>
    <t xml:space="preserve">WINDHAM COUNTY</t>
  </si>
  <si>
    <t xml:space="preserve">STATEWIDE</t>
  </si>
  <si>
    <t xml:space="preserve">Unemployed 2004</t>
  </si>
  <si>
    <t xml:space="preserve">Unemployment Rate  2004</t>
  </si>
  <si>
    <t xml:space="preserve">UNEMPLOYED 2002</t>
  </si>
  <si>
    <t xml:space="preserve">UNEMPLOYMENT RATE 2002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</si>
</sst>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"/>
    <numFmt numFmtId="168" formatCode="#,##0.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</font>
    <font>
      <b val="true"/>
      <sz val="10"/>
      <name val="Arial"/>
      <family val="2"/>
    </font>
    <font>
      <b val="true"/>
      <i val="true"/>
      <sz val="10"/>
      <name val="Arial"/>
      <family val="2"/>
    </font>
    <font>
      <sz val="10"/>
      <color rgb="FFFF0000"/>
      <name val="Arial"/>
      <family val="2"/>
    </font>
    <font>
      <b val="true"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Sheet1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US%20Substate%202012%20AP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US File"/>
      <sheetName val="Towns"/>
      <sheetName val="LMAs"/>
      <sheetName val="Bridgeport LMA"/>
      <sheetName val="Danbury LMA"/>
      <sheetName val="Enfield LMA"/>
      <sheetName val="Hartford LMA"/>
      <sheetName val="New Haven LMA"/>
      <sheetName val="Norwich-NL-W LMA"/>
      <sheetName val="Torrington-Northwest LMA"/>
      <sheetName val="Waterbury LMA"/>
      <sheetName val="Danielson-Northeast LMA"/>
      <sheetName val="LMAs for AA"/>
      <sheetName val="COUNTIES"/>
      <sheetName val="WIAs unrounded"/>
      <sheetName val="WIAs rounded"/>
    </sheetNames>
    <sheetDataSet>
      <sheetData sheetId="0">
        <row r="10">
          <cell r="E10">
            <v>473867</v>
          </cell>
          <cell r="F10">
            <v>471527</v>
          </cell>
          <cell r="G10">
            <v>472934</v>
          </cell>
          <cell r="H10">
            <v>469708</v>
          </cell>
          <cell r="I10">
            <v>475144</v>
          </cell>
          <cell r="J10">
            <v>479777</v>
          </cell>
          <cell r="K10">
            <v>485741</v>
          </cell>
          <cell r="L10">
            <v>479444</v>
          </cell>
          <cell r="M10">
            <v>470974</v>
          </cell>
          <cell r="N10">
            <v>471775</v>
          </cell>
          <cell r="O10">
            <v>470537</v>
          </cell>
          <cell r="P10">
            <v>468840</v>
          </cell>
          <cell r="Q10">
            <v>474189</v>
          </cell>
        </row>
        <row r="11">
          <cell r="E11">
            <v>435926</v>
          </cell>
          <cell r="F11">
            <v>433088</v>
          </cell>
          <cell r="G11">
            <v>435442</v>
          </cell>
          <cell r="H11">
            <v>434535</v>
          </cell>
          <cell r="I11">
            <v>438213</v>
          </cell>
          <cell r="J11">
            <v>441375</v>
          </cell>
          <cell r="K11">
            <v>445292</v>
          </cell>
          <cell r="L11">
            <v>440175</v>
          </cell>
          <cell r="M11">
            <v>434891</v>
          </cell>
          <cell r="N11">
            <v>435972</v>
          </cell>
          <cell r="O11">
            <v>435859</v>
          </cell>
          <cell r="P11">
            <v>435941</v>
          </cell>
          <cell r="Q11">
            <v>437226</v>
          </cell>
        </row>
        <row r="12">
          <cell r="E12">
            <v>37941</v>
          </cell>
          <cell r="F12">
            <v>38439</v>
          </cell>
          <cell r="G12">
            <v>37492</v>
          </cell>
          <cell r="H12">
            <v>35173</v>
          </cell>
          <cell r="I12">
            <v>36931</v>
          </cell>
          <cell r="J12">
            <v>38402</v>
          </cell>
          <cell r="K12">
            <v>40449</v>
          </cell>
          <cell r="L12">
            <v>39269</v>
          </cell>
          <cell r="M12">
            <v>36083</v>
          </cell>
          <cell r="N12">
            <v>35803</v>
          </cell>
          <cell r="O12">
            <v>34678</v>
          </cell>
          <cell r="P12">
            <v>32899</v>
          </cell>
          <cell r="Q12">
            <v>36963</v>
          </cell>
        </row>
        <row r="13">
          <cell r="E13">
            <v>8</v>
          </cell>
          <cell r="F13">
            <v>8.2</v>
          </cell>
          <cell r="G13">
            <v>7.9</v>
          </cell>
          <cell r="H13">
            <v>7.5</v>
          </cell>
          <cell r="I13">
            <v>7.8</v>
          </cell>
          <cell r="J13">
            <v>8</v>
          </cell>
          <cell r="K13">
            <v>8.3</v>
          </cell>
          <cell r="L13">
            <v>8.2</v>
          </cell>
          <cell r="M13">
            <v>7.7</v>
          </cell>
          <cell r="N13">
            <v>7.6</v>
          </cell>
          <cell r="O13">
            <v>7.4</v>
          </cell>
          <cell r="P13">
            <v>7</v>
          </cell>
          <cell r="Q13">
            <v>7.8</v>
          </cell>
        </row>
        <row r="14">
          <cell r="E14">
            <v>470865</v>
          </cell>
          <cell r="F14">
            <v>472610</v>
          </cell>
          <cell r="G14">
            <v>473388</v>
          </cell>
          <cell r="H14">
            <v>470929</v>
          </cell>
          <cell r="I14">
            <v>473317</v>
          </cell>
          <cell r="J14">
            <v>475260</v>
          </cell>
          <cell r="K14">
            <v>477769</v>
          </cell>
          <cell r="L14">
            <v>472929</v>
          </cell>
          <cell r="M14">
            <v>469804</v>
          </cell>
          <cell r="N14">
            <v>472626</v>
          </cell>
          <cell r="O14">
            <v>469984</v>
          </cell>
          <cell r="P14">
            <v>465610</v>
          </cell>
          <cell r="Q14">
            <v>472091</v>
          </cell>
        </row>
        <row r="15">
          <cell r="E15">
            <v>428629</v>
          </cell>
          <cell r="F15">
            <v>430554</v>
          </cell>
          <cell r="G15">
            <v>432274</v>
          </cell>
          <cell r="H15">
            <v>431753</v>
          </cell>
          <cell r="I15">
            <v>432473</v>
          </cell>
          <cell r="J15">
            <v>432715</v>
          </cell>
          <cell r="K15">
            <v>433239</v>
          </cell>
          <cell r="L15">
            <v>429240</v>
          </cell>
          <cell r="M15">
            <v>429606</v>
          </cell>
          <cell r="N15">
            <v>433147</v>
          </cell>
          <cell r="O15">
            <v>431730</v>
          </cell>
          <cell r="P15">
            <v>428569</v>
          </cell>
          <cell r="Q15">
            <v>431161</v>
          </cell>
        </row>
        <row r="16">
          <cell r="E16">
            <v>42236</v>
          </cell>
          <cell r="F16">
            <v>42056</v>
          </cell>
          <cell r="G16">
            <v>41114</v>
          </cell>
          <cell r="H16">
            <v>39176</v>
          </cell>
          <cell r="I16">
            <v>40844</v>
          </cell>
          <cell r="J16">
            <v>42545</v>
          </cell>
          <cell r="K16">
            <v>44530</v>
          </cell>
          <cell r="L16">
            <v>43689</v>
          </cell>
          <cell r="M16">
            <v>40198</v>
          </cell>
          <cell r="N16">
            <v>39479</v>
          </cell>
          <cell r="O16">
            <v>38254</v>
          </cell>
          <cell r="P16">
            <v>37041</v>
          </cell>
          <cell r="Q16">
            <v>40930</v>
          </cell>
        </row>
        <row r="17">
          <cell r="E17">
            <v>9</v>
          </cell>
          <cell r="F17">
            <v>8.9</v>
          </cell>
          <cell r="G17">
            <v>8.7</v>
          </cell>
          <cell r="H17">
            <v>8.3</v>
          </cell>
          <cell r="I17">
            <v>8.6</v>
          </cell>
          <cell r="J17">
            <v>9</v>
          </cell>
          <cell r="K17">
            <v>9.3</v>
          </cell>
          <cell r="L17">
            <v>9.2</v>
          </cell>
          <cell r="M17">
            <v>8.6</v>
          </cell>
          <cell r="N17">
            <v>8.4</v>
          </cell>
          <cell r="O17">
            <v>8.1</v>
          </cell>
          <cell r="P17">
            <v>8</v>
          </cell>
          <cell r="Q17">
            <v>8.7</v>
          </cell>
        </row>
        <row r="18">
          <cell r="E18">
            <v>105926</v>
          </cell>
          <cell r="F18">
            <v>105496</v>
          </cell>
          <cell r="G18">
            <v>105541</v>
          </cell>
          <cell r="H18">
            <v>105028</v>
          </cell>
          <cell r="I18">
            <v>106567</v>
          </cell>
          <cell r="J18">
            <v>107368</v>
          </cell>
          <cell r="K18">
            <v>107814</v>
          </cell>
          <cell r="L18">
            <v>106940</v>
          </cell>
          <cell r="M18">
            <v>105376</v>
          </cell>
          <cell r="N18">
            <v>105600</v>
          </cell>
          <cell r="O18">
            <v>105294</v>
          </cell>
          <cell r="P18">
            <v>104736</v>
          </cell>
          <cell r="Q18">
            <v>105974</v>
          </cell>
        </row>
        <row r="19">
          <cell r="E19">
            <v>97364</v>
          </cell>
          <cell r="F19">
            <v>96981</v>
          </cell>
          <cell r="G19">
            <v>97303</v>
          </cell>
          <cell r="H19">
            <v>97287</v>
          </cell>
          <cell r="I19">
            <v>98667</v>
          </cell>
          <cell r="J19">
            <v>99263</v>
          </cell>
          <cell r="K19">
            <v>99259</v>
          </cell>
          <cell r="L19">
            <v>98688</v>
          </cell>
          <cell r="M19">
            <v>97896</v>
          </cell>
          <cell r="N19">
            <v>98199</v>
          </cell>
          <cell r="O19">
            <v>98093</v>
          </cell>
          <cell r="P19">
            <v>97659</v>
          </cell>
          <cell r="Q19">
            <v>98055</v>
          </cell>
        </row>
        <row r="20">
          <cell r="E20">
            <v>8562</v>
          </cell>
          <cell r="F20">
            <v>8515</v>
          </cell>
          <cell r="G20">
            <v>8238</v>
          </cell>
          <cell r="H20">
            <v>7741</v>
          </cell>
          <cell r="I20">
            <v>7900</v>
          </cell>
          <cell r="J20">
            <v>8105</v>
          </cell>
          <cell r="K20">
            <v>8555</v>
          </cell>
          <cell r="L20">
            <v>8252</v>
          </cell>
          <cell r="M20">
            <v>7480</v>
          </cell>
          <cell r="N20">
            <v>7401</v>
          </cell>
          <cell r="O20">
            <v>7201</v>
          </cell>
          <cell r="P20">
            <v>7077</v>
          </cell>
          <cell r="Q20">
            <v>7919</v>
          </cell>
        </row>
        <row r="21">
          <cell r="E21">
            <v>8.1</v>
          </cell>
          <cell r="F21">
            <v>8.1</v>
          </cell>
          <cell r="G21">
            <v>7.8</v>
          </cell>
          <cell r="H21">
            <v>7.4</v>
          </cell>
          <cell r="I21">
            <v>7.4</v>
          </cell>
          <cell r="J21">
            <v>7.5</v>
          </cell>
          <cell r="K21">
            <v>7.9</v>
          </cell>
          <cell r="L21">
            <v>7.7</v>
          </cell>
          <cell r="M21">
            <v>7.1</v>
          </cell>
          <cell r="N21">
            <v>7</v>
          </cell>
          <cell r="O21">
            <v>6.8</v>
          </cell>
          <cell r="P21">
            <v>6.8</v>
          </cell>
          <cell r="Q21">
            <v>7.5</v>
          </cell>
        </row>
        <row r="22">
          <cell r="E22">
            <v>91675</v>
          </cell>
          <cell r="F22">
            <v>91854</v>
          </cell>
          <cell r="G22">
            <v>91815</v>
          </cell>
          <cell r="H22">
            <v>91488</v>
          </cell>
          <cell r="I22">
            <v>92080</v>
          </cell>
          <cell r="J22">
            <v>92493</v>
          </cell>
          <cell r="K22">
            <v>92697</v>
          </cell>
          <cell r="L22">
            <v>91662</v>
          </cell>
          <cell r="M22">
            <v>91166</v>
          </cell>
          <cell r="N22">
            <v>91675</v>
          </cell>
          <cell r="O22">
            <v>91283</v>
          </cell>
          <cell r="P22">
            <v>90548</v>
          </cell>
          <cell r="Q22">
            <v>91704</v>
          </cell>
        </row>
        <row r="23">
          <cell r="E23">
            <v>84904</v>
          </cell>
          <cell r="F23">
            <v>85224</v>
          </cell>
          <cell r="G23">
            <v>85354</v>
          </cell>
          <cell r="H23">
            <v>85392</v>
          </cell>
          <cell r="I23">
            <v>85714</v>
          </cell>
          <cell r="J23">
            <v>85810</v>
          </cell>
          <cell r="K23">
            <v>85704</v>
          </cell>
          <cell r="L23">
            <v>84844</v>
          </cell>
          <cell r="M23">
            <v>84957</v>
          </cell>
          <cell r="N23">
            <v>85512</v>
          </cell>
          <cell r="O23">
            <v>85352</v>
          </cell>
          <cell r="P23">
            <v>84899</v>
          </cell>
          <cell r="Q23">
            <v>85306</v>
          </cell>
        </row>
        <row r="24">
          <cell r="E24">
            <v>6771</v>
          </cell>
          <cell r="F24">
            <v>6630</v>
          </cell>
          <cell r="G24">
            <v>6461</v>
          </cell>
          <cell r="H24">
            <v>6096</v>
          </cell>
          <cell r="I24">
            <v>6366</v>
          </cell>
          <cell r="J24">
            <v>6683</v>
          </cell>
          <cell r="K24">
            <v>6993</v>
          </cell>
          <cell r="L24">
            <v>6818</v>
          </cell>
          <cell r="M24">
            <v>6209</v>
          </cell>
          <cell r="N24">
            <v>6163</v>
          </cell>
          <cell r="O24">
            <v>5931</v>
          </cell>
          <cell r="P24">
            <v>5649</v>
          </cell>
          <cell r="Q24">
            <v>6398</v>
          </cell>
        </row>
        <row r="25">
          <cell r="E25">
            <v>7.4</v>
          </cell>
          <cell r="F25">
            <v>7.2</v>
          </cell>
          <cell r="G25">
            <v>7</v>
          </cell>
          <cell r="H25">
            <v>6.7</v>
          </cell>
          <cell r="I25">
            <v>6.9</v>
          </cell>
          <cell r="J25">
            <v>7.2</v>
          </cell>
          <cell r="K25">
            <v>7.5</v>
          </cell>
          <cell r="L25">
            <v>7.4</v>
          </cell>
          <cell r="M25">
            <v>6.8</v>
          </cell>
          <cell r="N25">
            <v>6.7</v>
          </cell>
          <cell r="O25">
            <v>6.5</v>
          </cell>
          <cell r="P25">
            <v>6.2</v>
          </cell>
          <cell r="Q25">
            <v>7</v>
          </cell>
        </row>
        <row r="26">
          <cell r="E26">
            <v>456435</v>
          </cell>
          <cell r="F26">
            <v>456979</v>
          </cell>
          <cell r="G26">
            <v>456773</v>
          </cell>
          <cell r="H26">
            <v>455710</v>
          </cell>
          <cell r="I26">
            <v>460413</v>
          </cell>
          <cell r="J26">
            <v>462601</v>
          </cell>
          <cell r="K26">
            <v>463676</v>
          </cell>
          <cell r="L26">
            <v>457494</v>
          </cell>
          <cell r="M26">
            <v>453112</v>
          </cell>
          <cell r="N26">
            <v>454616</v>
          </cell>
          <cell r="O26">
            <v>452706</v>
          </cell>
          <cell r="P26">
            <v>450507</v>
          </cell>
          <cell r="Q26">
            <v>456752</v>
          </cell>
        </row>
        <row r="27">
          <cell r="E27">
            <v>413613</v>
          </cell>
          <cell r="F27">
            <v>414396</v>
          </cell>
          <cell r="G27">
            <v>414933</v>
          </cell>
          <cell r="H27">
            <v>415697</v>
          </cell>
          <cell r="I27">
            <v>419093</v>
          </cell>
          <cell r="J27">
            <v>419566</v>
          </cell>
          <cell r="K27">
            <v>418747</v>
          </cell>
          <cell r="L27">
            <v>413823</v>
          </cell>
          <cell r="M27">
            <v>412308</v>
          </cell>
          <cell r="N27">
            <v>414604</v>
          </cell>
          <cell r="O27">
            <v>413864</v>
          </cell>
          <cell r="P27">
            <v>413263</v>
          </cell>
          <cell r="Q27">
            <v>415326</v>
          </cell>
        </row>
        <row r="28">
          <cell r="E28">
            <v>42822</v>
          </cell>
          <cell r="F28">
            <v>42583</v>
          </cell>
          <cell r="G28">
            <v>41840</v>
          </cell>
          <cell r="H28">
            <v>40013</v>
          </cell>
          <cell r="I28">
            <v>41320</v>
          </cell>
          <cell r="J28">
            <v>43035</v>
          </cell>
          <cell r="K28">
            <v>44929</v>
          </cell>
          <cell r="L28">
            <v>43671</v>
          </cell>
          <cell r="M28">
            <v>40804</v>
          </cell>
          <cell r="N28">
            <v>40012</v>
          </cell>
          <cell r="O28">
            <v>38842</v>
          </cell>
          <cell r="P28">
            <v>37244</v>
          </cell>
          <cell r="Q28">
            <v>41426</v>
          </cell>
        </row>
        <row r="29">
          <cell r="E29">
            <v>9.4</v>
          </cell>
          <cell r="F29">
            <v>9.3</v>
          </cell>
          <cell r="G29">
            <v>9.2</v>
          </cell>
          <cell r="H29">
            <v>8.8</v>
          </cell>
          <cell r="I29">
            <v>9</v>
          </cell>
          <cell r="J29">
            <v>9.3</v>
          </cell>
          <cell r="K29">
            <v>9.7</v>
          </cell>
          <cell r="L29">
            <v>9.5</v>
          </cell>
          <cell r="M29">
            <v>9</v>
          </cell>
          <cell r="N29">
            <v>8.8</v>
          </cell>
          <cell r="O29">
            <v>8.6</v>
          </cell>
          <cell r="P29">
            <v>8.3</v>
          </cell>
          <cell r="Q29">
            <v>9.1</v>
          </cell>
        </row>
        <row r="30">
          <cell r="E30">
            <v>139876</v>
          </cell>
          <cell r="F30">
            <v>139682</v>
          </cell>
          <cell r="G30">
            <v>139727</v>
          </cell>
          <cell r="H30">
            <v>140015</v>
          </cell>
          <cell r="I30">
            <v>141499</v>
          </cell>
          <cell r="J30">
            <v>142492</v>
          </cell>
          <cell r="K30">
            <v>143686</v>
          </cell>
          <cell r="L30">
            <v>141877</v>
          </cell>
          <cell r="M30">
            <v>139286</v>
          </cell>
          <cell r="N30">
            <v>139350</v>
          </cell>
          <cell r="O30">
            <v>137965</v>
          </cell>
          <cell r="P30">
            <v>136793</v>
          </cell>
          <cell r="Q30">
            <v>140187</v>
          </cell>
        </row>
        <row r="31">
          <cell r="E31">
            <v>127436</v>
          </cell>
          <cell r="F31">
            <v>127331</v>
          </cell>
          <cell r="G31">
            <v>127685</v>
          </cell>
          <cell r="H31">
            <v>127991</v>
          </cell>
          <cell r="I31">
            <v>129377</v>
          </cell>
          <cell r="J31">
            <v>129885</v>
          </cell>
          <cell r="K31">
            <v>130694</v>
          </cell>
          <cell r="L31">
            <v>129305</v>
          </cell>
          <cell r="M31">
            <v>127566</v>
          </cell>
          <cell r="N31">
            <v>127590</v>
          </cell>
          <cell r="O31">
            <v>126499</v>
          </cell>
          <cell r="P31">
            <v>125642</v>
          </cell>
          <cell r="Q31">
            <v>128083</v>
          </cell>
        </row>
        <row r="32">
          <cell r="E32">
            <v>12440</v>
          </cell>
          <cell r="F32">
            <v>12351</v>
          </cell>
          <cell r="G32">
            <v>12042</v>
          </cell>
          <cell r="H32">
            <v>12024</v>
          </cell>
          <cell r="I32">
            <v>12122</v>
          </cell>
          <cell r="J32">
            <v>12607</v>
          </cell>
          <cell r="K32">
            <v>12992</v>
          </cell>
          <cell r="L32">
            <v>12572</v>
          </cell>
          <cell r="M32">
            <v>11720</v>
          </cell>
          <cell r="N32">
            <v>11760</v>
          </cell>
          <cell r="O32">
            <v>11466</v>
          </cell>
          <cell r="P32">
            <v>11151</v>
          </cell>
          <cell r="Q32">
            <v>12104</v>
          </cell>
        </row>
        <row r="33">
          <cell r="E33">
            <v>8.9</v>
          </cell>
          <cell r="F33">
            <v>8.8</v>
          </cell>
          <cell r="G33">
            <v>8.6</v>
          </cell>
          <cell r="H33">
            <v>8.6</v>
          </cell>
          <cell r="I33">
            <v>8.6</v>
          </cell>
          <cell r="J33">
            <v>8.8</v>
          </cell>
          <cell r="K33">
            <v>9</v>
          </cell>
          <cell r="L33">
            <v>8.9</v>
          </cell>
          <cell r="M33">
            <v>8.4</v>
          </cell>
          <cell r="N33">
            <v>8.4</v>
          </cell>
          <cell r="O33">
            <v>8.3</v>
          </cell>
          <cell r="P33">
            <v>8.2</v>
          </cell>
          <cell r="Q33">
            <v>8.6</v>
          </cell>
        </row>
        <row r="34">
          <cell r="E34">
            <v>83834</v>
          </cell>
          <cell r="F34">
            <v>84352</v>
          </cell>
          <cell r="G34">
            <v>84727</v>
          </cell>
          <cell r="H34">
            <v>83937</v>
          </cell>
          <cell r="I34">
            <v>84545</v>
          </cell>
          <cell r="J34">
            <v>85055</v>
          </cell>
          <cell r="K34">
            <v>85314</v>
          </cell>
          <cell r="L34">
            <v>84253</v>
          </cell>
          <cell r="M34">
            <v>83426</v>
          </cell>
          <cell r="N34">
            <v>84032</v>
          </cell>
          <cell r="O34">
            <v>83814</v>
          </cell>
          <cell r="P34">
            <v>83065</v>
          </cell>
          <cell r="Q34">
            <v>84196</v>
          </cell>
        </row>
        <row r="35">
          <cell r="E35">
            <v>77651</v>
          </cell>
          <cell r="F35">
            <v>78045</v>
          </cell>
          <cell r="G35">
            <v>78424</v>
          </cell>
          <cell r="H35">
            <v>78396</v>
          </cell>
          <cell r="I35">
            <v>78682</v>
          </cell>
          <cell r="J35">
            <v>78712</v>
          </cell>
          <cell r="K35">
            <v>78709</v>
          </cell>
          <cell r="L35">
            <v>77946</v>
          </cell>
          <cell r="M35">
            <v>77821</v>
          </cell>
          <cell r="N35">
            <v>78445</v>
          </cell>
          <cell r="O35">
            <v>78262</v>
          </cell>
          <cell r="P35">
            <v>77669</v>
          </cell>
          <cell r="Q35">
            <v>78230</v>
          </cell>
        </row>
        <row r="36">
          <cell r="E36">
            <v>6183</v>
          </cell>
          <cell r="F36">
            <v>6307</v>
          </cell>
          <cell r="G36">
            <v>6303</v>
          </cell>
          <cell r="H36">
            <v>5541</v>
          </cell>
          <cell r="I36">
            <v>5863</v>
          </cell>
          <cell r="J36">
            <v>6343</v>
          </cell>
          <cell r="K36">
            <v>6605</v>
          </cell>
          <cell r="L36">
            <v>6307</v>
          </cell>
          <cell r="M36">
            <v>5605</v>
          </cell>
          <cell r="N36">
            <v>5587</v>
          </cell>
          <cell r="O36">
            <v>5552</v>
          </cell>
          <cell r="P36">
            <v>5396</v>
          </cell>
          <cell r="Q36">
            <v>5966</v>
          </cell>
        </row>
        <row r="37">
          <cell r="E37">
            <v>7.4</v>
          </cell>
          <cell r="F37">
            <v>7.5</v>
          </cell>
          <cell r="G37">
            <v>7.4</v>
          </cell>
          <cell r="H37">
            <v>6.6</v>
          </cell>
          <cell r="I37">
            <v>6.9</v>
          </cell>
          <cell r="J37">
            <v>7.5</v>
          </cell>
          <cell r="K37">
            <v>7.7</v>
          </cell>
          <cell r="L37">
            <v>7.5</v>
          </cell>
          <cell r="M37">
            <v>6.7</v>
          </cell>
          <cell r="N37">
            <v>6.6</v>
          </cell>
          <cell r="O37">
            <v>6.6</v>
          </cell>
          <cell r="P37">
            <v>6.5</v>
          </cell>
          <cell r="Q37">
            <v>7.1</v>
          </cell>
        </row>
        <row r="38">
          <cell r="E38">
            <v>63076</v>
          </cell>
          <cell r="F38">
            <v>63069</v>
          </cell>
          <cell r="G38">
            <v>63419</v>
          </cell>
          <cell r="H38">
            <v>63064</v>
          </cell>
          <cell r="I38">
            <v>63844</v>
          </cell>
          <cell r="J38">
            <v>64389</v>
          </cell>
          <cell r="K38">
            <v>64390</v>
          </cell>
          <cell r="L38">
            <v>63675</v>
          </cell>
          <cell r="M38">
            <v>62573</v>
          </cell>
          <cell r="N38">
            <v>62802</v>
          </cell>
          <cell r="O38">
            <v>62631</v>
          </cell>
          <cell r="P38">
            <v>61991</v>
          </cell>
          <cell r="Q38">
            <v>63243</v>
          </cell>
        </row>
        <row r="39">
          <cell r="E39">
            <v>56863</v>
          </cell>
          <cell r="F39">
            <v>56859</v>
          </cell>
          <cell r="G39">
            <v>57334</v>
          </cell>
          <cell r="H39">
            <v>57370</v>
          </cell>
          <cell r="I39">
            <v>57902</v>
          </cell>
          <cell r="J39">
            <v>58081</v>
          </cell>
          <cell r="K39">
            <v>57965</v>
          </cell>
          <cell r="L39">
            <v>57507</v>
          </cell>
          <cell r="M39">
            <v>56876</v>
          </cell>
          <cell r="N39">
            <v>57239</v>
          </cell>
          <cell r="O39">
            <v>57116</v>
          </cell>
          <cell r="P39">
            <v>56601</v>
          </cell>
          <cell r="Q39">
            <v>57309</v>
          </cell>
        </row>
        <row r="40">
          <cell r="E40">
            <v>6213</v>
          </cell>
          <cell r="F40">
            <v>6210</v>
          </cell>
          <cell r="G40">
            <v>6085</v>
          </cell>
          <cell r="H40">
            <v>5694</v>
          </cell>
          <cell r="I40">
            <v>5942</v>
          </cell>
          <cell r="J40">
            <v>6308</v>
          </cell>
          <cell r="K40">
            <v>6425</v>
          </cell>
          <cell r="L40">
            <v>6168</v>
          </cell>
          <cell r="M40">
            <v>5697</v>
          </cell>
          <cell r="N40">
            <v>5563</v>
          </cell>
          <cell r="O40">
            <v>5515</v>
          </cell>
          <cell r="P40">
            <v>5390</v>
          </cell>
          <cell r="Q40">
            <v>5934</v>
          </cell>
        </row>
        <row r="41">
          <cell r="E41">
            <v>9.9</v>
          </cell>
          <cell r="F41">
            <v>9.8</v>
          </cell>
          <cell r="G41">
            <v>9.6</v>
          </cell>
          <cell r="H41">
            <v>9</v>
          </cell>
          <cell r="I41">
            <v>9.3</v>
          </cell>
          <cell r="J41">
            <v>9.8</v>
          </cell>
          <cell r="K41">
            <v>10</v>
          </cell>
          <cell r="L41">
            <v>9.7</v>
          </cell>
          <cell r="M41">
            <v>9.1</v>
          </cell>
          <cell r="N41">
            <v>8.9</v>
          </cell>
          <cell r="O41">
            <v>8.8</v>
          </cell>
          <cell r="P41">
            <v>8.7</v>
          </cell>
          <cell r="Q41">
            <v>9.4</v>
          </cell>
        </row>
        <row r="870">
          <cell r="E870">
            <v>1885553</v>
          </cell>
          <cell r="F870">
            <v>1885564</v>
          </cell>
          <cell r="G870">
            <v>1888324</v>
          </cell>
          <cell r="H870">
            <v>1879888</v>
          </cell>
          <cell r="I870">
            <v>1897410</v>
          </cell>
          <cell r="J870">
            <v>1909434</v>
          </cell>
          <cell r="K870">
            <v>1921089</v>
          </cell>
          <cell r="L870">
            <v>1898276</v>
          </cell>
          <cell r="M870">
            <v>1875706</v>
          </cell>
          <cell r="N870">
            <v>1882472</v>
          </cell>
          <cell r="O870">
            <v>1874219</v>
          </cell>
          <cell r="P870">
            <v>1862092</v>
          </cell>
          <cell r="Q870">
            <v>1888336</v>
          </cell>
        </row>
        <row r="871">
          <cell r="E871">
            <v>1722384</v>
          </cell>
          <cell r="F871">
            <v>1722479</v>
          </cell>
          <cell r="G871">
            <v>1728743</v>
          </cell>
          <cell r="H871">
            <v>1728424</v>
          </cell>
          <cell r="I871">
            <v>1740122</v>
          </cell>
          <cell r="J871">
            <v>1745409</v>
          </cell>
          <cell r="K871">
            <v>1749611</v>
          </cell>
          <cell r="L871">
            <v>1731526</v>
          </cell>
          <cell r="M871">
            <v>1721916</v>
          </cell>
          <cell r="N871">
            <v>1730703</v>
          </cell>
          <cell r="O871">
            <v>1726776</v>
          </cell>
          <cell r="P871">
            <v>1720245</v>
          </cell>
          <cell r="Q871">
            <v>1730695</v>
          </cell>
        </row>
        <row r="872">
          <cell r="E872">
            <v>163169</v>
          </cell>
          <cell r="F872">
            <v>163085</v>
          </cell>
          <cell r="G872">
            <v>159581</v>
          </cell>
          <cell r="H872">
            <v>151464</v>
          </cell>
          <cell r="I872">
            <v>157288</v>
          </cell>
          <cell r="J872">
            <v>164025</v>
          </cell>
          <cell r="K872">
            <v>171478</v>
          </cell>
          <cell r="L872">
            <v>166750</v>
          </cell>
          <cell r="M872">
            <v>153790</v>
          </cell>
          <cell r="N872">
            <v>151769</v>
          </cell>
          <cell r="O872">
            <v>147443</v>
          </cell>
          <cell r="P872">
            <v>141847</v>
          </cell>
          <cell r="Q872">
            <v>157641</v>
          </cell>
        </row>
        <row r="873">
          <cell r="E873">
            <v>8.7</v>
          </cell>
          <cell r="F873">
            <v>8.6</v>
          </cell>
          <cell r="G873">
            <v>8.5</v>
          </cell>
          <cell r="H873">
            <v>8.1</v>
          </cell>
          <cell r="I873">
            <v>8.3</v>
          </cell>
          <cell r="J873">
            <v>8.6</v>
          </cell>
          <cell r="K873">
            <v>8.9</v>
          </cell>
          <cell r="L873">
            <v>8.8</v>
          </cell>
          <cell r="M873">
            <v>8.2</v>
          </cell>
          <cell r="N873">
            <v>8.1</v>
          </cell>
          <cell r="O873">
            <v>7.9</v>
          </cell>
          <cell r="P873">
            <v>7.6</v>
          </cell>
          <cell r="Q873">
            <v>8.3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C1" t="str">
            <v>2012 (2015 Benchmark)</v>
          </cell>
        </row>
      </sheetData>
      <sheetData sheetId="12"/>
      <sheetData sheetId="13"/>
      <sheetData sheetId="14"/>
      <sheetData sheetId="1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9" topLeftCell="C22" activePane="bottomRight" state="frozen"/>
      <selection pane="topLeft" activeCell="A1" activeCellId="0" sqref="A1"/>
      <selection pane="topRight" activeCell="C1" activeCellId="0" sqref="C1"/>
      <selection pane="bottomLeft" activeCell="A22" activeCellId="0" sqref="A22"/>
      <selection pane="bottomRight" activeCell="C10" activeCellId="0" sqref="C10"/>
    </sheetView>
  </sheetViews>
  <sheetFormatPr defaultRowHeight="12.75"/>
  <cols>
    <col collapsed="false" hidden="false" max="1" min="1" style="0" width="22.265306122449"/>
    <col collapsed="false" hidden="false" max="2" min="2" style="0" width="8.13775510204082"/>
  </cols>
  <sheetData>
    <row r="1" s="4" customFormat="true" ht="12.75" hidden="false" customHeight="false" outlineLevel="0" collapsed="false">
      <c r="A1" s="1" t="s">
        <v>0</v>
      </c>
      <c r="B1" s="2"/>
      <c r="C1" s="3" t="s">
        <v>1</v>
      </c>
      <c r="F1" s="5" t="str">
        <f aca="false">[1]'Danielson-Northeast LMA'!C1</f>
        <v>2012 (2015 Benchmark)</v>
      </c>
      <c r="G1" s="5"/>
      <c r="H1" s="5"/>
      <c r="I1" s="5"/>
      <c r="J1" s="5"/>
      <c r="K1" s="5"/>
      <c r="L1" s="5"/>
      <c r="M1" s="2"/>
      <c r="N1" s="6" t="s">
        <v>1</v>
      </c>
      <c r="O1" s="6"/>
    </row>
    <row r="2" s="4" customFormat="true" ht="12.75" hidden="false" customHeight="false" outlineLevel="0" collapsed="false">
      <c r="A2" s="1" t="s">
        <v>2</v>
      </c>
      <c r="B2" s="2"/>
      <c r="C2" s="3" t="s">
        <v>1</v>
      </c>
      <c r="F2" s="7" t="s">
        <v>3</v>
      </c>
      <c r="G2" s="7"/>
      <c r="H2" s="7"/>
      <c r="I2" s="7"/>
      <c r="J2" s="7"/>
      <c r="K2" s="7"/>
      <c r="L2" s="7"/>
      <c r="M2" s="2"/>
      <c r="N2" s="8"/>
      <c r="O2" s="9"/>
      <c r="P2" s="10" t="s">
        <v>1</v>
      </c>
    </row>
    <row r="3" s="4" customFormat="true" ht="12.75" hidden="false" customHeight="false" outlineLevel="0" collapsed="false">
      <c r="A3" s="11" t="s">
        <v>4</v>
      </c>
      <c r="B3" s="2"/>
      <c r="C3" s="12" t="s">
        <v>1</v>
      </c>
      <c r="F3" s="7" t="s">
        <v>5</v>
      </c>
      <c r="G3" s="7"/>
      <c r="H3" s="7"/>
      <c r="I3" s="7"/>
      <c r="J3" s="7"/>
      <c r="K3" s="7"/>
      <c r="L3" s="7"/>
      <c r="M3" s="2"/>
      <c r="N3" s="0"/>
      <c r="O3" s="2"/>
    </row>
    <row r="4" s="4" customFormat="true" ht="12.75" hidden="false" customHeight="false" outlineLevel="0" collapsed="false">
      <c r="E4" s="6" t="s">
        <v>6</v>
      </c>
      <c r="F4" s="6"/>
      <c r="G4" s="6"/>
      <c r="H4" s="6"/>
      <c r="I4" s="6"/>
      <c r="J4" s="6"/>
      <c r="K4" s="6"/>
      <c r="L4" s="6"/>
      <c r="Q4" s="13"/>
    </row>
    <row r="5" s="4" customFormat="true" ht="2.85" hidden="false" customHeight="true" outlineLevel="0" collapsed="false">
      <c r="A5" s="4" t="s">
        <v>1</v>
      </c>
      <c r="D5" s="4" t="s">
        <v>1</v>
      </c>
    </row>
    <row r="6" s="4" customFormat="true" ht="2.85" hidden="false" customHeight="true" outlineLevel="0" collapsed="false"/>
    <row r="7" s="4" customFormat="true" ht="2.85" hidden="false" customHeight="true" outlineLevel="0" collapsed="false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 t="s">
        <v>7</v>
      </c>
    </row>
    <row r="8" s="4" customFormat="true" ht="12.75" hidden="false" customHeight="false" outlineLevel="0" collapsed="false"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15" t="s">
        <v>13</v>
      </c>
      <c r="I8" s="15" t="s">
        <v>14</v>
      </c>
      <c r="J8" s="15" t="s">
        <v>15</v>
      </c>
      <c r="K8" s="15" t="s">
        <v>16</v>
      </c>
      <c r="L8" s="15" t="s">
        <v>17</v>
      </c>
      <c r="M8" s="15" t="s">
        <v>18</v>
      </c>
      <c r="N8" s="15" t="s">
        <v>19</v>
      </c>
      <c r="O8" s="16" t="s">
        <v>7</v>
      </c>
    </row>
    <row r="9" s="4" customFormat="true" ht="12.75" hidden="false" customHeight="false" outlineLevel="0" collapsed="false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6" t="s">
        <v>20</v>
      </c>
    </row>
    <row r="10" customFormat="false" ht="12.75" hidden="false" customHeight="false" outlineLevel="0" collapsed="false">
      <c r="A10" s="16" t="s">
        <v>21</v>
      </c>
      <c r="B10" s="14" t="s">
        <v>22</v>
      </c>
      <c r="C10" s="17" t="n">
        <f aca="false">[1]'LAUS File'!E10</f>
        <v>473867</v>
      </c>
      <c r="D10" s="17" t="n">
        <f aca="false">[1]'LAUS File'!F10</f>
        <v>471527</v>
      </c>
      <c r="E10" s="17" t="n">
        <f aca="false">[1]'LAUS File'!G10</f>
        <v>472934</v>
      </c>
      <c r="F10" s="17" t="n">
        <f aca="false">[1]'LAUS File'!H10</f>
        <v>469708</v>
      </c>
      <c r="G10" s="17" t="n">
        <f aca="false">[1]'LAUS File'!I10</f>
        <v>475144</v>
      </c>
      <c r="H10" s="17" t="n">
        <f aca="false">[1]'LAUS File'!J10</f>
        <v>479777</v>
      </c>
      <c r="I10" s="17" t="n">
        <f aca="false">[1]'LAUS File'!K10</f>
        <v>485741</v>
      </c>
      <c r="J10" s="17" t="n">
        <f aca="false">[1]'LAUS File'!L10</f>
        <v>479444</v>
      </c>
      <c r="K10" s="17" t="n">
        <f aca="false">[1]'LAUS File'!M10</f>
        <v>470974</v>
      </c>
      <c r="L10" s="17" t="n">
        <f aca="false">[1]'LAUS File'!N10</f>
        <v>471775</v>
      </c>
      <c r="M10" s="17" t="n">
        <f aca="false">[1]'LAUS File'!O10</f>
        <v>470537</v>
      </c>
      <c r="N10" s="17" t="n">
        <f aca="false">[1]'LAUS File'!P10</f>
        <v>468840</v>
      </c>
      <c r="O10" s="17" t="n">
        <f aca="false">[1]'LAUS File'!Q10</f>
        <v>474189</v>
      </c>
    </row>
    <row r="11" customFormat="false" ht="12.75" hidden="false" customHeight="false" outlineLevel="0" collapsed="false">
      <c r="A11" s="16"/>
      <c r="B11" s="14" t="s">
        <v>23</v>
      </c>
      <c r="C11" s="17" t="n">
        <f aca="false">[1]'LAUS File'!E11</f>
        <v>435926</v>
      </c>
      <c r="D11" s="17" t="n">
        <f aca="false">[1]'LAUS File'!F11</f>
        <v>433088</v>
      </c>
      <c r="E11" s="17" t="n">
        <f aca="false">[1]'LAUS File'!G11</f>
        <v>435442</v>
      </c>
      <c r="F11" s="17" t="n">
        <f aca="false">[1]'LAUS File'!H11</f>
        <v>434535</v>
      </c>
      <c r="G11" s="17" t="n">
        <f aca="false">[1]'LAUS File'!I11</f>
        <v>438213</v>
      </c>
      <c r="H11" s="17" t="n">
        <f aca="false">[1]'LAUS File'!J11</f>
        <v>441375</v>
      </c>
      <c r="I11" s="17" t="n">
        <f aca="false">[1]'LAUS File'!K11</f>
        <v>445292</v>
      </c>
      <c r="J11" s="17" t="n">
        <f aca="false">[1]'LAUS File'!L11</f>
        <v>440175</v>
      </c>
      <c r="K11" s="17" t="n">
        <f aca="false">[1]'LAUS File'!M11</f>
        <v>434891</v>
      </c>
      <c r="L11" s="17" t="n">
        <f aca="false">[1]'LAUS File'!N11</f>
        <v>435972</v>
      </c>
      <c r="M11" s="17" t="n">
        <f aca="false">[1]'LAUS File'!O11</f>
        <v>435859</v>
      </c>
      <c r="N11" s="17" t="n">
        <f aca="false">[1]'LAUS File'!P11</f>
        <v>435941</v>
      </c>
      <c r="O11" s="17" t="n">
        <f aca="false">[1]'LAUS File'!Q11</f>
        <v>437226</v>
      </c>
    </row>
    <row r="12" customFormat="false" ht="12.75" hidden="false" customHeight="false" outlineLevel="0" collapsed="false">
      <c r="A12" s="16"/>
      <c r="B12" s="14" t="s">
        <v>24</v>
      </c>
      <c r="C12" s="17" t="n">
        <f aca="false">[1]'LAUS File'!E12</f>
        <v>37941</v>
      </c>
      <c r="D12" s="17" t="n">
        <f aca="false">[1]'LAUS File'!F12</f>
        <v>38439</v>
      </c>
      <c r="E12" s="17" t="n">
        <f aca="false">[1]'LAUS File'!G12</f>
        <v>37492</v>
      </c>
      <c r="F12" s="17" t="n">
        <f aca="false">[1]'LAUS File'!H12</f>
        <v>35173</v>
      </c>
      <c r="G12" s="17" t="n">
        <f aca="false">[1]'LAUS File'!I12</f>
        <v>36931</v>
      </c>
      <c r="H12" s="17" t="n">
        <f aca="false">[1]'LAUS File'!J12</f>
        <v>38402</v>
      </c>
      <c r="I12" s="17" t="n">
        <f aca="false">[1]'LAUS File'!K12</f>
        <v>40449</v>
      </c>
      <c r="J12" s="17" t="n">
        <f aca="false">[1]'LAUS File'!L12</f>
        <v>39269</v>
      </c>
      <c r="K12" s="17" t="n">
        <f aca="false">[1]'LAUS File'!M12</f>
        <v>36083</v>
      </c>
      <c r="L12" s="17" t="n">
        <f aca="false">[1]'LAUS File'!N12</f>
        <v>35803</v>
      </c>
      <c r="M12" s="17" t="n">
        <f aca="false">[1]'LAUS File'!O12</f>
        <v>34678</v>
      </c>
      <c r="N12" s="17" t="n">
        <f aca="false">[1]'LAUS File'!P12</f>
        <v>32899</v>
      </c>
      <c r="O12" s="17" t="n">
        <f aca="false">[1]'LAUS File'!Q12</f>
        <v>36963</v>
      </c>
    </row>
    <row r="13" s="21" customFormat="true" ht="12.75" hidden="false" customHeight="false" outlineLevel="0" collapsed="false">
      <c r="A13" s="18"/>
      <c r="B13" s="19" t="s">
        <v>25</v>
      </c>
      <c r="C13" s="20" t="n">
        <f aca="false">[1]'LAUS File'!E13</f>
        <v>8</v>
      </c>
      <c r="D13" s="20" t="n">
        <f aca="false">[1]'LAUS File'!F13</f>
        <v>8.2</v>
      </c>
      <c r="E13" s="20" t="n">
        <f aca="false">[1]'LAUS File'!G13</f>
        <v>7.9</v>
      </c>
      <c r="F13" s="20" t="n">
        <f aca="false">[1]'LAUS File'!H13</f>
        <v>7.5</v>
      </c>
      <c r="G13" s="20" t="n">
        <f aca="false">[1]'LAUS File'!I13</f>
        <v>7.8</v>
      </c>
      <c r="H13" s="20" t="n">
        <f aca="false">[1]'LAUS File'!J13</f>
        <v>8</v>
      </c>
      <c r="I13" s="20" t="n">
        <f aca="false">[1]'LAUS File'!K13</f>
        <v>8.3</v>
      </c>
      <c r="J13" s="20" t="n">
        <f aca="false">[1]'LAUS File'!L13</f>
        <v>8.2</v>
      </c>
      <c r="K13" s="20" t="n">
        <f aca="false">[1]'LAUS File'!M13</f>
        <v>7.7</v>
      </c>
      <c r="L13" s="20" t="n">
        <f aca="false">[1]'LAUS File'!N13</f>
        <v>7.6</v>
      </c>
      <c r="M13" s="20" t="n">
        <f aca="false">[1]'LAUS File'!O13</f>
        <v>7.4</v>
      </c>
      <c r="N13" s="20" t="n">
        <f aca="false">[1]'LAUS File'!P13</f>
        <v>7</v>
      </c>
      <c r="O13" s="20" t="n">
        <f aca="false">[1]'LAUS File'!Q13</f>
        <v>7.8</v>
      </c>
    </row>
    <row r="14" s="21" customFormat="true" ht="5.1" hidden="false" customHeight="true" outlineLevel="0" collapsed="false">
      <c r="A14" s="18"/>
      <c r="B14" s="19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customFormat="false" ht="12.75" hidden="false" customHeight="false" outlineLevel="0" collapsed="false">
      <c r="A15" s="16" t="s">
        <v>26</v>
      </c>
      <c r="B15" s="14" t="s">
        <v>22</v>
      </c>
      <c r="C15" s="17" t="n">
        <f aca="false">[1]'LAUS File'!E14</f>
        <v>470865</v>
      </c>
      <c r="D15" s="17" t="n">
        <f aca="false">[1]'LAUS File'!F14</f>
        <v>472610</v>
      </c>
      <c r="E15" s="17" t="n">
        <f aca="false">[1]'LAUS File'!G14</f>
        <v>473388</v>
      </c>
      <c r="F15" s="17" t="n">
        <f aca="false">[1]'LAUS File'!H14</f>
        <v>470929</v>
      </c>
      <c r="G15" s="17" t="n">
        <f aca="false">[1]'LAUS File'!I14</f>
        <v>473317</v>
      </c>
      <c r="H15" s="17" t="n">
        <f aca="false">[1]'LAUS File'!J14</f>
        <v>475260</v>
      </c>
      <c r="I15" s="17" t="n">
        <f aca="false">[1]'LAUS File'!K14</f>
        <v>477769</v>
      </c>
      <c r="J15" s="17" t="n">
        <f aca="false">[1]'LAUS File'!L14</f>
        <v>472929</v>
      </c>
      <c r="K15" s="17" t="n">
        <f aca="false">[1]'LAUS File'!M14</f>
        <v>469804</v>
      </c>
      <c r="L15" s="17" t="n">
        <f aca="false">[1]'LAUS File'!N14</f>
        <v>472626</v>
      </c>
      <c r="M15" s="17" t="n">
        <f aca="false">[1]'LAUS File'!O14</f>
        <v>469984</v>
      </c>
      <c r="N15" s="17" t="n">
        <f aca="false">[1]'LAUS File'!P14</f>
        <v>465610</v>
      </c>
      <c r="O15" s="17" t="n">
        <f aca="false">[1]'LAUS File'!Q14</f>
        <v>472091</v>
      </c>
    </row>
    <row r="16" customFormat="false" ht="12.75" hidden="false" customHeight="false" outlineLevel="0" collapsed="false">
      <c r="A16" s="16"/>
      <c r="B16" s="14" t="s">
        <v>23</v>
      </c>
      <c r="C16" s="17" t="n">
        <f aca="false">[1]'LAUS File'!E15</f>
        <v>428629</v>
      </c>
      <c r="D16" s="17" t="n">
        <f aca="false">[1]'LAUS File'!F15</f>
        <v>430554</v>
      </c>
      <c r="E16" s="17" t="n">
        <f aca="false">[1]'LAUS File'!G15</f>
        <v>432274</v>
      </c>
      <c r="F16" s="17" t="n">
        <f aca="false">[1]'LAUS File'!H15</f>
        <v>431753</v>
      </c>
      <c r="G16" s="17" t="n">
        <f aca="false">[1]'LAUS File'!I15</f>
        <v>432473</v>
      </c>
      <c r="H16" s="17" t="n">
        <f aca="false">[1]'LAUS File'!J15</f>
        <v>432715</v>
      </c>
      <c r="I16" s="17" t="n">
        <f aca="false">[1]'LAUS File'!K15</f>
        <v>433239</v>
      </c>
      <c r="J16" s="17" t="n">
        <f aca="false">[1]'LAUS File'!L15</f>
        <v>429240</v>
      </c>
      <c r="K16" s="17" t="n">
        <f aca="false">[1]'LAUS File'!M15</f>
        <v>429606</v>
      </c>
      <c r="L16" s="17" t="n">
        <f aca="false">[1]'LAUS File'!N15</f>
        <v>433147</v>
      </c>
      <c r="M16" s="17" t="n">
        <f aca="false">[1]'LAUS File'!O15</f>
        <v>431730</v>
      </c>
      <c r="N16" s="17" t="n">
        <f aca="false">[1]'LAUS File'!P15</f>
        <v>428569</v>
      </c>
      <c r="O16" s="17" t="n">
        <f aca="false">[1]'LAUS File'!Q15</f>
        <v>431161</v>
      </c>
    </row>
    <row r="17" customFormat="false" ht="12.75" hidden="false" customHeight="false" outlineLevel="0" collapsed="false">
      <c r="A17" s="16"/>
      <c r="B17" s="14" t="s">
        <v>24</v>
      </c>
      <c r="C17" s="17" t="n">
        <f aca="false">[1]'LAUS File'!E16</f>
        <v>42236</v>
      </c>
      <c r="D17" s="17" t="n">
        <f aca="false">[1]'LAUS File'!F16</f>
        <v>42056</v>
      </c>
      <c r="E17" s="17" t="n">
        <f aca="false">[1]'LAUS File'!G16</f>
        <v>41114</v>
      </c>
      <c r="F17" s="17" t="n">
        <f aca="false">[1]'LAUS File'!H16</f>
        <v>39176</v>
      </c>
      <c r="G17" s="17" t="n">
        <f aca="false">[1]'LAUS File'!I16</f>
        <v>40844</v>
      </c>
      <c r="H17" s="17" t="n">
        <f aca="false">[1]'LAUS File'!J16</f>
        <v>42545</v>
      </c>
      <c r="I17" s="17" t="n">
        <f aca="false">[1]'LAUS File'!K16</f>
        <v>44530</v>
      </c>
      <c r="J17" s="17" t="n">
        <f aca="false">[1]'LAUS File'!L16</f>
        <v>43689</v>
      </c>
      <c r="K17" s="17" t="n">
        <f aca="false">[1]'LAUS File'!M16</f>
        <v>40198</v>
      </c>
      <c r="L17" s="17" t="n">
        <f aca="false">[1]'LAUS File'!N16</f>
        <v>39479</v>
      </c>
      <c r="M17" s="17" t="n">
        <f aca="false">[1]'LAUS File'!O16</f>
        <v>38254</v>
      </c>
      <c r="N17" s="17" t="n">
        <f aca="false">[1]'LAUS File'!P16</f>
        <v>37041</v>
      </c>
      <c r="O17" s="17" t="n">
        <f aca="false">[1]'LAUS File'!Q16</f>
        <v>40930</v>
      </c>
    </row>
    <row r="18" s="21" customFormat="true" ht="12.75" hidden="false" customHeight="false" outlineLevel="0" collapsed="false">
      <c r="A18" s="18"/>
      <c r="B18" s="19" t="s">
        <v>25</v>
      </c>
      <c r="C18" s="20" t="n">
        <f aca="false">[1]'LAUS File'!E17</f>
        <v>9</v>
      </c>
      <c r="D18" s="20" t="n">
        <f aca="false">[1]'LAUS File'!F17</f>
        <v>8.9</v>
      </c>
      <c r="E18" s="20" t="n">
        <f aca="false">[1]'LAUS File'!G17</f>
        <v>8.7</v>
      </c>
      <c r="F18" s="20" t="n">
        <f aca="false">[1]'LAUS File'!H17</f>
        <v>8.3</v>
      </c>
      <c r="G18" s="20" t="n">
        <f aca="false">[1]'LAUS File'!I17</f>
        <v>8.6</v>
      </c>
      <c r="H18" s="20" t="n">
        <f aca="false">[1]'LAUS File'!J17</f>
        <v>9</v>
      </c>
      <c r="I18" s="20" t="n">
        <f aca="false">[1]'LAUS File'!K17</f>
        <v>9.3</v>
      </c>
      <c r="J18" s="20" t="n">
        <f aca="false">[1]'LAUS File'!L17</f>
        <v>9.2</v>
      </c>
      <c r="K18" s="20" t="n">
        <f aca="false">[1]'LAUS File'!M17</f>
        <v>8.6</v>
      </c>
      <c r="L18" s="20" t="n">
        <f aca="false">[1]'LAUS File'!N17</f>
        <v>8.4</v>
      </c>
      <c r="M18" s="20" t="n">
        <f aca="false">[1]'LAUS File'!O17</f>
        <v>8.1</v>
      </c>
      <c r="N18" s="20" t="n">
        <f aca="false">[1]'LAUS File'!P17</f>
        <v>8</v>
      </c>
      <c r="O18" s="20" t="n">
        <f aca="false">[1]'LAUS File'!Q17</f>
        <v>8.7</v>
      </c>
    </row>
    <row r="19" s="21" customFormat="true" ht="5.1" hidden="false" customHeight="true" outlineLevel="0" collapsed="false">
      <c r="A19" s="18"/>
      <c r="B19" s="1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customFormat="false" ht="12.75" hidden="false" customHeight="false" outlineLevel="0" collapsed="false">
      <c r="A20" s="16" t="s">
        <v>27</v>
      </c>
      <c r="B20" s="14" t="s">
        <v>22</v>
      </c>
      <c r="C20" s="17" t="n">
        <f aca="false">[1]'LAUS File'!E18</f>
        <v>105926</v>
      </c>
      <c r="D20" s="17" t="n">
        <f aca="false">[1]'LAUS File'!F18</f>
        <v>105496</v>
      </c>
      <c r="E20" s="17" t="n">
        <f aca="false">[1]'LAUS File'!G18</f>
        <v>105541</v>
      </c>
      <c r="F20" s="17" t="n">
        <f aca="false">[1]'LAUS File'!H18</f>
        <v>105028</v>
      </c>
      <c r="G20" s="17" t="n">
        <f aca="false">[1]'LAUS File'!I18</f>
        <v>106567</v>
      </c>
      <c r="H20" s="17" t="n">
        <f aca="false">[1]'LAUS File'!J18</f>
        <v>107368</v>
      </c>
      <c r="I20" s="17" t="n">
        <f aca="false">[1]'LAUS File'!K18</f>
        <v>107814</v>
      </c>
      <c r="J20" s="17" t="n">
        <f aca="false">[1]'LAUS File'!L18</f>
        <v>106940</v>
      </c>
      <c r="K20" s="17" t="n">
        <f aca="false">[1]'LAUS File'!M18</f>
        <v>105376</v>
      </c>
      <c r="L20" s="17" t="n">
        <f aca="false">[1]'LAUS File'!N18</f>
        <v>105600</v>
      </c>
      <c r="M20" s="17" t="n">
        <f aca="false">[1]'LAUS File'!O18</f>
        <v>105294</v>
      </c>
      <c r="N20" s="17" t="n">
        <f aca="false">[1]'LAUS File'!P18</f>
        <v>104736</v>
      </c>
      <c r="O20" s="17" t="n">
        <f aca="false">[1]'LAUS File'!Q18</f>
        <v>105974</v>
      </c>
    </row>
    <row r="21" customFormat="false" ht="12.75" hidden="false" customHeight="false" outlineLevel="0" collapsed="false">
      <c r="A21" s="16"/>
      <c r="B21" s="14" t="s">
        <v>23</v>
      </c>
      <c r="C21" s="17" t="n">
        <f aca="false">[1]'LAUS File'!E19</f>
        <v>97364</v>
      </c>
      <c r="D21" s="17" t="n">
        <f aca="false">[1]'LAUS File'!F19</f>
        <v>96981</v>
      </c>
      <c r="E21" s="17" t="n">
        <f aca="false">[1]'LAUS File'!G19</f>
        <v>97303</v>
      </c>
      <c r="F21" s="17" t="n">
        <f aca="false">[1]'LAUS File'!H19</f>
        <v>97287</v>
      </c>
      <c r="G21" s="17" t="n">
        <f aca="false">[1]'LAUS File'!I19</f>
        <v>98667</v>
      </c>
      <c r="H21" s="17" t="n">
        <f aca="false">[1]'LAUS File'!J19</f>
        <v>99263</v>
      </c>
      <c r="I21" s="17" t="n">
        <f aca="false">[1]'LAUS File'!K19</f>
        <v>99259</v>
      </c>
      <c r="J21" s="17" t="n">
        <f aca="false">[1]'LAUS File'!L19</f>
        <v>98688</v>
      </c>
      <c r="K21" s="17" t="n">
        <f aca="false">[1]'LAUS File'!M19</f>
        <v>97896</v>
      </c>
      <c r="L21" s="17" t="n">
        <f aca="false">[1]'LAUS File'!N19</f>
        <v>98199</v>
      </c>
      <c r="M21" s="17" t="n">
        <f aca="false">[1]'LAUS File'!O19</f>
        <v>98093</v>
      </c>
      <c r="N21" s="17" t="n">
        <f aca="false">[1]'LAUS File'!P19</f>
        <v>97659</v>
      </c>
      <c r="O21" s="17" t="n">
        <f aca="false">[1]'LAUS File'!Q19</f>
        <v>98055</v>
      </c>
    </row>
    <row r="22" customFormat="false" ht="12.75" hidden="false" customHeight="false" outlineLevel="0" collapsed="false">
      <c r="A22" s="16"/>
      <c r="B22" s="14" t="s">
        <v>24</v>
      </c>
      <c r="C22" s="17" t="n">
        <f aca="false">[1]'LAUS File'!E20</f>
        <v>8562</v>
      </c>
      <c r="D22" s="17" t="n">
        <f aca="false">[1]'LAUS File'!F20</f>
        <v>8515</v>
      </c>
      <c r="E22" s="17" t="n">
        <f aca="false">[1]'LAUS File'!G20</f>
        <v>8238</v>
      </c>
      <c r="F22" s="17" t="n">
        <f aca="false">[1]'LAUS File'!H20</f>
        <v>7741</v>
      </c>
      <c r="G22" s="17" t="n">
        <f aca="false">[1]'LAUS File'!I20</f>
        <v>7900</v>
      </c>
      <c r="H22" s="17" t="n">
        <f aca="false">[1]'LAUS File'!J20</f>
        <v>8105</v>
      </c>
      <c r="I22" s="17" t="n">
        <f aca="false">[1]'LAUS File'!K20</f>
        <v>8555</v>
      </c>
      <c r="J22" s="17" t="n">
        <f aca="false">[1]'LAUS File'!L20</f>
        <v>8252</v>
      </c>
      <c r="K22" s="17" t="n">
        <f aca="false">[1]'LAUS File'!M20</f>
        <v>7480</v>
      </c>
      <c r="L22" s="17" t="n">
        <f aca="false">[1]'LAUS File'!N20</f>
        <v>7401</v>
      </c>
      <c r="M22" s="17" t="n">
        <f aca="false">[1]'LAUS File'!O20</f>
        <v>7201</v>
      </c>
      <c r="N22" s="17" t="n">
        <f aca="false">[1]'LAUS File'!P20</f>
        <v>7077</v>
      </c>
      <c r="O22" s="17" t="n">
        <f aca="false">[1]'LAUS File'!Q20</f>
        <v>7919</v>
      </c>
    </row>
    <row r="23" s="21" customFormat="true" ht="12.75" hidden="false" customHeight="false" outlineLevel="0" collapsed="false">
      <c r="A23" s="18"/>
      <c r="B23" s="19" t="s">
        <v>25</v>
      </c>
      <c r="C23" s="20" t="n">
        <f aca="false">[1]'LAUS File'!E21</f>
        <v>8.1</v>
      </c>
      <c r="D23" s="20" t="n">
        <f aca="false">[1]'LAUS File'!F21</f>
        <v>8.1</v>
      </c>
      <c r="E23" s="20" t="n">
        <f aca="false">[1]'LAUS File'!G21</f>
        <v>7.8</v>
      </c>
      <c r="F23" s="20" t="n">
        <f aca="false">[1]'LAUS File'!H21</f>
        <v>7.4</v>
      </c>
      <c r="G23" s="20" t="n">
        <f aca="false">[1]'LAUS File'!I21</f>
        <v>7.4</v>
      </c>
      <c r="H23" s="20" t="n">
        <f aca="false">[1]'LAUS File'!J21</f>
        <v>7.5</v>
      </c>
      <c r="I23" s="20" t="n">
        <f aca="false">[1]'LAUS File'!K21</f>
        <v>7.9</v>
      </c>
      <c r="J23" s="20" t="n">
        <f aca="false">[1]'LAUS File'!L21</f>
        <v>7.7</v>
      </c>
      <c r="K23" s="20" t="n">
        <f aca="false">[1]'LAUS File'!M21</f>
        <v>7.1</v>
      </c>
      <c r="L23" s="20" t="n">
        <f aca="false">[1]'LAUS File'!N21</f>
        <v>7</v>
      </c>
      <c r="M23" s="20" t="n">
        <f aca="false">[1]'LAUS File'!O21</f>
        <v>6.8</v>
      </c>
      <c r="N23" s="20" t="n">
        <f aca="false">[1]'LAUS File'!P21</f>
        <v>6.8</v>
      </c>
      <c r="O23" s="20" t="n">
        <f aca="false">[1]'LAUS File'!Q21</f>
        <v>7.5</v>
      </c>
    </row>
    <row r="24" s="21" customFormat="true" ht="5.1" hidden="false" customHeight="true" outlineLevel="0" collapsed="false">
      <c r="A24" s="18"/>
      <c r="B24" s="19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customFormat="false" ht="12.75" hidden="false" customHeight="false" outlineLevel="0" collapsed="false">
      <c r="A25" s="16" t="s">
        <v>28</v>
      </c>
      <c r="B25" s="14" t="s">
        <v>22</v>
      </c>
      <c r="C25" s="17" t="n">
        <f aca="false">[1]'LAUS File'!E22</f>
        <v>91675</v>
      </c>
      <c r="D25" s="17" t="n">
        <f aca="false">[1]'LAUS File'!F22</f>
        <v>91854</v>
      </c>
      <c r="E25" s="17" t="n">
        <f aca="false">[1]'LAUS File'!G22</f>
        <v>91815</v>
      </c>
      <c r="F25" s="17" t="n">
        <f aca="false">[1]'LAUS File'!H22</f>
        <v>91488</v>
      </c>
      <c r="G25" s="17" t="n">
        <f aca="false">[1]'LAUS File'!I22</f>
        <v>92080</v>
      </c>
      <c r="H25" s="17" t="n">
        <f aca="false">[1]'LAUS File'!J22</f>
        <v>92493</v>
      </c>
      <c r="I25" s="17" t="n">
        <f aca="false">[1]'LAUS File'!K22</f>
        <v>92697</v>
      </c>
      <c r="J25" s="17" t="n">
        <f aca="false">[1]'LAUS File'!L22</f>
        <v>91662</v>
      </c>
      <c r="K25" s="17" t="n">
        <f aca="false">[1]'LAUS File'!M22</f>
        <v>91166</v>
      </c>
      <c r="L25" s="17" t="n">
        <f aca="false">[1]'LAUS File'!N22</f>
        <v>91675</v>
      </c>
      <c r="M25" s="17" t="n">
        <f aca="false">[1]'LAUS File'!O22</f>
        <v>91283</v>
      </c>
      <c r="N25" s="17" t="n">
        <f aca="false">[1]'LAUS File'!P22</f>
        <v>90548</v>
      </c>
      <c r="O25" s="17" t="n">
        <f aca="false">[1]'LAUS File'!Q22</f>
        <v>91704</v>
      </c>
    </row>
    <row r="26" customFormat="false" ht="12.75" hidden="false" customHeight="false" outlineLevel="0" collapsed="false">
      <c r="A26" s="16"/>
      <c r="B26" s="14" t="s">
        <v>23</v>
      </c>
      <c r="C26" s="17" t="n">
        <f aca="false">[1]'LAUS File'!E23</f>
        <v>84904</v>
      </c>
      <c r="D26" s="17" t="n">
        <f aca="false">[1]'LAUS File'!F23</f>
        <v>85224</v>
      </c>
      <c r="E26" s="17" t="n">
        <f aca="false">[1]'LAUS File'!G23</f>
        <v>85354</v>
      </c>
      <c r="F26" s="17" t="n">
        <f aca="false">[1]'LAUS File'!H23</f>
        <v>85392</v>
      </c>
      <c r="G26" s="17" t="n">
        <f aca="false">[1]'LAUS File'!I23</f>
        <v>85714</v>
      </c>
      <c r="H26" s="17" t="n">
        <f aca="false">[1]'LAUS File'!J23</f>
        <v>85810</v>
      </c>
      <c r="I26" s="17" t="n">
        <f aca="false">[1]'LAUS File'!K23</f>
        <v>85704</v>
      </c>
      <c r="J26" s="17" t="n">
        <f aca="false">[1]'LAUS File'!L23</f>
        <v>84844</v>
      </c>
      <c r="K26" s="17" t="n">
        <f aca="false">[1]'LAUS File'!M23</f>
        <v>84957</v>
      </c>
      <c r="L26" s="17" t="n">
        <f aca="false">[1]'LAUS File'!N23</f>
        <v>85512</v>
      </c>
      <c r="M26" s="17" t="n">
        <f aca="false">[1]'LAUS File'!O23</f>
        <v>85352</v>
      </c>
      <c r="N26" s="17" t="n">
        <f aca="false">[1]'LAUS File'!P23</f>
        <v>84899</v>
      </c>
      <c r="O26" s="17" t="n">
        <f aca="false">[1]'LAUS File'!Q23</f>
        <v>85306</v>
      </c>
    </row>
    <row r="27" customFormat="false" ht="12.75" hidden="false" customHeight="false" outlineLevel="0" collapsed="false">
      <c r="A27" s="16"/>
      <c r="B27" s="14" t="s">
        <v>24</v>
      </c>
      <c r="C27" s="17" t="n">
        <f aca="false">[1]'LAUS File'!E24</f>
        <v>6771</v>
      </c>
      <c r="D27" s="17" t="n">
        <f aca="false">[1]'LAUS File'!F24</f>
        <v>6630</v>
      </c>
      <c r="E27" s="17" t="n">
        <f aca="false">[1]'LAUS File'!G24</f>
        <v>6461</v>
      </c>
      <c r="F27" s="17" t="n">
        <f aca="false">[1]'LAUS File'!H24</f>
        <v>6096</v>
      </c>
      <c r="G27" s="17" t="n">
        <f aca="false">[1]'LAUS File'!I24</f>
        <v>6366</v>
      </c>
      <c r="H27" s="17" t="n">
        <f aca="false">[1]'LAUS File'!J24</f>
        <v>6683</v>
      </c>
      <c r="I27" s="17" t="n">
        <f aca="false">[1]'LAUS File'!K24</f>
        <v>6993</v>
      </c>
      <c r="J27" s="17" t="n">
        <f aca="false">[1]'LAUS File'!L24</f>
        <v>6818</v>
      </c>
      <c r="K27" s="17" t="n">
        <f aca="false">[1]'LAUS File'!M24</f>
        <v>6209</v>
      </c>
      <c r="L27" s="17" t="n">
        <f aca="false">[1]'LAUS File'!N24</f>
        <v>6163</v>
      </c>
      <c r="M27" s="17" t="n">
        <f aca="false">[1]'LAUS File'!O24</f>
        <v>5931</v>
      </c>
      <c r="N27" s="17" t="n">
        <f aca="false">[1]'LAUS File'!P24</f>
        <v>5649</v>
      </c>
      <c r="O27" s="17" t="n">
        <f aca="false">[1]'LAUS File'!Q24</f>
        <v>6398</v>
      </c>
    </row>
    <row r="28" s="21" customFormat="true" ht="12.75" hidden="false" customHeight="false" outlineLevel="0" collapsed="false">
      <c r="A28" s="18"/>
      <c r="B28" s="19" t="s">
        <v>25</v>
      </c>
      <c r="C28" s="20" t="n">
        <f aca="false">[1]'LAUS File'!E25</f>
        <v>7.4</v>
      </c>
      <c r="D28" s="20" t="n">
        <f aca="false">[1]'LAUS File'!F25</f>
        <v>7.2</v>
      </c>
      <c r="E28" s="20" t="n">
        <f aca="false">[1]'LAUS File'!G25</f>
        <v>7</v>
      </c>
      <c r="F28" s="20" t="n">
        <f aca="false">[1]'LAUS File'!H25</f>
        <v>6.7</v>
      </c>
      <c r="G28" s="20" t="n">
        <f aca="false">[1]'LAUS File'!I25</f>
        <v>6.9</v>
      </c>
      <c r="H28" s="20" t="n">
        <f aca="false">[1]'LAUS File'!J25</f>
        <v>7.2</v>
      </c>
      <c r="I28" s="20" t="n">
        <f aca="false">[1]'LAUS File'!K25</f>
        <v>7.5</v>
      </c>
      <c r="J28" s="20" t="n">
        <f aca="false">[1]'LAUS File'!L25</f>
        <v>7.4</v>
      </c>
      <c r="K28" s="20" t="n">
        <f aca="false">[1]'LAUS File'!M25</f>
        <v>6.8</v>
      </c>
      <c r="L28" s="20" t="n">
        <f aca="false">[1]'LAUS File'!N25</f>
        <v>6.7</v>
      </c>
      <c r="M28" s="20" t="n">
        <f aca="false">[1]'LAUS File'!O25</f>
        <v>6.5</v>
      </c>
      <c r="N28" s="20" t="n">
        <f aca="false">[1]'LAUS File'!P25</f>
        <v>6.2</v>
      </c>
      <c r="O28" s="20" t="n">
        <f aca="false">[1]'LAUS File'!Q25</f>
        <v>7</v>
      </c>
    </row>
    <row r="29" s="21" customFormat="true" ht="5.1" hidden="false" customHeight="true" outlineLevel="0" collapsed="false">
      <c r="A29" s="18"/>
      <c r="B29" s="19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customFormat="false" ht="12.75" hidden="false" customHeight="false" outlineLevel="0" collapsed="false">
      <c r="A30" s="16" t="s">
        <v>29</v>
      </c>
      <c r="B30" s="14" t="s">
        <v>22</v>
      </c>
      <c r="C30" s="17" t="n">
        <f aca="false">[1]'LAUS File'!E26</f>
        <v>456435</v>
      </c>
      <c r="D30" s="17" t="n">
        <f aca="false">[1]'LAUS File'!F26</f>
        <v>456979</v>
      </c>
      <c r="E30" s="17" t="n">
        <f aca="false">[1]'LAUS File'!G26</f>
        <v>456773</v>
      </c>
      <c r="F30" s="17" t="n">
        <f aca="false">[1]'LAUS File'!H26</f>
        <v>455710</v>
      </c>
      <c r="G30" s="17" t="n">
        <f aca="false">[1]'LAUS File'!I26</f>
        <v>460413</v>
      </c>
      <c r="H30" s="17" t="n">
        <f aca="false">[1]'LAUS File'!J26</f>
        <v>462601</v>
      </c>
      <c r="I30" s="17" t="n">
        <f aca="false">[1]'LAUS File'!K26</f>
        <v>463676</v>
      </c>
      <c r="J30" s="17" t="n">
        <f aca="false">[1]'LAUS File'!L26</f>
        <v>457494</v>
      </c>
      <c r="K30" s="17" t="n">
        <f aca="false">[1]'LAUS File'!M26</f>
        <v>453112</v>
      </c>
      <c r="L30" s="17" t="n">
        <f aca="false">[1]'LAUS File'!N26</f>
        <v>454616</v>
      </c>
      <c r="M30" s="17" t="n">
        <f aca="false">[1]'LAUS File'!O26</f>
        <v>452706</v>
      </c>
      <c r="N30" s="17" t="n">
        <f aca="false">[1]'LAUS File'!P26</f>
        <v>450507</v>
      </c>
      <c r="O30" s="17" t="n">
        <f aca="false">[1]'LAUS File'!Q26</f>
        <v>456752</v>
      </c>
    </row>
    <row r="31" customFormat="false" ht="12.75" hidden="false" customHeight="false" outlineLevel="0" collapsed="false">
      <c r="A31" s="16"/>
      <c r="B31" s="14" t="s">
        <v>23</v>
      </c>
      <c r="C31" s="17" t="n">
        <f aca="false">[1]'LAUS File'!E27</f>
        <v>413613</v>
      </c>
      <c r="D31" s="17" t="n">
        <f aca="false">[1]'LAUS File'!F27</f>
        <v>414396</v>
      </c>
      <c r="E31" s="17" t="n">
        <f aca="false">[1]'LAUS File'!G27</f>
        <v>414933</v>
      </c>
      <c r="F31" s="17" t="n">
        <f aca="false">[1]'LAUS File'!H27</f>
        <v>415697</v>
      </c>
      <c r="G31" s="17" t="n">
        <f aca="false">[1]'LAUS File'!I27</f>
        <v>419093</v>
      </c>
      <c r="H31" s="17" t="n">
        <f aca="false">[1]'LAUS File'!J27</f>
        <v>419566</v>
      </c>
      <c r="I31" s="17" t="n">
        <f aca="false">[1]'LAUS File'!K27</f>
        <v>418747</v>
      </c>
      <c r="J31" s="17" t="n">
        <f aca="false">[1]'LAUS File'!L27</f>
        <v>413823</v>
      </c>
      <c r="K31" s="17" t="n">
        <f aca="false">[1]'LAUS File'!M27</f>
        <v>412308</v>
      </c>
      <c r="L31" s="17" t="n">
        <f aca="false">[1]'LAUS File'!N27</f>
        <v>414604</v>
      </c>
      <c r="M31" s="17" t="n">
        <f aca="false">[1]'LAUS File'!O27</f>
        <v>413864</v>
      </c>
      <c r="N31" s="17" t="n">
        <f aca="false">[1]'LAUS File'!P27</f>
        <v>413263</v>
      </c>
      <c r="O31" s="17" t="n">
        <f aca="false">[1]'LAUS File'!Q27</f>
        <v>415326</v>
      </c>
    </row>
    <row r="32" customFormat="false" ht="12.75" hidden="false" customHeight="false" outlineLevel="0" collapsed="false">
      <c r="A32" s="16"/>
      <c r="B32" s="14" t="s">
        <v>24</v>
      </c>
      <c r="C32" s="17" t="n">
        <f aca="false">[1]'LAUS File'!E28</f>
        <v>42822</v>
      </c>
      <c r="D32" s="17" t="n">
        <f aca="false">[1]'LAUS File'!F28</f>
        <v>42583</v>
      </c>
      <c r="E32" s="17" t="n">
        <f aca="false">[1]'LAUS File'!G28</f>
        <v>41840</v>
      </c>
      <c r="F32" s="17" t="n">
        <f aca="false">[1]'LAUS File'!H28</f>
        <v>40013</v>
      </c>
      <c r="G32" s="17" t="n">
        <f aca="false">[1]'LAUS File'!I28</f>
        <v>41320</v>
      </c>
      <c r="H32" s="17" t="n">
        <f aca="false">[1]'LAUS File'!J28</f>
        <v>43035</v>
      </c>
      <c r="I32" s="17" t="n">
        <f aca="false">[1]'LAUS File'!K28</f>
        <v>44929</v>
      </c>
      <c r="J32" s="17" t="n">
        <f aca="false">[1]'LAUS File'!L28</f>
        <v>43671</v>
      </c>
      <c r="K32" s="17" t="n">
        <f aca="false">[1]'LAUS File'!M28</f>
        <v>40804</v>
      </c>
      <c r="L32" s="17" t="n">
        <f aca="false">[1]'LAUS File'!N28</f>
        <v>40012</v>
      </c>
      <c r="M32" s="17" t="n">
        <f aca="false">[1]'LAUS File'!O28</f>
        <v>38842</v>
      </c>
      <c r="N32" s="17" t="n">
        <f aca="false">[1]'LAUS File'!P28</f>
        <v>37244</v>
      </c>
      <c r="O32" s="17" t="n">
        <f aca="false">[1]'LAUS File'!Q28</f>
        <v>41426</v>
      </c>
    </row>
    <row r="33" s="21" customFormat="true" ht="12.75" hidden="false" customHeight="false" outlineLevel="0" collapsed="false">
      <c r="A33" s="18"/>
      <c r="B33" s="19" t="s">
        <v>25</v>
      </c>
      <c r="C33" s="20" t="n">
        <f aca="false">[1]'LAUS File'!E29</f>
        <v>9.4</v>
      </c>
      <c r="D33" s="20" t="n">
        <f aca="false">[1]'LAUS File'!F29</f>
        <v>9.3</v>
      </c>
      <c r="E33" s="20" t="n">
        <f aca="false">[1]'LAUS File'!G29</f>
        <v>9.2</v>
      </c>
      <c r="F33" s="20" t="n">
        <f aca="false">[1]'LAUS File'!H29</f>
        <v>8.8</v>
      </c>
      <c r="G33" s="20" t="n">
        <f aca="false">[1]'LAUS File'!I29</f>
        <v>9</v>
      </c>
      <c r="H33" s="20" t="n">
        <f aca="false">[1]'LAUS File'!J29</f>
        <v>9.3</v>
      </c>
      <c r="I33" s="20" t="n">
        <f aca="false">[1]'LAUS File'!K29</f>
        <v>9.7</v>
      </c>
      <c r="J33" s="20" t="n">
        <f aca="false">[1]'LAUS File'!L29</f>
        <v>9.5</v>
      </c>
      <c r="K33" s="20" t="n">
        <f aca="false">[1]'LAUS File'!M29</f>
        <v>9</v>
      </c>
      <c r="L33" s="20" t="n">
        <f aca="false">[1]'LAUS File'!N29</f>
        <v>8.8</v>
      </c>
      <c r="M33" s="20" t="n">
        <f aca="false">[1]'LAUS File'!O29</f>
        <v>8.6</v>
      </c>
      <c r="N33" s="20" t="n">
        <f aca="false">[1]'LAUS File'!P29</f>
        <v>8.3</v>
      </c>
      <c r="O33" s="20" t="n">
        <f aca="false">[1]'LAUS File'!Q29</f>
        <v>9.1</v>
      </c>
    </row>
    <row r="34" s="21" customFormat="true" ht="5.1" hidden="false" customHeight="true" outlineLevel="0" collapsed="false">
      <c r="A34" s="18"/>
      <c r="B34" s="19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 customFormat="false" ht="12.75" hidden="false" customHeight="false" outlineLevel="0" collapsed="false">
      <c r="A35" s="16" t="s">
        <v>30</v>
      </c>
      <c r="B35" s="14" t="s">
        <v>22</v>
      </c>
      <c r="C35" s="17" t="n">
        <f aca="false">[1]'LAUS File'!E30</f>
        <v>139876</v>
      </c>
      <c r="D35" s="17" t="n">
        <f aca="false">[1]'LAUS File'!F30</f>
        <v>139682</v>
      </c>
      <c r="E35" s="17" t="n">
        <f aca="false">[1]'LAUS File'!G30</f>
        <v>139727</v>
      </c>
      <c r="F35" s="17" t="n">
        <f aca="false">[1]'LAUS File'!H30</f>
        <v>140015</v>
      </c>
      <c r="G35" s="17" t="n">
        <f aca="false">[1]'LAUS File'!I30</f>
        <v>141499</v>
      </c>
      <c r="H35" s="17" t="n">
        <f aca="false">[1]'LAUS File'!J30</f>
        <v>142492</v>
      </c>
      <c r="I35" s="17" t="n">
        <f aca="false">[1]'LAUS File'!K30</f>
        <v>143686</v>
      </c>
      <c r="J35" s="17" t="n">
        <f aca="false">[1]'LAUS File'!L30</f>
        <v>141877</v>
      </c>
      <c r="K35" s="17" t="n">
        <f aca="false">[1]'LAUS File'!M30</f>
        <v>139286</v>
      </c>
      <c r="L35" s="17" t="n">
        <f aca="false">[1]'LAUS File'!N30</f>
        <v>139350</v>
      </c>
      <c r="M35" s="17" t="n">
        <f aca="false">[1]'LAUS File'!O30</f>
        <v>137965</v>
      </c>
      <c r="N35" s="17" t="n">
        <f aca="false">[1]'LAUS File'!P30</f>
        <v>136793</v>
      </c>
      <c r="O35" s="17" t="n">
        <f aca="false">[1]'LAUS File'!Q30</f>
        <v>140187</v>
      </c>
    </row>
    <row r="36" customFormat="false" ht="12.75" hidden="false" customHeight="false" outlineLevel="0" collapsed="false">
      <c r="A36" s="16"/>
      <c r="B36" s="14" t="s">
        <v>23</v>
      </c>
      <c r="C36" s="17" t="n">
        <f aca="false">[1]'LAUS File'!E31</f>
        <v>127436</v>
      </c>
      <c r="D36" s="17" t="n">
        <f aca="false">[1]'LAUS File'!F31</f>
        <v>127331</v>
      </c>
      <c r="E36" s="17" t="n">
        <f aca="false">[1]'LAUS File'!G31</f>
        <v>127685</v>
      </c>
      <c r="F36" s="17" t="n">
        <f aca="false">[1]'LAUS File'!H31</f>
        <v>127991</v>
      </c>
      <c r="G36" s="17" t="n">
        <f aca="false">[1]'LAUS File'!I31</f>
        <v>129377</v>
      </c>
      <c r="H36" s="17" t="n">
        <f aca="false">[1]'LAUS File'!J31</f>
        <v>129885</v>
      </c>
      <c r="I36" s="17" t="n">
        <f aca="false">[1]'LAUS File'!K31</f>
        <v>130694</v>
      </c>
      <c r="J36" s="17" t="n">
        <f aca="false">[1]'LAUS File'!L31</f>
        <v>129305</v>
      </c>
      <c r="K36" s="17" t="n">
        <f aca="false">[1]'LAUS File'!M31</f>
        <v>127566</v>
      </c>
      <c r="L36" s="17" t="n">
        <f aca="false">[1]'LAUS File'!N31</f>
        <v>127590</v>
      </c>
      <c r="M36" s="17" t="n">
        <f aca="false">[1]'LAUS File'!O31</f>
        <v>126499</v>
      </c>
      <c r="N36" s="17" t="n">
        <f aca="false">[1]'LAUS File'!P31</f>
        <v>125642</v>
      </c>
      <c r="O36" s="17" t="n">
        <f aca="false">[1]'LAUS File'!Q31</f>
        <v>128083</v>
      </c>
    </row>
    <row r="37" customFormat="false" ht="12.75" hidden="false" customHeight="false" outlineLevel="0" collapsed="false">
      <c r="A37" s="16"/>
      <c r="B37" s="14" t="s">
        <v>24</v>
      </c>
      <c r="C37" s="17" t="n">
        <f aca="false">[1]'LAUS File'!E32</f>
        <v>12440</v>
      </c>
      <c r="D37" s="17" t="n">
        <f aca="false">[1]'LAUS File'!F32</f>
        <v>12351</v>
      </c>
      <c r="E37" s="17" t="n">
        <f aca="false">[1]'LAUS File'!G32</f>
        <v>12042</v>
      </c>
      <c r="F37" s="17" t="n">
        <f aca="false">[1]'LAUS File'!H32</f>
        <v>12024</v>
      </c>
      <c r="G37" s="17" t="n">
        <f aca="false">[1]'LAUS File'!I32</f>
        <v>12122</v>
      </c>
      <c r="H37" s="17" t="n">
        <f aca="false">[1]'LAUS File'!J32</f>
        <v>12607</v>
      </c>
      <c r="I37" s="17" t="n">
        <f aca="false">[1]'LAUS File'!K32</f>
        <v>12992</v>
      </c>
      <c r="J37" s="17" t="n">
        <f aca="false">[1]'LAUS File'!L32</f>
        <v>12572</v>
      </c>
      <c r="K37" s="17" t="n">
        <f aca="false">[1]'LAUS File'!M32</f>
        <v>11720</v>
      </c>
      <c r="L37" s="17" t="n">
        <f aca="false">[1]'LAUS File'!N32</f>
        <v>11760</v>
      </c>
      <c r="M37" s="17" t="n">
        <f aca="false">[1]'LAUS File'!O32</f>
        <v>11466</v>
      </c>
      <c r="N37" s="17" t="n">
        <f aca="false">[1]'LAUS File'!P32</f>
        <v>11151</v>
      </c>
      <c r="O37" s="17" t="n">
        <f aca="false">[1]'LAUS File'!Q32</f>
        <v>12104</v>
      </c>
    </row>
    <row r="38" s="21" customFormat="true" ht="12.75" hidden="false" customHeight="false" outlineLevel="0" collapsed="false">
      <c r="A38" s="18"/>
      <c r="B38" s="19" t="s">
        <v>25</v>
      </c>
      <c r="C38" s="20" t="n">
        <f aca="false">[1]'LAUS File'!E33</f>
        <v>8.9</v>
      </c>
      <c r="D38" s="20" t="n">
        <f aca="false">[1]'LAUS File'!F33</f>
        <v>8.8</v>
      </c>
      <c r="E38" s="20" t="n">
        <f aca="false">[1]'LAUS File'!G33</f>
        <v>8.6</v>
      </c>
      <c r="F38" s="20" t="n">
        <f aca="false">[1]'LAUS File'!H33</f>
        <v>8.6</v>
      </c>
      <c r="G38" s="20" t="n">
        <f aca="false">[1]'LAUS File'!I33</f>
        <v>8.6</v>
      </c>
      <c r="H38" s="20" t="n">
        <f aca="false">[1]'LAUS File'!J33</f>
        <v>8.8</v>
      </c>
      <c r="I38" s="20" t="n">
        <f aca="false">[1]'LAUS File'!K33</f>
        <v>9</v>
      </c>
      <c r="J38" s="20" t="n">
        <f aca="false">[1]'LAUS File'!L33</f>
        <v>8.9</v>
      </c>
      <c r="K38" s="20" t="n">
        <f aca="false">[1]'LAUS File'!M33</f>
        <v>8.4</v>
      </c>
      <c r="L38" s="20" t="n">
        <f aca="false">[1]'LAUS File'!N33</f>
        <v>8.4</v>
      </c>
      <c r="M38" s="20" t="n">
        <f aca="false">[1]'LAUS File'!O33</f>
        <v>8.3</v>
      </c>
      <c r="N38" s="20" t="n">
        <f aca="false">[1]'LAUS File'!P33</f>
        <v>8.2</v>
      </c>
      <c r="O38" s="20" t="n">
        <f aca="false">[1]'LAUS File'!Q33</f>
        <v>8.6</v>
      </c>
    </row>
    <row r="39" s="21" customFormat="true" ht="5.1" hidden="false" customHeight="true" outlineLevel="0" collapsed="false">
      <c r="A39" s="18"/>
      <c r="B39" s="19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 customFormat="false" ht="12.75" hidden="false" customHeight="false" outlineLevel="0" collapsed="false">
      <c r="A40" s="16" t="s">
        <v>31</v>
      </c>
      <c r="B40" s="14" t="s">
        <v>22</v>
      </c>
      <c r="C40" s="17" t="n">
        <f aca="false">[1]'LAUS File'!E34</f>
        <v>83834</v>
      </c>
      <c r="D40" s="17" t="n">
        <f aca="false">[1]'LAUS File'!F34</f>
        <v>84352</v>
      </c>
      <c r="E40" s="17" t="n">
        <f aca="false">[1]'LAUS File'!G34</f>
        <v>84727</v>
      </c>
      <c r="F40" s="17" t="n">
        <f aca="false">[1]'LAUS File'!H34</f>
        <v>83937</v>
      </c>
      <c r="G40" s="17" t="n">
        <f aca="false">[1]'LAUS File'!I34</f>
        <v>84545</v>
      </c>
      <c r="H40" s="17" t="n">
        <f aca="false">[1]'LAUS File'!J34</f>
        <v>85055</v>
      </c>
      <c r="I40" s="17" t="n">
        <f aca="false">[1]'LAUS File'!K34</f>
        <v>85314</v>
      </c>
      <c r="J40" s="17" t="n">
        <f aca="false">[1]'LAUS File'!L34</f>
        <v>84253</v>
      </c>
      <c r="K40" s="17" t="n">
        <f aca="false">[1]'LAUS File'!M34</f>
        <v>83426</v>
      </c>
      <c r="L40" s="17" t="n">
        <f aca="false">[1]'LAUS File'!N34</f>
        <v>84032</v>
      </c>
      <c r="M40" s="17" t="n">
        <f aca="false">[1]'LAUS File'!O34</f>
        <v>83814</v>
      </c>
      <c r="N40" s="17" t="n">
        <f aca="false">[1]'LAUS File'!P34</f>
        <v>83065</v>
      </c>
      <c r="O40" s="17" t="n">
        <f aca="false">[1]'LAUS File'!Q34</f>
        <v>84196</v>
      </c>
    </row>
    <row r="41" customFormat="false" ht="12.75" hidden="false" customHeight="false" outlineLevel="0" collapsed="false">
      <c r="A41" s="16"/>
      <c r="B41" s="14" t="s">
        <v>23</v>
      </c>
      <c r="C41" s="17" t="n">
        <f aca="false">[1]'LAUS File'!E35</f>
        <v>77651</v>
      </c>
      <c r="D41" s="17" t="n">
        <f aca="false">[1]'LAUS File'!F35</f>
        <v>78045</v>
      </c>
      <c r="E41" s="17" t="n">
        <f aca="false">[1]'LAUS File'!G35</f>
        <v>78424</v>
      </c>
      <c r="F41" s="17" t="n">
        <f aca="false">[1]'LAUS File'!H35</f>
        <v>78396</v>
      </c>
      <c r="G41" s="17" t="n">
        <f aca="false">[1]'LAUS File'!I35</f>
        <v>78682</v>
      </c>
      <c r="H41" s="17" t="n">
        <f aca="false">[1]'LAUS File'!J35</f>
        <v>78712</v>
      </c>
      <c r="I41" s="17" t="n">
        <f aca="false">[1]'LAUS File'!K35</f>
        <v>78709</v>
      </c>
      <c r="J41" s="17" t="n">
        <f aca="false">[1]'LAUS File'!L35</f>
        <v>77946</v>
      </c>
      <c r="K41" s="17" t="n">
        <f aca="false">[1]'LAUS File'!M35</f>
        <v>77821</v>
      </c>
      <c r="L41" s="17" t="n">
        <f aca="false">[1]'LAUS File'!N35</f>
        <v>78445</v>
      </c>
      <c r="M41" s="17" t="n">
        <f aca="false">[1]'LAUS File'!O35</f>
        <v>78262</v>
      </c>
      <c r="N41" s="17" t="n">
        <f aca="false">[1]'LAUS File'!P35</f>
        <v>77669</v>
      </c>
      <c r="O41" s="17" t="n">
        <f aca="false">[1]'LAUS File'!Q35</f>
        <v>78230</v>
      </c>
    </row>
    <row r="42" customFormat="false" ht="12.75" hidden="false" customHeight="false" outlineLevel="0" collapsed="false">
      <c r="A42" s="16"/>
      <c r="B42" s="14" t="s">
        <v>24</v>
      </c>
      <c r="C42" s="17" t="n">
        <f aca="false">[1]'LAUS File'!E36</f>
        <v>6183</v>
      </c>
      <c r="D42" s="17" t="n">
        <f aca="false">[1]'LAUS File'!F36</f>
        <v>6307</v>
      </c>
      <c r="E42" s="17" t="n">
        <f aca="false">[1]'LAUS File'!G36</f>
        <v>6303</v>
      </c>
      <c r="F42" s="17" t="n">
        <f aca="false">[1]'LAUS File'!H36</f>
        <v>5541</v>
      </c>
      <c r="G42" s="17" t="n">
        <f aca="false">[1]'LAUS File'!I36</f>
        <v>5863</v>
      </c>
      <c r="H42" s="17" t="n">
        <f aca="false">[1]'LAUS File'!J36</f>
        <v>6343</v>
      </c>
      <c r="I42" s="17" t="n">
        <f aca="false">[1]'LAUS File'!K36</f>
        <v>6605</v>
      </c>
      <c r="J42" s="17" t="n">
        <f aca="false">[1]'LAUS File'!L36</f>
        <v>6307</v>
      </c>
      <c r="K42" s="17" t="n">
        <f aca="false">[1]'LAUS File'!M36</f>
        <v>5605</v>
      </c>
      <c r="L42" s="17" t="n">
        <f aca="false">[1]'LAUS File'!N36</f>
        <v>5587</v>
      </c>
      <c r="M42" s="17" t="n">
        <f aca="false">[1]'LAUS File'!O36</f>
        <v>5552</v>
      </c>
      <c r="N42" s="17" t="n">
        <f aca="false">[1]'LAUS File'!P36</f>
        <v>5396</v>
      </c>
      <c r="O42" s="17" t="n">
        <f aca="false">[1]'LAUS File'!Q36</f>
        <v>5966</v>
      </c>
    </row>
    <row r="43" s="21" customFormat="true" ht="12.75" hidden="false" customHeight="false" outlineLevel="0" collapsed="false">
      <c r="A43" s="18"/>
      <c r="B43" s="19" t="s">
        <v>25</v>
      </c>
      <c r="C43" s="20" t="n">
        <f aca="false">[1]'LAUS File'!E37</f>
        <v>7.4</v>
      </c>
      <c r="D43" s="20" t="n">
        <f aca="false">[1]'LAUS File'!F37</f>
        <v>7.5</v>
      </c>
      <c r="E43" s="20" t="n">
        <f aca="false">[1]'LAUS File'!G37</f>
        <v>7.4</v>
      </c>
      <c r="F43" s="20" t="n">
        <f aca="false">[1]'LAUS File'!H37</f>
        <v>6.6</v>
      </c>
      <c r="G43" s="20" t="n">
        <f aca="false">[1]'LAUS File'!I37</f>
        <v>6.9</v>
      </c>
      <c r="H43" s="20" t="n">
        <f aca="false">[1]'LAUS File'!J37</f>
        <v>7.5</v>
      </c>
      <c r="I43" s="20" t="n">
        <f aca="false">[1]'LAUS File'!K37</f>
        <v>7.7</v>
      </c>
      <c r="J43" s="20" t="n">
        <f aca="false">[1]'LAUS File'!L37</f>
        <v>7.5</v>
      </c>
      <c r="K43" s="20" t="n">
        <f aca="false">[1]'LAUS File'!M37</f>
        <v>6.7</v>
      </c>
      <c r="L43" s="20" t="n">
        <f aca="false">[1]'LAUS File'!N37</f>
        <v>6.6</v>
      </c>
      <c r="M43" s="20" t="n">
        <f aca="false">[1]'LAUS File'!O37</f>
        <v>6.6</v>
      </c>
      <c r="N43" s="20" t="n">
        <f aca="false">[1]'LAUS File'!P37</f>
        <v>6.5</v>
      </c>
      <c r="O43" s="20" t="n">
        <f aca="false">[1]'LAUS File'!Q37</f>
        <v>7.1</v>
      </c>
    </row>
    <row r="44" s="21" customFormat="true" ht="5.1" hidden="false" customHeight="true" outlineLevel="0" collapsed="false">
      <c r="A44" s="18"/>
      <c r="B44" s="19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</row>
    <row r="45" customFormat="false" ht="12.75" hidden="false" customHeight="false" outlineLevel="0" collapsed="false">
      <c r="A45" s="22" t="s">
        <v>32</v>
      </c>
      <c r="B45" s="14" t="s">
        <v>22</v>
      </c>
      <c r="C45" s="17" t="n">
        <f aca="false">[1]'LAUS File'!E38</f>
        <v>63076</v>
      </c>
      <c r="D45" s="17" t="n">
        <f aca="false">[1]'LAUS File'!F38</f>
        <v>63069</v>
      </c>
      <c r="E45" s="17" t="n">
        <f aca="false">[1]'LAUS File'!G38</f>
        <v>63419</v>
      </c>
      <c r="F45" s="17" t="n">
        <f aca="false">[1]'LAUS File'!H38</f>
        <v>63064</v>
      </c>
      <c r="G45" s="17" t="n">
        <f aca="false">[1]'LAUS File'!I38</f>
        <v>63844</v>
      </c>
      <c r="H45" s="17" t="n">
        <f aca="false">[1]'LAUS File'!J38</f>
        <v>64389</v>
      </c>
      <c r="I45" s="17" t="n">
        <f aca="false">[1]'LAUS File'!K38</f>
        <v>64390</v>
      </c>
      <c r="J45" s="17" t="n">
        <f aca="false">[1]'LAUS File'!L38</f>
        <v>63675</v>
      </c>
      <c r="K45" s="17" t="n">
        <f aca="false">[1]'LAUS File'!M38</f>
        <v>62573</v>
      </c>
      <c r="L45" s="17" t="n">
        <f aca="false">[1]'LAUS File'!N38</f>
        <v>62802</v>
      </c>
      <c r="M45" s="17" t="n">
        <f aca="false">[1]'LAUS File'!O38</f>
        <v>62631</v>
      </c>
      <c r="N45" s="17" t="n">
        <f aca="false">[1]'LAUS File'!P38</f>
        <v>61991</v>
      </c>
      <c r="O45" s="17" t="n">
        <f aca="false">[1]'LAUS File'!Q38</f>
        <v>63243</v>
      </c>
    </row>
    <row r="46" customFormat="false" ht="12.75" hidden="false" customHeight="false" outlineLevel="0" collapsed="false">
      <c r="B46" s="14" t="s">
        <v>23</v>
      </c>
      <c r="C46" s="17" t="n">
        <f aca="false">[1]'LAUS File'!E39</f>
        <v>56863</v>
      </c>
      <c r="D46" s="17" t="n">
        <f aca="false">[1]'LAUS File'!F39</f>
        <v>56859</v>
      </c>
      <c r="E46" s="17" t="n">
        <f aca="false">[1]'LAUS File'!G39</f>
        <v>57334</v>
      </c>
      <c r="F46" s="17" t="n">
        <f aca="false">[1]'LAUS File'!H39</f>
        <v>57370</v>
      </c>
      <c r="G46" s="17" t="n">
        <f aca="false">[1]'LAUS File'!I39</f>
        <v>57902</v>
      </c>
      <c r="H46" s="17" t="n">
        <f aca="false">[1]'LAUS File'!J39</f>
        <v>58081</v>
      </c>
      <c r="I46" s="17" t="n">
        <f aca="false">[1]'LAUS File'!K39</f>
        <v>57965</v>
      </c>
      <c r="J46" s="17" t="n">
        <f aca="false">[1]'LAUS File'!L39</f>
        <v>57507</v>
      </c>
      <c r="K46" s="17" t="n">
        <f aca="false">[1]'LAUS File'!M39</f>
        <v>56876</v>
      </c>
      <c r="L46" s="17" t="n">
        <f aca="false">[1]'LAUS File'!N39</f>
        <v>57239</v>
      </c>
      <c r="M46" s="17" t="n">
        <f aca="false">[1]'LAUS File'!O39</f>
        <v>57116</v>
      </c>
      <c r="N46" s="17" t="n">
        <f aca="false">[1]'LAUS File'!P39</f>
        <v>56601</v>
      </c>
      <c r="O46" s="17" t="n">
        <f aca="false">[1]'LAUS File'!Q39</f>
        <v>57309</v>
      </c>
    </row>
    <row r="47" customFormat="false" ht="12.75" hidden="false" customHeight="false" outlineLevel="0" collapsed="false">
      <c r="B47" s="14" t="s">
        <v>24</v>
      </c>
      <c r="C47" s="17" t="n">
        <f aca="false">[1]'LAUS File'!E40</f>
        <v>6213</v>
      </c>
      <c r="D47" s="17" t="n">
        <f aca="false">[1]'LAUS File'!F40</f>
        <v>6210</v>
      </c>
      <c r="E47" s="17" t="n">
        <f aca="false">[1]'LAUS File'!G40</f>
        <v>6085</v>
      </c>
      <c r="F47" s="17" t="n">
        <f aca="false">[1]'LAUS File'!H40</f>
        <v>5694</v>
      </c>
      <c r="G47" s="17" t="n">
        <f aca="false">[1]'LAUS File'!I40</f>
        <v>5942</v>
      </c>
      <c r="H47" s="17" t="n">
        <f aca="false">[1]'LAUS File'!J40</f>
        <v>6308</v>
      </c>
      <c r="I47" s="17" t="n">
        <f aca="false">[1]'LAUS File'!K40</f>
        <v>6425</v>
      </c>
      <c r="J47" s="17" t="n">
        <f aca="false">[1]'LAUS File'!L40</f>
        <v>6168</v>
      </c>
      <c r="K47" s="17" t="n">
        <f aca="false">[1]'LAUS File'!M40</f>
        <v>5697</v>
      </c>
      <c r="L47" s="17" t="n">
        <f aca="false">[1]'LAUS File'!N40</f>
        <v>5563</v>
      </c>
      <c r="M47" s="17" t="n">
        <f aca="false">[1]'LAUS File'!O40</f>
        <v>5515</v>
      </c>
      <c r="N47" s="17" t="n">
        <f aca="false">[1]'LAUS File'!P40</f>
        <v>5390</v>
      </c>
      <c r="O47" s="17" t="n">
        <f aca="false">[1]'LAUS File'!Q40</f>
        <v>5934</v>
      </c>
    </row>
    <row r="48" s="21" customFormat="true" ht="12.75" hidden="false" customHeight="false" outlineLevel="0" collapsed="false">
      <c r="B48" s="19" t="s">
        <v>25</v>
      </c>
      <c r="C48" s="20" t="n">
        <f aca="false">[1]'LAUS File'!E41</f>
        <v>9.9</v>
      </c>
      <c r="D48" s="20" t="n">
        <f aca="false">[1]'LAUS File'!F41</f>
        <v>9.8</v>
      </c>
      <c r="E48" s="20" t="n">
        <f aca="false">[1]'LAUS File'!G41</f>
        <v>9.6</v>
      </c>
      <c r="F48" s="20" t="n">
        <f aca="false">[1]'LAUS File'!H41</f>
        <v>9</v>
      </c>
      <c r="G48" s="20" t="n">
        <f aca="false">[1]'LAUS File'!I41</f>
        <v>9.3</v>
      </c>
      <c r="H48" s="20" t="n">
        <f aca="false">[1]'LAUS File'!J41</f>
        <v>9.8</v>
      </c>
      <c r="I48" s="20" t="n">
        <f aca="false">[1]'LAUS File'!K41</f>
        <v>10</v>
      </c>
      <c r="J48" s="20" t="n">
        <f aca="false">[1]'LAUS File'!L41</f>
        <v>9.7</v>
      </c>
      <c r="K48" s="20" t="n">
        <f aca="false">[1]'LAUS File'!M41</f>
        <v>9.1</v>
      </c>
      <c r="L48" s="20" t="n">
        <f aca="false">[1]'LAUS File'!N41</f>
        <v>8.9</v>
      </c>
      <c r="M48" s="20" t="n">
        <f aca="false">[1]'LAUS File'!O41</f>
        <v>8.8</v>
      </c>
      <c r="N48" s="20" t="n">
        <f aca="false">[1]'LAUS File'!P41</f>
        <v>8.7</v>
      </c>
      <c r="O48" s="20" t="n">
        <f aca="false">[1]'LAUS File'!Q41</f>
        <v>9.4</v>
      </c>
    </row>
    <row r="49" customFormat="false" ht="2.85" hidden="false" customHeight="true" outlineLevel="0" collapsed="false"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</row>
    <row r="50" customFormat="false" ht="12.75" hidden="false" customHeight="false" outlineLevel="0" collapsed="false">
      <c r="A50" s="23" t="s">
        <v>33</v>
      </c>
      <c r="B50" s="23" t="s">
        <v>22</v>
      </c>
      <c r="C50" s="24" t="n">
        <f aca="false">[1]'LAUS File'!E870</f>
        <v>1885553</v>
      </c>
      <c r="D50" s="24" t="n">
        <f aca="false">[1]'LAUS File'!F870</f>
        <v>1885564</v>
      </c>
      <c r="E50" s="24" t="n">
        <f aca="false">[1]'LAUS File'!G870</f>
        <v>1888324</v>
      </c>
      <c r="F50" s="24" t="n">
        <f aca="false">[1]'LAUS File'!H870</f>
        <v>1879888</v>
      </c>
      <c r="G50" s="24" t="n">
        <f aca="false">[1]'LAUS File'!I870</f>
        <v>1897410</v>
      </c>
      <c r="H50" s="24" t="n">
        <f aca="false">[1]'LAUS File'!J870</f>
        <v>1909434</v>
      </c>
      <c r="I50" s="24" t="n">
        <f aca="false">[1]'LAUS File'!K870</f>
        <v>1921089</v>
      </c>
      <c r="J50" s="24" t="n">
        <f aca="false">[1]'LAUS File'!L870</f>
        <v>1898276</v>
      </c>
      <c r="K50" s="24" t="n">
        <f aca="false">[1]'LAUS File'!M870</f>
        <v>1875706</v>
      </c>
      <c r="L50" s="24" t="n">
        <f aca="false">[1]'LAUS File'!N870</f>
        <v>1882472</v>
      </c>
      <c r="M50" s="24" t="n">
        <f aca="false">[1]'LAUS File'!O870</f>
        <v>1874219</v>
      </c>
      <c r="N50" s="24" t="n">
        <f aca="false">[1]'LAUS File'!P870</f>
        <v>1862092</v>
      </c>
      <c r="O50" s="24" t="n">
        <f aca="false">[1]'LAUS File'!Q870</f>
        <v>1888336</v>
      </c>
    </row>
    <row r="51" customFormat="false" ht="12.75" hidden="false" customHeight="false" outlineLevel="0" collapsed="false">
      <c r="A51" s="14"/>
      <c r="B51" s="23" t="s">
        <v>23</v>
      </c>
      <c r="C51" s="24" t="n">
        <f aca="false">[1]'LAUS File'!E871</f>
        <v>1722384</v>
      </c>
      <c r="D51" s="24" t="n">
        <f aca="false">[1]'LAUS File'!F871</f>
        <v>1722479</v>
      </c>
      <c r="E51" s="24" t="n">
        <f aca="false">[1]'LAUS File'!G871</f>
        <v>1728743</v>
      </c>
      <c r="F51" s="24" t="n">
        <f aca="false">[1]'LAUS File'!H871</f>
        <v>1728424</v>
      </c>
      <c r="G51" s="24" t="n">
        <f aca="false">[1]'LAUS File'!I871</f>
        <v>1740122</v>
      </c>
      <c r="H51" s="24" t="n">
        <f aca="false">[1]'LAUS File'!J871</f>
        <v>1745409</v>
      </c>
      <c r="I51" s="24" t="n">
        <f aca="false">[1]'LAUS File'!K871</f>
        <v>1749611</v>
      </c>
      <c r="J51" s="24" t="n">
        <f aca="false">[1]'LAUS File'!L871</f>
        <v>1731526</v>
      </c>
      <c r="K51" s="24" t="n">
        <f aca="false">[1]'LAUS File'!M871</f>
        <v>1721916</v>
      </c>
      <c r="L51" s="24" t="n">
        <f aca="false">[1]'LAUS File'!N871</f>
        <v>1730703</v>
      </c>
      <c r="M51" s="24" t="n">
        <f aca="false">[1]'LAUS File'!O871</f>
        <v>1726776</v>
      </c>
      <c r="N51" s="24" t="n">
        <f aca="false">[1]'LAUS File'!P871</f>
        <v>1720245</v>
      </c>
      <c r="O51" s="24" t="n">
        <f aca="false">[1]'LAUS File'!Q871</f>
        <v>1730695</v>
      </c>
    </row>
    <row r="52" customFormat="false" ht="12.75" hidden="false" customHeight="false" outlineLevel="0" collapsed="false">
      <c r="A52" s="14"/>
      <c r="B52" s="23" t="s">
        <v>24</v>
      </c>
      <c r="C52" s="24" t="n">
        <f aca="false">[1]'LAUS File'!E872</f>
        <v>163169</v>
      </c>
      <c r="D52" s="24" t="n">
        <f aca="false">[1]'LAUS File'!F872</f>
        <v>163085</v>
      </c>
      <c r="E52" s="24" t="n">
        <f aca="false">[1]'LAUS File'!G872</f>
        <v>159581</v>
      </c>
      <c r="F52" s="24" t="n">
        <f aca="false">[1]'LAUS File'!H872</f>
        <v>151464</v>
      </c>
      <c r="G52" s="24" t="n">
        <f aca="false">[1]'LAUS File'!I872</f>
        <v>157288</v>
      </c>
      <c r="H52" s="24" t="n">
        <f aca="false">[1]'LAUS File'!J872</f>
        <v>164025</v>
      </c>
      <c r="I52" s="24" t="n">
        <f aca="false">[1]'LAUS File'!K872</f>
        <v>171478</v>
      </c>
      <c r="J52" s="24" t="n">
        <f aca="false">[1]'LAUS File'!L872</f>
        <v>166750</v>
      </c>
      <c r="K52" s="24" t="n">
        <f aca="false">[1]'LAUS File'!M872</f>
        <v>153790</v>
      </c>
      <c r="L52" s="24" t="n">
        <f aca="false">[1]'LAUS File'!N872</f>
        <v>151769</v>
      </c>
      <c r="M52" s="24" t="n">
        <f aca="false">[1]'LAUS File'!O872</f>
        <v>147443</v>
      </c>
      <c r="N52" s="24" t="n">
        <f aca="false">[1]'LAUS File'!P872</f>
        <v>141847</v>
      </c>
      <c r="O52" s="24" t="n">
        <f aca="false">[1]'LAUS File'!Q872</f>
        <v>157641</v>
      </c>
    </row>
    <row r="53" customFormat="false" ht="12.75" hidden="false" customHeight="false" outlineLevel="0" collapsed="false">
      <c r="A53" s="14"/>
      <c r="B53" s="23" t="s">
        <v>25</v>
      </c>
      <c r="C53" s="25" t="n">
        <f aca="false">[1]'LAUS File'!E873</f>
        <v>8.7</v>
      </c>
      <c r="D53" s="25" t="n">
        <f aca="false">[1]'LAUS File'!F873</f>
        <v>8.6</v>
      </c>
      <c r="E53" s="25" t="n">
        <f aca="false">[1]'LAUS File'!G873</f>
        <v>8.5</v>
      </c>
      <c r="F53" s="25" t="n">
        <f aca="false">[1]'LAUS File'!H873</f>
        <v>8.1</v>
      </c>
      <c r="G53" s="25" t="n">
        <f aca="false">[1]'LAUS File'!I873</f>
        <v>8.3</v>
      </c>
      <c r="H53" s="25" t="n">
        <f aca="false">[1]'LAUS File'!J873</f>
        <v>8.6</v>
      </c>
      <c r="I53" s="25" t="n">
        <f aca="false">[1]'LAUS File'!K873</f>
        <v>8.9</v>
      </c>
      <c r="J53" s="25" t="n">
        <f aca="false">[1]'LAUS File'!L873</f>
        <v>8.8</v>
      </c>
      <c r="K53" s="25" t="n">
        <f aca="false">[1]'LAUS File'!M873</f>
        <v>8.2</v>
      </c>
      <c r="L53" s="25" t="n">
        <f aca="false">[1]'LAUS File'!N873</f>
        <v>8.1</v>
      </c>
      <c r="M53" s="25" t="n">
        <f aca="false">[1]'LAUS File'!O873</f>
        <v>7.9</v>
      </c>
      <c r="N53" s="25" t="n">
        <f aca="false">[1]'LAUS File'!P873</f>
        <v>7.6</v>
      </c>
      <c r="O53" s="25" t="n">
        <f aca="false">[1]'LAUS File'!Q873</f>
        <v>8.3</v>
      </c>
    </row>
    <row r="111" customFormat="false" ht="12.75" hidden="false" customHeight="false" outlineLevel="0" collapsed="false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</row>
    <row r="112" customFormat="false" ht="12.75" hidden="false" customHeight="false" outlineLevel="0" collapsed="false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</row>
    <row r="117" customFormat="false" ht="12.75" hidden="false" customHeight="false" outlineLevel="0" collapsed="false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</row>
    <row r="118" customFormat="false" ht="12.75" hidden="false" customHeight="false" outlineLevel="0" collapsed="false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</row>
    <row r="150" customFormat="false" ht="12.75" hidden="false" customHeight="false" outlineLevel="0" collapsed="false">
      <c r="A150" s="0" t="s">
        <v>34</v>
      </c>
    </row>
    <row r="156" customFormat="false" ht="12" hidden="false" customHeight="true" outlineLevel="0" collapsed="false"/>
    <row r="168" customFormat="false" ht="12.75" hidden="false" customHeight="false" outlineLevel="0" collapsed="false">
      <c r="A168" s="0" t="s">
        <v>35</v>
      </c>
    </row>
    <row r="188" customFormat="false" ht="12.75" hidden="false" customHeight="false" outlineLevel="0" collapsed="false">
      <c r="A188" s="27" t="s">
        <v>36</v>
      </c>
    </row>
    <row r="195" customFormat="false" ht="12.75" hidden="false" customHeight="false" outlineLevel="0" collapsed="false">
      <c r="A195" s="27" t="s">
        <v>37</v>
      </c>
    </row>
  </sheetData>
  <mergeCells count="5">
    <mergeCell ref="F1:L1"/>
    <mergeCell ref="N1:O1"/>
    <mergeCell ref="F2:L2"/>
    <mergeCell ref="F3:L3"/>
    <mergeCell ref="E4:L4"/>
  </mergeCells>
  <printOptions headings="false" gridLines="false" gridLinesSet="true" horizontalCentered="false" verticalCentered="false"/>
  <pageMargins left="0.25" right="0.25" top="0.5" bottom="0.5" header="0.511805555555555" footer="0.511805555555555"/>
  <pageSetup paperSize="1" scale="9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2016-03-24T14:17:26Z</dcterms:created>
  <dc:creator>Bentsen, Todd</dc:creator>
  <dc:description/>
  <dc:language>en-US</dc:language>
  <cp:lastModifiedBy>Bentsen, Todd</cp:lastModifiedBy>
  <dcterms:modified xsi:type="dcterms:W3CDTF">2016-03-24T14:17:39Z</dcterms:modified>
  <cp:revision>0</cp:revision>
  <dc:subject/>
  <dc:title/>
</cp:coreProperties>
</file>