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<sst xmlns="http://schemas.openxmlformats.org/spreadsheetml/2006/main" count="454" uniqueCount="98">
  <si>
    <t xml:space="preserve">Estimate; Male: - 10 to 14 years</t>
  </si>
  <si>
    <t xml:space="preserve">Margin of Error; Male: - 10 to 14 years</t>
  </si>
  <si>
    <t xml:space="preserve">Estimate; Male: - 15 to 17 years</t>
  </si>
  <si>
    <t xml:space="preserve">Margin of Error; Male: - 15 to 17 years</t>
  </si>
  <si>
    <t xml:space="preserve">Estimate; Male: - 18 and 19 years</t>
  </si>
  <si>
    <t xml:space="preserve">Margin of Error; Male: - 18 and 19 years</t>
  </si>
  <si>
    <t xml:space="preserve">Estimate; Male: - 20 years</t>
  </si>
  <si>
    <t xml:space="preserve">Margin of Error; Male: - 20 years</t>
  </si>
  <si>
    <t xml:space="preserve">Estimate; Male: - 21 years</t>
  </si>
  <si>
    <t xml:space="preserve">Margin of Error; Male: - 21 years</t>
  </si>
  <si>
    <t xml:space="preserve">Estimate; Male: - 22 to 24 years</t>
  </si>
  <si>
    <t xml:space="preserve">Margin of Error; Male: - 22 to 24 years</t>
  </si>
  <si>
    <t xml:space="preserve">Estimate; Male: - 25 to 29 years</t>
  </si>
  <si>
    <t xml:space="preserve">Margin of Error; Male: - 25 to 29 years</t>
  </si>
  <si>
    <t xml:space="preserve">Estimate; Male: - 30 to 34 years</t>
  </si>
  <si>
    <t xml:space="preserve">Margin of Error; Male: - 30 to 34 years</t>
  </si>
  <si>
    <t xml:space="preserve">Estimate; Male: - 35 to 39 years</t>
  </si>
  <si>
    <t xml:space="preserve">Margin of Error; Male: - 35 to 39 years</t>
  </si>
  <si>
    <t xml:space="preserve">Estimate; Male: - 40 to 44 years</t>
  </si>
  <si>
    <t xml:space="preserve">Margin of Error; Male: - 40 to 44 years</t>
  </si>
  <si>
    <t xml:space="preserve">Estimate; Male: - 45 to 49 years</t>
  </si>
  <si>
    <t xml:space="preserve">Margin of Error; Male: - 45 to 49 years</t>
  </si>
  <si>
    <t xml:space="preserve">Estimate; Male: - 50 to 54 years</t>
  </si>
  <si>
    <t xml:space="preserve">Margin of Error; Male: - 50 to 54 years</t>
  </si>
  <si>
    <t xml:space="preserve">Estimate; Male: - 55 to 59 years</t>
  </si>
  <si>
    <t xml:space="preserve">Margin of Error; Male: - 55 to 59 years</t>
  </si>
  <si>
    <t xml:space="preserve">Estimate; Male: - 60 and 61 years</t>
  </si>
  <si>
    <t xml:space="preserve">Margin of Error; Male: - 60 and 61 years</t>
  </si>
  <si>
    <t xml:space="preserve">Estimate; Male: - 62 to 64 years</t>
  </si>
  <si>
    <t xml:space="preserve">Margin of Error; Male: - 62 to 64 years</t>
  </si>
  <si>
    <t xml:space="preserve">Estimate; Male: - 65 and 66 years</t>
  </si>
  <si>
    <t xml:space="preserve">Margin of Error; Male: - 65 and 66 years</t>
  </si>
  <si>
    <t xml:space="preserve">Estimate; Male: - 67 to 69 years</t>
  </si>
  <si>
    <t xml:space="preserve">Margin of Error; Male: - 67 to 69 years</t>
  </si>
  <si>
    <t xml:space="preserve">Estimate; Male: - 70 to 74 years</t>
  </si>
  <si>
    <t xml:space="preserve">Margin of Error; Male: - 70 to 74 years</t>
  </si>
  <si>
    <t xml:space="preserve">Estimate; Male: - 75 to 79 years</t>
  </si>
  <si>
    <t xml:space="preserve">Margin of Error; Male: - 75 to 79 years</t>
  </si>
  <si>
    <t xml:space="preserve">Estimate; Male: - 80 to 84 years</t>
  </si>
  <si>
    <t xml:space="preserve">Margin of Error; Male: - 80 to 84 years</t>
  </si>
  <si>
    <t xml:space="preserve">Estimate; Male: - 85 years and over</t>
  </si>
  <si>
    <t xml:space="preserve">Margin of Error; Male: - 85 years and over</t>
  </si>
  <si>
    <t xml:space="preserve">Estimate; Female:</t>
  </si>
  <si>
    <t xml:space="preserve">Margin of Error; Female:</t>
  </si>
  <si>
    <t xml:space="preserve">Estimate; Female: - Under 5 years</t>
  </si>
  <si>
    <t xml:space="preserve">Margin of Error; Female: - Under 5 years</t>
  </si>
  <si>
    <t xml:space="preserve">Estimate; Female: - 5 to 9 years</t>
  </si>
  <si>
    <t xml:space="preserve">Margin of Error; Female: - 5 to 9 years</t>
  </si>
  <si>
    <t xml:space="preserve">Estimate; Female: - 10 to 14 years</t>
  </si>
  <si>
    <t xml:space="preserve">Margin of Error; Female: - 10 to 14 years</t>
  </si>
  <si>
    <t xml:space="preserve">Estimate; Female: - 15 to 17 years</t>
  </si>
  <si>
    <t xml:space="preserve">Margin of Error; Female: - 15 to 17 years</t>
  </si>
  <si>
    <t xml:space="preserve">Estimate; Female: - 18 and 19 years</t>
  </si>
  <si>
    <t xml:space="preserve">Margin of Error; Female: - 18 and 19 years</t>
  </si>
  <si>
    <t xml:space="preserve">Estimate; Female: - 20 years</t>
  </si>
  <si>
    <t xml:space="preserve">Margin of Error; Female: - 20 years</t>
  </si>
  <si>
    <t xml:space="preserve">Estimate; Female: - 21 years</t>
  </si>
  <si>
    <t xml:space="preserve">Margin of Error; Female: - 21 years</t>
  </si>
  <si>
    <t xml:space="preserve">Estimate; Female: - 22 to 24 years</t>
  </si>
  <si>
    <t xml:space="preserve">Margin of Error; Female: - 22 to 24 years</t>
  </si>
  <si>
    <t xml:space="preserve">Estimate; Female: - 25 to 29 years</t>
  </si>
  <si>
    <t xml:space="preserve">Margin of Error; Female: - 25 to 29 years</t>
  </si>
  <si>
    <t xml:space="preserve">Estimate; Female: - 30 to 34 years</t>
  </si>
  <si>
    <t xml:space="preserve">Margin of Error; Female: - 30 to 34 years</t>
  </si>
  <si>
    <t xml:space="preserve">Estimate; Female: - 35 to 39 years</t>
  </si>
  <si>
    <t xml:space="preserve">Margin of Error; Female: - 35 to 39 years</t>
  </si>
  <si>
    <t xml:space="preserve">Estimate; Female: - 40 to 44 years</t>
  </si>
  <si>
    <t xml:space="preserve">Margin of Error; Female: - 40 to 44 years</t>
  </si>
  <si>
    <t xml:space="preserve">Estimate; Female: - 45 to 49 years</t>
  </si>
  <si>
    <t xml:space="preserve">Margin of Error; Female: - 45 to 49 years</t>
  </si>
  <si>
    <t xml:space="preserve">Estimate; Female: - 50 to 54 years</t>
  </si>
  <si>
    <t xml:space="preserve">Margin of Error; Female: - 50 to 54 years</t>
  </si>
  <si>
    <t xml:space="preserve">Estimate; Female: - 55 to 59 years</t>
  </si>
  <si>
    <t xml:space="preserve">Margin of Error; Female: - 55 to 59 years</t>
  </si>
  <si>
    <t xml:space="preserve">Estimate; Female: - 60 and 61 years</t>
  </si>
  <si>
    <t xml:space="preserve">Margin of Error; Female: - 60 and 61 years</t>
  </si>
  <si>
    <t xml:space="preserve">Estimate; Female: - 62 to 64 years</t>
  </si>
  <si>
    <t xml:space="preserve">Margin of Error; Female: - 62 to 64 years</t>
  </si>
  <si>
    <t xml:space="preserve">Estimate; Female: - 65 and 66 years</t>
  </si>
  <si>
    <t xml:space="preserve">Margin of Error; Female: - 65 and 66 years</t>
  </si>
  <si>
    <t xml:space="preserve">Estimate; Female: - 67 to 69 years</t>
  </si>
  <si>
    <t xml:space="preserve">Margin of Error; Female: - 67 to 69 years</t>
  </si>
  <si>
    <t xml:space="preserve">Estimate; Female: - 70 to 74 years</t>
  </si>
  <si>
    <t xml:space="preserve">Margin of Error; Female: - 70 to 74 years</t>
  </si>
  <si>
    <t xml:space="preserve">Estimate; Female: - 75 to 79 years</t>
  </si>
  <si>
    <t xml:space="preserve">Margin of Error; Female: - 75 to 79 years</t>
  </si>
  <si>
    <t xml:space="preserve">Estimate; Female: - 80 to 84 years</t>
  </si>
  <si>
    <t xml:space="preserve">Margin of Error; Female: - 80 to 84 years</t>
  </si>
  <si>
    <t xml:space="preserve">Estimate; Female: - 85 years and over</t>
  </si>
  <si>
    <t xml:space="preserve">Margin of Error; Female: - 85 years and over</t>
  </si>
  <si>
    <t xml:space="preserve">Estimate; Total:</t>
  </si>
  <si>
    <t xml:space="preserve">Margin of Error; Total:</t>
  </si>
  <si>
    <t xml:space="preserve">Estimate; Male:</t>
  </si>
  <si>
    <t xml:space="preserve">Margin of Error; Male:</t>
  </si>
  <si>
    <t xml:space="preserve">Estimate; Male: - Under 5 years</t>
  </si>
  <si>
    <t xml:space="preserve">Margin of Error; Male: - Under 5 years</t>
  </si>
  <si>
    <t xml:space="preserve">Estimate; Male: - 5 to 9 years</t>
  </si>
  <si>
    <t xml:space="preserve">Margin of Error; Male: - 5 to 9 years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</si>
</sst>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36.862244897959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</row>
    <row r="2" customFormat="false" ht="12.8" hidden="false" customHeight="false" outlineLevel="0" collapsed="false">
      <c r="A2" s="0" t="n">
        <v>859</v>
      </c>
      <c r="B2" s="0" t="n">
        <v>211</v>
      </c>
      <c r="C2" s="0" t="n">
        <v>1032</v>
      </c>
      <c r="D2" s="0" t="n">
        <v>219</v>
      </c>
      <c r="E2" s="0" t="n">
        <v>1343</v>
      </c>
      <c r="F2" s="0" t="n">
        <v>248</v>
      </c>
      <c r="G2" s="0" t="n">
        <v>591</v>
      </c>
      <c r="H2" s="0" t="n">
        <v>178</v>
      </c>
      <c r="I2" s="0" t="n">
        <v>687</v>
      </c>
      <c r="J2" s="0" t="n">
        <v>213</v>
      </c>
      <c r="K2" s="0" t="n">
        <v>1733</v>
      </c>
      <c r="L2" s="0" t="n">
        <v>382</v>
      </c>
      <c r="M2" s="0" t="n">
        <v>1825</v>
      </c>
      <c r="N2" s="0" t="n">
        <v>280</v>
      </c>
      <c r="O2" s="0" t="n">
        <v>1340</v>
      </c>
      <c r="P2" s="0" t="n">
        <v>221</v>
      </c>
      <c r="Q2" s="0" t="n">
        <v>1175</v>
      </c>
      <c r="R2" s="0" t="n">
        <v>207</v>
      </c>
      <c r="S2" s="0" t="n">
        <v>1187</v>
      </c>
      <c r="T2" s="0" t="n">
        <v>193</v>
      </c>
      <c r="U2" s="0" t="n">
        <v>1164</v>
      </c>
      <c r="V2" s="0" t="n">
        <v>199</v>
      </c>
      <c r="W2" s="0" t="n">
        <v>1273</v>
      </c>
      <c r="X2" s="0" t="n">
        <v>207</v>
      </c>
      <c r="Y2" s="0" t="n">
        <v>950</v>
      </c>
      <c r="Z2" s="0" t="n">
        <v>175</v>
      </c>
      <c r="AA2" s="0" t="n">
        <v>403</v>
      </c>
      <c r="AB2" s="0" t="n">
        <v>122</v>
      </c>
      <c r="AC2" s="0" t="n">
        <v>505</v>
      </c>
      <c r="AD2" s="0" t="n">
        <v>119</v>
      </c>
      <c r="AE2" s="0" t="n">
        <v>230</v>
      </c>
      <c r="AF2" s="0" t="n">
        <v>77</v>
      </c>
      <c r="AG2" s="0" t="n">
        <v>243</v>
      </c>
      <c r="AH2" s="0" t="n">
        <v>72</v>
      </c>
      <c r="AI2" s="0" t="n">
        <v>628</v>
      </c>
      <c r="AJ2" s="0" t="n">
        <v>124</v>
      </c>
      <c r="AK2" s="0" t="n">
        <v>358</v>
      </c>
      <c r="AL2" s="0" t="n">
        <v>85</v>
      </c>
      <c r="AM2" s="0" t="n">
        <v>315</v>
      </c>
      <c r="AN2" s="0" t="n">
        <v>89</v>
      </c>
      <c r="AO2" s="0" t="n">
        <v>297</v>
      </c>
      <c r="AP2" s="0" t="n">
        <v>87</v>
      </c>
      <c r="AQ2" s="0" t="n">
        <v>19405</v>
      </c>
      <c r="AR2" s="0" t="n">
        <v>511</v>
      </c>
      <c r="AS2" s="0" t="n">
        <v>1316</v>
      </c>
      <c r="AT2" s="0" t="n">
        <v>227</v>
      </c>
      <c r="AU2" s="0" t="n">
        <v>1114</v>
      </c>
      <c r="AV2" s="0" t="n">
        <v>196</v>
      </c>
      <c r="AW2" s="0" t="n">
        <v>1375</v>
      </c>
      <c r="AX2" s="0" t="n">
        <v>230</v>
      </c>
      <c r="AY2" s="0" t="n">
        <v>573</v>
      </c>
      <c r="AZ2" s="0" t="n">
        <v>141</v>
      </c>
      <c r="BA2" s="0" t="n">
        <v>547</v>
      </c>
      <c r="BB2" s="0" t="n">
        <v>151</v>
      </c>
      <c r="BC2" s="0" t="n">
        <v>347</v>
      </c>
      <c r="BD2" s="0" t="n">
        <v>132</v>
      </c>
      <c r="BE2" s="0" t="n">
        <v>247</v>
      </c>
      <c r="BF2" s="0" t="n">
        <v>112</v>
      </c>
      <c r="BG2" s="0" t="n">
        <v>1006</v>
      </c>
      <c r="BH2" s="0" t="n">
        <v>181</v>
      </c>
      <c r="BI2" s="0" t="n">
        <v>1440</v>
      </c>
      <c r="BJ2" s="0" t="n">
        <v>242</v>
      </c>
      <c r="BK2" s="0" t="n">
        <v>1215</v>
      </c>
      <c r="BL2" s="0" t="n">
        <v>201</v>
      </c>
      <c r="BM2" s="0" t="n">
        <v>1199</v>
      </c>
      <c r="BN2" s="0" t="n">
        <v>212</v>
      </c>
      <c r="BO2" s="0" t="n">
        <v>1353</v>
      </c>
      <c r="BP2" s="0" t="n">
        <v>203</v>
      </c>
      <c r="BQ2" s="0" t="n">
        <v>1441</v>
      </c>
      <c r="BR2" s="0" t="n">
        <v>233</v>
      </c>
      <c r="BS2" s="0" t="n">
        <v>1356</v>
      </c>
      <c r="BT2" s="0" t="n">
        <v>221</v>
      </c>
      <c r="BU2" s="0" t="n">
        <v>950</v>
      </c>
      <c r="BV2" s="0" t="n">
        <v>179</v>
      </c>
      <c r="BW2" s="0" t="n">
        <v>484</v>
      </c>
      <c r="BX2" s="0" t="n">
        <v>132</v>
      </c>
      <c r="BY2" s="0" t="n">
        <v>530</v>
      </c>
      <c r="BZ2" s="0" t="n">
        <v>116</v>
      </c>
      <c r="CA2" s="0" t="n">
        <v>280</v>
      </c>
      <c r="CB2" s="0" t="n">
        <v>73</v>
      </c>
      <c r="CC2" s="0" t="n">
        <v>437</v>
      </c>
      <c r="CD2" s="0" t="n">
        <v>105</v>
      </c>
      <c r="CE2" s="0" t="n">
        <v>560</v>
      </c>
      <c r="CF2" s="0" t="n">
        <v>105</v>
      </c>
      <c r="CG2" s="0" t="n">
        <v>571</v>
      </c>
      <c r="CH2" s="0" t="n">
        <v>137</v>
      </c>
      <c r="CI2" s="0" t="n">
        <v>482</v>
      </c>
      <c r="CJ2" s="0" t="n">
        <v>99</v>
      </c>
      <c r="CK2" s="0" t="n">
        <v>582</v>
      </c>
      <c r="CL2" s="0" t="n">
        <v>182</v>
      </c>
    </row>
    <row r="8" customFormat="false" ht="12.8" hidden="false" customHeight="false" outlineLevel="0" collapsed="false">
      <c r="A8" s="0" t="s">
        <v>0</v>
      </c>
      <c r="B8" s="0" t="n">
        <v>859</v>
      </c>
      <c r="D8" s="0" t="n">
        <f aca="false">SUM(B8,B10,B12,B14,B16,B18,B20,B22, B24, B26, B28, B30,B32,B34,B36,B38,B40,B42,B44,B46,B48,B50,B52,B54,B56,B58,B60,B62,B64,B66,B68,B70,B72,B74,B76,B78,B80,B82,B84,B86,B88,B90)</f>
        <v>35113</v>
      </c>
    </row>
    <row r="9" customFormat="false" ht="12.8" hidden="false" customHeight="false" outlineLevel="0" collapsed="false">
      <c r="A9" s="0" t="s">
        <v>1</v>
      </c>
      <c r="B9" s="0" t="n">
        <v>211</v>
      </c>
      <c r="D9" s="0" t="n">
        <f aca="false">SQRT(B9^2+B11^2+B13^2+B15^2+B17^2+B19^2+B21^2+B23^2+ B25^2+ B27^2+ B29^2+ B31^2+B33^2+B35^2+B37^2+B39^2+B41^2+B43^2+B45^2+B47^2+B49^2+B51^2+B53^2+B55^2+B57^2+B59^2+B61^2+B63^2+B65^2+B67^2+B69^2+B71^2+B73^2+B75^2+B77^2+B79^2+B81^2+B83^2+B85^2+B87^2+B89^2+B91^2)</f>
        <v>1172.25381210726</v>
      </c>
    </row>
    <row r="10" customFormat="false" ht="12.8" hidden="false" customHeight="false" outlineLevel="0" collapsed="false">
      <c r="A10" s="0" t="s">
        <v>2</v>
      </c>
      <c r="B10" s="0" t="n">
        <v>1032</v>
      </c>
    </row>
    <row r="11" customFormat="false" ht="12.8" hidden="false" customHeight="false" outlineLevel="0" collapsed="false">
      <c r="A11" s="0" t="s">
        <v>3</v>
      </c>
      <c r="B11" s="0" t="n">
        <v>219</v>
      </c>
    </row>
    <row r="12" customFormat="false" ht="12.8" hidden="false" customHeight="false" outlineLevel="0" collapsed="false">
      <c r="A12" s="0" t="s">
        <v>4</v>
      </c>
      <c r="B12" s="0" t="n">
        <v>1343</v>
      </c>
    </row>
    <row r="13" customFormat="false" ht="12.8" hidden="false" customHeight="false" outlineLevel="0" collapsed="false">
      <c r="A13" s="0" t="s">
        <v>5</v>
      </c>
      <c r="B13" s="0" t="n">
        <v>248</v>
      </c>
    </row>
    <row r="14" customFormat="false" ht="12.8" hidden="false" customHeight="false" outlineLevel="0" collapsed="false">
      <c r="A14" s="0" t="s">
        <v>6</v>
      </c>
      <c r="B14" s="0" t="n">
        <v>591</v>
      </c>
    </row>
    <row r="15" customFormat="false" ht="12.8" hidden="false" customHeight="false" outlineLevel="0" collapsed="false">
      <c r="A15" s="0" t="s">
        <v>7</v>
      </c>
      <c r="B15" s="0" t="n">
        <v>178</v>
      </c>
    </row>
    <row r="16" customFormat="false" ht="12.8" hidden="false" customHeight="false" outlineLevel="0" collapsed="false">
      <c r="A16" s="0" t="s">
        <v>8</v>
      </c>
      <c r="B16" s="0" t="n">
        <v>687</v>
      </c>
    </row>
    <row r="17" customFormat="false" ht="12.8" hidden="false" customHeight="false" outlineLevel="0" collapsed="false">
      <c r="A17" s="0" t="s">
        <v>9</v>
      </c>
      <c r="B17" s="0" t="n">
        <v>213</v>
      </c>
    </row>
    <row r="18" customFormat="false" ht="12.8" hidden="false" customHeight="false" outlineLevel="0" collapsed="false">
      <c r="A18" s="0" t="s">
        <v>10</v>
      </c>
      <c r="B18" s="0" t="n">
        <v>1733</v>
      </c>
    </row>
    <row r="19" customFormat="false" ht="12.8" hidden="false" customHeight="false" outlineLevel="0" collapsed="false">
      <c r="A19" s="0" t="s">
        <v>11</v>
      </c>
      <c r="B19" s="0" t="n">
        <v>382</v>
      </c>
    </row>
    <row r="20" customFormat="false" ht="12.8" hidden="false" customHeight="false" outlineLevel="0" collapsed="false">
      <c r="A20" s="0" t="s">
        <v>12</v>
      </c>
      <c r="B20" s="0" t="n">
        <v>1825</v>
      </c>
    </row>
    <row r="21" customFormat="false" ht="12.8" hidden="false" customHeight="false" outlineLevel="0" collapsed="false">
      <c r="A21" s="0" t="s">
        <v>13</v>
      </c>
      <c r="B21" s="0" t="n">
        <v>280</v>
      </c>
    </row>
    <row r="22" customFormat="false" ht="12.8" hidden="false" customHeight="false" outlineLevel="0" collapsed="false">
      <c r="A22" s="0" t="s">
        <v>14</v>
      </c>
      <c r="B22" s="0" t="n">
        <v>1340</v>
      </c>
    </row>
    <row r="23" customFormat="false" ht="12.8" hidden="false" customHeight="false" outlineLevel="0" collapsed="false">
      <c r="A23" s="0" t="s">
        <v>15</v>
      </c>
      <c r="B23" s="0" t="n">
        <v>221</v>
      </c>
    </row>
    <row r="24" customFormat="false" ht="12.8" hidden="false" customHeight="false" outlineLevel="0" collapsed="false">
      <c r="A24" s="0" t="s">
        <v>16</v>
      </c>
      <c r="B24" s="0" t="n">
        <v>1175</v>
      </c>
    </row>
    <row r="25" customFormat="false" ht="12.8" hidden="false" customHeight="false" outlineLevel="0" collapsed="false">
      <c r="A25" s="0" t="s">
        <v>17</v>
      </c>
      <c r="B25" s="0" t="n">
        <v>207</v>
      </c>
    </row>
    <row r="26" customFormat="false" ht="12.8" hidden="false" customHeight="false" outlineLevel="0" collapsed="false">
      <c r="A26" s="0" t="s">
        <v>18</v>
      </c>
      <c r="B26" s="0" t="n">
        <v>1187</v>
      </c>
    </row>
    <row r="27" customFormat="false" ht="12.8" hidden="false" customHeight="false" outlineLevel="0" collapsed="false">
      <c r="A27" s="0" t="s">
        <v>19</v>
      </c>
      <c r="B27" s="0" t="n">
        <v>193</v>
      </c>
    </row>
    <row r="28" customFormat="false" ht="12.8" hidden="false" customHeight="false" outlineLevel="0" collapsed="false">
      <c r="A28" s="0" t="s">
        <v>20</v>
      </c>
      <c r="B28" s="0" t="n">
        <v>1164</v>
      </c>
    </row>
    <row r="29" customFormat="false" ht="12.8" hidden="false" customHeight="false" outlineLevel="0" collapsed="false">
      <c r="A29" s="0" t="s">
        <v>21</v>
      </c>
      <c r="B29" s="0" t="n">
        <v>199</v>
      </c>
    </row>
    <row r="30" customFormat="false" ht="12.8" hidden="false" customHeight="false" outlineLevel="0" collapsed="false">
      <c r="A30" s="0" t="s">
        <v>22</v>
      </c>
      <c r="B30" s="0" t="n">
        <v>1273</v>
      </c>
    </row>
    <row r="31" customFormat="false" ht="12.8" hidden="false" customHeight="false" outlineLevel="0" collapsed="false">
      <c r="A31" s="0" t="s">
        <v>23</v>
      </c>
      <c r="B31" s="0" t="n">
        <v>207</v>
      </c>
    </row>
    <row r="32" customFormat="false" ht="12.8" hidden="false" customHeight="false" outlineLevel="0" collapsed="false">
      <c r="A32" s="0" t="s">
        <v>24</v>
      </c>
      <c r="B32" s="0" t="n">
        <v>950</v>
      </c>
    </row>
    <row r="33" customFormat="false" ht="12.8" hidden="false" customHeight="false" outlineLevel="0" collapsed="false">
      <c r="A33" s="0" t="s">
        <v>25</v>
      </c>
      <c r="B33" s="0" t="n">
        <v>175</v>
      </c>
    </row>
    <row r="34" customFormat="false" ht="12.8" hidden="false" customHeight="false" outlineLevel="0" collapsed="false">
      <c r="A34" s="0" t="s">
        <v>26</v>
      </c>
      <c r="B34" s="0" t="n">
        <v>403</v>
      </c>
    </row>
    <row r="35" customFormat="false" ht="12.8" hidden="false" customHeight="false" outlineLevel="0" collapsed="false">
      <c r="A35" s="0" t="s">
        <v>27</v>
      </c>
      <c r="B35" s="0" t="n">
        <v>122</v>
      </c>
    </row>
    <row r="36" customFormat="false" ht="12.8" hidden="false" customHeight="false" outlineLevel="0" collapsed="false">
      <c r="A36" s="0" t="s">
        <v>28</v>
      </c>
      <c r="B36" s="0" t="n">
        <v>505</v>
      </c>
    </row>
    <row r="37" customFormat="false" ht="12.8" hidden="false" customHeight="false" outlineLevel="0" collapsed="false">
      <c r="A37" s="0" t="s">
        <v>29</v>
      </c>
      <c r="B37" s="0" t="n">
        <v>119</v>
      </c>
    </row>
    <row r="38" customFormat="false" ht="12.8" hidden="false" customHeight="false" outlineLevel="0" collapsed="false">
      <c r="A38" s="0" t="s">
        <v>30</v>
      </c>
      <c r="B38" s="0" t="n">
        <v>230</v>
      </c>
    </row>
    <row r="39" customFormat="false" ht="12.8" hidden="false" customHeight="false" outlineLevel="0" collapsed="false">
      <c r="A39" s="0" t="s">
        <v>31</v>
      </c>
      <c r="B39" s="0" t="n">
        <v>77</v>
      </c>
    </row>
    <row r="40" customFormat="false" ht="12.8" hidden="false" customHeight="false" outlineLevel="0" collapsed="false">
      <c r="A40" s="0" t="s">
        <v>32</v>
      </c>
      <c r="B40" s="0" t="n">
        <v>243</v>
      </c>
    </row>
    <row r="41" customFormat="false" ht="12.8" hidden="false" customHeight="false" outlineLevel="0" collapsed="false">
      <c r="A41" s="0" t="s">
        <v>33</v>
      </c>
      <c r="B41" s="0" t="n">
        <v>72</v>
      </c>
    </row>
    <row r="42" customFormat="false" ht="12.8" hidden="false" customHeight="false" outlineLevel="0" collapsed="false">
      <c r="A42" s="0" t="s">
        <v>34</v>
      </c>
      <c r="B42" s="0" t="n">
        <v>628</v>
      </c>
    </row>
    <row r="43" customFormat="false" ht="12.8" hidden="false" customHeight="false" outlineLevel="0" collapsed="false">
      <c r="A43" s="0" t="s">
        <v>35</v>
      </c>
      <c r="B43" s="0" t="n">
        <v>124</v>
      </c>
    </row>
    <row r="44" customFormat="false" ht="12.8" hidden="false" customHeight="false" outlineLevel="0" collapsed="false">
      <c r="A44" s="0" t="s">
        <v>36</v>
      </c>
      <c r="B44" s="0" t="n">
        <v>358</v>
      </c>
    </row>
    <row r="45" customFormat="false" ht="12.8" hidden="false" customHeight="false" outlineLevel="0" collapsed="false">
      <c r="A45" s="0" t="s">
        <v>37</v>
      </c>
      <c r="B45" s="0" t="n">
        <v>85</v>
      </c>
    </row>
    <row r="46" customFormat="false" ht="12.8" hidden="false" customHeight="false" outlineLevel="0" collapsed="false">
      <c r="A46" s="0" t="s">
        <v>38</v>
      </c>
      <c r="B46" s="0" t="n">
        <v>315</v>
      </c>
    </row>
    <row r="47" customFormat="false" ht="12.8" hidden="false" customHeight="false" outlineLevel="0" collapsed="false">
      <c r="A47" s="0" t="s">
        <v>39</v>
      </c>
      <c r="B47" s="0" t="n">
        <v>89</v>
      </c>
    </row>
    <row r="48" customFormat="false" ht="12.8" hidden="false" customHeight="false" outlineLevel="0" collapsed="false">
      <c r="A48" s="0" t="s">
        <v>40</v>
      </c>
      <c r="B48" s="0" t="n">
        <v>297</v>
      </c>
    </row>
    <row r="49" customFormat="false" ht="12.8" hidden="false" customHeight="false" outlineLevel="0" collapsed="false">
      <c r="A49" s="0" t="s">
        <v>41</v>
      </c>
      <c r="B49" s="0" t="n">
        <v>87</v>
      </c>
    </row>
    <row r="50" customFormat="false" ht="12.8" hidden="false" customHeight="false" outlineLevel="0" collapsed="false">
      <c r="A50" s="0" t="s">
        <v>48</v>
      </c>
      <c r="B50" s="0" t="n">
        <v>1375</v>
      </c>
    </row>
    <row r="51" customFormat="false" ht="12.8" hidden="false" customHeight="false" outlineLevel="0" collapsed="false">
      <c r="A51" s="0" t="s">
        <v>49</v>
      </c>
      <c r="B51" s="0" t="n">
        <v>230</v>
      </c>
    </row>
    <row r="52" customFormat="false" ht="12.8" hidden="false" customHeight="false" outlineLevel="0" collapsed="false">
      <c r="A52" s="0" t="s">
        <v>50</v>
      </c>
      <c r="B52" s="0" t="n">
        <v>573</v>
      </c>
    </row>
    <row r="53" customFormat="false" ht="12.8" hidden="false" customHeight="false" outlineLevel="0" collapsed="false">
      <c r="A53" s="0" t="s">
        <v>51</v>
      </c>
      <c r="B53" s="0" t="n">
        <v>141</v>
      </c>
    </row>
    <row r="54" customFormat="false" ht="12.8" hidden="false" customHeight="false" outlineLevel="0" collapsed="false">
      <c r="A54" s="0" t="s">
        <v>52</v>
      </c>
      <c r="B54" s="0" t="n">
        <v>547</v>
      </c>
    </row>
    <row r="55" customFormat="false" ht="12.8" hidden="false" customHeight="false" outlineLevel="0" collapsed="false">
      <c r="A55" s="0" t="s">
        <v>53</v>
      </c>
      <c r="B55" s="0" t="n">
        <v>151</v>
      </c>
    </row>
    <row r="56" customFormat="false" ht="12.8" hidden="false" customHeight="false" outlineLevel="0" collapsed="false">
      <c r="A56" s="0" t="s">
        <v>54</v>
      </c>
      <c r="B56" s="0" t="n">
        <v>347</v>
      </c>
    </row>
    <row r="57" customFormat="false" ht="12.8" hidden="false" customHeight="false" outlineLevel="0" collapsed="false">
      <c r="A57" s="0" t="s">
        <v>55</v>
      </c>
      <c r="B57" s="0" t="n">
        <v>132</v>
      </c>
    </row>
    <row r="58" customFormat="false" ht="12.8" hidden="false" customHeight="false" outlineLevel="0" collapsed="false">
      <c r="A58" s="0" t="s">
        <v>56</v>
      </c>
      <c r="B58" s="0" t="n">
        <v>247</v>
      </c>
    </row>
    <row r="59" customFormat="false" ht="12.8" hidden="false" customHeight="false" outlineLevel="0" collapsed="false">
      <c r="A59" s="0" t="s">
        <v>57</v>
      </c>
      <c r="B59" s="0" t="n">
        <v>112</v>
      </c>
    </row>
    <row r="60" customFormat="false" ht="12.8" hidden="false" customHeight="false" outlineLevel="0" collapsed="false">
      <c r="A60" s="0" t="s">
        <v>58</v>
      </c>
      <c r="B60" s="0" t="n">
        <v>1006</v>
      </c>
    </row>
    <row r="61" customFormat="false" ht="12.8" hidden="false" customHeight="false" outlineLevel="0" collapsed="false">
      <c r="A61" s="0" t="s">
        <v>59</v>
      </c>
      <c r="B61" s="0" t="n">
        <v>181</v>
      </c>
    </row>
    <row r="62" customFormat="false" ht="12.8" hidden="false" customHeight="false" outlineLevel="0" collapsed="false">
      <c r="A62" s="0" t="s">
        <v>60</v>
      </c>
      <c r="B62" s="0" t="n">
        <v>1440</v>
      </c>
    </row>
    <row r="63" customFormat="false" ht="12.8" hidden="false" customHeight="false" outlineLevel="0" collapsed="false">
      <c r="A63" s="0" t="s">
        <v>61</v>
      </c>
      <c r="B63" s="0" t="n">
        <v>242</v>
      </c>
    </row>
    <row r="64" customFormat="false" ht="12.8" hidden="false" customHeight="false" outlineLevel="0" collapsed="false">
      <c r="A64" s="0" t="s">
        <v>62</v>
      </c>
      <c r="B64" s="0" t="n">
        <v>1215</v>
      </c>
    </row>
    <row r="65" customFormat="false" ht="12.8" hidden="false" customHeight="false" outlineLevel="0" collapsed="false">
      <c r="A65" s="0" t="s">
        <v>63</v>
      </c>
      <c r="B65" s="0" t="n">
        <v>201</v>
      </c>
    </row>
    <row r="66" customFormat="false" ht="12.8" hidden="false" customHeight="false" outlineLevel="0" collapsed="false">
      <c r="A66" s="0" t="s">
        <v>64</v>
      </c>
      <c r="B66" s="0" t="n">
        <v>1199</v>
      </c>
    </row>
    <row r="67" customFormat="false" ht="12.8" hidden="false" customHeight="false" outlineLevel="0" collapsed="false">
      <c r="A67" s="0" t="s">
        <v>65</v>
      </c>
      <c r="B67" s="0" t="n">
        <v>212</v>
      </c>
    </row>
    <row r="68" customFormat="false" ht="12.8" hidden="false" customHeight="false" outlineLevel="0" collapsed="false">
      <c r="A68" s="0" t="s">
        <v>66</v>
      </c>
      <c r="B68" s="0" t="n">
        <v>1353</v>
      </c>
    </row>
    <row r="69" customFormat="false" ht="12.8" hidden="false" customHeight="false" outlineLevel="0" collapsed="false">
      <c r="A69" s="0" t="s">
        <v>67</v>
      </c>
      <c r="B69" s="0" t="n">
        <v>203</v>
      </c>
    </row>
    <row r="70" customFormat="false" ht="12.8" hidden="false" customHeight="false" outlineLevel="0" collapsed="false">
      <c r="A70" s="0" t="s">
        <v>68</v>
      </c>
      <c r="B70" s="0" t="n">
        <v>1441</v>
      </c>
    </row>
    <row r="71" customFormat="false" ht="12.8" hidden="false" customHeight="false" outlineLevel="0" collapsed="false">
      <c r="A71" s="0" t="s">
        <v>69</v>
      </c>
      <c r="B71" s="0" t="n">
        <v>233</v>
      </c>
    </row>
    <row r="72" customFormat="false" ht="12.8" hidden="false" customHeight="false" outlineLevel="0" collapsed="false">
      <c r="A72" s="0" t="s">
        <v>70</v>
      </c>
      <c r="B72" s="0" t="n">
        <v>1356</v>
      </c>
    </row>
    <row r="73" customFormat="false" ht="12.8" hidden="false" customHeight="false" outlineLevel="0" collapsed="false">
      <c r="A73" s="0" t="s">
        <v>71</v>
      </c>
      <c r="B73" s="0" t="n">
        <v>221</v>
      </c>
    </row>
    <row r="74" customFormat="false" ht="12.8" hidden="false" customHeight="false" outlineLevel="0" collapsed="false">
      <c r="A74" s="0" t="s">
        <v>72</v>
      </c>
      <c r="B74" s="0" t="n">
        <v>950</v>
      </c>
    </row>
    <row r="75" customFormat="false" ht="12.8" hidden="false" customHeight="false" outlineLevel="0" collapsed="false">
      <c r="A75" s="0" t="s">
        <v>73</v>
      </c>
      <c r="B75" s="0" t="n">
        <v>179</v>
      </c>
    </row>
    <row r="76" customFormat="false" ht="12.8" hidden="false" customHeight="false" outlineLevel="0" collapsed="false">
      <c r="A76" s="0" t="s">
        <v>74</v>
      </c>
      <c r="B76" s="0" t="n">
        <v>484</v>
      </c>
    </row>
    <row r="77" customFormat="false" ht="12.8" hidden="false" customHeight="false" outlineLevel="0" collapsed="false">
      <c r="A77" s="0" t="s">
        <v>75</v>
      </c>
      <c r="B77" s="0" t="n">
        <v>132</v>
      </c>
    </row>
    <row r="78" customFormat="false" ht="12.8" hidden="false" customHeight="false" outlineLevel="0" collapsed="false">
      <c r="A78" s="0" t="s">
        <v>76</v>
      </c>
      <c r="B78" s="0" t="n">
        <v>530</v>
      </c>
    </row>
    <row r="79" customFormat="false" ht="12.8" hidden="false" customHeight="false" outlineLevel="0" collapsed="false">
      <c r="A79" s="0" t="s">
        <v>77</v>
      </c>
      <c r="B79" s="0" t="n">
        <v>116</v>
      </c>
    </row>
    <row r="80" customFormat="false" ht="12.8" hidden="false" customHeight="false" outlineLevel="0" collapsed="false">
      <c r="A80" s="0" t="s">
        <v>78</v>
      </c>
      <c r="B80" s="0" t="n">
        <v>280</v>
      </c>
    </row>
    <row r="81" customFormat="false" ht="12.8" hidden="false" customHeight="false" outlineLevel="0" collapsed="false">
      <c r="A81" s="0" t="s">
        <v>79</v>
      </c>
      <c r="B81" s="0" t="n">
        <v>73</v>
      </c>
    </row>
    <row r="82" customFormat="false" ht="12.8" hidden="false" customHeight="false" outlineLevel="0" collapsed="false">
      <c r="A82" s="0" t="s">
        <v>80</v>
      </c>
      <c r="B82" s="0" t="n">
        <v>437</v>
      </c>
    </row>
    <row r="83" customFormat="false" ht="12.8" hidden="false" customHeight="false" outlineLevel="0" collapsed="false">
      <c r="A83" s="0" t="s">
        <v>81</v>
      </c>
      <c r="B83" s="0" t="n">
        <v>105</v>
      </c>
    </row>
    <row r="84" customFormat="false" ht="12.8" hidden="false" customHeight="false" outlineLevel="0" collapsed="false">
      <c r="A84" s="0" t="s">
        <v>82</v>
      </c>
      <c r="B84" s="0" t="n">
        <v>560</v>
      </c>
    </row>
    <row r="85" customFormat="false" ht="12.8" hidden="false" customHeight="false" outlineLevel="0" collapsed="false">
      <c r="A85" s="0" t="s">
        <v>83</v>
      </c>
      <c r="B85" s="0" t="n">
        <v>105</v>
      </c>
    </row>
    <row r="86" customFormat="false" ht="12.8" hidden="false" customHeight="false" outlineLevel="0" collapsed="false">
      <c r="A86" s="0" t="s">
        <v>84</v>
      </c>
      <c r="B86" s="0" t="n">
        <v>571</v>
      </c>
    </row>
    <row r="87" customFormat="false" ht="12.8" hidden="false" customHeight="false" outlineLevel="0" collapsed="false">
      <c r="A87" s="0" t="s">
        <v>85</v>
      </c>
      <c r="B87" s="0" t="n">
        <v>137</v>
      </c>
    </row>
    <row r="88" customFormat="false" ht="12.8" hidden="false" customHeight="false" outlineLevel="0" collapsed="false">
      <c r="A88" s="0" t="s">
        <v>86</v>
      </c>
      <c r="B88" s="0" t="n">
        <v>482</v>
      </c>
    </row>
    <row r="89" customFormat="false" ht="12.8" hidden="false" customHeight="false" outlineLevel="0" collapsed="false">
      <c r="A89" s="0" t="s">
        <v>87</v>
      </c>
      <c r="B89" s="0" t="n">
        <v>99</v>
      </c>
    </row>
    <row r="90" customFormat="false" ht="12.8" hidden="false" customHeight="false" outlineLevel="0" collapsed="false">
      <c r="A90" s="0" t="s">
        <v>88</v>
      </c>
      <c r="B90" s="0" t="n">
        <v>582</v>
      </c>
    </row>
    <row r="91" customFormat="false" ht="12.8" hidden="false" customHeight="false" outlineLevel="0" collapsed="false">
      <c r="A91" s="0" t="s">
        <v>89</v>
      </c>
      <c r="B91" s="0" t="n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36.862244897959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93</v>
      </c>
      <c r="E1" s="0" t="s">
        <v>94</v>
      </c>
      <c r="F1" s="0" t="s">
        <v>95</v>
      </c>
      <c r="G1" s="0" t="s">
        <v>96</v>
      </c>
      <c r="H1" s="0" t="s">
        <v>97</v>
      </c>
      <c r="I1" s="0" t="s">
        <v>0</v>
      </c>
      <c r="J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R1" s="0" t="s">
        <v>9</v>
      </c>
      <c r="S1" s="0" t="s">
        <v>10</v>
      </c>
      <c r="T1" s="0" t="s">
        <v>11</v>
      </c>
      <c r="U1" s="0" t="s">
        <v>12</v>
      </c>
      <c r="V1" s="0" t="s">
        <v>13</v>
      </c>
      <c r="W1" s="0" t="s">
        <v>14</v>
      </c>
      <c r="X1" s="0" t="s">
        <v>15</v>
      </c>
      <c r="Y1" s="0" t="s">
        <v>16</v>
      </c>
      <c r="Z1" s="0" t="s">
        <v>17</v>
      </c>
      <c r="AA1" s="0" t="s">
        <v>18</v>
      </c>
      <c r="AB1" s="0" t="s">
        <v>19</v>
      </c>
      <c r="AC1" s="0" t="s">
        <v>20</v>
      </c>
      <c r="AD1" s="0" t="s">
        <v>21</v>
      </c>
      <c r="AE1" s="0" t="s">
        <v>22</v>
      </c>
      <c r="AF1" s="0" t="s">
        <v>23</v>
      </c>
      <c r="AG1" s="0" t="s">
        <v>24</v>
      </c>
      <c r="AH1" s="0" t="s">
        <v>25</v>
      </c>
      <c r="AI1" s="0" t="s">
        <v>26</v>
      </c>
      <c r="AJ1" s="0" t="s">
        <v>27</v>
      </c>
      <c r="AK1" s="0" t="s">
        <v>28</v>
      </c>
      <c r="AL1" s="0" t="s">
        <v>29</v>
      </c>
      <c r="AM1" s="0" t="s">
        <v>30</v>
      </c>
      <c r="AN1" s="0" t="s">
        <v>31</v>
      </c>
      <c r="AO1" s="0" t="s">
        <v>32</v>
      </c>
      <c r="AP1" s="0" t="s">
        <v>33</v>
      </c>
      <c r="AQ1" s="0" t="s">
        <v>34</v>
      </c>
      <c r="AR1" s="0" t="s">
        <v>35</v>
      </c>
      <c r="AS1" s="0" t="s">
        <v>36</v>
      </c>
      <c r="AT1" s="0" t="s">
        <v>37</v>
      </c>
      <c r="AU1" s="0" t="s">
        <v>38</v>
      </c>
      <c r="AV1" s="0" t="s">
        <v>39</v>
      </c>
      <c r="AW1" s="0" t="s">
        <v>40</v>
      </c>
      <c r="AX1" s="0" t="s">
        <v>41</v>
      </c>
      <c r="AY1" s="0" t="s">
        <v>42</v>
      </c>
      <c r="AZ1" s="0" t="s">
        <v>43</v>
      </c>
      <c r="BA1" s="0" t="s">
        <v>44</v>
      </c>
      <c r="BB1" s="0" t="s">
        <v>45</v>
      </c>
      <c r="BC1" s="0" t="s">
        <v>46</v>
      </c>
      <c r="BD1" s="0" t="s">
        <v>47</v>
      </c>
      <c r="BE1" s="0" t="s">
        <v>48</v>
      </c>
      <c r="BF1" s="0" t="s">
        <v>49</v>
      </c>
      <c r="BG1" s="0" t="s">
        <v>50</v>
      </c>
      <c r="BH1" s="0" t="s">
        <v>51</v>
      </c>
      <c r="BI1" s="0" t="s">
        <v>52</v>
      </c>
      <c r="BJ1" s="0" t="s">
        <v>53</v>
      </c>
      <c r="BK1" s="0" t="s">
        <v>54</v>
      </c>
      <c r="BL1" s="0" t="s">
        <v>55</v>
      </c>
      <c r="BM1" s="0" t="s">
        <v>56</v>
      </c>
      <c r="BN1" s="0" t="s">
        <v>57</v>
      </c>
      <c r="BO1" s="0" t="s">
        <v>58</v>
      </c>
      <c r="BP1" s="0" t="s">
        <v>59</v>
      </c>
      <c r="BQ1" s="0" t="s">
        <v>60</v>
      </c>
      <c r="BR1" s="0" t="s">
        <v>61</v>
      </c>
      <c r="BS1" s="0" t="s">
        <v>62</v>
      </c>
      <c r="BT1" s="0" t="s">
        <v>63</v>
      </c>
      <c r="BU1" s="0" t="s">
        <v>64</v>
      </c>
      <c r="BV1" s="0" t="s">
        <v>65</v>
      </c>
      <c r="BW1" s="0" t="s">
        <v>66</v>
      </c>
      <c r="BX1" s="0" t="s">
        <v>67</v>
      </c>
      <c r="BY1" s="0" t="s">
        <v>68</v>
      </c>
      <c r="BZ1" s="0" t="s">
        <v>69</v>
      </c>
      <c r="CA1" s="0" t="s">
        <v>70</v>
      </c>
      <c r="CB1" s="0" t="s">
        <v>71</v>
      </c>
      <c r="CC1" s="0" t="s">
        <v>72</v>
      </c>
      <c r="CD1" s="0" t="s">
        <v>73</v>
      </c>
      <c r="CE1" s="0" t="s">
        <v>74</v>
      </c>
      <c r="CF1" s="0" t="s">
        <v>75</v>
      </c>
      <c r="CG1" s="0" t="s">
        <v>76</v>
      </c>
      <c r="CH1" s="0" t="s">
        <v>77</v>
      </c>
      <c r="CI1" s="0" t="s">
        <v>78</v>
      </c>
      <c r="CJ1" s="0" t="s">
        <v>79</v>
      </c>
      <c r="CK1" s="0" t="s">
        <v>80</v>
      </c>
      <c r="CL1" s="0" t="s">
        <v>81</v>
      </c>
      <c r="CM1" s="0" t="s">
        <v>82</v>
      </c>
      <c r="CN1" s="0" t="s">
        <v>83</v>
      </c>
      <c r="CO1" s="0" t="s">
        <v>84</v>
      </c>
      <c r="CP1" s="0" t="s">
        <v>85</v>
      </c>
      <c r="CQ1" s="0" t="s">
        <v>86</v>
      </c>
      <c r="CR1" s="0" t="s">
        <v>87</v>
      </c>
      <c r="CS1" s="0" t="s">
        <v>88</v>
      </c>
      <c r="CT1" s="0" t="s">
        <v>89</v>
      </c>
    </row>
    <row r="2" customFormat="false" ht="12.8" hidden="false" customHeight="false" outlineLevel="0" collapsed="false">
      <c r="A2" s="0" t="n">
        <v>18704</v>
      </c>
      <c r="B2" s="0" t="n">
        <v>32</v>
      </c>
      <c r="C2" s="0" t="n">
        <v>9287</v>
      </c>
      <c r="D2" s="0" t="n">
        <v>310</v>
      </c>
      <c r="E2" s="0" t="n">
        <v>671</v>
      </c>
      <c r="F2" s="0" t="n">
        <v>171</v>
      </c>
      <c r="G2" s="0" t="n">
        <v>560</v>
      </c>
      <c r="H2" s="0" t="n">
        <v>143</v>
      </c>
      <c r="I2" s="0" t="n">
        <v>750</v>
      </c>
      <c r="J2" s="0" t="n">
        <v>152</v>
      </c>
      <c r="K2" s="0" t="n">
        <v>453</v>
      </c>
      <c r="L2" s="0" t="n">
        <v>131</v>
      </c>
      <c r="M2" s="0" t="n">
        <v>263</v>
      </c>
      <c r="N2" s="0" t="n">
        <v>79</v>
      </c>
      <c r="O2" s="0" t="n">
        <v>89</v>
      </c>
      <c r="P2" s="0" t="n">
        <v>58</v>
      </c>
      <c r="Q2" s="0" t="n">
        <v>89</v>
      </c>
      <c r="R2" s="0" t="n">
        <v>45</v>
      </c>
      <c r="S2" s="0" t="n">
        <v>243</v>
      </c>
      <c r="T2" s="0" t="n">
        <v>116</v>
      </c>
      <c r="U2" s="0" t="n">
        <v>625</v>
      </c>
      <c r="V2" s="0" t="n">
        <v>184</v>
      </c>
      <c r="W2" s="0" t="n">
        <v>361</v>
      </c>
      <c r="X2" s="0" t="n">
        <v>107</v>
      </c>
      <c r="Y2" s="0" t="n">
        <v>457</v>
      </c>
      <c r="Z2" s="0" t="n">
        <v>129</v>
      </c>
      <c r="AA2" s="0" t="n">
        <v>940</v>
      </c>
      <c r="AB2" s="0" t="n">
        <v>174</v>
      </c>
      <c r="AC2" s="0" t="n">
        <v>647</v>
      </c>
      <c r="AD2" s="0" t="n">
        <v>142</v>
      </c>
      <c r="AE2" s="0" t="n">
        <v>896</v>
      </c>
      <c r="AF2" s="0" t="n">
        <v>172</v>
      </c>
      <c r="AG2" s="0" t="n">
        <v>658</v>
      </c>
      <c r="AH2" s="0" t="n">
        <v>130</v>
      </c>
      <c r="AI2" s="0" t="n">
        <v>190</v>
      </c>
      <c r="AJ2" s="0" t="n">
        <v>74</v>
      </c>
      <c r="AK2" s="0" t="n">
        <v>209</v>
      </c>
      <c r="AL2" s="0" t="n">
        <v>71</v>
      </c>
      <c r="AM2" s="0" t="n">
        <v>153</v>
      </c>
      <c r="AN2" s="0" t="n">
        <v>65</v>
      </c>
      <c r="AO2" s="0" t="n">
        <v>265</v>
      </c>
      <c r="AP2" s="0" t="n">
        <v>101</v>
      </c>
      <c r="AQ2" s="0" t="n">
        <v>207</v>
      </c>
      <c r="AR2" s="0" t="n">
        <v>72</v>
      </c>
      <c r="AS2" s="0" t="n">
        <v>251</v>
      </c>
      <c r="AT2" s="0" t="n">
        <v>82</v>
      </c>
      <c r="AU2" s="0" t="n">
        <v>202</v>
      </c>
      <c r="AV2" s="0" t="n">
        <v>100</v>
      </c>
      <c r="AW2" s="0" t="n">
        <v>108</v>
      </c>
      <c r="AX2" s="0" t="n">
        <v>75</v>
      </c>
      <c r="AY2" s="0" t="n">
        <v>9417</v>
      </c>
      <c r="AZ2" s="0" t="n">
        <v>312</v>
      </c>
      <c r="BA2" s="0" t="n">
        <v>468</v>
      </c>
      <c r="BB2" s="0" t="n">
        <v>126</v>
      </c>
      <c r="BC2" s="0" t="n">
        <v>622</v>
      </c>
      <c r="BD2" s="0" t="n">
        <v>160</v>
      </c>
      <c r="BE2" s="0" t="n">
        <v>530</v>
      </c>
      <c r="BF2" s="0" t="n">
        <v>148</v>
      </c>
      <c r="BG2" s="0" t="n">
        <v>387</v>
      </c>
      <c r="BH2" s="0" t="n">
        <v>87</v>
      </c>
      <c r="BI2" s="0" t="n">
        <v>127</v>
      </c>
      <c r="BJ2" s="0" t="n">
        <v>59</v>
      </c>
      <c r="BK2" s="0" t="n">
        <v>120</v>
      </c>
      <c r="BL2" s="0" t="n">
        <v>67</v>
      </c>
      <c r="BM2" s="0" t="n">
        <v>126</v>
      </c>
      <c r="BN2" s="0" t="n">
        <v>66</v>
      </c>
      <c r="BO2" s="0" t="n">
        <v>382</v>
      </c>
      <c r="BP2" s="0" t="n">
        <v>124</v>
      </c>
      <c r="BQ2" s="0" t="n">
        <v>375</v>
      </c>
      <c r="BR2" s="0" t="n">
        <v>131</v>
      </c>
      <c r="BS2" s="0" t="n">
        <v>470</v>
      </c>
      <c r="BT2" s="0" t="n">
        <v>129</v>
      </c>
      <c r="BU2" s="0" t="n">
        <v>739</v>
      </c>
      <c r="BV2" s="0" t="n">
        <v>154</v>
      </c>
      <c r="BW2" s="0" t="n">
        <v>765</v>
      </c>
      <c r="BX2" s="0" t="n">
        <v>166</v>
      </c>
      <c r="BY2" s="0" t="n">
        <v>1021</v>
      </c>
      <c r="BZ2" s="0" t="n">
        <v>151</v>
      </c>
      <c r="CA2" s="0" t="n">
        <v>753</v>
      </c>
      <c r="CB2" s="0" t="n">
        <v>160</v>
      </c>
      <c r="CC2" s="0" t="n">
        <v>631</v>
      </c>
      <c r="CD2" s="0" t="n">
        <v>141</v>
      </c>
      <c r="CE2" s="0" t="n">
        <v>278</v>
      </c>
      <c r="CF2" s="0" t="n">
        <v>104</v>
      </c>
      <c r="CG2" s="0" t="n">
        <v>286</v>
      </c>
      <c r="CH2" s="0" t="n">
        <v>93</v>
      </c>
      <c r="CI2" s="0" t="n">
        <v>253</v>
      </c>
      <c r="CJ2" s="0" t="n">
        <v>85</v>
      </c>
      <c r="CK2" s="0" t="n">
        <v>276</v>
      </c>
      <c r="CL2" s="0" t="n">
        <v>85</v>
      </c>
      <c r="CM2" s="0" t="n">
        <v>198</v>
      </c>
      <c r="CN2" s="0" t="n">
        <v>80</v>
      </c>
      <c r="CO2" s="0" t="n">
        <v>205</v>
      </c>
      <c r="CP2" s="0" t="n">
        <v>71</v>
      </c>
      <c r="CQ2" s="0" t="n">
        <v>175</v>
      </c>
      <c r="CR2" s="0" t="n">
        <v>86</v>
      </c>
      <c r="CS2" s="0" t="n">
        <v>230</v>
      </c>
      <c r="CT2" s="0" t="n">
        <v>90</v>
      </c>
    </row>
    <row r="4" customFormat="false" ht="12.8" hidden="false" customHeight="false" outlineLevel="0" collapsed="false">
      <c r="A4" s="0" t="s">
        <v>0</v>
      </c>
      <c r="B4" s="0" t="n">
        <v>750</v>
      </c>
      <c r="D4" s="0" t="n">
        <f aca="false">SUM(B4,B6,B8,B10,B12,B14,B16,B18)</f>
        <v>2719</v>
      </c>
    </row>
    <row r="5" customFormat="false" ht="12.8" hidden="false" customHeight="false" outlineLevel="0" collapsed="false">
      <c r="A5" s="0" t="s">
        <v>1</v>
      </c>
      <c r="B5" s="0" t="n">
        <v>152</v>
      </c>
      <c r="D5" s="0" t="n">
        <f aca="false">SQRT(B5^2+B7^2+B9^2+B11^2+B13^2+B15^2+B17^2+B19^2)</f>
        <v>295.487732401871</v>
      </c>
    </row>
    <row r="6" customFormat="false" ht="12.8" hidden="false" customHeight="false" outlineLevel="0" collapsed="false">
      <c r="A6" s="0" t="s">
        <v>2</v>
      </c>
      <c r="B6" s="0" t="n">
        <v>453</v>
      </c>
    </row>
    <row r="7" customFormat="false" ht="12.8" hidden="false" customHeight="false" outlineLevel="0" collapsed="false">
      <c r="A7" s="0" t="s">
        <v>3</v>
      </c>
      <c r="B7" s="0" t="n">
        <v>131</v>
      </c>
    </row>
    <row r="8" customFormat="false" ht="12.8" hidden="false" customHeight="false" outlineLevel="0" collapsed="false">
      <c r="A8" s="0" t="s">
        <v>4</v>
      </c>
      <c r="B8" s="0" t="n">
        <v>263</v>
      </c>
    </row>
    <row r="9" customFormat="false" ht="12.8" hidden="false" customHeight="false" outlineLevel="0" collapsed="false">
      <c r="A9" s="0" t="s">
        <v>5</v>
      </c>
      <c r="B9" s="0" t="n">
        <v>79</v>
      </c>
    </row>
    <row r="10" customFormat="false" ht="12.8" hidden="false" customHeight="false" outlineLevel="0" collapsed="false">
      <c r="A10" s="0" t="s">
        <v>6</v>
      </c>
      <c r="B10" s="0" t="n">
        <v>89</v>
      </c>
    </row>
    <row r="11" customFormat="false" ht="12.8" hidden="false" customHeight="false" outlineLevel="0" collapsed="false">
      <c r="A11" s="0" t="s">
        <v>7</v>
      </c>
      <c r="B11" s="0" t="n">
        <v>58</v>
      </c>
    </row>
    <row r="12" customFormat="false" ht="12.8" hidden="false" customHeight="false" outlineLevel="0" collapsed="false">
      <c r="A12" s="0" t="s">
        <v>48</v>
      </c>
      <c r="B12" s="0" t="n">
        <v>530</v>
      </c>
    </row>
    <row r="13" customFormat="false" ht="12.8" hidden="false" customHeight="false" outlineLevel="0" collapsed="false">
      <c r="A13" s="0" t="s">
        <v>49</v>
      </c>
      <c r="B13" s="0" t="n">
        <v>148</v>
      </c>
    </row>
    <row r="14" customFormat="false" ht="12.8" hidden="false" customHeight="false" outlineLevel="0" collapsed="false">
      <c r="A14" s="0" t="s">
        <v>50</v>
      </c>
      <c r="B14" s="0" t="n">
        <v>387</v>
      </c>
    </row>
    <row r="15" customFormat="false" ht="12.8" hidden="false" customHeight="false" outlineLevel="0" collapsed="false">
      <c r="A15" s="0" t="s">
        <v>51</v>
      </c>
      <c r="B15" s="0" t="n">
        <v>87</v>
      </c>
    </row>
    <row r="16" customFormat="false" ht="12.8" hidden="false" customHeight="false" outlineLevel="0" collapsed="false">
      <c r="A16" s="0" t="s">
        <v>52</v>
      </c>
      <c r="B16" s="0" t="n">
        <v>127</v>
      </c>
    </row>
    <row r="17" customFormat="false" ht="12.8" hidden="false" customHeight="false" outlineLevel="0" collapsed="false">
      <c r="A17" s="0" t="s">
        <v>53</v>
      </c>
      <c r="B17" s="0" t="n">
        <v>59</v>
      </c>
    </row>
    <row r="18" customFormat="false" ht="12.8" hidden="false" customHeight="false" outlineLevel="0" collapsed="false">
      <c r="A18" s="0" t="s">
        <v>54</v>
      </c>
      <c r="B18" s="0" t="n">
        <v>120</v>
      </c>
    </row>
    <row r="19" customFormat="false" ht="12.8" hidden="false" customHeight="false" outlineLevel="0" collapsed="false">
      <c r="A19" s="0" t="s">
        <v>55</v>
      </c>
      <c r="B19" s="0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36.862244897959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93</v>
      </c>
      <c r="E1" s="0" t="s">
        <v>94</v>
      </c>
      <c r="F1" s="0" t="s">
        <v>95</v>
      </c>
      <c r="G1" s="0" t="s">
        <v>96</v>
      </c>
      <c r="H1" s="0" t="s">
        <v>97</v>
      </c>
      <c r="I1" s="0" t="s">
        <v>0</v>
      </c>
      <c r="J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R1" s="0" t="s">
        <v>9</v>
      </c>
      <c r="S1" s="0" t="s">
        <v>10</v>
      </c>
      <c r="T1" s="0" t="s">
        <v>11</v>
      </c>
      <c r="U1" s="0" t="s">
        <v>12</v>
      </c>
      <c r="V1" s="0" t="s">
        <v>13</v>
      </c>
      <c r="W1" s="0" t="s">
        <v>14</v>
      </c>
      <c r="X1" s="0" t="s">
        <v>15</v>
      </c>
      <c r="Y1" s="0" t="s">
        <v>16</v>
      </c>
      <c r="Z1" s="0" t="s">
        <v>17</v>
      </c>
      <c r="AA1" s="0" t="s">
        <v>18</v>
      </c>
      <c r="AB1" s="0" t="s">
        <v>19</v>
      </c>
      <c r="AC1" s="0" t="s">
        <v>20</v>
      </c>
      <c r="AD1" s="0" t="s">
        <v>21</v>
      </c>
      <c r="AE1" s="0" t="s">
        <v>22</v>
      </c>
      <c r="AF1" s="0" t="s">
        <v>23</v>
      </c>
      <c r="AG1" s="0" t="s">
        <v>24</v>
      </c>
      <c r="AH1" s="0" t="s">
        <v>25</v>
      </c>
      <c r="AI1" s="0" t="s">
        <v>26</v>
      </c>
      <c r="AJ1" s="0" t="s">
        <v>27</v>
      </c>
      <c r="AK1" s="0" t="s">
        <v>28</v>
      </c>
      <c r="AL1" s="0" t="s">
        <v>29</v>
      </c>
      <c r="AM1" s="0" t="s">
        <v>30</v>
      </c>
      <c r="AN1" s="0" t="s">
        <v>31</v>
      </c>
      <c r="AO1" s="0" t="s">
        <v>32</v>
      </c>
      <c r="AP1" s="0" t="s">
        <v>33</v>
      </c>
      <c r="AQ1" s="0" t="s">
        <v>34</v>
      </c>
      <c r="AR1" s="0" t="s">
        <v>35</v>
      </c>
      <c r="AS1" s="0" t="s">
        <v>36</v>
      </c>
      <c r="AT1" s="0" t="s">
        <v>37</v>
      </c>
      <c r="AU1" s="0" t="s">
        <v>38</v>
      </c>
      <c r="AV1" s="0" t="s">
        <v>39</v>
      </c>
      <c r="AW1" s="0" t="s">
        <v>40</v>
      </c>
      <c r="AX1" s="0" t="s">
        <v>41</v>
      </c>
      <c r="AY1" s="0" t="s">
        <v>42</v>
      </c>
      <c r="AZ1" s="0" t="s">
        <v>43</v>
      </c>
      <c r="BA1" s="0" t="s">
        <v>44</v>
      </c>
      <c r="BB1" s="0" t="s">
        <v>45</v>
      </c>
      <c r="BC1" s="0" t="s">
        <v>46</v>
      </c>
      <c r="BD1" s="0" t="s">
        <v>47</v>
      </c>
      <c r="BE1" s="0" t="s">
        <v>48</v>
      </c>
      <c r="BF1" s="0" t="s">
        <v>49</v>
      </c>
      <c r="BG1" s="0" t="s">
        <v>50</v>
      </c>
      <c r="BH1" s="0" t="s">
        <v>51</v>
      </c>
      <c r="BI1" s="0" t="s">
        <v>52</v>
      </c>
      <c r="BJ1" s="0" t="s">
        <v>53</v>
      </c>
      <c r="BK1" s="0" t="s">
        <v>54</v>
      </c>
      <c r="BL1" s="0" t="s">
        <v>55</v>
      </c>
      <c r="BM1" s="0" t="s">
        <v>56</v>
      </c>
      <c r="BN1" s="0" t="s">
        <v>57</v>
      </c>
      <c r="BO1" s="0" t="s">
        <v>58</v>
      </c>
      <c r="BP1" s="0" t="s">
        <v>59</v>
      </c>
      <c r="BQ1" s="0" t="s">
        <v>60</v>
      </c>
      <c r="BR1" s="0" t="s">
        <v>61</v>
      </c>
      <c r="BS1" s="0" t="s">
        <v>62</v>
      </c>
      <c r="BT1" s="0" t="s">
        <v>63</v>
      </c>
      <c r="BU1" s="0" t="s">
        <v>64</v>
      </c>
      <c r="BV1" s="0" t="s">
        <v>65</v>
      </c>
      <c r="BW1" s="0" t="s">
        <v>66</v>
      </c>
      <c r="BX1" s="0" t="s">
        <v>67</v>
      </c>
      <c r="BY1" s="0" t="s">
        <v>68</v>
      </c>
      <c r="BZ1" s="0" t="s">
        <v>69</v>
      </c>
      <c r="CA1" s="0" t="s">
        <v>70</v>
      </c>
      <c r="CB1" s="0" t="s">
        <v>71</v>
      </c>
      <c r="CC1" s="0" t="s">
        <v>72</v>
      </c>
      <c r="CD1" s="0" t="s">
        <v>73</v>
      </c>
      <c r="CE1" s="0" t="s">
        <v>74</v>
      </c>
      <c r="CF1" s="0" t="s">
        <v>75</v>
      </c>
      <c r="CG1" s="0" t="s">
        <v>76</v>
      </c>
      <c r="CH1" s="0" t="s">
        <v>77</v>
      </c>
      <c r="CI1" s="0" t="s">
        <v>78</v>
      </c>
      <c r="CJ1" s="0" t="s">
        <v>79</v>
      </c>
      <c r="CK1" s="0" t="s">
        <v>80</v>
      </c>
      <c r="CL1" s="0" t="s">
        <v>81</v>
      </c>
      <c r="CM1" s="0" t="s">
        <v>82</v>
      </c>
      <c r="CN1" s="0" t="s">
        <v>83</v>
      </c>
      <c r="CO1" s="0" t="s">
        <v>84</v>
      </c>
      <c r="CP1" s="0" t="s">
        <v>85</v>
      </c>
      <c r="CQ1" s="0" t="s">
        <v>86</v>
      </c>
      <c r="CR1" s="0" t="s">
        <v>87</v>
      </c>
      <c r="CS1" s="0" t="s">
        <v>88</v>
      </c>
      <c r="CT1" s="0" t="s">
        <v>89</v>
      </c>
    </row>
    <row r="2" customFormat="false" ht="12.8" hidden="false" customHeight="false" outlineLevel="0" collapsed="false">
      <c r="A2" s="0" t="n">
        <v>1594</v>
      </c>
      <c r="B2" s="0" t="n">
        <v>131</v>
      </c>
      <c r="C2" s="0" t="n">
        <v>856</v>
      </c>
      <c r="D2" s="0" t="n">
        <v>85</v>
      </c>
      <c r="E2" s="0" t="n">
        <v>42</v>
      </c>
      <c r="F2" s="0" t="n">
        <v>24</v>
      </c>
      <c r="G2" s="0" t="n">
        <v>23</v>
      </c>
      <c r="H2" s="0" t="n">
        <v>14</v>
      </c>
      <c r="I2" s="0" t="n">
        <v>44</v>
      </c>
      <c r="J2" s="0" t="n">
        <v>23</v>
      </c>
      <c r="K2" s="0" t="n">
        <v>52</v>
      </c>
      <c r="L2" s="0" t="n">
        <v>25</v>
      </c>
      <c r="M2" s="0" t="n">
        <v>26</v>
      </c>
      <c r="N2" s="0" t="n">
        <v>15</v>
      </c>
      <c r="O2" s="0" t="n">
        <v>10</v>
      </c>
      <c r="P2" s="0" t="n">
        <v>13</v>
      </c>
      <c r="Q2" s="0" t="n">
        <v>4</v>
      </c>
      <c r="R2" s="0" t="n">
        <v>7</v>
      </c>
      <c r="S2" s="0" t="n">
        <v>13</v>
      </c>
      <c r="T2" s="0" t="n">
        <v>11</v>
      </c>
      <c r="U2" s="0" t="n">
        <v>26</v>
      </c>
      <c r="V2" s="0" t="n">
        <v>26</v>
      </c>
      <c r="W2" s="0" t="n">
        <v>30</v>
      </c>
      <c r="X2" s="0" t="n">
        <v>18</v>
      </c>
      <c r="Y2" s="0" t="n">
        <v>38</v>
      </c>
      <c r="Z2" s="0" t="n">
        <v>19</v>
      </c>
      <c r="AA2" s="0" t="n">
        <v>81</v>
      </c>
      <c r="AB2" s="0" t="n">
        <v>36</v>
      </c>
      <c r="AC2" s="0" t="n">
        <v>68</v>
      </c>
      <c r="AD2" s="0" t="n">
        <v>28</v>
      </c>
      <c r="AE2" s="0" t="n">
        <v>101</v>
      </c>
      <c r="AF2" s="0" t="n">
        <v>26</v>
      </c>
      <c r="AG2" s="0" t="n">
        <v>86</v>
      </c>
      <c r="AH2" s="0" t="n">
        <v>33</v>
      </c>
      <c r="AI2" s="0" t="n">
        <v>27</v>
      </c>
      <c r="AJ2" s="0" t="n">
        <v>14</v>
      </c>
      <c r="AK2" s="0" t="n">
        <v>44</v>
      </c>
      <c r="AL2" s="0" t="n">
        <v>17</v>
      </c>
      <c r="AM2" s="0" t="n">
        <v>23</v>
      </c>
      <c r="AN2" s="0" t="n">
        <v>15</v>
      </c>
      <c r="AO2" s="0" t="n">
        <v>28</v>
      </c>
      <c r="AP2" s="0" t="n">
        <v>15</v>
      </c>
      <c r="AQ2" s="0" t="n">
        <v>38</v>
      </c>
      <c r="AR2" s="0" t="n">
        <v>22</v>
      </c>
      <c r="AS2" s="0" t="n">
        <v>12</v>
      </c>
      <c r="AT2" s="0" t="n">
        <v>9</v>
      </c>
      <c r="AU2" s="0" t="n">
        <v>14</v>
      </c>
      <c r="AV2" s="0" t="n">
        <v>11</v>
      </c>
      <c r="AW2" s="0" t="n">
        <v>26</v>
      </c>
      <c r="AX2" s="0" t="n">
        <v>20</v>
      </c>
      <c r="AY2" s="0" t="n">
        <v>738</v>
      </c>
      <c r="AZ2" s="0" t="n">
        <v>81</v>
      </c>
      <c r="BA2" s="0" t="n">
        <v>11</v>
      </c>
      <c r="BB2" s="0" t="n">
        <v>9</v>
      </c>
      <c r="BC2" s="0" t="n">
        <v>49</v>
      </c>
      <c r="BD2" s="0" t="n">
        <v>22</v>
      </c>
      <c r="BE2" s="0" t="n">
        <v>56</v>
      </c>
      <c r="BF2" s="0" t="n">
        <v>29</v>
      </c>
      <c r="BG2" s="0" t="n">
        <v>12</v>
      </c>
      <c r="BH2" s="0" t="n">
        <v>10</v>
      </c>
      <c r="BI2" s="0" t="n">
        <v>19</v>
      </c>
      <c r="BJ2" s="0" t="n">
        <v>25</v>
      </c>
      <c r="BK2" s="0" t="n">
        <v>19</v>
      </c>
      <c r="BL2" s="0" t="n">
        <v>15</v>
      </c>
      <c r="BM2" s="0" t="n">
        <v>0</v>
      </c>
      <c r="BN2" s="0" t="n">
        <v>12</v>
      </c>
      <c r="BO2" s="0" t="n">
        <v>14</v>
      </c>
      <c r="BP2" s="0" t="n">
        <v>14</v>
      </c>
      <c r="BQ2" s="0" t="n">
        <v>23</v>
      </c>
      <c r="BR2" s="0" t="n">
        <v>19</v>
      </c>
      <c r="BS2" s="0" t="n">
        <v>49</v>
      </c>
      <c r="BT2" s="0" t="n">
        <v>24</v>
      </c>
      <c r="BU2" s="0" t="n">
        <v>26</v>
      </c>
      <c r="BV2" s="0" t="n">
        <v>21</v>
      </c>
      <c r="BW2" s="0" t="n">
        <v>57</v>
      </c>
      <c r="BX2" s="0" t="n">
        <v>26</v>
      </c>
      <c r="BY2" s="0" t="n">
        <v>56</v>
      </c>
      <c r="BZ2" s="0" t="n">
        <v>20</v>
      </c>
      <c r="CA2" s="0" t="n">
        <v>67</v>
      </c>
      <c r="CB2" s="0" t="n">
        <v>22</v>
      </c>
      <c r="CC2" s="0" t="n">
        <v>82</v>
      </c>
      <c r="CD2" s="0" t="n">
        <v>28</v>
      </c>
      <c r="CE2" s="0" t="n">
        <v>32</v>
      </c>
      <c r="CF2" s="0" t="n">
        <v>21</v>
      </c>
      <c r="CG2" s="0" t="n">
        <v>60</v>
      </c>
      <c r="CH2" s="0" t="n">
        <v>24</v>
      </c>
      <c r="CI2" s="0" t="n">
        <v>6</v>
      </c>
      <c r="CJ2" s="0" t="n">
        <v>6</v>
      </c>
      <c r="CK2" s="0" t="n">
        <v>14</v>
      </c>
      <c r="CL2" s="0" t="n">
        <v>9</v>
      </c>
      <c r="CM2" s="0" t="n">
        <v>31</v>
      </c>
      <c r="CN2" s="0" t="n">
        <v>15</v>
      </c>
      <c r="CO2" s="0" t="n">
        <v>17</v>
      </c>
      <c r="CP2" s="0" t="n">
        <v>14</v>
      </c>
      <c r="CQ2" s="0" t="n">
        <v>22</v>
      </c>
      <c r="CR2" s="0" t="n">
        <v>11</v>
      </c>
      <c r="CS2" s="0" t="n">
        <v>16</v>
      </c>
      <c r="CT2" s="0" t="n">
        <v>14</v>
      </c>
    </row>
    <row r="5" customFormat="false" ht="12.8" hidden="false" customHeight="false" outlineLevel="0" collapsed="false">
      <c r="A5" s="0" t="s">
        <v>8</v>
      </c>
      <c r="B5" s="0" t="n">
        <v>4</v>
      </c>
      <c r="D5" s="0" t="n">
        <f aca="false">SUM(B5,B7,B9,B11,B13,B15,B17,B19, B21, B23, B25, B27,B29,B31,B33,B35,B37,B39,B41,B43,B45,B47,B49,B51,B53,B55,B57,B59,B61,B63,B65,B67,B69,B71)</f>
        <v>1231</v>
      </c>
    </row>
    <row r="6" customFormat="false" ht="12.8" hidden="false" customHeight="false" outlineLevel="0" collapsed="false">
      <c r="A6" s="0" t="s">
        <v>9</v>
      </c>
      <c r="B6" s="0" t="n">
        <v>7</v>
      </c>
      <c r="D6" s="0" t="n">
        <f aca="false">SQRT(B6^2+B8^2+B10^2+B12^2+B14^2+B16^2+B18^2+B20^2+ B22^2+ B24^2+ B26^2+ B28^2+B30^2+B32^2+B34^2+B36^2+B38^2+B40^2+B42^2+B44^2+B46^2+B48^2+B50^2+B52^2+B54^2+B56^2+B58^2+B60^2+B62^2+B64^2+B66^2+B68^2+B70^2+B72^2)</f>
        <v>115.459949766142</v>
      </c>
    </row>
    <row r="7" customFormat="false" ht="12.8" hidden="false" customHeight="false" outlineLevel="0" collapsed="false">
      <c r="A7" s="0" t="s">
        <v>10</v>
      </c>
      <c r="B7" s="0" t="n">
        <v>13</v>
      </c>
    </row>
    <row r="8" customFormat="false" ht="12.8" hidden="false" customHeight="false" outlineLevel="0" collapsed="false">
      <c r="A8" s="0" t="s">
        <v>11</v>
      </c>
      <c r="B8" s="0" t="n">
        <v>11</v>
      </c>
    </row>
    <row r="9" customFormat="false" ht="12.8" hidden="false" customHeight="false" outlineLevel="0" collapsed="false">
      <c r="A9" s="0" t="s">
        <v>12</v>
      </c>
      <c r="B9" s="0" t="n">
        <v>26</v>
      </c>
    </row>
    <row r="10" customFormat="false" ht="12.8" hidden="false" customHeight="false" outlineLevel="0" collapsed="false">
      <c r="A10" s="0" t="s">
        <v>13</v>
      </c>
      <c r="B10" s="0" t="n">
        <v>26</v>
      </c>
    </row>
    <row r="11" customFormat="false" ht="12.8" hidden="false" customHeight="false" outlineLevel="0" collapsed="false">
      <c r="A11" s="0" t="s">
        <v>14</v>
      </c>
      <c r="B11" s="0" t="n">
        <v>30</v>
      </c>
    </row>
    <row r="12" customFormat="false" ht="12.8" hidden="false" customHeight="false" outlineLevel="0" collapsed="false">
      <c r="A12" s="0" t="s">
        <v>15</v>
      </c>
      <c r="B12" s="0" t="n">
        <v>18</v>
      </c>
    </row>
    <row r="13" customFormat="false" ht="12.8" hidden="false" customHeight="false" outlineLevel="0" collapsed="false">
      <c r="A13" s="0" t="s">
        <v>16</v>
      </c>
      <c r="B13" s="0" t="n">
        <v>38</v>
      </c>
    </row>
    <row r="14" customFormat="false" ht="12.8" hidden="false" customHeight="false" outlineLevel="0" collapsed="false">
      <c r="A14" s="0" t="s">
        <v>17</v>
      </c>
      <c r="B14" s="0" t="n">
        <v>19</v>
      </c>
    </row>
    <row r="15" customFormat="false" ht="12.8" hidden="false" customHeight="false" outlineLevel="0" collapsed="false">
      <c r="A15" s="0" t="s">
        <v>18</v>
      </c>
      <c r="B15" s="0" t="n">
        <v>81</v>
      </c>
    </row>
    <row r="16" customFormat="false" ht="12.8" hidden="false" customHeight="false" outlineLevel="0" collapsed="false">
      <c r="A16" s="0" t="s">
        <v>19</v>
      </c>
      <c r="B16" s="0" t="n">
        <v>36</v>
      </c>
    </row>
    <row r="17" customFormat="false" ht="12.8" hidden="false" customHeight="false" outlineLevel="0" collapsed="false">
      <c r="A17" s="0" t="s">
        <v>20</v>
      </c>
      <c r="B17" s="0" t="n">
        <v>68</v>
      </c>
    </row>
    <row r="18" customFormat="false" ht="12.8" hidden="false" customHeight="false" outlineLevel="0" collapsed="false">
      <c r="A18" s="0" t="s">
        <v>21</v>
      </c>
      <c r="B18" s="0" t="n">
        <v>28</v>
      </c>
    </row>
    <row r="19" customFormat="false" ht="12.8" hidden="false" customHeight="false" outlineLevel="0" collapsed="false">
      <c r="A19" s="0" t="s">
        <v>22</v>
      </c>
      <c r="B19" s="0" t="n">
        <v>101</v>
      </c>
    </row>
    <row r="20" customFormat="false" ht="12.8" hidden="false" customHeight="false" outlineLevel="0" collapsed="false">
      <c r="A20" s="0" t="s">
        <v>23</v>
      </c>
      <c r="B20" s="0" t="n">
        <v>26</v>
      </c>
    </row>
    <row r="21" customFormat="false" ht="12.8" hidden="false" customHeight="false" outlineLevel="0" collapsed="false">
      <c r="A21" s="0" t="s">
        <v>24</v>
      </c>
      <c r="B21" s="0" t="n">
        <v>86</v>
      </c>
    </row>
    <row r="22" customFormat="false" ht="12.8" hidden="false" customHeight="false" outlineLevel="0" collapsed="false">
      <c r="A22" s="0" t="s">
        <v>25</v>
      </c>
      <c r="B22" s="0" t="n">
        <v>33</v>
      </c>
    </row>
    <row r="23" customFormat="false" ht="12.8" hidden="false" customHeight="false" outlineLevel="0" collapsed="false">
      <c r="A23" s="0" t="s">
        <v>26</v>
      </c>
      <c r="B23" s="0" t="n">
        <v>27</v>
      </c>
    </row>
    <row r="24" customFormat="false" ht="12.8" hidden="false" customHeight="false" outlineLevel="0" collapsed="false">
      <c r="A24" s="0" t="s">
        <v>27</v>
      </c>
      <c r="B24" s="0" t="n">
        <v>14</v>
      </c>
    </row>
    <row r="25" customFormat="false" ht="12.8" hidden="false" customHeight="false" outlineLevel="0" collapsed="false">
      <c r="A25" s="0" t="s">
        <v>28</v>
      </c>
      <c r="B25" s="0" t="n">
        <v>44</v>
      </c>
    </row>
    <row r="26" customFormat="false" ht="12.8" hidden="false" customHeight="false" outlineLevel="0" collapsed="false">
      <c r="A26" s="0" t="s">
        <v>29</v>
      </c>
      <c r="B26" s="0" t="n">
        <v>17</v>
      </c>
    </row>
    <row r="27" customFormat="false" ht="12.8" hidden="false" customHeight="false" outlineLevel="0" collapsed="false">
      <c r="A27" s="0" t="s">
        <v>30</v>
      </c>
      <c r="B27" s="0" t="n">
        <v>23</v>
      </c>
    </row>
    <row r="28" customFormat="false" ht="12.8" hidden="false" customHeight="false" outlineLevel="0" collapsed="false">
      <c r="A28" s="0" t="s">
        <v>31</v>
      </c>
      <c r="B28" s="0" t="n">
        <v>15</v>
      </c>
    </row>
    <row r="29" customFormat="false" ht="12.8" hidden="false" customHeight="false" outlineLevel="0" collapsed="false">
      <c r="A29" s="0" t="s">
        <v>32</v>
      </c>
      <c r="B29" s="0" t="n">
        <v>28</v>
      </c>
    </row>
    <row r="30" customFormat="false" ht="12.8" hidden="false" customHeight="false" outlineLevel="0" collapsed="false">
      <c r="A30" s="0" t="s">
        <v>33</v>
      </c>
      <c r="B30" s="0" t="n">
        <v>15</v>
      </c>
    </row>
    <row r="31" customFormat="false" ht="12.8" hidden="false" customHeight="false" outlineLevel="0" collapsed="false">
      <c r="A31" s="0" t="s">
        <v>34</v>
      </c>
      <c r="B31" s="0" t="n">
        <v>38</v>
      </c>
    </row>
    <row r="32" customFormat="false" ht="12.8" hidden="false" customHeight="false" outlineLevel="0" collapsed="false">
      <c r="A32" s="0" t="s">
        <v>35</v>
      </c>
      <c r="B32" s="0" t="n">
        <v>22</v>
      </c>
    </row>
    <row r="33" customFormat="false" ht="12.8" hidden="false" customHeight="false" outlineLevel="0" collapsed="false">
      <c r="A33" s="0" t="s">
        <v>36</v>
      </c>
      <c r="B33" s="0" t="n">
        <v>12</v>
      </c>
    </row>
    <row r="34" customFormat="false" ht="12.8" hidden="false" customHeight="false" outlineLevel="0" collapsed="false">
      <c r="A34" s="0" t="s">
        <v>37</v>
      </c>
      <c r="B34" s="0" t="n">
        <v>9</v>
      </c>
    </row>
    <row r="35" customFormat="false" ht="12.8" hidden="false" customHeight="false" outlineLevel="0" collapsed="false">
      <c r="A35" s="0" t="s">
        <v>38</v>
      </c>
      <c r="B35" s="0" t="n">
        <v>14</v>
      </c>
    </row>
    <row r="36" customFormat="false" ht="12.8" hidden="false" customHeight="false" outlineLevel="0" collapsed="false">
      <c r="A36" s="0" t="s">
        <v>39</v>
      </c>
      <c r="B36" s="0" t="n">
        <v>11</v>
      </c>
    </row>
    <row r="37" customFormat="false" ht="12.8" hidden="false" customHeight="false" outlineLevel="0" collapsed="false">
      <c r="A37" s="0" t="s">
        <v>40</v>
      </c>
      <c r="B37" s="0" t="n">
        <v>26</v>
      </c>
    </row>
    <row r="38" customFormat="false" ht="12.8" hidden="false" customHeight="false" outlineLevel="0" collapsed="false">
      <c r="A38" s="0" t="s">
        <v>41</v>
      </c>
      <c r="B38" s="0" t="n">
        <v>20</v>
      </c>
    </row>
    <row r="39" customFormat="false" ht="12.8" hidden="false" customHeight="false" outlineLevel="0" collapsed="false">
      <c r="A39" s="0" t="s">
        <v>56</v>
      </c>
      <c r="B39" s="0" t="n">
        <v>0</v>
      </c>
    </row>
    <row r="40" customFormat="false" ht="12.8" hidden="false" customHeight="false" outlineLevel="0" collapsed="false">
      <c r="A40" s="0" t="s">
        <v>57</v>
      </c>
      <c r="B40" s="0" t="n">
        <v>12</v>
      </c>
    </row>
    <row r="41" customFormat="false" ht="12.8" hidden="false" customHeight="false" outlineLevel="0" collapsed="false">
      <c r="A41" s="0" t="s">
        <v>58</v>
      </c>
      <c r="B41" s="0" t="n">
        <v>14</v>
      </c>
    </row>
    <row r="42" customFormat="false" ht="12.8" hidden="false" customHeight="false" outlineLevel="0" collapsed="false">
      <c r="A42" s="0" t="s">
        <v>59</v>
      </c>
      <c r="B42" s="0" t="n">
        <v>14</v>
      </c>
    </row>
    <row r="43" customFormat="false" ht="12.8" hidden="false" customHeight="false" outlineLevel="0" collapsed="false">
      <c r="A43" s="0" t="s">
        <v>60</v>
      </c>
      <c r="B43" s="0" t="n">
        <v>23</v>
      </c>
    </row>
    <row r="44" customFormat="false" ht="12.8" hidden="false" customHeight="false" outlineLevel="0" collapsed="false">
      <c r="A44" s="0" t="s">
        <v>61</v>
      </c>
      <c r="B44" s="0" t="n">
        <v>19</v>
      </c>
    </row>
    <row r="45" customFormat="false" ht="12.8" hidden="false" customHeight="false" outlineLevel="0" collapsed="false">
      <c r="A45" s="0" t="s">
        <v>62</v>
      </c>
      <c r="B45" s="0" t="n">
        <v>49</v>
      </c>
    </row>
    <row r="46" customFormat="false" ht="12.8" hidden="false" customHeight="false" outlineLevel="0" collapsed="false">
      <c r="A46" s="0" t="s">
        <v>63</v>
      </c>
      <c r="B46" s="0" t="n">
        <v>24</v>
      </c>
    </row>
    <row r="47" customFormat="false" ht="12.8" hidden="false" customHeight="false" outlineLevel="0" collapsed="false">
      <c r="A47" s="0" t="s">
        <v>64</v>
      </c>
      <c r="B47" s="0" t="n">
        <v>26</v>
      </c>
    </row>
    <row r="48" customFormat="false" ht="12.8" hidden="false" customHeight="false" outlineLevel="0" collapsed="false">
      <c r="A48" s="0" t="s">
        <v>65</v>
      </c>
      <c r="B48" s="0" t="n">
        <v>21</v>
      </c>
    </row>
    <row r="49" customFormat="false" ht="12.8" hidden="false" customHeight="false" outlineLevel="0" collapsed="false">
      <c r="A49" s="0" t="s">
        <v>66</v>
      </c>
      <c r="B49" s="0" t="n">
        <v>57</v>
      </c>
    </row>
    <row r="50" customFormat="false" ht="12.8" hidden="false" customHeight="false" outlineLevel="0" collapsed="false">
      <c r="A50" s="0" t="s">
        <v>67</v>
      </c>
      <c r="B50" s="0" t="n">
        <v>26</v>
      </c>
    </row>
    <row r="51" customFormat="false" ht="12.8" hidden="false" customHeight="false" outlineLevel="0" collapsed="false">
      <c r="A51" s="0" t="s">
        <v>68</v>
      </c>
      <c r="B51" s="0" t="n">
        <v>56</v>
      </c>
    </row>
    <row r="52" customFormat="false" ht="12.8" hidden="false" customHeight="false" outlineLevel="0" collapsed="false">
      <c r="A52" s="0" t="s">
        <v>69</v>
      </c>
      <c r="B52" s="0" t="n">
        <v>20</v>
      </c>
    </row>
    <row r="53" customFormat="false" ht="12.8" hidden="false" customHeight="false" outlineLevel="0" collapsed="false">
      <c r="A53" s="0" t="s">
        <v>70</v>
      </c>
      <c r="B53" s="0" t="n">
        <v>67</v>
      </c>
    </row>
    <row r="54" customFormat="false" ht="12.8" hidden="false" customHeight="false" outlineLevel="0" collapsed="false">
      <c r="A54" s="0" t="s">
        <v>71</v>
      </c>
      <c r="B54" s="0" t="n">
        <v>22</v>
      </c>
    </row>
    <row r="55" customFormat="false" ht="12.8" hidden="false" customHeight="false" outlineLevel="0" collapsed="false">
      <c r="A55" s="0" t="s">
        <v>72</v>
      </c>
      <c r="B55" s="0" t="n">
        <v>82</v>
      </c>
    </row>
    <row r="56" customFormat="false" ht="12.8" hidden="false" customHeight="false" outlineLevel="0" collapsed="false">
      <c r="A56" s="0" t="s">
        <v>73</v>
      </c>
      <c r="B56" s="0" t="n">
        <v>28</v>
      </c>
    </row>
    <row r="57" customFormat="false" ht="12.8" hidden="false" customHeight="false" outlineLevel="0" collapsed="false">
      <c r="A57" s="0" t="s">
        <v>74</v>
      </c>
      <c r="B57" s="0" t="n">
        <v>32</v>
      </c>
    </row>
    <row r="58" customFormat="false" ht="12.8" hidden="false" customHeight="false" outlineLevel="0" collapsed="false">
      <c r="A58" s="0" t="s">
        <v>75</v>
      </c>
      <c r="B58" s="0" t="n">
        <v>21</v>
      </c>
    </row>
    <row r="59" customFormat="false" ht="12.8" hidden="false" customHeight="false" outlineLevel="0" collapsed="false">
      <c r="A59" s="0" t="s">
        <v>76</v>
      </c>
      <c r="B59" s="0" t="n">
        <v>60</v>
      </c>
    </row>
    <row r="60" customFormat="false" ht="12.8" hidden="false" customHeight="false" outlineLevel="0" collapsed="false">
      <c r="A60" s="0" t="s">
        <v>77</v>
      </c>
      <c r="B60" s="0" t="n">
        <v>24</v>
      </c>
    </row>
    <row r="61" customFormat="false" ht="12.8" hidden="false" customHeight="false" outlineLevel="0" collapsed="false">
      <c r="A61" s="0" t="s">
        <v>78</v>
      </c>
      <c r="B61" s="0" t="n">
        <v>6</v>
      </c>
    </row>
    <row r="62" customFormat="false" ht="12.8" hidden="false" customHeight="false" outlineLevel="0" collapsed="false">
      <c r="A62" s="0" t="s">
        <v>79</v>
      </c>
      <c r="B62" s="0" t="n">
        <v>6</v>
      </c>
    </row>
    <row r="63" customFormat="false" ht="12.8" hidden="false" customHeight="false" outlineLevel="0" collapsed="false">
      <c r="A63" s="0" t="s">
        <v>80</v>
      </c>
      <c r="B63" s="0" t="n">
        <v>14</v>
      </c>
    </row>
    <row r="64" customFormat="false" ht="12.8" hidden="false" customHeight="false" outlineLevel="0" collapsed="false">
      <c r="A64" s="0" t="s">
        <v>81</v>
      </c>
      <c r="B64" s="0" t="n">
        <v>9</v>
      </c>
    </row>
    <row r="65" customFormat="false" ht="12.8" hidden="false" customHeight="false" outlineLevel="0" collapsed="false">
      <c r="A65" s="0" t="s">
        <v>82</v>
      </c>
      <c r="B65" s="0" t="n">
        <v>31</v>
      </c>
    </row>
    <row r="66" customFormat="false" ht="12.8" hidden="false" customHeight="false" outlineLevel="0" collapsed="false">
      <c r="A66" s="0" t="s">
        <v>83</v>
      </c>
      <c r="B66" s="0" t="n">
        <v>15</v>
      </c>
    </row>
    <row r="67" customFormat="false" ht="12.8" hidden="false" customHeight="false" outlineLevel="0" collapsed="false">
      <c r="A67" s="0" t="s">
        <v>84</v>
      </c>
      <c r="B67" s="0" t="n">
        <v>17</v>
      </c>
    </row>
    <row r="68" customFormat="false" ht="12.8" hidden="false" customHeight="false" outlineLevel="0" collapsed="false">
      <c r="A68" s="0" t="s">
        <v>85</v>
      </c>
      <c r="B68" s="0" t="n">
        <v>14</v>
      </c>
    </row>
    <row r="69" customFormat="false" ht="12.8" hidden="false" customHeight="false" outlineLevel="0" collapsed="false">
      <c r="A69" s="0" t="s">
        <v>86</v>
      </c>
      <c r="B69" s="0" t="n">
        <v>22</v>
      </c>
    </row>
    <row r="70" customFormat="false" ht="12.8" hidden="false" customHeight="false" outlineLevel="0" collapsed="false">
      <c r="A70" s="0" t="s">
        <v>87</v>
      </c>
      <c r="B70" s="0" t="n">
        <v>11</v>
      </c>
    </row>
    <row r="71" customFormat="false" ht="12.8" hidden="false" customHeight="false" outlineLevel="0" collapsed="false">
      <c r="A71" s="0" t="s">
        <v>88</v>
      </c>
      <c r="B71" s="0" t="n">
        <v>16</v>
      </c>
    </row>
    <row r="72" customFormat="false" ht="12.8" hidden="false" customHeight="false" outlineLevel="0" collapsed="false">
      <c r="A72" s="0" t="s">
        <v>89</v>
      </c>
      <c r="B72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2017-09-14T16:49:37Z</dcterms:created>
  <dc:creator/>
  <dc:description/>
  <dc:language>en-US</dc:language>
  <cp:lastModifiedBy/>
  <dcterms:modified xsi:type="dcterms:W3CDTF">2017-09-14T17:19:13Z</dcterms:modified>
  <cp:revision>3</cp:revision>
  <dc:subject/>
  <dc:title/>
</cp:coreProperties>
</file>