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inancial Review &amp; Special Projects\Strategy and Policy\10. OSP - Research &amp; Planning\2. Research\2. Data\Housing\Housing Permits\2016 Housing Data\"/>
    </mc:Choice>
  </mc:AlternateContent>
  <bookViews>
    <workbookView xWindow="405" yWindow="390" windowWidth="10860" windowHeight="6405" tabRatio="867"/>
  </bookViews>
  <sheets>
    <sheet name="Permits by town" sheetId="8" r:id="rId1"/>
    <sheet name="By County" sheetId="5" r:id="rId2"/>
    <sheet name="Valuations" sheetId="6" r:id="rId3"/>
  </sheets>
  <definedNames>
    <definedName name="_xlnm.Print_Titles" localSheetId="0">'Permits by town'!$1:$8</definedName>
    <definedName name="_xlnm.Print_Titles" localSheetId="2">Valuations!$1:$9</definedName>
  </definedNames>
  <calcPr calcId="152511"/>
</workbook>
</file>

<file path=xl/calcChain.xml><?xml version="1.0" encoding="utf-8"?>
<calcChain xmlns="http://schemas.openxmlformats.org/spreadsheetml/2006/main">
  <c r="A183" i="6" l="1"/>
  <c r="A21" i="5"/>
  <c r="A20" i="5"/>
</calcChain>
</file>

<file path=xl/sharedStrings.xml><?xml version="1.0" encoding="utf-8"?>
<sst xmlns="http://schemas.openxmlformats.org/spreadsheetml/2006/main" count="565" uniqueCount="199">
  <si>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</si>
  <si>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</si>
  <si>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</si>
  <si>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</si>
  <si>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</si>
  <si>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</si>
  <si>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</si>
  <si>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</si>
  <si>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</si>
  <si>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</si>
  <si>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</si>
  <si>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</si>
  <si>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</si>
  <si>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</si>
  <si>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</si>
  <si>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</si>
  <si>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</si>
  <si>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</si>
  <si>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</si>
  <si>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</si>
  <si>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</si>
  <si>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</si>
  <si>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</si>
  <si>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</si>
  <si>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</si>
  <si>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</si>
  <si>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</si>
  <si>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</si>
  <si>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</si>
  <si>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</si>
  <si>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</si>
  <si>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</si>
  <si>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</si>
  <si>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</si>
  <si>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</si>
  <si>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</si>
  <si>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</si>
  <si>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</si>
  <si>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 Granby</t>
  </si>
  <si>
    <t>East Haddam</t>
  </si>
  <si>
    <t>East Hampton</t>
  </si>
  <si>
    <t>East Hartford</t>
  </si>
  <si>
    <t>East Haven</t>
  </si>
  <si>
    <t>East Lyme</t>
  </si>
  <si>
    <t>East Windsor</t>
  </si>
  <si>
    <t>Eastford</t>
  </si>
  <si>
    <t>Easton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</si>
  <si>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</si>
  <si>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</si>
  <si>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</si>
  <si>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</si>
  <si>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</si>
  <si>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</si>
  <si>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</si>
  <si>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</si>
  <si>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</si>
  <si>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</si>
  <si>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</si>
  <si>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</si>
  <si>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</si>
  <si>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</si>
  <si>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</si>
  <si>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</si>
  <si>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</si>
  <si>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</si>
  <si>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</si>
  <si>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</si>
  <si>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</si>
  <si>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</si>
  <si>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</si>
  <si>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</si>
  <si>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</si>
  <si>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</si>
  <si>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</si>
  <si>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</si>
  <si>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</si>
  <si>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</si>
  <si>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</si>
  <si>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</si>
  <si>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</si>
  <si>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</si>
  <si>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</si>
  <si>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</si>
  <si>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</si>
  <si>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</si>
  <si>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</si>
  <si>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</si>
  <si>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</si>
  <si>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</si>
  <si>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</si>
  <si>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</si>
  <si>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</si>
  <si>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</si>
  <si>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</si>
  <si>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Milford</t>
  </si>
  <si>
    <t>Newington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</si>
  <si>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</si>
  <si>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</si>
  <si>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</si>
  <si>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</si>
  <si>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</si>
  <si>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</si>
  <si>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</si>
  <si>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</si>
  <si>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</si>
  <si>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</si>
  <si>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</si>
  <si>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</si>
  <si>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</si>
  <si>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</si>
  <si>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</si>
  <si>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</si>
  <si>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</si>
  <si>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</si>
  <si>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</si>
  <si>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</si>
  <si>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</si>
  <si>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</si>
  <si>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</si>
  <si>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</si>
  <si>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</si>
  <si>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</si>
  <si>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</si>
  <si>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</si>
  <si>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</si>
  <si>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</si>
  <si>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</si>
  <si>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</si>
  <si>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</si>
  <si>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</si>
  <si>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</si>
  <si>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</si>
  <si>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</si>
  <si>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</si>
  <si>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</si>
  <si>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</si>
  <si>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</si>
  <si>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</si>
  <si>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</si>
  <si>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</si>
  <si>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</si>
  <si>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</si>
  <si>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</si>
  <si>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</si>
  <si>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</si>
  <si>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</si>
  <si>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</si>
  <si>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</si>
  <si>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</si>
  <si>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</si>
  <si>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</si>
  <si>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</si>
  <si>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</si>
  <si>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 Hartford</t>
  </si>
  <si>
    <t>West Haven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</si>
  <si>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</si>
  <si>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</si>
  <si>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</si>
  <si>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</si>
  <si>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</si>
  <si>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</si>
  <si>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</si>
  <si>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</si>
  <si>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</si>
  <si>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</si>
  <si>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</si>
  <si>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</si>
  <si>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</si>
  <si>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</si>
  <si>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Valuations</t>
  </si>
  <si>
    <t>Total Units</t>
  </si>
  <si>
    <t>Middlesex</t>
  </si>
  <si>
    <t>County</t>
  </si>
  <si>
    <t>1 Unit</t>
  </si>
  <si>
    <t>2 Unit</t>
  </si>
  <si>
    <t>Demolitions</t>
  </si>
  <si>
    <t>Net Gain</t>
  </si>
  <si>
    <t>Total</t>
  </si>
  <si>
    <t>Units</t>
  </si>
  <si>
    <t>3 and 4</t>
  </si>
  <si>
    <t>5 Units</t>
  </si>
  <si>
    <t>or More</t>
  </si>
  <si>
    <t>Permit-issuing</t>
  </si>
  <si>
    <t>Places</t>
  </si>
  <si>
    <t>Connecticut</t>
  </si>
  <si>
    <t>In Alphabetical Order</t>
  </si>
  <si>
    <t>Number of Housing Units</t>
  </si>
  <si>
    <t>By State and Counties</t>
  </si>
  <si>
    <t>Per Unit</t>
  </si>
  <si>
    <t>State/Towns</t>
  </si>
  <si>
    <t>All Units (Including Single &amp; Multi-Units)</t>
  </si>
  <si>
    <t>Single Family</t>
  </si>
  <si>
    <t>Total Valuations</t>
  </si>
  <si>
    <t>Valuations of Residential Construction</t>
  </si>
  <si>
    <t>Source: Census, DECD</t>
  </si>
  <si>
    <t>Compiled by DECD Research</t>
  </si>
  <si>
    <t>Source: Census</t>
  </si>
  <si>
    <t>Connecticut New Housing Authorizations in 2016</t>
  </si>
  <si>
    <t>Housing Units and Residential Construction Activity Authorized in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</si>
</sst>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2" fillId="0" borderId="0" xfId="0" applyFont="1" applyBorder="1" applyAlignment="1">
      <alignment horizontal="right"/>
    </xf>
    <xf numFmtId="3" fontId="0" fillId="0" borderId="0" xfId="0" applyNumberFormat="1"/>
    <xf numFmtId="3" fontId="2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3" fontId="2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8"/>
  <sheetViews>
    <sheetView tabSelected="1" workbookViewId="0">
      <selection sqref="A1:J1"/>
    </sheetView>
  </sheetViews>
  <sheetFormatPr defaultRowHeight="12.75" x14ac:dyDescent="0.2"/>
  <cols>
    <col min="1" max="1" width="14" style="1" customWidth="1"/>
    <col min="2" max="2" width="13" customWidth="1"/>
    <col min="3" max="3" width="9.28515625" customWidth="1"/>
    <col min="6" max="7" width="9.7109375" customWidth="1"/>
    <col min="8" max="8" width="12.85546875" customWidth="1"/>
    <col min="9" max="9" width="9.7109375" customWidth="1"/>
  </cols>
  <sheetData>
    <row r="1" spans="1:12" ht="15.75" x14ac:dyDescent="0.25">
      <c r="A1" s="20" t="s">
        <v>197</v>
      </c>
      <c r="B1" s="20"/>
      <c r="C1" s="20"/>
      <c r="D1" s="20"/>
      <c r="E1" s="20"/>
      <c r="F1" s="20"/>
      <c r="G1" s="20"/>
      <c r="H1" s="20"/>
      <c r="I1" s="20"/>
      <c r="J1" s="20"/>
      <c r="K1" s="18"/>
      <c r="L1" s="19"/>
    </row>
    <row r="2" spans="1:12" ht="15.75" x14ac:dyDescent="0.25">
      <c r="A2" s="20" t="s">
        <v>185</v>
      </c>
      <c r="B2" s="20"/>
      <c r="C2" s="20"/>
      <c r="D2" s="20"/>
      <c r="E2" s="20"/>
      <c r="F2" s="20"/>
      <c r="G2" s="20"/>
      <c r="H2" s="20"/>
      <c r="I2" s="20"/>
      <c r="J2" s="20"/>
    </row>
    <row r="3" spans="1:12" x14ac:dyDescent="0.2">
      <c r="B3" s="1"/>
      <c r="C3" s="1"/>
      <c r="D3" s="1"/>
      <c r="E3" s="1"/>
      <c r="F3" s="1"/>
      <c r="G3" s="1"/>
      <c r="H3" s="1"/>
      <c r="I3" s="1"/>
      <c r="J3" s="1"/>
    </row>
    <row r="4" spans="1:12" ht="15.75" x14ac:dyDescent="0.25">
      <c r="A4" s="20" t="s">
        <v>186</v>
      </c>
      <c r="B4" s="20"/>
      <c r="C4" s="20"/>
      <c r="D4" s="20"/>
      <c r="E4" s="20"/>
      <c r="F4" s="20"/>
      <c r="G4" s="20"/>
      <c r="H4" s="20"/>
      <c r="I4" s="20"/>
      <c r="J4" s="20"/>
    </row>
    <row r="5" spans="1:12" x14ac:dyDescent="0.2">
      <c r="H5" s="19"/>
    </row>
    <row r="6" spans="1:12" x14ac:dyDescent="0.2">
      <c r="A6" s="1" t="s">
        <v>182</v>
      </c>
      <c r="B6" s="1"/>
      <c r="C6" s="3" t="s">
        <v>177</v>
      </c>
      <c r="D6" s="3"/>
      <c r="E6" s="3"/>
      <c r="F6" s="3" t="s">
        <v>179</v>
      </c>
      <c r="G6" s="3" t="s">
        <v>180</v>
      </c>
      <c r="H6" s="11"/>
      <c r="I6" s="10"/>
      <c r="J6" s="3"/>
    </row>
    <row r="7" spans="1:12" x14ac:dyDescent="0.2">
      <c r="A7" s="1" t="s">
        <v>183</v>
      </c>
      <c r="B7" s="1" t="s">
        <v>172</v>
      </c>
      <c r="C7" s="3" t="s">
        <v>178</v>
      </c>
      <c r="D7" s="3" t="s">
        <v>173</v>
      </c>
      <c r="E7" s="3" t="s">
        <v>174</v>
      </c>
      <c r="F7" s="3" t="s">
        <v>178</v>
      </c>
      <c r="G7" s="3" t="s">
        <v>181</v>
      </c>
      <c r="H7" s="3" t="s">
        <v>175</v>
      </c>
      <c r="I7" s="4"/>
      <c r="J7" s="4"/>
      <c r="K7" s="4"/>
      <c r="L7" s="4"/>
    </row>
    <row r="8" spans="1:12" x14ac:dyDescent="0.2">
      <c r="I8" s="7"/>
    </row>
    <row r="9" spans="1:12" x14ac:dyDescent="0.2">
      <c r="A9" s="1" t="s">
        <v>184</v>
      </c>
      <c r="C9" s="7">
        <v>5504</v>
      </c>
      <c r="D9" s="7">
        <v>2461</v>
      </c>
      <c r="E9" s="7">
        <v>128</v>
      </c>
      <c r="F9" s="7">
        <v>73</v>
      </c>
      <c r="G9" s="7">
        <v>2842</v>
      </c>
      <c r="H9" s="7">
        <v>1176</v>
      </c>
      <c r="I9" s="7"/>
      <c r="J9" s="2"/>
    </row>
    <row r="10" spans="1:12" x14ac:dyDescent="0.2">
      <c r="D10" s="7"/>
      <c r="H10" s="7"/>
      <c r="I10" s="7"/>
      <c r="J10" s="2"/>
    </row>
    <row r="11" spans="1:12" x14ac:dyDescent="0.2">
      <c r="A11" t="s">
        <v>0</v>
      </c>
      <c r="B11" s="5" t="s">
        <v>141</v>
      </c>
      <c r="C11" s="5">
        <v>3</v>
      </c>
      <c r="D11">
        <v>3</v>
      </c>
      <c r="E11">
        <v>0</v>
      </c>
      <c r="F11">
        <v>0</v>
      </c>
      <c r="G11">
        <v>0</v>
      </c>
      <c r="H11" s="15">
        <v>0</v>
      </c>
      <c r="I11" s="1"/>
      <c r="J11" s="1"/>
      <c r="K11" s="1"/>
    </row>
    <row r="12" spans="1:12" x14ac:dyDescent="0.2">
      <c r="A12" t="s">
        <v>1</v>
      </c>
      <c r="B12" s="5" t="s">
        <v>92</v>
      </c>
      <c r="C12" s="5">
        <v>0</v>
      </c>
      <c r="D12">
        <v>0</v>
      </c>
      <c r="E12">
        <v>0</v>
      </c>
      <c r="F12">
        <v>0</v>
      </c>
      <c r="G12">
        <v>0</v>
      </c>
      <c r="H12" s="15">
        <v>3</v>
      </c>
      <c r="I12" s="1"/>
      <c r="J12" s="1"/>
      <c r="K12" s="1"/>
    </row>
    <row r="13" spans="1:12" x14ac:dyDescent="0.2">
      <c r="A13" t="s">
        <v>2</v>
      </c>
      <c r="B13" s="5" t="s">
        <v>162</v>
      </c>
      <c r="C13" s="5">
        <v>7</v>
      </c>
      <c r="D13">
        <v>5</v>
      </c>
      <c r="E13">
        <v>2</v>
      </c>
      <c r="F13">
        <v>0</v>
      </c>
      <c r="G13">
        <v>0</v>
      </c>
      <c r="H13" s="15">
        <v>2</v>
      </c>
      <c r="I13" s="1"/>
      <c r="J13" s="1"/>
      <c r="K13" s="1"/>
    </row>
    <row r="14" spans="1:12" x14ac:dyDescent="0.2">
      <c r="A14" t="s">
        <v>3</v>
      </c>
      <c r="B14" s="5" t="s">
        <v>63</v>
      </c>
      <c r="C14" s="5">
        <v>19</v>
      </c>
      <c r="D14">
        <v>19</v>
      </c>
      <c r="E14">
        <v>0</v>
      </c>
      <c r="F14">
        <v>0</v>
      </c>
      <c r="G14">
        <v>0</v>
      </c>
      <c r="H14" s="15">
        <v>3</v>
      </c>
      <c r="I14" s="1"/>
      <c r="J14" s="1"/>
      <c r="K14" s="1"/>
    </row>
    <row r="15" spans="1:12" x14ac:dyDescent="0.2">
      <c r="A15" t="s">
        <v>4</v>
      </c>
      <c r="B15" s="5" t="s">
        <v>73</v>
      </c>
      <c r="C15" s="5">
        <v>0</v>
      </c>
      <c r="D15">
        <v>0</v>
      </c>
      <c r="E15">
        <v>0</v>
      </c>
      <c r="F15">
        <v>0</v>
      </c>
      <c r="G15">
        <v>0</v>
      </c>
      <c r="H15" s="15">
        <v>0</v>
      </c>
      <c r="I15" s="1"/>
      <c r="J15" s="1"/>
      <c r="K15" s="1"/>
    </row>
    <row r="16" spans="1:12" x14ac:dyDescent="0.2">
      <c r="A16" t="s">
        <v>5</v>
      </c>
      <c r="B16" s="5" t="s">
        <v>92</v>
      </c>
      <c r="C16" s="5">
        <v>23</v>
      </c>
      <c r="D16">
        <v>19</v>
      </c>
      <c r="E16">
        <v>4</v>
      </c>
      <c r="F16">
        <v>0</v>
      </c>
      <c r="G16">
        <v>0</v>
      </c>
      <c r="H16" s="15">
        <v>0</v>
      </c>
      <c r="I16" s="1"/>
      <c r="J16" s="1"/>
      <c r="K16" s="1"/>
    </row>
    <row r="17" spans="1:11" x14ac:dyDescent="0.2">
      <c r="A17" t="s">
        <v>6</v>
      </c>
      <c r="B17" s="5" t="s">
        <v>63</v>
      </c>
      <c r="C17" s="5">
        <v>11</v>
      </c>
      <c r="D17">
        <v>11</v>
      </c>
      <c r="E17">
        <v>0</v>
      </c>
      <c r="F17">
        <v>0</v>
      </c>
      <c r="G17">
        <v>0</v>
      </c>
      <c r="H17" s="15">
        <v>1</v>
      </c>
      <c r="I17" s="1"/>
      <c r="J17" s="1"/>
      <c r="K17" s="1"/>
    </row>
    <row r="18" spans="1:11" x14ac:dyDescent="0.2">
      <c r="A18" t="s">
        <v>7</v>
      </c>
      <c r="B18" s="5" t="s">
        <v>92</v>
      </c>
      <c r="C18" s="5">
        <v>3</v>
      </c>
      <c r="D18">
        <v>3</v>
      </c>
      <c r="E18">
        <v>0</v>
      </c>
      <c r="F18">
        <v>0</v>
      </c>
      <c r="G18">
        <v>0</v>
      </c>
      <c r="H18" s="15">
        <v>0</v>
      </c>
      <c r="I18" s="1"/>
      <c r="J18" s="1"/>
      <c r="K18" s="1"/>
    </row>
    <row r="19" spans="1:11" x14ac:dyDescent="0.2">
      <c r="A19" t="s">
        <v>8</v>
      </c>
      <c r="B19" s="5" t="s">
        <v>50</v>
      </c>
      <c r="C19" s="5">
        <v>68</v>
      </c>
      <c r="D19">
        <v>66</v>
      </c>
      <c r="E19">
        <v>2</v>
      </c>
      <c r="F19">
        <v>0</v>
      </c>
      <c r="G19">
        <v>0</v>
      </c>
      <c r="H19" s="15">
        <v>0</v>
      </c>
      <c r="I19" s="1"/>
      <c r="J19" s="1"/>
      <c r="K19" s="1"/>
    </row>
    <row r="20" spans="1:11" x14ac:dyDescent="0.2">
      <c r="A20" t="s">
        <v>9</v>
      </c>
      <c r="B20" s="5" t="s">
        <v>73</v>
      </c>
      <c r="C20" s="5">
        <v>2</v>
      </c>
      <c r="D20">
        <v>2</v>
      </c>
      <c r="E20">
        <v>0</v>
      </c>
      <c r="F20">
        <v>0</v>
      </c>
      <c r="G20">
        <v>0</v>
      </c>
      <c r="H20" s="15">
        <v>0</v>
      </c>
      <c r="I20" s="1"/>
      <c r="J20" s="1"/>
      <c r="K20" s="1"/>
    </row>
    <row r="21" spans="1:11" x14ac:dyDescent="0.2">
      <c r="A21" t="s">
        <v>10</v>
      </c>
      <c r="B21" s="5" t="s">
        <v>63</v>
      </c>
      <c r="C21" s="5">
        <v>411</v>
      </c>
      <c r="D21">
        <v>28</v>
      </c>
      <c r="E21">
        <v>0</v>
      </c>
      <c r="F21">
        <v>0</v>
      </c>
      <c r="G21">
        <v>383</v>
      </c>
      <c r="H21" s="15">
        <v>11</v>
      </c>
      <c r="I21" s="1"/>
      <c r="J21" s="1"/>
      <c r="K21" s="1"/>
    </row>
    <row r="22" spans="1:11" x14ac:dyDescent="0.2">
      <c r="A22" t="s">
        <v>11</v>
      </c>
      <c r="B22" s="5" t="s">
        <v>141</v>
      </c>
      <c r="C22" s="5">
        <v>4</v>
      </c>
      <c r="D22">
        <v>4</v>
      </c>
      <c r="E22">
        <v>0</v>
      </c>
      <c r="F22">
        <v>0</v>
      </c>
      <c r="G22">
        <v>0</v>
      </c>
      <c r="H22" s="15">
        <v>2</v>
      </c>
      <c r="I22" s="1"/>
      <c r="J22" s="1"/>
      <c r="K22" s="1"/>
    </row>
    <row r="23" spans="1:11" x14ac:dyDescent="0.2">
      <c r="A23" t="s">
        <v>12</v>
      </c>
      <c r="B23" s="5" t="s">
        <v>93</v>
      </c>
      <c r="C23" s="5">
        <v>1</v>
      </c>
      <c r="D23">
        <v>1</v>
      </c>
      <c r="E23">
        <v>0</v>
      </c>
      <c r="F23">
        <v>0</v>
      </c>
      <c r="G23">
        <v>0</v>
      </c>
      <c r="H23" s="15">
        <v>0</v>
      </c>
      <c r="I23" s="1"/>
      <c r="J23" s="1"/>
      <c r="K23" s="1"/>
    </row>
    <row r="24" spans="1:11" x14ac:dyDescent="0.2">
      <c r="A24" t="s">
        <v>13</v>
      </c>
      <c r="B24" s="5" t="s">
        <v>92</v>
      </c>
      <c r="C24" s="5">
        <v>27</v>
      </c>
      <c r="D24">
        <v>27</v>
      </c>
      <c r="E24">
        <v>0</v>
      </c>
      <c r="F24">
        <v>0</v>
      </c>
      <c r="G24">
        <v>0</v>
      </c>
      <c r="H24" s="15">
        <v>13</v>
      </c>
      <c r="I24" s="1"/>
      <c r="J24" s="1"/>
      <c r="K24" s="1"/>
    </row>
    <row r="25" spans="1:11" x14ac:dyDescent="0.2">
      <c r="A25" t="s">
        <v>14</v>
      </c>
      <c r="B25" s="5" t="s">
        <v>50</v>
      </c>
      <c r="C25" s="5">
        <v>69</v>
      </c>
      <c r="D25">
        <v>4</v>
      </c>
      <c r="E25">
        <v>10</v>
      </c>
      <c r="F25">
        <v>0</v>
      </c>
      <c r="G25">
        <v>55</v>
      </c>
      <c r="H25" s="15">
        <v>74</v>
      </c>
      <c r="I25" s="1"/>
      <c r="J25" s="1"/>
      <c r="K25" s="1"/>
    </row>
    <row r="26" spans="1:11" x14ac:dyDescent="0.2">
      <c r="A26" t="s">
        <v>15</v>
      </c>
      <c r="B26" s="5" t="s">
        <v>73</v>
      </c>
      <c r="C26" s="5">
        <v>0</v>
      </c>
      <c r="D26">
        <v>0</v>
      </c>
      <c r="E26">
        <v>0</v>
      </c>
      <c r="F26">
        <v>0</v>
      </c>
      <c r="G26">
        <v>0</v>
      </c>
      <c r="H26" s="15">
        <v>2</v>
      </c>
      <c r="I26" s="1"/>
      <c r="J26" s="1"/>
      <c r="K26" s="1"/>
    </row>
    <row r="27" spans="1:11" x14ac:dyDescent="0.2">
      <c r="A27" t="s">
        <v>16</v>
      </c>
      <c r="B27" s="5" t="s">
        <v>63</v>
      </c>
      <c r="C27" s="5">
        <v>37</v>
      </c>
      <c r="D27">
        <v>37</v>
      </c>
      <c r="E27">
        <v>0</v>
      </c>
      <c r="F27">
        <v>0</v>
      </c>
      <c r="G27">
        <v>0</v>
      </c>
      <c r="H27" s="15">
        <v>13</v>
      </c>
      <c r="I27" s="1"/>
      <c r="J27" s="1"/>
      <c r="K27" s="1"/>
    </row>
    <row r="28" spans="1:11" x14ac:dyDescent="0.2">
      <c r="A28" t="s">
        <v>17</v>
      </c>
      <c r="B28" s="5" t="s">
        <v>50</v>
      </c>
      <c r="C28" s="5">
        <v>28</v>
      </c>
      <c r="D28">
        <v>28</v>
      </c>
      <c r="E28">
        <v>0</v>
      </c>
      <c r="F28">
        <v>0</v>
      </c>
      <c r="G28">
        <v>0</v>
      </c>
      <c r="H28" s="15">
        <v>1</v>
      </c>
      <c r="I28" s="1"/>
      <c r="J28" s="1"/>
      <c r="K28" s="1"/>
    </row>
    <row r="29" spans="1:11" x14ac:dyDescent="0.2">
      <c r="A29" t="s">
        <v>18</v>
      </c>
      <c r="B29" s="5" t="s">
        <v>162</v>
      </c>
      <c r="C29" s="5">
        <v>10</v>
      </c>
      <c r="D29">
        <v>10</v>
      </c>
      <c r="E29">
        <v>0</v>
      </c>
      <c r="F29">
        <v>0</v>
      </c>
      <c r="G29">
        <v>0</v>
      </c>
      <c r="H29" s="15">
        <v>4</v>
      </c>
      <c r="I29" s="1"/>
      <c r="J29" s="1"/>
      <c r="K29" s="1"/>
    </row>
    <row r="30" spans="1:11" x14ac:dyDescent="0.2">
      <c r="A30" t="s">
        <v>19</v>
      </c>
      <c r="B30" s="5" t="s">
        <v>63</v>
      </c>
      <c r="C30" s="5">
        <v>20</v>
      </c>
      <c r="D30">
        <v>20</v>
      </c>
      <c r="E30">
        <v>0</v>
      </c>
      <c r="F30">
        <v>0</v>
      </c>
      <c r="G30">
        <v>0</v>
      </c>
      <c r="H30" s="15">
        <v>0</v>
      </c>
      <c r="I30" s="1"/>
      <c r="J30" s="1"/>
      <c r="K30" s="1"/>
    </row>
    <row r="31" spans="1:11" x14ac:dyDescent="0.2">
      <c r="A31" t="s">
        <v>20</v>
      </c>
      <c r="B31" s="5" t="s">
        <v>73</v>
      </c>
      <c r="C31" s="5">
        <v>0</v>
      </c>
      <c r="D31">
        <v>0</v>
      </c>
      <c r="E31">
        <v>0</v>
      </c>
      <c r="F31">
        <v>0</v>
      </c>
      <c r="G31">
        <v>0</v>
      </c>
      <c r="H31" s="15">
        <v>1</v>
      </c>
      <c r="I31" s="1"/>
      <c r="J31" s="1"/>
      <c r="K31" s="1"/>
    </row>
    <row r="32" spans="1:11" x14ac:dyDescent="0.2">
      <c r="A32" t="s">
        <v>21</v>
      </c>
      <c r="B32" s="5" t="s">
        <v>162</v>
      </c>
      <c r="C32" s="5">
        <v>10</v>
      </c>
      <c r="D32">
        <v>10</v>
      </c>
      <c r="E32">
        <v>0</v>
      </c>
      <c r="F32">
        <v>0</v>
      </c>
      <c r="G32">
        <v>0</v>
      </c>
      <c r="H32" s="15">
        <v>5</v>
      </c>
      <c r="I32" s="1"/>
      <c r="J32" s="1"/>
      <c r="K32" s="1"/>
    </row>
    <row r="33" spans="1:11" x14ac:dyDescent="0.2">
      <c r="A33" t="s">
        <v>22</v>
      </c>
      <c r="B33" s="5" t="s">
        <v>63</v>
      </c>
      <c r="C33" s="5">
        <v>5</v>
      </c>
      <c r="D33">
        <v>5</v>
      </c>
      <c r="E33">
        <v>0</v>
      </c>
      <c r="F33">
        <v>0</v>
      </c>
      <c r="G33">
        <v>0</v>
      </c>
      <c r="H33" s="15">
        <v>0</v>
      </c>
      <c r="I33" s="1"/>
      <c r="J33" s="1"/>
      <c r="K33" s="1"/>
    </row>
    <row r="34" spans="1:11" x14ac:dyDescent="0.2">
      <c r="A34" t="s">
        <v>23</v>
      </c>
      <c r="B34" s="5" t="s">
        <v>162</v>
      </c>
      <c r="C34" s="5">
        <v>1</v>
      </c>
      <c r="D34">
        <v>1</v>
      </c>
      <c r="E34">
        <v>0</v>
      </c>
      <c r="F34">
        <v>0</v>
      </c>
      <c r="G34">
        <v>0</v>
      </c>
      <c r="H34" s="15">
        <v>0</v>
      </c>
      <c r="I34" s="1"/>
      <c r="J34" s="1"/>
      <c r="K34" s="1"/>
    </row>
    <row r="35" spans="1:11" x14ac:dyDescent="0.2">
      <c r="A35" t="s">
        <v>24</v>
      </c>
      <c r="B35" s="5" t="s">
        <v>92</v>
      </c>
      <c r="C35" s="5">
        <v>29</v>
      </c>
      <c r="D35">
        <v>29</v>
      </c>
      <c r="E35">
        <v>0</v>
      </c>
      <c r="F35">
        <v>0</v>
      </c>
      <c r="G35">
        <v>0</v>
      </c>
      <c r="H35" s="15">
        <v>7</v>
      </c>
      <c r="I35" s="1"/>
      <c r="J35" s="1"/>
      <c r="K35" s="1"/>
    </row>
    <row r="36" spans="1:11" x14ac:dyDescent="0.2">
      <c r="A36" t="s">
        <v>25</v>
      </c>
      <c r="B36" s="5" t="s">
        <v>171</v>
      </c>
      <c r="C36" s="5">
        <v>4</v>
      </c>
      <c r="D36">
        <v>4</v>
      </c>
      <c r="E36">
        <v>0</v>
      </c>
      <c r="F36">
        <v>0</v>
      </c>
      <c r="G36">
        <v>0</v>
      </c>
      <c r="H36" s="15">
        <v>1</v>
      </c>
      <c r="I36" s="1"/>
      <c r="J36" s="1"/>
      <c r="K36" s="1"/>
    </row>
    <row r="37" spans="1:11" x14ac:dyDescent="0.2">
      <c r="A37" t="s">
        <v>26</v>
      </c>
      <c r="B37" s="5" t="s">
        <v>171</v>
      </c>
      <c r="C37" s="5">
        <v>13</v>
      </c>
      <c r="D37">
        <v>13</v>
      </c>
      <c r="E37">
        <v>0</v>
      </c>
      <c r="F37">
        <v>0</v>
      </c>
      <c r="G37">
        <v>0</v>
      </c>
      <c r="H37" s="15">
        <v>8</v>
      </c>
      <c r="I37" s="1"/>
      <c r="J37" s="1"/>
      <c r="K37" s="1"/>
    </row>
    <row r="38" spans="1:11" x14ac:dyDescent="0.2">
      <c r="A38" t="s">
        <v>27</v>
      </c>
      <c r="B38" s="5" t="s">
        <v>93</v>
      </c>
      <c r="C38" s="5">
        <v>63</v>
      </c>
      <c r="D38">
        <v>29</v>
      </c>
      <c r="E38">
        <v>34</v>
      </c>
      <c r="F38">
        <v>0</v>
      </c>
      <c r="G38">
        <v>0</v>
      </c>
      <c r="H38" s="15">
        <v>0</v>
      </c>
      <c r="I38" s="1"/>
      <c r="J38" s="1"/>
      <c r="K38" s="1"/>
    </row>
    <row r="39" spans="1:11" x14ac:dyDescent="0.2">
      <c r="A39" t="s">
        <v>28</v>
      </c>
      <c r="B39" s="5" t="s">
        <v>73</v>
      </c>
      <c r="C39" s="5">
        <v>0</v>
      </c>
      <c r="D39">
        <v>0</v>
      </c>
      <c r="E39">
        <v>0</v>
      </c>
      <c r="F39">
        <v>0</v>
      </c>
      <c r="G39">
        <v>0</v>
      </c>
      <c r="H39" s="15">
        <v>0</v>
      </c>
      <c r="I39" s="1"/>
      <c r="J39" s="1"/>
      <c r="K39" s="1"/>
    </row>
    <row r="40" spans="1:11" x14ac:dyDescent="0.2">
      <c r="A40" t="s">
        <v>29</v>
      </c>
      <c r="B40" s="5" t="s">
        <v>141</v>
      </c>
      <c r="C40" s="5">
        <v>7</v>
      </c>
      <c r="D40">
        <v>7</v>
      </c>
      <c r="E40">
        <v>0</v>
      </c>
      <c r="F40">
        <v>0</v>
      </c>
      <c r="G40">
        <v>0</v>
      </c>
      <c r="H40" s="15">
        <v>6</v>
      </c>
      <c r="I40" s="1"/>
      <c r="J40" s="1"/>
      <c r="K40" s="1"/>
    </row>
    <row r="41" spans="1:11" x14ac:dyDescent="0.2">
      <c r="A41" t="s">
        <v>30</v>
      </c>
      <c r="B41" s="5" t="s">
        <v>73</v>
      </c>
      <c r="C41" s="5">
        <v>2</v>
      </c>
      <c r="D41">
        <v>2</v>
      </c>
      <c r="E41">
        <v>0</v>
      </c>
      <c r="F41">
        <v>0</v>
      </c>
      <c r="G41">
        <v>0</v>
      </c>
      <c r="H41" s="15">
        <v>0</v>
      </c>
      <c r="I41" s="1"/>
      <c r="J41" s="1"/>
      <c r="K41" s="1"/>
    </row>
    <row r="42" spans="1:11" x14ac:dyDescent="0.2">
      <c r="A42" t="s">
        <v>31</v>
      </c>
      <c r="B42" s="5" t="s">
        <v>141</v>
      </c>
      <c r="C42" s="5">
        <v>19</v>
      </c>
      <c r="D42">
        <v>19</v>
      </c>
      <c r="E42">
        <v>0</v>
      </c>
      <c r="F42">
        <v>0</v>
      </c>
      <c r="G42">
        <v>0</v>
      </c>
      <c r="H42" s="15">
        <v>6</v>
      </c>
      <c r="I42" s="1"/>
      <c r="J42" s="1"/>
      <c r="K42" s="1"/>
    </row>
    <row r="43" spans="1:11" x14ac:dyDescent="0.2">
      <c r="A43" t="s">
        <v>32</v>
      </c>
      <c r="B43" s="5" t="s">
        <v>171</v>
      </c>
      <c r="C43" s="5">
        <v>18</v>
      </c>
      <c r="D43">
        <v>18</v>
      </c>
      <c r="E43">
        <v>0</v>
      </c>
      <c r="F43">
        <v>0</v>
      </c>
      <c r="G43">
        <v>0</v>
      </c>
      <c r="H43" s="15">
        <v>0</v>
      </c>
      <c r="I43" s="1"/>
      <c r="J43" s="1"/>
      <c r="K43" s="1"/>
    </row>
    <row r="44" spans="1:11" x14ac:dyDescent="0.2">
      <c r="A44" t="s">
        <v>33</v>
      </c>
      <c r="B44" s="5" t="s">
        <v>50</v>
      </c>
      <c r="C44" s="5">
        <v>82</v>
      </c>
      <c r="D44">
        <v>57</v>
      </c>
      <c r="E44">
        <v>2</v>
      </c>
      <c r="F44">
        <v>3</v>
      </c>
      <c r="G44">
        <v>20</v>
      </c>
      <c r="H44" s="15">
        <v>54</v>
      </c>
      <c r="I44" s="1"/>
      <c r="J44" s="1"/>
      <c r="K44" s="1"/>
    </row>
    <row r="45" spans="1:11" x14ac:dyDescent="0.2">
      <c r="A45" t="s">
        <v>34</v>
      </c>
      <c r="B45" s="5" t="s">
        <v>50</v>
      </c>
      <c r="C45" s="5">
        <v>30</v>
      </c>
      <c r="D45">
        <v>30</v>
      </c>
      <c r="E45">
        <v>0</v>
      </c>
      <c r="F45">
        <v>0</v>
      </c>
      <c r="G45">
        <v>0</v>
      </c>
      <c r="H45" s="15">
        <v>36</v>
      </c>
      <c r="I45" s="1"/>
      <c r="J45" s="1"/>
      <c r="K45" s="1"/>
    </row>
    <row r="46" spans="1:11" x14ac:dyDescent="0.2">
      <c r="A46" t="s">
        <v>35</v>
      </c>
      <c r="B46" s="5" t="s">
        <v>171</v>
      </c>
      <c r="C46" s="5">
        <v>2</v>
      </c>
      <c r="D46">
        <v>2</v>
      </c>
      <c r="E46">
        <v>0</v>
      </c>
      <c r="F46">
        <v>0</v>
      </c>
      <c r="G46">
        <v>0</v>
      </c>
      <c r="H46" s="15">
        <v>0</v>
      </c>
      <c r="I46" s="1"/>
      <c r="J46" s="1"/>
      <c r="K46" s="1"/>
    </row>
    <row r="47" spans="1:11" x14ac:dyDescent="0.2">
      <c r="A47" t="s">
        <v>36</v>
      </c>
      <c r="B47" s="5" t="s">
        <v>92</v>
      </c>
      <c r="C47" s="5">
        <v>2</v>
      </c>
      <c r="D47">
        <v>2</v>
      </c>
      <c r="E47">
        <v>0</v>
      </c>
      <c r="F47">
        <v>0</v>
      </c>
      <c r="G47">
        <v>0</v>
      </c>
      <c r="H47" s="15">
        <v>0</v>
      </c>
      <c r="I47" s="1"/>
      <c r="J47" s="1"/>
      <c r="K47" s="1"/>
    </row>
    <row r="48" spans="1:11" x14ac:dyDescent="0.2">
      <c r="A48" t="s">
        <v>37</v>
      </c>
      <c r="B48" s="5" t="s">
        <v>171</v>
      </c>
      <c r="C48" s="5">
        <v>6</v>
      </c>
      <c r="D48">
        <v>6</v>
      </c>
      <c r="E48">
        <v>0</v>
      </c>
      <c r="F48">
        <v>0</v>
      </c>
      <c r="G48">
        <v>0</v>
      </c>
      <c r="H48" s="15">
        <v>0</v>
      </c>
      <c r="I48" s="1"/>
      <c r="J48" s="1"/>
      <c r="K48" s="1"/>
    </row>
    <row r="49" spans="1:11" x14ac:dyDescent="0.2">
      <c r="A49" t="s">
        <v>38</v>
      </c>
      <c r="B49" s="5" t="s">
        <v>63</v>
      </c>
      <c r="C49" s="5">
        <v>4</v>
      </c>
      <c r="D49">
        <v>4</v>
      </c>
      <c r="E49">
        <v>0</v>
      </c>
      <c r="F49">
        <v>0</v>
      </c>
      <c r="G49">
        <v>0</v>
      </c>
      <c r="H49" s="15">
        <v>0</v>
      </c>
      <c r="I49" s="1"/>
      <c r="J49" s="1"/>
      <c r="K49" s="1"/>
    </row>
    <row r="50" spans="1:11" x14ac:dyDescent="0.2">
      <c r="A50" t="s">
        <v>39</v>
      </c>
      <c r="B50" s="5" t="s">
        <v>171</v>
      </c>
      <c r="C50" s="5">
        <v>17</v>
      </c>
      <c r="D50">
        <v>14</v>
      </c>
      <c r="E50">
        <v>0</v>
      </c>
      <c r="F50">
        <v>3</v>
      </c>
      <c r="G50">
        <v>0</v>
      </c>
      <c r="H50" s="15">
        <v>0</v>
      </c>
      <c r="I50" s="1"/>
      <c r="J50" s="1"/>
      <c r="K50" s="1"/>
    </row>
    <row r="51" spans="1:11" x14ac:dyDescent="0.2">
      <c r="A51" t="s">
        <v>40</v>
      </c>
      <c r="B51" s="5" t="s">
        <v>171</v>
      </c>
      <c r="C51" s="5">
        <v>24</v>
      </c>
      <c r="D51">
        <v>24</v>
      </c>
      <c r="E51">
        <v>0</v>
      </c>
      <c r="F51">
        <v>0</v>
      </c>
      <c r="G51">
        <v>0</v>
      </c>
      <c r="H51" s="15">
        <v>3</v>
      </c>
      <c r="I51" s="1"/>
      <c r="J51" s="1"/>
      <c r="K51" s="1"/>
    </row>
    <row r="52" spans="1:11" x14ac:dyDescent="0.2">
      <c r="A52" t="s">
        <v>41</v>
      </c>
      <c r="B52" s="5" t="s">
        <v>63</v>
      </c>
      <c r="C52" s="5">
        <v>1</v>
      </c>
      <c r="D52">
        <v>1</v>
      </c>
      <c r="E52">
        <v>0</v>
      </c>
      <c r="F52">
        <v>0</v>
      </c>
      <c r="G52">
        <v>0</v>
      </c>
      <c r="H52" s="15">
        <v>3</v>
      </c>
      <c r="I52" s="1"/>
      <c r="J52" s="1"/>
      <c r="K52" s="1"/>
    </row>
    <row r="53" spans="1:11" x14ac:dyDescent="0.2">
      <c r="A53" t="s">
        <v>42</v>
      </c>
      <c r="B53" s="5" t="s">
        <v>92</v>
      </c>
      <c r="C53" s="5">
        <v>6</v>
      </c>
      <c r="D53">
        <v>6</v>
      </c>
      <c r="E53">
        <v>0</v>
      </c>
      <c r="F53">
        <v>0</v>
      </c>
      <c r="G53">
        <v>0</v>
      </c>
      <c r="H53" s="15">
        <v>1</v>
      </c>
      <c r="I53" s="1"/>
      <c r="J53" s="1"/>
      <c r="K53" s="1"/>
    </row>
    <row r="54" spans="1:11" x14ac:dyDescent="0.2">
      <c r="A54" t="s">
        <v>43</v>
      </c>
      <c r="B54" s="5" t="s">
        <v>93</v>
      </c>
      <c r="C54" s="5">
        <v>28</v>
      </c>
      <c r="D54">
        <v>24</v>
      </c>
      <c r="E54">
        <v>0</v>
      </c>
      <c r="F54">
        <v>4</v>
      </c>
      <c r="G54">
        <v>0</v>
      </c>
      <c r="H54" s="15">
        <v>22</v>
      </c>
      <c r="I54" s="1"/>
      <c r="J54" s="1"/>
      <c r="K54" s="1"/>
    </row>
    <row r="55" spans="1:11" x14ac:dyDescent="0.2">
      <c r="A55" t="s">
        <v>44</v>
      </c>
      <c r="B55" s="5" t="s">
        <v>63</v>
      </c>
      <c r="C55" s="5">
        <v>20</v>
      </c>
      <c r="D55">
        <v>20</v>
      </c>
      <c r="E55">
        <v>0</v>
      </c>
      <c r="F55">
        <v>0</v>
      </c>
      <c r="G55">
        <v>0</v>
      </c>
      <c r="H55" s="15">
        <v>9</v>
      </c>
      <c r="I55" s="1"/>
      <c r="J55" s="1"/>
      <c r="K55" s="1"/>
    </row>
    <row r="56" spans="1:11" x14ac:dyDescent="0.2">
      <c r="A56" t="s">
        <v>45</v>
      </c>
      <c r="B56" s="5" t="s">
        <v>162</v>
      </c>
      <c r="C56" s="5">
        <v>3</v>
      </c>
      <c r="D56">
        <v>3</v>
      </c>
      <c r="E56">
        <v>0</v>
      </c>
      <c r="F56">
        <v>0</v>
      </c>
      <c r="G56">
        <v>0</v>
      </c>
      <c r="H56" s="15">
        <v>0</v>
      </c>
      <c r="I56" s="1"/>
      <c r="J56" s="1"/>
      <c r="K56" s="1"/>
    </row>
    <row r="57" spans="1:11" x14ac:dyDescent="0.2">
      <c r="A57" t="s">
        <v>46</v>
      </c>
      <c r="B57" s="5" t="s">
        <v>50</v>
      </c>
      <c r="C57" s="5">
        <v>6</v>
      </c>
      <c r="D57">
        <v>6</v>
      </c>
      <c r="E57">
        <v>0</v>
      </c>
      <c r="F57">
        <v>0</v>
      </c>
      <c r="G57">
        <v>0</v>
      </c>
      <c r="H57" s="15">
        <v>3</v>
      </c>
      <c r="I57" s="1"/>
      <c r="J57" s="1"/>
      <c r="K57" s="1"/>
    </row>
    <row r="58" spans="1:11" x14ac:dyDescent="0.2">
      <c r="A58" t="s">
        <v>47</v>
      </c>
      <c r="B58" s="5" t="s">
        <v>141</v>
      </c>
      <c r="C58" s="5">
        <v>90</v>
      </c>
      <c r="D58">
        <v>40</v>
      </c>
      <c r="E58">
        <v>0</v>
      </c>
      <c r="F58">
        <v>0</v>
      </c>
      <c r="G58">
        <v>50</v>
      </c>
      <c r="H58" s="15">
        <v>4</v>
      </c>
      <c r="I58" s="1"/>
      <c r="J58" s="1"/>
      <c r="K58" s="1"/>
    </row>
    <row r="59" spans="1:11" x14ac:dyDescent="0.2">
      <c r="A59" t="s">
        <v>48</v>
      </c>
      <c r="B59" s="5" t="s">
        <v>63</v>
      </c>
      <c r="C59" s="5">
        <v>103</v>
      </c>
      <c r="D59">
        <v>3</v>
      </c>
      <c r="E59">
        <v>0</v>
      </c>
      <c r="F59">
        <v>0</v>
      </c>
      <c r="G59">
        <v>100</v>
      </c>
      <c r="H59" s="15">
        <v>1</v>
      </c>
      <c r="I59" s="1"/>
      <c r="J59" s="1"/>
      <c r="K59" s="1"/>
    </row>
    <row r="60" spans="1:11" x14ac:dyDescent="0.2">
      <c r="A60" t="s">
        <v>49</v>
      </c>
      <c r="B60" s="5" t="s">
        <v>171</v>
      </c>
      <c r="C60" s="5">
        <v>32</v>
      </c>
      <c r="D60">
        <v>10</v>
      </c>
      <c r="E60">
        <v>0</v>
      </c>
      <c r="F60">
        <v>0</v>
      </c>
      <c r="G60">
        <v>22</v>
      </c>
      <c r="H60" s="15">
        <v>2</v>
      </c>
      <c r="I60" s="1"/>
      <c r="J60" s="1"/>
      <c r="K60" s="1"/>
    </row>
    <row r="61" spans="1:11" x14ac:dyDescent="0.2">
      <c r="A61" t="s">
        <v>50</v>
      </c>
      <c r="B61" s="5" t="s">
        <v>50</v>
      </c>
      <c r="C61" s="5">
        <v>258</v>
      </c>
      <c r="D61">
        <v>70</v>
      </c>
      <c r="E61">
        <v>16</v>
      </c>
      <c r="F61">
        <v>7</v>
      </c>
      <c r="G61">
        <v>165</v>
      </c>
      <c r="H61" s="15">
        <v>86</v>
      </c>
      <c r="I61" s="1"/>
      <c r="J61" s="1"/>
      <c r="K61" s="1"/>
    </row>
    <row r="62" spans="1:11" x14ac:dyDescent="0.2">
      <c r="A62" t="s">
        <v>51</v>
      </c>
      <c r="B62" s="5" t="s">
        <v>63</v>
      </c>
      <c r="C62" s="5">
        <v>41</v>
      </c>
      <c r="D62">
        <v>21</v>
      </c>
      <c r="E62">
        <v>0</v>
      </c>
      <c r="F62">
        <v>20</v>
      </c>
      <c r="G62">
        <v>0</v>
      </c>
      <c r="H62" s="15">
        <v>6</v>
      </c>
      <c r="I62" s="1"/>
      <c r="J62" s="1"/>
      <c r="K62" s="1"/>
    </row>
    <row r="63" spans="1:11" x14ac:dyDescent="0.2">
      <c r="A63" t="s">
        <v>52</v>
      </c>
      <c r="B63" s="5" t="s">
        <v>93</v>
      </c>
      <c r="C63" s="5">
        <v>2</v>
      </c>
      <c r="D63">
        <v>2</v>
      </c>
      <c r="E63">
        <v>0</v>
      </c>
      <c r="F63">
        <v>0</v>
      </c>
      <c r="G63">
        <v>0</v>
      </c>
      <c r="H63" s="15">
        <v>0</v>
      </c>
      <c r="I63" s="1"/>
      <c r="J63" s="1"/>
      <c r="K63" s="1"/>
    </row>
    <row r="64" spans="1:11" x14ac:dyDescent="0.2">
      <c r="A64" t="s">
        <v>53</v>
      </c>
      <c r="B64" s="5" t="s">
        <v>63</v>
      </c>
      <c r="C64" s="5">
        <v>34</v>
      </c>
      <c r="D64">
        <v>30</v>
      </c>
      <c r="E64">
        <v>4</v>
      </c>
      <c r="F64">
        <v>0</v>
      </c>
      <c r="G64">
        <v>0</v>
      </c>
      <c r="H64" s="15">
        <v>4</v>
      </c>
      <c r="I64" s="1"/>
      <c r="J64" s="1"/>
      <c r="K64" s="1"/>
    </row>
    <row r="65" spans="1:11" x14ac:dyDescent="0.2">
      <c r="A65" t="s">
        <v>54</v>
      </c>
      <c r="B65" s="5" t="s">
        <v>73</v>
      </c>
      <c r="C65" s="5">
        <v>4</v>
      </c>
      <c r="D65">
        <v>4</v>
      </c>
      <c r="E65">
        <v>0</v>
      </c>
      <c r="F65">
        <v>0</v>
      </c>
      <c r="G65">
        <v>0</v>
      </c>
      <c r="H65" s="15">
        <v>0</v>
      </c>
      <c r="I65" s="1"/>
      <c r="J65" s="1"/>
      <c r="K65" s="1"/>
    </row>
    <row r="66" spans="1:11" x14ac:dyDescent="0.2">
      <c r="A66" t="s">
        <v>55</v>
      </c>
      <c r="B66" s="5" t="s">
        <v>63</v>
      </c>
      <c r="C66" s="5">
        <v>49</v>
      </c>
      <c r="D66">
        <v>13</v>
      </c>
      <c r="E66">
        <v>0</v>
      </c>
      <c r="F66">
        <v>0</v>
      </c>
      <c r="G66">
        <v>36</v>
      </c>
      <c r="H66" s="15">
        <v>1</v>
      </c>
      <c r="I66" s="1"/>
      <c r="J66" s="1"/>
      <c r="K66" s="1"/>
    </row>
    <row r="67" spans="1:11" x14ac:dyDescent="0.2">
      <c r="A67" t="s">
        <v>56</v>
      </c>
      <c r="B67" s="5" t="s">
        <v>50</v>
      </c>
      <c r="C67" s="5">
        <v>128</v>
      </c>
      <c r="D67">
        <v>128</v>
      </c>
      <c r="E67">
        <v>0</v>
      </c>
      <c r="F67">
        <v>0</v>
      </c>
      <c r="G67">
        <v>0</v>
      </c>
      <c r="H67" s="15">
        <v>107</v>
      </c>
      <c r="I67" s="1"/>
      <c r="J67" s="1"/>
      <c r="K67" s="1"/>
    </row>
    <row r="68" spans="1:11" x14ac:dyDescent="0.2">
      <c r="A68" t="s">
        <v>57</v>
      </c>
      <c r="B68" s="5" t="s">
        <v>93</v>
      </c>
      <c r="C68" s="5">
        <v>11</v>
      </c>
      <c r="D68">
        <v>11</v>
      </c>
      <c r="E68">
        <v>0</v>
      </c>
      <c r="F68">
        <v>0</v>
      </c>
      <c r="G68">
        <v>0</v>
      </c>
      <c r="H68" s="15">
        <v>5</v>
      </c>
      <c r="I68" s="1"/>
      <c r="J68" s="1"/>
      <c r="K68" s="1"/>
    </row>
    <row r="69" spans="1:11" x14ac:dyDescent="0.2">
      <c r="A69" t="s">
        <v>58</v>
      </c>
      <c r="B69" s="5" t="s">
        <v>93</v>
      </c>
      <c r="C69" s="5">
        <v>21</v>
      </c>
      <c r="D69">
        <v>21</v>
      </c>
      <c r="E69">
        <v>0</v>
      </c>
      <c r="F69">
        <v>0</v>
      </c>
      <c r="G69">
        <v>0</v>
      </c>
      <c r="H69" s="15">
        <v>4</v>
      </c>
      <c r="I69" s="1"/>
      <c r="J69" s="1"/>
      <c r="K69" s="1"/>
    </row>
    <row r="70" spans="1:11" x14ac:dyDescent="0.2">
      <c r="A70" t="s">
        <v>59</v>
      </c>
      <c r="B70" s="5" t="s">
        <v>92</v>
      </c>
      <c r="C70" s="5">
        <v>12</v>
      </c>
      <c r="D70">
        <v>12</v>
      </c>
      <c r="E70">
        <v>0</v>
      </c>
      <c r="F70">
        <v>0</v>
      </c>
      <c r="G70">
        <v>0</v>
      </c>
      <c r="H70" s="15">
        <v>0</v>
      </c>
      <c r="I70" s="1"/>
      <c r="J70" s="1"/>
      <c r="K70" s="1"/>
    </row>
    <row r="71" spans="1:11" x14ac:dyDescent="0.2">
      <c r="A71" t="s">
        <v>60</v>
      </c>
      <c r="B71" s="5" t="s">
        <v>171</v>
      </c>
      <c r="C71" s="5">
        <v>9</v>
      </c>
      <c r="D71">
        <v>9</v>
      </c>
      <c r="E71">
        <v>0</v>
      </c>
      <c r="F71">
        <v>0</v>
      </c>
      <c r="G71">
        <v>0</v>
      </c>
      <c r="H71" s="15">
        <v>1</v>
      </c>
      <c r="I71" s="1"/>
      <c r="J71" s="1"/>
      <c r="K71" s="1"/>
    </row>
    <row r="72" spans="1:11" x14ac:dyDescent="0.2">
      <c r="A72" t="s">
        <v>61</v>
      </c>
      <c r="B72" s="5" t="s">
        <v>92</v>
      </c>
      <c r="C72" s="5">
        <v>31</v>
      </c>
      <c r="D72">
        <v>5</v>
      </c>
      <c r="E72">
        <v>0</v>
      </c>
      <c r="F72">
        <v>0</v>
      </c>
      <c r="G72">
        <v>26</v>
      </c>
      <c r="H72" s="15">
        <v>14</v>
      </c>
      <c r="I72" s="1"/>
      <c r="J72" s="1"/>
      <c r="K72" s="1"/>
    </row>
    <row r="73" spans="1:11" x14ac:dyDescent="0.2">
      <c r="A73" t="s">
        <v>62</v>
      </c>
      <c r="B73" s="5" t="s">
        <v>162</v>
      </c>
      <c r="C73" s="5">
        <v>0</v>
      </c>
      <c r="D73">
        <v>0</v>
      </c>
      <c r="E73">
        <v>0</v>
      </c>
      <c r="F73">
        <v>0</v>
      </c>
      <c r="G73">
        <v>0</v>
      </c>
      <c r="H73" s="15">
        <v>0</v>
      </c>
      <c r="I73" s="1"/>
      <c r="J73" s="1"/>
      <c r="K73" s="1"/>
    </row>
    <row r="74" spans="1:11" x14ac:dyDescent="0.2">
      <c r="A74" t="s">
        <v>63</v>
      </c>
      <c r="B74" s="5" t="s">
        <v>63</v>
      </c>
      <c r="C74" s="5">
        <v>5</v>
      </c>
      <c r="D74">
        <v>5</v>
      </c>
      <c r="E74">
        <v>0</v>
      </c>
      <c r="F74">
        <v>0</v>
      </c>
      <c r="G74">
        <v>0</v>
      </c>
      <c r="H74" s="15">
        <v>8</v>
      </c>
      <c r="I74" s="1"/>
      <c r="J74" s="1"/>
      <c r="K74" s="1"/>
    </row>
    <row r="75" spans="1:11" x14ac:dyDescent="0.2">
      <c r="A75" t="s">
        <v>64</v>
      </c>
      <c r="B75" s="5" t="s">
        <v>63</v>
      </c>
      <c r="C75" s="5">
        <v>1</v>
      </c>
      <c r="D75">
        <v>1</v>
      </c>
      <c r="E75">
        <v>0</v>
      </c>
      <c r="F75">
        <v>0</v>
      </c>
      <c r="G75">
        <v>0</v>
      </c>
      <c r="H75" s="15">
        <v>0</v>
      </c>
      <c r="I75" s="1"/>
      <c r="J75" s="1"/>
      <c r="K75" s="1"/>
    </row>
    <row r="76" spans="1:11" x14ac:dyDescent="0.2">
      <c r="A76" t="s">
        <v>65</v>
      </c>
      <c r="B76" s="5" t="s">
        <v>73</v>
      </c>
      <c r="C76" s="5">
        <v>5</v>
      </c>
      <c r="D76">
        <v>5</v>
      </c>
      <c r="E76">
        <v>0</v>
      </c>
      <c r="F76">
        <v>0</v>
      </c>
      <c r="G76">
        <v>0</v>
      </c>
      <c r="H76" s="15">
        <v>0</v>
      </c>
      <c r="I76" s="1"/>
      <c r="J76" s="1"/>
      <c r="K76" s="1"/>
    </row>
    <row r="77" spans="1:11" x14ac:dyDescent="0.2">
      <c r="A77" t="s">
        <v>66</v>
      </c>
      <c r="B77" s="5" t="s">
        <v>141</v>
      </c>
      <c r="C77" s="5">
        <v>10</v>
      </c>
      <c r="D77">
        <v>10</v>
      </c>
      <c r="E77">
        <v>0</v>
      </c>
      <c r="F77">
        <v>0</v>
      </c>
      <c r="G77">
        <v>0</v>
      </c>
      <c r="H77" s="15">
        <v>0</v>
      </c>
      <c r="I77" s="1"/>
      <c r="J77" s="1"/>
      <c r="K77" s="1"/>
    </row>
    <row r="78" spans="1:11" x14ac:dyDescent="0.2">
      <c r="A78" t="s">
        <v>67</v>
      </c>
      <c r="B78" s="5" t="s">
        <v>73</v>
      </c>
      <c r="C78" s="5">
        <v>7</v>
      </c>
      <c r="D78">
        <v>2</v>
      </c>
      <c r="E78">
        <v>2</v>
      </c>
      <c r="F78">
        <v>3</v>
      </c>
      <c r="G78">
        <v>0</v>
      </c>
      <c r="H78" s="15">
        <v>0</v>
      </c>
      <c r="I78" s="1"/>
      <c r="J78" s="1"/>
      <c r="K78" s="1"/>
    </row>
    <row r="79" spans="1:11" x14ac:dyDescent="0.2">
      <c r="A79" t="s">
        <v>68</v>
      </c>
      <c r="B79" s="5" t="s">
        <v>162</v>
      </c>
      <c r="C79" s="5">
        <v>45</v>
      </c>
      <c r="D79">
        <v>45</v>
      </c>
      <c r="E79">
        <v>0</v>
      </c>
      <c r="F79">
        <v>0</v>
      </c>
      <c r="G79">
        <v>0</v>
      </c>
      <c r="H79" s="15">
        <v>4</v>
      </c>
      <c r="I79" s="1"/>
      <c r="J79" s="1"/>
      <c r="K79" s="1"/>
    </row>
    <row r="80" spans="1:11" x14ac:dyDescent="0.2">
      <c r="A80" t="s">
        <v>69</v>
      </c>
      <c r="B80" s="5" t="s">
        <v>171</v>
      </c>
      <c r="C80" s="5">
        <v>3</v>
      </c>
      <c r="D80">
        <v>3</v>
      </c>
      <c r="E80">
        <v>0</v>
      </c>
      <c r="F80">
        <v>0</v>
      </c>
      <c r="G80">
        <v>0</v>
      </c>
      <c r="H80" s="15">
        <v>1</v>
      </c>
      <c r="I80" s="1"/>
      <c r="J80" s="1"/>
      <c r="K80" s="1"/>
    </row>
    <row r="81" spans="1:11" x14ac:dyDescent="0.2">
      <c r="A81" t="s">
        <v>70</v>
      </c>
      <c r="B81" s="5" t="s">
        <v>93</v>
      </c>
      <c r="C81" s="5">
        <v>19</v>
      </c>
      <c r="D81">
        <v>11</v>
      </c>
      <c r="E81">
        <v>0</v>
      </c>
      <c r="F81">
        <v>0</v>
      </c>
      <c r="G81">
        <v>8</v>
      </c>
      <c r="H81" s="15">
        <v>6</v>
      </c>
      <c r="I81" s="1"/>
      <c r="J81" s="1"/>
      <c r="K81" s="1"/>
    </row>
    <row r="82" spans="1:11" x14ac:dyDescent="0.2">
      <c r="A82" t="s">
        <v>71</v>
      </c>
      <c r="B82" s="5" t="s">
        <v>93</v>
      </c>
      <c r="C82" s="5">
        <v>20</v>
      </c>
      <c r="D82">
        <v>18</v>
      </c>
      <c r="E82">
        <v>2</v>
      </c>
      <c r="F82">
        <v>0</v>
      </c>
      <c r="G82">
        <v>0</v>
      </c>
      <c r="H82" s="15">
        <v>2</v>
      </c>
      <c r="I82" s="1"/>
      <c r="J82" s="1"/>
      <c r="K82" s="1"/>
    </row>
    <row r="83" spans="1:11" x14ac:dyDescent="0.2">
      <c r="A83" t="s">
        <v>72</v>
      </c>
      <c r="B83" s="5" t="s">
        <v>93</v>
      </c>
      <c r="C83" s="5">
        <v>6</v>
      </c>
      <c r="D83">
        <v>6</v>
      </c>
      <c r="E83">
        <v>0</v>
      </c>
      <c r="F83">
        <v>0</v>
      </c>
      <c r="G83">
        <v>0</v>
      </c>
      <c r="H83" s="15">
        <v>0</v>
      </c>
      <c r="I83" s="1"/>
      <c r="J83" s="1"/>
      <c r="K83" s="1"/>
    </row>
    <row r="84" spans="1:11" x14ac:dyDescent="0.2">
      <c r="A84" t="s">
        <v>73</v>
      </c>
      <c r="B84" s="5" t="s">
        <v>73</v>
      </c>
      <c r="C84" s="5">
        <v>12</v>
      </c>
      <c r="D84">
        <v>12</v>
      </c>
      <c r="E84">
        <v>0</v>
      </c>
      <c r="F84">
        <v>0</v>
      </c>
      <c r="G84">
        <v>0</v>
      </c>
      <c r="H84" s="15">
        <v>0</v>
      </c>
      <c r="I84" s="1"/>
      <c r="J84" s="1"/>
      <c r="K84" s="1"/>
    </row>
    <row r="85" spans="1:11" x14ac:dyDescent="0.2">
      <c r="A85" t="s">
        <v>74</v>
      </c>
      <c r="B85" s="5" t="s">
        <v>93</v>
      </c>
      <c r="C85" s="5">
        <v>5</v>
      </c>
      <c r="D85">
        <v>5</v>
      </c>
      <c r="E85">
        <v>0</v>
      </c>
      <c r="F85">
        <v>0</v>
      </c>
      <c r="G85">
        <v>0</v>
      </c>
      <c r="H85" s="15">
        <v>3</v>
      </c>
      <c r="I85" s="1"/>
      <c r="J85" s="1"/>
      <c r="K85" s="1"/>
    </row>
    <row r="86" spans="1:11" x14ac:dyDescent="0.2">
      <c r="A86" t="s">
        <v>75</v>
      </c>
      <c r="B86" s="5" t="s">
        <v>92</v>
      </c>
      <c r="C86" s="5">
        <v>23</v>
      </c>
      <c r="D86">
        <v>23</v>
      </c>
      <c r="E86">
        <v>0</v>
      </c>
      <c r="F86">
        <v>0</v>
      </c>
      <c r="G86">
        <v>0</v>
      </c>
      <c r="H86" s="15">
        <v>12</v>
      </c>
      <c r="I86" s="1"/>
      <c r="J86" s="1"/>
      <c r="K86" s="1"/>
    </row>
    <row r="87" spans="1:11" x14ac:dyDescent="0.2">
      <c r="A87" t="s">
        <v>76</v>
      </c>
      <c r="B87" s="5" t="s">
        <v>63</v>
      </c>
      <c r="C87" s="5">
        <v>14</v>
      </c>
      <c r="D87">
        <v>12</v>
      </c>
      <c r="E87">
        <v>2</v>
      </c>
      <c r="F87">
        <v>0</v>
      </c>
      <c r="G87">
        <v>0</v>
      </c>
      <c r="H87" s="15">
        <v>9</v>
      </c>
      <c r="I87" s="1"/>
      <c r="J87" s="1"/>
      <c r="K87" s="1"/>
    </row>
    <row r="88" spans="1:11" x14ac:dyDescent="0.2">
      <c r="A88" t="s">
        <v>77</v>
      </c>
      <c r="B88" s="5" t="s">
        <v>141</v>
      </c>
      <c r="C88" s="5">
        <v>4</v>
      </c>
      <c r="D88">
        <v>4</v>
      </c>
      <c r="E88">
        <v>0</v>
      </c>
      <c r="F88">
        <v>0</v>
      </c>
      <c r="G88">
        <v>0</v>
      </c>
      <c r="H88" s="15">
        <v>3</v>
      </c>
      <c r="I88" s="1"/>
      <c r="J88" s="1"/>
      <c r="K88" s="1"/>
    </row>
    <row r="89" spans="1:11" x14ac:dyDescent="0.2">
      <c r="A89" t="s">
        <v>78</v>
      </c>
      <c r="B89" s="5" t="s">
        <v>63</v>
      </c>
      <c r="C89" s="5">
        <v>3</v>
      </c>
      <c r="D89">
        <v>3</v>
      </c>
      <c r="E89">
        <v>0</v>
      </c>
      <c r="F89">
        <v>0</v>
      </c>
      <c r="G89">
        <v>0</v>
      </c>
      <c r="H89" s="15">
        <v>0</v>
      </c>
      <c r="I89" s="1"/>
      <c r="J89" s="1"/>
      <c r="K89" s="1"/>
    </row>
    <row r="90" spans="1:11" x14ac:dyDescent="0.2">
      <c r="A90" t="s">
        <v>79</v>
      </c>
      <c r="B90" s="5" t="s">
        <v>92</v>
      </c>
      <c r="C90" s="5">
        <v>64</v>
      </c>
      <c r="D90">
        <v>1</v>
      </c>
      <c r="E90">
        <v>0</v>
      </c>
      <c r="F90">
        <v>0</v>
      </c>
      <c r="G90">
        <v>63</v>
      </c>
      <c r="H90" s="15">
        <v>3</v>
      </c>
      <c r="I90" s="1"/>
      <c r="J90" s="1"/>
      <c r="K90" s="1"/>
    </row>
    <row r="91" spans="1:11" x14ac:dyDescent="0.2">
      <c r="A91" t="s">
        <v>80</v>
      </c>
      <c r="B91" s="5" t="s">
        <v>92</v>
      </c>
      <c r="C91" s="5">
        <v>27</v>
      </c>
      <c r="D91">
        <v>27</v>
      </c>
      <c r="E91">
        <v>0</v>
      </c>
      <c r="F91">
        <v>0</v>
      </c>
      <c r="G91">
        <v>0</v>
      </c>
      <c r="H91" s="15">
        <v>17</v>
      </c>
      <c r="I91" s="1"/>
      <c r="J91" s="1"/>
      <c r="K91" s="1"/>
    </row>
    <row r="92" spans="1:11" x14ac:dyDescent="0.2">
      <c r="A92" t="s">
        <v>81</v>
      </c>
      <c r="B92" s="5" t="s">
        <v>171</v>
      </c>
      <c r="C92" s="5">
        <v>9</v>
      </c>
      <c r="D92">
        <v>9</v>
      </c>
      <c r="E92">
        <v>0</v>
      </c>
      <c r="F92">
        <v>0</v>
      </c>
      <c r="G92">
        <v>0</v>
      </c>
      <c r="H92" s="15">
        <v>1</v>
      </c>
      <c r="I92" s="1"/>
      <c r="J92" s="1"/>
      <c r="K92" s="1"/>
    </row>
    <row r="93" spans="1:11" x14ac:dyDescent="0.2">
      <c r="A93" t="s">
        <v>82</v>
      </c>
      <c r="B93" s="5" t="s">
        <v>171</v>
      </c>
      <c r="C93" s="5">
        <v>25</v>
      </c>
      <c r="D93">
        <v>22</v>
      </c>
      <c r="E93">
        <v>0</v>
      </c>
      <c r="F93">
        <v>3</v>
      </c>
      <c r="G93">
        <v>0</v>
      </c>
      <c r="H93" s="15">
        <v>0</v>
      </c>
      <c r="I93" s="1"/>
      <c r="J93" s="1"/>
      <c r="K93" s="1"/>
    </row>
    <row r="94" spans="1:11" x14ac:dyDescent="0.2">
      <c r="A94" t="s">
        <v>83</v>
      </c>
      <c r="B94" s="5" t="s">
        <v>92</v>
      </c>
      <c r="C94" s="5">
        <v>178</v>
      </c>
      <c r="D94">
        <v>29</v>
      </c>
      <c r="E94">
        <v>0</v>
      </c>
      <c r="F94">
        <v>0</v>
      </c>
      <c r="G94">
        <v>149</v>
      </c>
      <c r="H94" s="15">
        <v>33</v>
      </c>
      <c r="I94" s="1"/>
      <c r="J94" s="1"/>
      <c r="K94" s="1"/>
    </row>
    <row r="95" spans="1:11" x14ac:dyDescent="0.2">
      <c r="A95" t="s">
        <v>84</v>
      </c>
      <c r="B95" s="5" t="s">
        <v>50</v>
      </c>
      <c r="C95" s="5">
        <v>10</v>
      </c>
      <c r="D95">
        <v>10</v>
      </c>
      <c r="E95">
        <v>0</v>
      </c>
      <c r="F95">
        <v>0</v>
      </c>
      <c r="G95">
        <v>0</v>
      </c>
      <c r="H95" s="15">
        <v>6</v>
      </c>
      <c r="I95" s="1"/>
      <c r="J95" s="1"/>
      <c r="K95" s="1"/>
    </row>
    <row r="96" spans="1:11" x14ac:dyDescent="0.2">
      <c r="A96" t="s">
        <v>85</v>
      </c>
      <c r="B96" s="5" t="s">
        <v>93</v>
      </c>
      <c r="C96" s="5">
        <v>9</v>
      </c>
      <c r="D96">
        <v>5</v>
      </c>
      <c r="E96">
        <v>4</v>
      </c>
      <c r="F96">
        <v>0</v>
      </c>
      <c r="G96">
        <v>0</v>
      </c>
      <c r="H96" s="15">
        <v>5</v>
      </c>
      <c r="I96" s="1"/>
      <c r="J96" s="1"/>
      <c r="K96" s="1"/>
    </row>
    <row r="97" spans="1:11" x14ac:dyDescent="0.2">
      <c r="A97" t="s">
        <v>86</v>
      </c>
      <c r="B97" s="5" t="s">
        <v>73</v>
      </c>
      <c r="C97" s="5">
        <v>1</v>
      </c>
      <c r="D97">
        <v>1</v>
      </c>
      <c r="E97">
        <v>0</v>
      </c>
      <c r="F97">
        <v>0</v>
      </c>
      <c r="G97">
        <v>0</v>
      </c>
      <c r="H97" s="15">
        <v>0</v>
      </c>
      <c r="I97" s="1"/>
      <c r="J97" s="1"/>
      <c r="K97" s="1"/>
    </row>
    <row r="98" spans="1:11" x14ac:dyDescent="0.2">
      <c r="A98" t="s">
        <v>87</v>
      </c>
      <c r="B98" s="5" t="s">
        <v>92</v>
      </c>
      <c r="C98" s="5">
        <v>8</v>
      </c>
      <c r="D98">
        <v>8</v>
      </c>
      <c r="E98">
        <v>0</v>
      </c>
      <c r="F98">
        <v>0</v>
      </c>
      <c r="G98">
        <v>0</v>
      </c>
      <c r="H98" s="15">
        <v>5</v>
      </c>
      <c r="I98" s="1"/>
      <c r="J98" s="1"/>
      <c r="K98" s="1"/>
    </row>
    <row r="99" spans="1:11" x14ac:dyDescent="0.2">
      <c r="A99" t="s">
        <v>88</v>
      </c>
      <c r="B99" s="5" t="s">
        <v>63</v>
      </c>
      <c r="C99" s="5">
        <v>32</v>
      </c>
      <c r="D99">
        <v>32</v>
      </c>
      <c r="E99">
        <v>0</v>
      </c>
      <c r="F99">
        <v>0</v>
      </c>
      <c r="G99">
        <v>0</v>
      </c>
      <c r="H99" s="15">
        <v>0</v>
      </c>
      <c r="I99" s="1"/>
      <c r="J99" s="1"/>
      <c r="K99" s="1"/>
    </row>
    <row r="100" spans="1:11" x14ac:dyDescent="0.2">
      <c r="A100" t="s">
        <v>89</v>
      </c>
      <c r="B100" s="5" t="s">
        <v>50</v>
      </c>
      <c r="C100" s="5">
        <v>26</v>
      </c>
      <c r="D100">
        <v>26</v>
      </c>
      <c r="E100">
        <v>0</v>
      </c>
      <c r="F100">
        <v>0</v>
      </c>
      <c r="G100">
        <v>0</v>
      </c>
      <c r="H100" s="15">
        <v>58</v>
      </c>
      <c r="I100" s="1"/>
      <c r="J100" s="1"/>
      <c r="K100" s="1"/>
    </row>
    <row r="101" spans="1:11" x14ac:dyDescent="0.2">
      <c r="A101" t="s">
        <v>90</v>
      </c>
      <c r="B101" s="5" t="s">
        <v>50</v>
      </c>
      <c r="C101" s="5">
        <v>10</v>
      </c>
      <c r="D101">
        <v>10</v>
      </c>
      <c r="E101">
        <v>0</v>
      </c>
      <c r="F101">
        <v>0</v>
      </c>
      <c r="G101">
        <v>0</v>
      </c>
      <c r="H101" s="15">
        <v>2</v>
      </c>
      <c r="I101" s="1"/>
      <c r="J101" s="1"/>
      <c r="K101" s="1"/>
    </row>
    <row r="102" spans="1:11" x14ac:dyDescent="0.2">
      <c r="A102" t="s">
        <v>91</v>
      </c>
      <c r="B102" s="5" t="s">
        <v>73</v>
      </c>
      <c r="C102" s="5">
        <v>9</v>
      </c>
      <c r="D102">
        <v>9</v>
      </c>
      <c r="E102">
        <v>0</v>
      </c>
      <c r="F102">
        <v>0</v>
      </c>
      <c r="G102">
        <v>0</v>
      </c>
      <c r="H102" s="15">
        <v>0</v>
      </c>
      <c r="I102" s="1"/>
      <c r="J102" s="1"/>
      <c r="K102" s="1"/>
    </row>
    <row r="103" spans="1:11" x14ac:dyDescent="0.2">
      <c r="A103" t="s">
        <v>92</v>
      </c>
      <c r="B103" s="5" t="s">
        <v>92</v>
      </c>
      <c r="C103" s="5">
        <v>227</v>
      </c>
      <c r="D103">
        <v>7</v>
      </c>
      <c r="E103">
        <v>0</v>
      </c>
      <c r="F103">
        <v>7</v>
      </c>
      <c r="G103">
        <v>213</v>
      </c>
      <c r="H103" s="15">
        <v>47</v>
      </c>
      <c r="I103" s="1"/>
      <c r="J103" s="1"/>
      <c r="K103" s="1"/>
    </row>
    <row r="104" spans="1:11" x14ac:dyDescent="0.2">
      <c r="A104" t="s">
        <v>93</v>
      </c>
      <c r="B104" s="5" t="s">
        <v>93</v>
      </c>
      <c r="C104" s="5">
        <v>39</v>
      </c>
      <c r="D104">
        <v>39</v>
      </c>
      <c r="E104">
        <v>0</v>
      </c>
      <c r="F104">
        <v>0</v>
      </c>
      <c r="G104">
        <v>0</v>
      </c>
      <c r="H104" s="15">
        <v>0</v>
      </c>
      <c r="I104" s="1"/>
      <c r="J104" s="1"/>
      <c r="K104" s="1"/>
    </row>
    <row r="105" spans="1:11" x14ac:dyDescent="0.2">
      <c r="A105" t="s">
        <v>94</v>
      </c>
      <c r="B105" s="5" t="s">
        <v>73</v>
      </c>
      <c r="C105" s="5">
        <v>48</v>
      </c>
      <c r="D105">
        <v>10</v>
      </c>
      <c r="E105">
        <v>0</v>
      </c>
      <c r="F105">
        <v>0</v>
      </c>
      <c r="G105">
        <v>38</v>
      </c>
      <c r="H105" s="15">
        <v>3</v>
      </c>
      <c r="I105" s="1"/>
      <c r="J105" s="1"/>
      <c r="K105" s="1"/>
    </row>
    <row r="106" spans="1:11" x14ac:dyDescent="0.2">
      <c r="A106" t="s">
        <v>95</v>
      </c>
      <c r="B106" s="5" t="s">
        <v>63</v>
      </c>
      <c r="C106" s="5">
        <v>10</v>
      </c>
      <c r="D106">
        <v>10</v>
      </c>
      <c r="E106">
        <v>0</v>
      </c>
      <c r="F106">
        <v>0</v>
      </c>
      <c r="G106">
        <v>0</v>
      </c>
      <c r="H106" s="15">
        <v>1</v>
      </c>
      <c r="I106" s="1"/>
      <c r="J106" s="1"/>
      <c r="K106" s="1"/>
    </row>
    <row r="107" spans="1:11" x14ac:dyDescent="0.2">
      <c r="A107" t="s">
        <v>96</v>
      </c>
      <c r="B107" s="5" t="s">
        <v>50</v>
      </c>
      <c r="C107" s="5">
        <v>42</v>
      </c>
      <c r="D107">
        <v>22</v>
      </c>
      <c r="E107">
        <v>0</v>
      </c>
      <c r="F107">
        <v>0</v>
      </c>
      <c r="G107">
        <v>20</v>
      </c>
      <c r="H107" s="15">
        <v>3</v>
      </c>
      <c r="I107" s="1"/>
      <c r="J107" s="1"/>
      <c r="K107" s="1"/>
    </row>
    <row r="108" spans="1:11" x14ac:dyDescent="0.2">
      <c r="A108" t="s">
        <v>97</v>
      </c>
      <c r="B108" s="5" t="s">
        <v>73</v>
      </c>
      <c r="C108" s="5">
        <v>5</v>
      </c>
      <c r="D108">
        <v>5</v>
      </c>
      <c r="E108">
        <v>0</v>
      </c>
      <c r="F108">
        <v>0</v>
      </c>
      <c r="G108">
        <v>0</v>
      </c>
      <c r="H108" s="15">
        <v>0</v>
      </c>
      <c r="I108" s="1"/>
      <c r="J108" s="1"/>
      <c r="K108" s="1"/>
    </row>
    <row r="109" spans="1:11" x14ac:dyDescent="0.2">
      <c r="A109" t="s">
        <v>98</v>
      </c>
      <c r="B109" s="5" t="s">
        <v>92</v>
      </c>
      <c r="C109" s="5">
        <v>10</v>
      </c>
      <c r="D109">
        <v>10</v>
      </c>
      <c r="E109">
        <v>0</v>
      </c>
      <c r="F109">
        <v>0</v>
      </c>
      <c r="G109">
        <v>0</v>
      </c>
      <c r="H109" s="15">
        <v>0</v>
      </c>
      <c r="I109" s="1"/>
      <c r="J109" s="1"/>
      <c r="K109" s="1"/>
    </row>
    <row r="110" spans="1:11" x14ac:dyDescent="0.2">
      <c r="A110" t="s">
        <v>99</v>
      </c>
      <c r="B110" s="5" t="s">
        <v>73</v>
      </c>
      <c r="C110" s="5">
        <v>0</v>
      </c>
      <c r="D110">
        <v>0</v>
      </c>
      <c r="E110">
        <v>0</v>
      </c>
      <c r="F110">
        <v>0</v>
      </c>
      <c r="G110">
        <v>0</v>
      </c>
      <c r="H110" s="15">
        <v>5</v>
      </c>
      <c r="I110" s="1"/>
      <c r="J110" s="1"/>
      <c r="K110" s="1"/>
    </row>
    <row r="111" spans="1:11" x14ac:dyDescent="0.2">
      <c r="A111" t="s">
        <v>100</v>
      </c>
      <c r="B111" s="5" t="s">
        <v>92</v>
      </c>
      <c r="C111" s="5">
        <v>9</v>
      </c>
      <c r="D111">
        <v>9</v>
      </c>
      <c r="E111">
        <v>0</v>
      </c>
      <c r="F111">
        <v>0</v>
      </c>
      <c r="G111">
        <v>0</v>
      </c>
      <c r="H111" s="15">
        <v>5</v>
      </c>
      <c r="I111" s="1"/>
      <c r="J111" s="1"/>
      <c r="K111" s="1"/>
    </row>
    <row r="112" spans="1:11" x14ac:dyDescent="0.2">
      <c r="A112" t="s">
        <v>101</v>
      </c>
      <c r="B112" s="5" t="s">
        <v>93</v>
      </c>
      <c r="C112" s="5">
        <v>12</v>
      </c>
      <c r="D112">
        <v>12</v>
      </c>
      <c r="E112">
        <v>0</v>
      </c>
      <c r="F112">
        <v>0</v>
      </c>
      <c r="G112">
        <v>0</v>
      </c>
      <c r="H112" s="15">
        <v>0</v>
      </c>
      <c r="I112" s="1"/>
      <c r="J112" s="1"/>
      <c r="K112" s="1"/>
    </row>
    <row r="113" spans="1:11" x14ac:dyDescent="0.2">
      <c r="A113" t="s">
        <v>102</v>
      </c>
      <c r="B113" s="5" t="s">
        <v>50</v>
      </c>
      <c r="C113" s="5">
        <v>199</v>
      </c>
      <c r="D113">
        <v>21</v>
      </c>
      <c r="E113">
        <v>8</v>
      </c>
      <c r="F113">
        <v>9</v>
      </c>
      <c r="G113">
        <v>161</v>
      </c>
      <c r="H113" s="15">
        <v>21</v>
      </c>
      <c r="I113" s="1"/>
      <c r="J113" s="1"/>
      <c r="K113" s="1"/>
    </row>
    <row r="114" spans="1:11" x14ac:dyDescent="0.2">
      <c r="A114" t="s">
        <v>103</v>
      </c>
      <c r="B114" s="5" t="s">
        <v>93</v>
      </c>
      <c r="C114" s="5">
        <v>22</v>
      </c>
      <c r="D114">
        <v>2</v>
      </c>
      <c r="E114">
        <v>0</v>
      </c>
      <c r="F114">
        <v>0</v>
      </c>
      <c r="G114">
        <v>20</v>
      </c>
      <c r="H114" s="15">
        <v>2</v>
      </c>
      <c r="I114" s="1"/>
      <c r="J114" s="1"/>
      <c r="K114" s="1"/>
    </row>
    <row r="115" spans="1:11" x14ac:dyDescent="0.2">
      <c r="A115" t="s">
        <v>104</v>
      </c>
      <c r="B115" s="5" t="s">
        <v>93</v>
      </c>
      <c r="C115" s="5">
        <v>8</v>
      </c>
      <c r="D115">
        <v>8</v>
      </c>
      <c r="E115">
        <v>0</v>
      </c>
      <c r="F115">
        <v>0</v>
      </c>
      <c r="G115">
        <v>0</v>
      </c>
      <c r="H115" s="15">
        <v>1</v>
      </c>
      <c r="I115" s="1"/>
      <c r="J115" s="1"/>
      <c r="K115" s="1"/>
    </row>
    <row r="116" spans="1:11" x14ac:dyDescent="0.2">
      <c r="A116" t="s">
        <v>105</v>
      </c>
      <c r="B116" s="5" t="s">
        <v>171</v>
      </c>
      <c r="C116" s="5">
        <v>35</v>
      </c>
      <c r="D116">
        <v>18</v>
      </c>
      <c r="E116">
        <v>2</v>
      </c>
      <c r="F116">
        <v>0</v>
      </c>
      <c r="G116">
        <v>15</v>
      </c>
      <c r="H116" s="15">
        <v>0</v>
      </c>
      <c r="I116" s="1"/>
      <c r="J116" s="1"/>
      <c r="K116" s="1"/>
    </row>
    <row r="117" spans="1:11" x14ac:dyDescent="0.2">
      <c r="A117" t="s">
        <v>106</v>
      </c>
      <c r="B117" s="5" t="s">
        <v>92</v>
      </c>
      <c r="C117" s="5">
        <v>25</v>
      </c>
      <c r="D117">
        <v>25</v>
      </c>
      <c r="E117">
        <v>0</v>
      </c>
      <c r="F117">
        <v>0</v>
      </c>
      <c r="G117">
        <v>0</v>
      </c>
      <c r="H117" s="15">
        <v>3</v>
      </c>
      <c r="I117" s="1"/>
      <c r="J117" s="1"/>
      <c r="K117" s="1"/>
    </row>
    <row r="118" spans="1:11" x14ac:dyDescent="0.2">
      <c r="A118" t="s">
        <v>107</v>
      </c>
      <c r="B118" s="5" t="s">
        <v>92</v>
      </c>
      <c r="C118" s="5">
        <v>23</v>
      </c>
      <c r="D118">
        <v>19</v>
      </c>
      <c r="E118">
        <v>4</v>
      </c>
      <c r="F118">
        <v>0</v>
      </c>
      <c r="G118">
        <v>0</v>
      </c>
      <c r="H118" s="15">
        <v>1</v>
      </c>
      <c r="I118" s="1"/>
      <c r="J118" s="1"/>
      <c r="K118" s="1"/>
    </row>
    <row r="119" spans="1:11" x14ac:dyDescent="0.2">
      <c r="A119" t="s">
        <v>108</v>
      </c>
      <c r="B119" s="5" t="s">
        <v>162</v>
      </c>
      <c r="C119" s="5">
        <v>11</v>
      </c>
      <c r="D119">
        <v>11</v>
      </c>
      <c r="E119">
        <v>0</v>
      </c>
      <c r="F119">
        <v>0</v>
      </c>
      <c r="G119">
        <v>0</v>
      </c>
      <c r="H119" s="15">
        <v>11</v>
      </c>
      <c r="I119" s="1"/>
      <c r="J119" s="1"/>
      <c r="K119" s="1"/>
    </row>
    <row r="120" spans="1:11" x14ac:dyDescent="0.2">
      <c r="A120" t="s">
        <v>109</v>
      </c>
      <c r="B120" s="5" t="s">
        <v>63</v>
      </c>
      <c r="C120" s="5">
        <v>7</v>
      </c>
      <c r="D120">
        <v>7</v>
      </c>
      <c r="E120">
        <v>0</v>
      </c>
      <c r="F120">
        <v>0</v>
      </c>
      <c r="G120">
        <v>0</v>
      </c>
      <c r="H120" s="15">
        <v>5</v>
      </c>
      <c r="I120" s="1"/>
      <c r="J120" s="1"/>
      <c r="K120" s="1"/>
    </row>
    <row r="121" spans="1:11" x14ac:dyDescent="0.2">
      <c r="A121" t="s">
        <v>110</v>
      </c>
      <c r="B121" s="5" t="s">
        <v>73</v>
      </c>
      <c r="C121" s="5">
        <v>5</v>
      </c>
      <c r="D121">
        <v>5</v>
      </c>
      <c r="E121">
        <v>0</v>
      </c>
      <c r="F121">
        <v>0</v>
      </c>
      <c r="G121">
        <v>0</v>
      </c>
      <c r="H121" s="15">
        <v>0</v>
      </c>
      <c r="I121" s="1"/>
      <c r="J121" s="1"/>
      <c r="K121" s="1"/>
    </row>
    <row r="122" spans="1:11" x14ac:dyDescent="0.2">
      <c r="A122" t="s">
        <v>111</v>
      </c>
      <c r="B122" s="5" t="s">
        <v>162</v>
      </c>
      <c r="C122" s="5">
        <v>7</v>
      </c>
      <c r="D122">
        <v>7</v>
      </c>
      <c r="E122">
        <v>0</v>
      </c>
      <c r="F122">
        <v>0</v>
      </c>
      <c r="G122">
        <v>0</v>
      </c>
      <c r="H122" s="15">
        <v>0</v>
      </c>
      <c r="I122" s="1"/>
      <c r="J122" s="1"/>
      <c r="K122" s="1"/>
    </row>
    <row r="123" spans="1:11" x14ac:dyDescent="0.2">
      <c r="A123" t="s">
        <v>112</v>
      </c>
      <c r="B123" s="5" t="s">
        <v>171</v>
      </c>
      <c r="C123" s="5">
        <v>8</v>
      </c>
      <c r="D123">
        <v>8</v>
      </c>
      <c r="E123">
        <v>0</v>
      </c>
      <c r="F123">
        <v>0</v>
      </c>
      <c r="G123">
        <v>0</v>
      </c>
      <c r="H123" s="15">
        <v>2</v>
      </c>
      <c r="I123" s="1"/>
      <c r="J123" s="1"/>
      <c r="K123" s="1"/>
    </row>
    <row r="124" spans="1:11" x14ac:dyDescent="0.2">
      <c r="A124" t="s">
        <v>113</v>
      </c>
      <c r="B124" s="5" t="s">
        <v>93</v>
      </c>
      <c r="C124" s="5">
        <v>6</v>
      </c>
      <c r="D124">
        <v>6</v>
      </c>
      <c r="E124">
        <v>0</v>
      </c>
      <c r="F124">
        <v>0</v>
      </c>
      <c r="G124">
        <v>0</v>
      </c>
      <c r="H124" s="15">
        <v>3</v>
      </c>
      <c r="I124" s="1"/>
      <c r="J124" s="1"/>
      <c r="K124" s="1"/>
    </row>
    <row r="125" spans="1:11" x14ac:dyDescent="0.2">
      <c r="A125" t="s">
        <v>114</v>
      </c>
      <c r="B125" s="5" t="s">
        <v>92</v>
      </c>
      <c r="C125" s="5">
        <v>22</v>
      </c>
      <c r="D125">
        <v>19</v>
      </c>
      <c r="E125">
        <v>0</v>
      </c>
      <c r="F125">
        <v>3</v>
      </c>
      <c r="G125">
        <v>0</v>
      </c>
      <c r="H125" s="15">
        <v>0</v>
      </c>
      <c r="I125" s="1"/>
      <c r="J125" s="1"/>
      <c r="K125" s="1"/>
    </row>
    <row r="126" spans="1:11" x14ac:dyDescent="0.2">
      <c r="A126" t="s">
        <v>115</v>
      </c>
      <c r="B126" s="5" t="s">
        <v>162</v>
      </c>
      <c r="C126" s="5">
        <v>14</v>
      </c>
      <c r="D126">
        <v>14</v>
      </c>
      <c r="E126">
        <v>0</v>
      </c>
      <c r="F126">
        <v>0</v>
      </c>
      <c r="G126">
        <v>0</v>
      </c>
      <c r="H126" s="15">
        <v>6</v>
      </c>
      <c r="I126" s="1"/>
      <c r="J126" s="1"/>
      <c r="K126" s="1"/>
    </row>
    <row r="127" spans="1:11" x14ac:dyDescent="0.2">
      <c r="A127" t="s">
        <v>116</v>
      </c>
      <c r="B127" s="5" t="s">
        <v>50</v>
      </c>
      <c r="C127" s="5">
        <v>5</v>
      </c>
      <c r="D127">
        <v>5</v>
      </c>
      <c r="E127">
        <v>0</v>
      </c>
      <c r="F127">
        <v>0</v>
      </c>
      <c r="G127">
        <v>0</v>
      </c>
      <c r="H127" s="15">
        <v>1</v>
      </c>
      <c r="I127" s="1"/>
      <c r="J127" s="1"/>
      <c r="K127" s="1"/>
    </row>
    <row r="128" spans="1:11" x14ac:dyDescent="0.2">
      <c r="A128" t="s">
        <v>117</v>
      </c>
      <c r="B128" s="5" t="s">
        <v>50</v>
      </c>
      <c r="C128" s="5">
        <v>52</v>
      </c>
      <c r="D128">
        <v>9</v>
      </c>
      <c r="E128">
        <v>0</v>
      </c>
      <c r="F128">
        <v>0</v>
      </c>
      <c r="G128">
        <v>43</v>
      </c>
      <c r="H128" s="15">
        <v>5</v>
      </c>
      <c r="I128" s="1"/>
      <c r="J128" s="1"/>
      <c r="K128" s="1"/>
    </row>
    <row r="129" spans="1:11" x14ac:dyDescent="0.2">
      <c r="A129" t="s">
        <v>118</v>
      </c>
      <c r="B129" s="5" t="s">
        <v>63</v>
      </c>
      <c r="C129" s="5">
        <v>20</v>
      </c>
      <c r="D129">
        <v>15</v>
      </c>
      <c r="E129">
        <v>0</v>
      </c>
      <c r="F129">
        <v>0</v>
      </c>
      <c r="G129">
        <v>5</v>
      </c>
      <c r="H129" s="15">
        <v>0</v>
      </c>
      <c r="I129" s="1"/>
      <c r="J129" s="1"/>
      <c r="K129" s="1"/>
    </row>
    <row r="130" spans="1:11" x14ac:dyDescent="0.2">
      <c r="A130" t="s">
        <v>119</v>
      </c>
      <c r="B130" s="5" t="s">
        <v>73</v>
      </c>
      <c r="C130" s="5">
        <v>3</v>
      </c>
      <c r="D130">
        <v>3</v>
      </c>
      <c r="E130">
        <v>0</v>
      </c>
      <c r="F130">
        <v>0</v>
      </c>
      <c r="G130">
        <v>0</v>
      </c>
      <c r="H130" s="15">
        <v>0</v>
      </c>
      <c r="I130" s="1"/>
      <c r="J130" s="1"/>
      <c r="K130" s="1"/>
    </row>
    <row r="131" spans="1:11" x14ac:dyDescent="0.2">
      <c r="A131" t="s">
        <v>120</v>
      </c>
      <c r="B131" s="5" t="s">
        <v>93</v>
      </c>
      <c r="C131" s="5">
        <v>9</v>
      </c>
      <c r="D131">
        <v>9</v>
      </c>
      <c r="E131">
        <v>0</v>
      </c>
      <c r="F131">
        <v>0</v>
      </c>
      <c r="G131">
        <v>0</v>
      </c>
      <c r="H131" s="15">
        <v>0</v>
      </c>
      <c r="I131" s="1"/>
      <c r="J131" s="1"/>
      <c r="K131" s="1"/>
    </row>
    <row r="132" spans="1:11" x14ac:dyDescent="0.2">
      <c r="A132" t="s">
        <v>121</v>
      </c>
      <c r="B132" s="5" t="s">
        <v>73</v>
      </c>
      <c r="C132" s="5">
        <v>4</v>
      </c>
      <c r="D132">
        <v>4</v>
      </c>
      <c r="E132">
        <v>0</v>
      </c>
      <c r="F132">
        <v>0</v>
      </c>
      <c r="G132">
        <v>0</v>
      </c>
      <c r="H132" s="15">
        <v>3</v>
      </c>
      <c r="I132" s="1"/>
      <c r="J132" s="1"/>
      <c r="K132" s="1"/>
    </row>
    <row r="133" spans="1:11" x14ac:dyDescent="0.2">
      <c r="A133" t="s">
        <v>122</v>
      </c>
      <c r="B133" s="5" t="s">
        <v>162</v>
      </c>
      <c r="C133" s="5">
        <v>0</v>
      </c>
      <c r="D133">
        <v>0</v>
      </c>
      <c r="E133">
        <v>0</v>
      </c>
      <c r="F133">
        <v>0</v>
      </c>
      <c r="G133">
        <v>0</v>
      </c>
      <c r="H133" s="15">
        <v>0</v>
      </c>
      <c r="I133" s="1"/>
      <c r="J133" s="1"/>
      <c r="K133" s="1"/>
    </row>
    <row r="134" spans="1:11" x14ac:dyDescent="0.2">
      <c r="A134" t="s">
        <v>123</v>
      </c>
      <c r="B134" s="5" t="s">
        <v>92</v>
      </c>
      <c r="C134" s="5">
        <v>3</v>
      </c>
      <c r="D134">
        <v>3</v>
      </c>
      <c r="E134">
        <v>0</v>
      </c>
      <c r="F134">
        <v>0</v>
      </c>
      <c r="G134">
        <v>0</v>
      </c>
      <c r="H134" s="15">
        <v>0</v>
      </c>
      <c r="I134" s="1"/>
      <c r="J134" s="1"/>
      <c r="K134" s="1"/>
    </row>
    <row r="135" spans="1:11" x14ac:dyDescent="0.2">
      <c r="A135" t="s">
        <v>124</v>
      </c>
      <c r="B135" s="5" t="s">
        <v>73</v>
      </c>
      <c r="C135" s="5">
        <v>3</v>
      </c>
      <c r="D135">
        <v>3</v>
      </c>
      <c r="E135">
        <v>0</v>
      </c>
      <c r="F135">
        <v>0</v>
      </c>
      <c r="G135">
        <v>0</v>
      </c>
      <c r="H135" s="15">
        <v>9</v>
      </c>
      <c r="I135" s="1"/>
      <c r="J135" s="1"/>
      <c r="K135" s="1"/>
    </row>
    <row r="136" spans="1:11" x14ac:dyDescent="0.2">
      <c r="A136" t="s">
        <v>125</v>
      </c>
      <c r="B136" s="5" t="s">
        <v>50</v>
      </c>
      <c r="C136" s="5">
        <v>46</v>
      </c>
      <c r="D136">
        <v>46</v>
      </c>
      <c r="E136">
        <v>0</v>
      </c>
      <c r="F136">
        <v>0</v>
      </c>
      <c r="G136">
        <v>0</v>
      </c>
      <c r="H136" s="15">
        <v>8</v>
      </c>
      <c r="I136" s="1"/>
      <c r="J136" s="1"/>
      <c r="K136" s="1"/>
    </row>
    <row r="137" spans="1:11" x14ac:dyDescent="0.2">
      <c r="A137" t="s">
        <v>126</v>
      </c>
      <c r="B137" s="5" t="s">
        <v>50</v>
      </c>
      <c r="C137" s="5">
        <v>2</v>
      </c>
      <c r="D137">
        <v>2</v>
      </c>
      <c r="E137">
        <v>0</v>
      </c>
      <c r="F137">
        <v>0</v>
      </c>
      <c r="G137">
        <v>0</v>
      </c>
      <c r="H137" s="15">
        <v>5</v>
      </c>
      <c r="I137" s="1"/>
      <c r="J137" s="1"/>
      <c r="K137" s="1"/>
    </row>
    <row r="138" spans="1:11" x14ac:dyDescent="0.2">
      <c r="A138" t="s">
        <v>127</v>
      </c>
      <c r="B138" s="5" t="s">
        <v>63</v>
      </c>
      <c r="C138" s="5">
        <v>250</v>
      </c>
      <c r="D138">
        <v>17</v>
      </c>
      <c r="E138">
        <v>0</v>
      </c>
      <c r="F138">
        <v>3</v>
      </c>
      <c r="G138">
        <v>230</v>
      </c>
      <c r="H138" s="15">
        <v>3</v>
      </c>
      <c r="I138" s="1"/>
      <c r="J138" s="1"/>
      <c r="K138" s="1"/>
    </row>
    <row r="139" spans="1:11" x14ac:dyDescent="0.2">
      <c r="A139" t="s">
        <v>128</v>
      </c>
      <c r="B139" s="5" t="s">
        <v>141</v>
      </c>
      <c r="C139" s="5">
        <v>16</v>
      </c>
      <c r="D139">
        <v>16</v>
      </c>
      <c r="E139">
        <v>0</v>
      </c>
      <c r="F139">
        <v>0</v>
      </c>
      <c r="G139">
        <v>0</v>
      </c>
      <c r="H139" s="15">
        <v>0</v>
      </c>
      <c r="I139" s="1"/>
      <c r="J139" s="1"/>
      <c r="K139" s="1"/>
    </row>
    <row r="140" spans="1:11" x14ac:dyDescent="0.2">
      <c r="A140" t="s">
        <v>129</v>
      </c>
      <c r="B140" s="5" t="s">
        <v>63</v>
      </c>
      <c r="C140" s="5">
        <v>141</v>
      </c>
      <c r="D140">
        <v>57</v>
      </c>
      <c r="E140">
        <v>6</v>
      </c>
      <c r="F140">
        <v>0</v>
      </c>
      <c r="G140">
        <v>78</v>
      </c>
      <c r="H140" s="15">
        <v>10</v>
      </c>
      <c r="I140" s="1"/>
      <c r="J140" s="1"/>
      <c r="K140" s="1"/>
    </row>
    <row r="141" spans="1:11" x14ac:dyDescent="0.2">
      <c r="A141" t="s">
        <v>130</v>
      </c>
      <c r="B141" s="5" t="s">
        <v>92</v>
      </c>
      <c r="C141" s="5">
        <v>12</v>
      </c>
      <c r="D141">
        <v>12</v>
      </c>
      <c r="E141">
        <v>0</v>
      </c>
      <c r="F141">
        <v>0</v>
      </c>
      <c r="G141">
        <v>0</v>
      </c>
      <c r="H141" s="15">
        <v>7</v>
      </c>
      <c r="I141" s="1"/>
      <c r="J141" s="1"/>
      <c r="K141" s="1"/>
    </row>
    <row r="142" spans="1:11" x14ac:dyDescent="0.2">
      <c r="A142" t="s">
        <v>131</v>
      </c>
      <c r="B142" s="5" t="s">
        <v>63</v>
      </c>
      <c r="C142" s="5">
        <v>99</v>
      </c>
      <c r="D142">
        <v>99</v>
      </c>
      <c r="E142">
        <v>0</v>
      </c>
      <c r="F142">
        <v>0</v>
      </c>
      <c r="G142">
        <v>0</v>
      </c>
      <c r="H142" s="15">
        <v>0</v>
      </c>
      <c r="I142" s="1"/>
      <c r="J142" s="1"/>
      <c r="K142" s="1"/>
    </row>
    <row r="143" spans="1:11" x14ac:dyDescent="0.2">
      <c r="A143" t="s">
        <v>132</v>
      </c>
      <c r="B143" s="5" t="s">
        <v>93</v>
      </c>
      <c r="C143" s="5">
        <v>1</v>
      </c>
      <c r="D143">
        <v>1</v>
      </c>
      <c r="E143">
        <v>0</v>
      </c>
      <c r="F143">
        <v>0</v>
      </c>
      <c r="G143">
        <v>0</v>
      </c>
      <c r="H143" s="15">
        <v>1</v>
      </c>
      <c r="I143" s="1"/>
      <c r="J143" s="1"/>
      <c r="K143" s="1"/>
    </row>
    <row r="144" spans="1:11" x14ac:dyDescent="0.2">
      <c r="A144" t="s">
        <v>133</v>
      </c>
      <c r="B144" s="5" t="s">
        <v>141</v>
      </c>
      <c r="C144" s="5">
        <v>85</v>
      </c>
      <c r="D144">
        <v>36</v>
      </c>
      <c r="E144">
        <v>0</v>
      </c>
      <c r="F144">
        <v>0</v>
      </c>
      <c r="G144">
        <v>49</v>
      </c>
      <c r="H144" s="15">
        <v>1</v>
      </c>
      <c r="I144" s="1"/>
      <c r="J144" s="1"/>
      <c r="K144" s="1"/>
    </row>
    <row r="145" spans="1:11" x14ac:dyDescent="0.2">
      <c r="A145" t="s">
        <v>134</v>
      </c>
      <c r="B145" s="5" t="s">
        <v>50</v>
      </c>
      <c r="C145" s="5">
        <v>720</v>
      </c>
      <c r="D145">
        <v>50</v>
      </c>
      <c r="E145">
        <v>6</v>
      </c>
      <c r="F145">
        <v>0</v>
      </c>
      <c r="G145">
        <v>664</v>
      </c>
      <c r="H145" s="15">
        <v>67</v>
      </c>
      <c r="I145" s="1"/>
      <c r="J145" s="1"/>
      <c r="K145" s="1"/>
    </row>
    <row r="146" spans="1:11" x14ac:dyDescent="0.2">
      <c r="A146" t="s">
        <v>135</v>
      </c>
      <c r="B146" s="5" t="s">
        <v>162</v>
      </c>
      <c r="C146" s="5">
        <v>4</v>
      </c>
      <c r="D146">
        <v>4</v>
      </c>
      <c r="E146">
        <v>0</v>
      </c>
      <c r="F146">
        <v>0</v>
      </c>
      <c r="G146">
        <v>0</v>
      </c>
      <c r="H146" s="15">
        <v>1</v>
      </c>
      <c r="I146" s="1"/>
      <c r="J146" s="1"/>
      <c r="K146" s="1"/>
    </row>
    <row r="147" spans="1:11" x14ac:dyDescent="0.2">
      <c r="A147" t="s">
        <v>136</v>
      </c>
      <c r="B147" s="5" t="s">
        <v>93</v>
      </c>
      <c r="C147" s="5">
        <v>26</v>
      </c>
      <c r="D147">
        <v>26</v>
      </c>
      <c r="E147">
        <v>0</v>
      </c>
      <c r="F147">
        <v>0</v>
      </c>
      <c r="G147">
        <v>0</v>
      </c>
      <c r="H147" s="15">
        <v>0</v>
      </c>
      <c r="I147" s="1"/>
      <c r="J147" s="1"/>
      <c r="K147" s="1"/>
    </row>
    <row r="148" spans="1:11" x14ac:dyDescent="0.2">
      <c r="A148" t="s">
        <v>137</v>
      </c>
      <c r="B148" s="5" t="s">
        <v>50</v>
      </c>
      <c r="C148" s="5">
        <v>25</v>
      </c>
      <c r="D148">
        <v>25</v>
      </c>
      <c r="E148">
        <v>0</v>
      </c>
      <c r="F148">
        <v>0</v>
      </c>
      <c r="G148">
        <v>0</v>
      </c>
      <c r="H148" s="15">
        <v>0</v>
      </c>
      <c r="I148" s="1"/>
      <c r="J148" s="1"/>
      <c r="K148" s="1"/>
    </row>
    <row r="149" spans="1:11" x14ac:dyDescent="0.2">
      <c r="A149" t="s">
        <v>138</v>
      </c>
      <c r="B149" s="5" t="s">
        <v>63</v>
      </c>
      <c r="C149" s="5">
        <v>34</v>
      </c>
      <c r="D149">
        <v>34</v>
      </c>
      <c r="E149">
        <v>0</v>
      </c>
      <c r="F149">
        <v>0</v>
      </c>
      <c r="G149">
        <v>0</v>
      </c>
      <c r="H149" s="15">
        <v>0</v>
      </c>
      <c r="I149" s="1"/>
      <c r="J149" s="1"/>
      <c r="K149" s="1"/>
    </row>
    <row r="150" spans="1:11" x14ac:dyDescent="0.2">
      <c r="A150" t="s">
        <v>139</v>
      </c>
      <c r="B150" s="5" t="s">
        <v>73</v>
      </c>
      <c r="C150" s="5">
        <v>14</v>
      </c>
      <c r="D150">
        <v>12</v>
      </c>
      <c r="E150">
        <v>2</v>
      </c>
      <c r="F150">
        <v>0</v>
      </c>
      <c r="G150">
        <v>0</v>
      </c>
      <c r="H150" s="15">
        <v>0</v>
      </c>
      <c r="I150" s="1"/>
      <c r="J150" s="1"/>
      <c r="K150" s="1"/>
    </row>
    <row r="151" spans="1:11" x14ac:dyDescent="0.2">
      <c r="A151" t="s">
        <v>140</v>
      </c>
      <c r="B151" s="5" t="s">
        <v>162</v>
      </c>
      <c r="C151" s="5">
        <v>8</v>
      </c>
      <c r="D151">
        <v>8</v>
      </c>
      <c r="E151">
        <v>0</v>
      </c>
      <c r="F151">
        <v>0</v>
      </c>
      <c r="G151">
        <v>0</v>
      </c>
      <c r="H151" s="15">
        <v>4</v>
      </c>
      <c r="I151" s="1"/>
      <c r="J151" s="1"/>
      <c r="K151" s="1"/>
    </row>
    <row r="152" spans="1:11" x14ac:dyDescent="0.2">
      <c r="A152" t="s">
        <v>141</v>
      </c>
      <c r="B152" s="5" t="s">
        <v>141</v>
      </c>
      <c r="C152" s="5">
        <v>7</v>
      </c>
      <c r="D152">
        <v>7</v>
      </c>
      <c r="E152">
        <v>0</v>
      </c>
      <c r="F152">
        <v>0</v>
      </c>
      <c r="G152">
        <v>0</v>
      </c>
      <c r="H152" s="15">
        <v>2</v>
      </c>
      <c r="I152" s="1"/>
      <c r="J152" s="1"/>
      <c r="K152" s="1"/>
    </row>
    <row r="153" spans="1:11" x14ac:dyDescent="0.2">
      <c r="A153" t="s">
        <v>142</v>
      </c>
      <c r="B153" s="5" t="s">
        <v>73</v>
      </c>
      <c r="C153" s="5">
        <v>0</v>
      </c>
      <c r="D153">
        <v>0</v>
      </c>
      <c r="E153">
        <v>0</v>
      </c>
      <c r="F153">
        <v>0</v>
      </c>
      <c r="G153">
        <v>0</v>
      </c>
      <c r="H153" s="15">
        <v>6</v>
      </c>
      <c r="I153" s="1"/>
      <c r="J153" s="1"/>
      <c r="K153" s="1"/>
    </row>
    <row r="154" spans="1:11" x14ac:dyDescent="0.2">
      <c r="A154" t="s">
        <v>143</v>
      </c>
      <c r="B154" s="5" t="s">
        <v>50</v>
      </c>
      <c r="C154" s="5">
        <v>8</v>
      </c>
      <c r="D154">
        <v>8</v>
      </c>
      <c r="E154">
        <v>0</v>
      </c>
      <c r="F154">
        <v>0</v>
      </c>
      <c r="G154">
        <v>0</v>
      </c>
      <c r="H154" s="15">
        <v>6</v>
      </c>
      <c r="I154" s="1"/>
      <c r="J154" s="1"/>
      <c r="K154" s="1"/>
    </row>
    <row r="155" spans="1:11" x14ac:dyDescent="0.2">
      <c r="A155" t="s">
        <v>144</v>
      </c>
      <c r="B155" s="5" t="s">
        <v>141</v>
      </c>
      <c r="C155" s="5">
        <v>0</v>
      </c>
      <c r="D155">
        <v>0</v>
      </c>
      <c r="E155">
        <v>0</v>
      </c>
      <c r="F155">
        <v>0</v>
      </c>
      <c r="G155">
        <v>0</v>
      </c>
      <c r="H155" s="15">
        <v>0</v>
      </c>
      <c r="I155" s="1"/>
      <c r="J155" s="1"/>
      <c r="K155" s="1"/>
    </row>
    <row r="156" spans="1:11" x14ac:dyDescent="0.2">
      <c r="A156" t="s">
        <v>145</v>
      </c>
      <c r="B156" s="5" t="s">
        <v>141</v>
      </c>
      <c r="C156" s="5">
        <v>111</v>
      </c>
      <c r="D156">
        <v>5</v>
      </c>
      <c r="E156">
        <v>10</v>
      </c>
      <c r="F156">
        <v>4</v>
      </c>
      <c r="G156">
        <v>92</v>
      </c>
      <c r="H156" s="15">
        <v>5</v>
      </c>
      <c r="I156" s="1"/>
      <c r="J156" s="1"/>
      <c r="K156" s="1"/>
    </row>
    <row r="157" spans="1:11" x14ac:dyDescent="0.2">
      <c r="A157" t="s">
        <v>146</v>
      </c>
      <c r="B157" s="5" t="s">
        <v>93</v>
      </c>
      <c r="C157" s="5">
        <v>5</v>
      </c>
      <c r="D157">
        <v>5</v>
      </c>
      <c r="E157">
        <v>0</v>
      </c>
      <c r="F157">
        <v>0</v>
      </c>
      <c r="G157">
        <v>0</v>
      </c>
      <c r="H157" s="15">
        <v>0</v>
      </c>
      <c r="I157" s="1"/>
      <c r="J157" s="1"/>
      <c r="K157" s="1"/>
    </row>
    <row r="158" spans="1:11" x14ac:dyDescent="0.2">
      <c r="A158" t="s">
        <v>147</v>
      </c>
      <c r="B158" s="5" t="s">
        <v>92</v>
      </c>
      <c r="C158" s="5">
        <v>22</v>
      </c>
      <c r="D158">
        <v>22</v>
      </c>
      <c r="E158">
        <v>0</v>
      </c>
      <c r="F158">
        <v>0</v>
      </c>
      <c r="G158">
        <v>0</v>
      </c>
      <c r="H158" s="15">
        <v>0</v>
      </c>
      <c r="I158" s="1"/>
      <c r="J158" s="1"/>
      <c r="K158" s="1"/>
    </row>
    <row r="159" spans="1:11" x14ac:dyDescent="0.2">
      <c r="A159" t="s">
        <v>148</v>
      </c>
      <c r="B159" s="5" t="s">
        <v>73</v>
      </c>
      <c r="C159" s="5">
        <v>1</v>
      </c>
      <c r="D159">
        <v>1</v>
      </c>
      <c r="E159">
        <v>0</v>
      </c>
      <c r="F159">
        <v>0</v>
      </c>
      <c r="G159">
        <v>0</v>
      </c>
      <c r="H159" s="15">
        <v>1</v>
      </c>
      <c r="I159" s="1"/>
      <c r="J159" s="1"/>
      <c r="K159" s="1"/>
    </row>
    <row r="160" spans="1:11" x14ac:dyDescent="0.2">
      <c r="A160" t="s">
        <v>149</v>
      </c>
      <c r="B160" s="5" t="s">
        <v>73</v>
      </c>
      <c r="C160" s="5">
        <v>4</v>
      </c>
      <c r="D160">
        <v>4</v>
      </c>
      <c r="E160">
        <v>0</v>
      </c>
      <c r="F160">
        <v>0</v>
      </c>
      <c r="G160">
        <v>0</v>
      </c>
      <c r="H160" s="15">
        <v>0</v>
      </c>
      <c r="I160" s="1"/>
      <c r="J160" s="1"/>
      <c r="K160" s="1"/>
    </row>
    <row r="161" spans="1:11" x14ac:dyDescent="0.2">
      <c r="A161" t="s">
        <v>150</v>
      </c>
      <c r="B161" s="5" t="s">
        <v>92</v>
      </c>
      <c r="C161" s="5">
        <v>40</v>
      </c>
      <c r="D161">
        <v>40</v>
      </c>
      <c r="E161">
        <v>0</v>
      </c>
      <c r="F161">
        <v>0</v>
      </c>
      <c r="G161">
        <v>0</v>
      </c>
      <c r="H161" s="15">
        <v>67</v>
      </c>
      <c r="I161" s="1"/>
      <c r="J161" s="1"/>
      <c r="K161" s="1"/>
    </row>
    <row r="162" spans="1:11" x14ac:dyDescent="0.2">
      <c r="A162" t="s">
        <v>151</v>
      </c>
      <c r="B162" s="5" t="s">
        <v>93</v>
      </c>
      <c r="C162" s="5">
        <v>17</v>
      </c>
      <c r="D162">
        <v>17</v>
      </c>
      <c r="E162">
        <v>0</v>
      </c>
      <c r="F162">
        <v>0</v>
      </c>
      <c r="G162">
        <v>0</v>
      </c>
      <c r="H162" s="15">
        <v>5</v>
      </c>
      <c r="I162" s="1"/>
      <c r="J162" s="1"/>
      <c r="K162" s="1"/>
    </row>
    <row r="163" spans="1:11" x14ac:dyDescent="0.2">
      <c r="A163" t="s">
        <v>152</v>
      </c>
      <c r="B163" s="5" t="s">
        <v>73</v>
      </c>
      <c r="C163" s="5">
        <v>20</v>
      </c>
      <c r="D163">
        <v>20</v>
      </c>
      <c r="E163">
        <v>0</v>
      </c>
      <c r="F163">
        <v>0</v>
      </c>
      <c r="G163">
        <v>0</v>
      </c>
      <c r="H163" s="15">
        <v>3</v>
      </c>
      <c r="I163" s="1"/>
      <c r="J163" s="1"/>
      <c r="K163" s="1"/>
    </row>
    <row r="164" spans="1:11" x14ac:dyDescent="0.2">
      <c r="A164" t="s">
        <v>153</v>
      </c>
      <c r="B164" s="5" t="s">
        <v>63</v>
      </c>
      <c r="C164" s="5">
        <v>51</v>
      </c>
      <c r="D164">
        <v>10</v>
      </c>
      <c r="E164">
        <v>0</v>
      </c>
      <c r="F164">
        <v>0</v>
      </c>
      <c r="G164">
        <v>41</v>
      </c>
      <c r="H164" s="15">
        <v>1</v>
      </c>
      <c r="I164" s="1"/>
      <c r="J164" s="1"/>
      <c r="K164" s="1"/>
    </row>
    <row r="165" spans="1:11" x14ac:dyDescent="0.2">
      <c r="A165" t="s">
        <v>154</v>
      </c>
      <c r="B165" s="5" t="s">
        <v>92</v>
      </c>
      <c r="C165" s="5">
        <v>75</v>
      </c>
      <c r="D165">
        <v>8</v>
      </c>
      <c r="E165">
        <v>0</v>
      </c>
      <c r="F165">
        <v>0</v>
      </c>
      <c r="G165">
        <v>67</v>
      </c>
      <c r="H165" s="15">
        <v>24</v>
      </c>
      <c r="I165" s="1"/>
      <c r="J165" s="1"/>
      <c r="K165" s="1"/>
    </row>
    <row r="166" spans="1:11" x14ac:dyDescent="0.2">
      <c r="A166" t="s">
        <v>155</v>
      </c>
      <c r="B166" s="5" t="s">
        <v>171</v>
      </c>
      <c r="C166" s="5">
        <v>15</v>
      </c>
      <c r="D166">
        <v>4</v>
      </c>
      <c r="E166">
        <v>6</v>
      </c>
      <c r="F166">
        <v>0</v>
      </c>
      <c r="G166">
        <v>5</v>
      </c>
      <c r="H166" s="15">
        <v>8</v>
      </c>
      <c r="I166" s="1"/>
      <c r="J166" s="1"/>
      <c r="K166" s="1"/>
    </row>
    <row r="167" spans="1:11" x14ac:dyDescent="0.2">
      <c r="A167" t="s">
        <v>156</v>
      </c>
      <c r="B167" s="5" t="s">
        <v>50</v>
      </c>
      <c r="C167" s="5">
        <v>14</v>
      </c>
      <c r="D167">
        <v>14</v>
      </c>
      <c r="E167">
        <v>0</v>
      </c>
      <c r="F167">
        <v>0</v>
      </c>
      <c r="G167">
        <v>0</v>
      </c>
      <c r="H167" s="15">
        <v>0</v>
      </c>
      <c r="I167" s="1"/>
      <c r="J167" s="1"/>
      <c r="K167" s="1"/>
    </row>
    <row r="168" spans="1:11" x14ac:dyDescent="0.2">
      <c r="A168" t="s">
        <v>157</v>
      </c>
      <c r="B168" s="5" t="s">
        <v>50</v>
      </c>
      <c r="C168" s="5">
        <v>66</v>
      </c>
      <c r="D168">
        <v>66</v>
      </c>
      <c r="E168">
        <v>0</v>
      </c>
      <c r="F168">
        <v>0</v>
      </c>
      <c r="G168">
        <v>0</v>
      </c>
      <c r="H168" s="15">
        <v>74</v>
      </c>
      <c r="I168" s="1"/>
      <c r="J168" s="1"/>
      <c r="K168" s="1"/>
    </row>
    <row r="169" spans="1:11" x14ac:dyDescent="0.2">
      <c r="A169" t="s">
        <v>158</v>
      </c>
      <c r="B169" s="5" t="s">
        <v>63</v>
      </c>
      <c r="C169" s="5">
        <v>0</v>
      </c>
      <c r="D169">
        <v>0</v>
      </c>
      <c r="E169">
        <v>0</v>
      </c>
      <c r="F169">
        <v>0</v>
      </c>
      <c r="G169">
        <v>0</v>
      </c>
      <c r="H169" s="15">
        <v>0</v>
      </c>
      <c r="I169" s="1"/>
      <c r="J169" s="1"/>
      <c r="K169" s="1"/>
    </row>
    <row r="170" spans="1:11" x14ac:dyDescent="0.2">
      <c r="A170" t="s">
        <v>159</v>
      </c>
      <c r="B170" s="5" t="s">
        <v>141</v>
      </c>
      <c r="C170" s="5">
        <v>28</v>
      </c>
      <c r="D170">
        <v>4</v>
      </c>
      <c r="E170">
        <v>0</v>
      </c>
      <c r="F170">
        <v>0</v>
      </c>
      <c r="G170">
        <v>24</v>
      </c>
      <c r="H170" s="15">
        <v>0</v>
      </c>
      <c r="I170" s="1"/>
      <c r="J170" s="1"/>
      <c r="K170" s="1"/>
    </row>
    <row r="171" spans="1:11" x14ac:dyDescent="0.2">
      <c r="A171" t="s">
        <v>160</v>
      </c>
      <c r="B171" s="5" t="s">
        <v>50</v>
      </c>
      <c r="C171" s="5">
        <v>9</v>
      </c>
      <c r="D171">
        <v>9</v>
      </c>
      <c r="E171">
        <v>0</v>
      </c>
      <c r="F171">
        <v>0</v>
      </c>
      <c r="G171">
        <v>0</v>
      </c>
      <c r="H171" s="15">
        <v>3</v>
      </c>
      <c r="I171" s="1"/>
      <c r="J171" s="1"/>
      <c r="K171" s="1"/>
    </row>
    <row r="172" spans="1:11" x14ac:dyDescent="0.2">
      <c r="A172" t="s">
        <v>161</v>
      </c>
      <c r="B172" s="5" t="s">
        <v>73</v>
      </c>
      <c r="C172" s="5">
        <v>0</v>
      </c>
      <c r="D172">
        <v>0</v>
      </c>
      <c r="E172">
        <v>0</v>
      </c>
      <c r="F172">
        <v>0</v>
      </c>
      <c r="G172">
        <v>0</v>
      </c>
      <c r="H172" s="15">
        <v>0</v>
      </c>
      <c r="I172" s="1"/>
      <c r="J172" s="1"/>
      <c r="K172" s="1"/>
    </row>
    <row r="173" spans="1:11" x14ac:dyDescent="0.2">
      <c r="A173" t="s">
        <v>162</v>
      </c>
      <c r="B173" s="5" t="s">
        <v>162</v>
      </c>
      <c r="C173" s="5">
        <v>3</v>
      </c>
      <c r="D173">
        <v>3</v>
      </c>
      <c r="E173">
        <v>0</v>
      </c>
      <c r="F173">
        <v>0</v>
      </c>
      <c r="G173">
        <v>0</v>
      </c>
      <c r="H173" s="15">
        <v>8</v>
      </c>
      <c r="I173" s="1"/>
      <c r="J173" s="1"/>
      <c r="K173" s="1"/>
    </row>
    <row r="174" spans="1:11" x14ac:dyDescent="0.2">
      <c r="A174" t="s">
        <v>163</v>
      </c>
      <c r="B174" s="5" t="s">
        <v>63</v>
      </c>
      <c r="C174" s="5">
        <v>18</v>
      </c>
      <c r="D174">
        <v>18</v>
      </c>
      <c r="E174">
        <v>0</v>
      </c>
      <c r="F174">
        <v>0</v>
      </c>
      <c r="G174">
        <v>0</v>
      </c>
      <c r="H174" s="15">
        <v>5</v>
      </c>
      <c r="I174" s="1"/>
      <c r="J174" s="1"/>
      <c r="K174" s="1"/>
    </row>
    <row r="175" spans="1:11" x14ac:dyDescent="0.2">
      <c r="A175" t="s">
        <v>164</v>
      </c>
      <c r="B175" s="5" t="s">
        <v>63</v>
      </c>
      <c r="C175" s="5">
        <v>21</v>
      </c>
      <c r="D175">
        <v>21</v>
      </c>
      <c r="E175">
        <v>0</v>
      </c>
      <c r="F175">
        <v>0</v>
      </c>
      <c r="G175">
        <v>0</v>
      </c>
      <c r="H175" s="15">
        <v>2</v>
      </c>
      <c r="I175" s="1"/>
      <c r="J175" s="1"/>
      <c r="K175" s="1"/>
    </row>
    <row r="176" spans="1:11" x14ac:dyDescent="0.2">
      <c r="A176" t="s">
        <v>165</v>
      </c>
      <c r="B176" s="5" t="s">
        <v>92</v>
      </c>
      <c r="C176" s="5">
        <v>17</v>
      </c>
      <c r="D176">
        <v>13</v>
      </c>
      <c r="E176">
        <v>0</v>
      </c>
      <c r="F176">
        <v>4</v>
      </c>
      <c r="G176">
        <v>0</v>
      </c>
      <c r="H176" s="15">
        <v>3</v>
      </c>
      <c r="I176" s="1"/>
      <c r="J176" s="1"/>
      <c r="K176" s="1"/>
    </row>
    <row r="177" spans="1:11" x14ac:dyDescent="0.2">
      <c r="A177" t="s">
        <v>166</v>
      </c>
      <c r="B177" s="5" t="s">
        <v>92</v>
      </c>
      <c r="C177" s="5">
        <v>0</v>
      </c>
      <c r="D177">
        <v>0</v>
      </c>
      <c r="E177">
        <v>0</v>
      </c>
      <c r="F177">
        <v>0</v>
      </c>
      <c r="G177">
        <v>0</v>
      </c>
      <c r="H177" s="15">
        <v>0</v>
      </c>
      <c r="I177" s="1"/>
      <c r="J177" s="1"/>
      <c r="K177" s="1"/>
    </row>
    <row r="178" spans="1:11" x14ac:dyDescent="0.2">
      <c r="A178" t="s">
        <v>167</v>
      </c>
      <c r="B178" s="5" t="s">
        <v>73</v>
      </c>
      <c r="C178" s="5">
        <v>8</v>
      </c>
      <c r="D178">
        <v>8</v>
      </c>
      <c r="E178">
        <v>0</v>
      </c>
      <c r="F178">
        <v>0</v>
      </c>
      <c r="G178">
        <v>0</v>
      </c>
      <c r="H178" s="15">
        <v>0</v>
      </c>
      <c r="I178" s="1"/>
      <c r="J178" s="1"/>
      <c r="K178" s="1"/>
    </row>
    <row r="179" spans="1:11" x14ac:dyDescent="0.2">
      <c r="A179" t="s">
        <v>168</v>
      </c>
      <c r="B179" s="5" t="s">
        <v>162</v>
      </c>
      <c r="C179" s="5">
        <v>8</v>
      </c>
      <c r="D179">
        <v>8</v>
      </c>
      <c r="E179">
        <v>0</v>
      </c>
      <c r="F179">
        <v>0</v>
      </c>
      <c r="G179">
        <v>0</v>
      </c>
      <c r="H179" s="15">
        <v>2</v>
      </c>
      <c r="I179" s="2"/>
      <c r="J179" s="2"/>
      <c r="K179" s="1"/>
    </row>
    <row r="180" spans="1:11" x14ac:dyDescent="0.2">
      <c r="B180" s="1"/>
      <c r="I180" s="15"/>
    </row>
    <row r="181" spans="1:11" x14ac:dyDescent="0.2">
      <c r="A181" s="5" t="s">
        <v>194</v>
      </c>
      <c r="B181" s="1"/>
      <c r="H181" s="7"/>
      <c r="I181" s="13"/>
    </row>
    <row r="182" spans="1:11" x14ac:dyDescent="0.2">
      <c r="A182" s="5" t="s">
        <v>195</v>
      </c>
      <c r="B182" s="1"/>
      <c r="H182" s="7"/>
      <c r="I182" s="13"/>
    </row>
    <row r="183" spans="1:11" x14ac:dyDescent="0.2">
      <c r="B183" s="1"/>
      <c r="H183" s="7"/>
      <c r="I183" s="13"/>
    </row>
    <row r="184" spans="1:11" x14ac:dyDescent="0.2">
      <c r="B184" s="1"/>
      <c r="I184" s="13"/>
    </row>
    <row r="185" spans="1:11" x14ac:dyDescent="0.2">
      <c r="B185" s="1"/>
    </row>
    <row r="186" spans="1:11" x14ac:dyDescent="0.2">
      <c r="A186"/>
      <c r="B186" s="1"/>
      <c r="I186" s="5"/>
    </row>
    <row r="187" spans="1:11" x14ac:dyDescent="0.2">
      <c r="B187" s="1"/>
      <c r="I187" s="5"/>
    </row>
    <row r="188" spans="1:11" x14ac:dyDescent="0.2">
      <c r="B188" s="1"/>
      <c r="I188" s="5"/>
    </row>
    <row r="189" spans="1:11" x14ac:dyDescent="0.2">
      <c r="B189" s="1"/>
      <c r="I189" s="5"/>
    </row>
    <row r="190" spans="1:11" x14ac:dyDescent="0.2">
      <c r="B190" s="1"/>
      <c r="I190" s="5"/>
    </row>
    <row r="191" spans="1:11" x14ac:dyDescent="0.2">
      <c r="B191" s="1"/>
      <c r="I191" s="5"/>
    </row>
    <row r="192" spans="1:11" x14ac:dyDescent="0.2">
      <c r="B192" s="1"/>
      <c r="I192" s="5"/>
    </row>
    <row r="193" spans="2:9" x14ac:dyDescent="0.2">
      <c r="B193" s="1"/>
      <c r="I193" s="5"/>
    </row>
    <row r="194" spans="2:9" x14ac:dyDescent="0.2">
      <c r="B194" s="1"/>
      <c r="I194" s="5"/>
    </row>
    <row r="195" spans="2:9" x14ac:dyDescent="0.2">
      <c r="B195" s="1"/>
      <c r="I195" s="5"/>
    </row>
    <row r="196" spans="2:9" x14ac:dyDescent="0.2">
      <c r="B196" s="1"/>
      <c r="I196" s="5"/>
    </row>
    <row r="197" spans="2:9" x14ac:dyDescent="0.2">
      <c r="B197" s="1"/>
      <c r="I197" s="5"/>
    </row>
    <row r="198" spans="2:9" x14ac:dyDescent="0.2">
      <c r="C198" s="7"/>
      <c r="D198" s="7"/>
      <c r="E198" s="7"/>
      <c r="F198" s="7"/>
      <c r="G198" s="7"/>
      <c r="I198" s="5"/>
    </row>
    <row r="199" spans="2:9" x14ac:dyDescent="0.2">
      <c r="I199" s="5"/>
    </row>
    <row r="200" spans="2:9" x14ac:dyDescent="0.2">
      <c r="I200" s="5"/>
    </row>
    <row r="201" spans="2:9" x14ac:dyDescent="0.2">
      <c r="I201" s="5"/>
    </row>
    <row r="202" spans="2:9" x14ac:dyDescent="0.2">
      <c r="I202" s="5"/>
    </row>
    <row r="203" spans="2:9" x14ac:dyDescent="0.2">
      <c r="I203" s="5"/>
    </row>
    <row r="204" spans="2:9" x14ac:dyDescent="0.2">
      <c r="I204" s="5"/>
    </row>
    <row r="205" spans="2:9" x14ac:dyDescent="0.2">
      <c r="I205" s="5"/>
    </row>
    <row r="206" spans="2:9" x14ac:dyDescent="0.2">
      <c r="I206" s="5"/>
    </row>
    <row r="207" spans="2:9" x14ac:dyDescent="0.2">
      <c r="I207" s="5"/>
    </row>
    <row r="208" spans="2:9" x14ac:dyDescent="0.2">
      <c r="I208" s="5"/>
    </row>
    <row r="209" spans="9:9" x14ac:dyDescent="0.2">
      <c r="I209" s="5"/>
    </row>
    <row r="210" spans="9:9" x14ac:dyDescent="0.2">
      <c r="I210" s="5"/>
    </row>
    <row r="211" spans="9:9" x14ac:dyDescent="0.2">
      <c r="I211" s="5"/>
    </row>
    <row r="212" spans="9:9" x14ac:dyDescent="0.2">
      <c r="I212" s="5"/>
    </row>
    <row r="213" spans="9:9" x14ac:dyDescent="0.2">
      <c r="I213" s="5"/>
    </row>
    <row r="214" spans="9:9" x14ac:dyDescent="0.2">
      <c r="I214" s="5"/>
    </row>
    <row r="215" spans="9:9" x14ac:dyDescent="0.2">
      <c r="I215" s="5"/>
    </row>
    <row r="216" spans="9:9" x14ac:dyDescent="0.2">
      <c r="I216" s="5"/>
    </row>
    <row r="217" spans="9:9" x14ac:dyDescent="0.2">
      <c r="I217" s="5"/>
    </row>
    <row r="218" spans="9:9" x14ac:dyDescent="0.2">
      <c r="I218" s="5"/>
    </row>
    <row r="219" spans="9:9" x14ac:dyDescent="0.2">
      <c r="I219" s="5"/>
    </row>
    <row r="220" spans="9:9" x14ac:dyDescent="0.2">
      <c r="I220" s="5"/>
    </row>
    <row r="221" spans="9:9" x14ac:dyDescent="0.2">
      <c r="I221" s="5"/>
    </row>
    <row r="222" spans="9:9" x14ac:dyDescent="0.2">
      <c r="I222" s="5"/>
    </row>
    <row r="223" spans="9:9" x14ac:dyDescent="0.2">
      <c r="I223" s="5"/>
    </row>
    <row r="224" spans="9:9" x14ac:dyDescent="0.2">
      <c r="I224" s="5"/>
    </row>
    <row r="225" spans="9:9" x14ac:dyDescent="0.2">
      <c r="I225" s="5"/>
    </row>
    <row r="226" spans="9:9" x14ac:dyDescent="0.2">
      <c r="I226" s="5"/>
    </row>
    <row r="227" spans="9:9" x14ac:dyDescent="0.2">
      <c r="I227" s="5"/>
    </row>
    <row r="228" spans="9:9" x14ac:dyDescent="0.2">
      <c r="I228" s="5"/>
    </row>
    <row r="229" spans="9:9" x14ac:dyDescent="0.2">
      <c r="I229" s="5"/>
    </row>
    <row r="230" spans="9:9" x14ac:dyDescent="0.2">
      <c r="I230" s="5"/>
    </row>
    <row r="231" spans="9:9" x14ac:dyDescent="0.2">
      <c r="I231" s="5"/>
    </row>
    <row r="232" spans="9:9" x14ac:dyDescent="0.2">
      <c r="I232" s="5"/>
    </row>
    <row r="233" spans="9:9" x14ac:dyDescent="0.2">
      <c r="I233" s="5"/>
    </row>
    <row r="234" spans="9:9" x14ac:dyDescent="0.2">
      <c r="I234" s="5"/>
    </row>
    <row r="235" spans="9:9" x14ac:dyDescent="0.2">
      <c r="I235" s="5"/>
    </row>
    <row r="236" spans="9:9" x14ac:dyDescent="0.2">
      <c r="I236" s="5"/>
    </row>
    <row r="237" spans="9:9" x14ac:dyDescent="0.2">
      <c r="I237" s="5"/>
    </row>
    <row r="238" spans="9:9" x14ac:dyDescent="0.2">
      <c r="I238" s="5"/>
    </row>
    <row r="239" spans="9:9" x14ac:dyDescent="0.2">
      <c r="I239" s="5"/>
    </row>
    <row r="240" spans="9:9" x14ac:dyDescent="0.2">
      <c r="I240" s="5"/>
    </row>
    <row r="241" spans="9:9" x14ac:dyDescent="0.2">
      <c r="I241" s="5"/>
    </row>
    <row r="242" spans="9:9" x14ac:dyDescent="0.2">
      <c r="I242" s="5"/>
    </row>
    <row r="243" spans="9:9" x14ac:dyDescent="0.2">
      <c r="I243" s="5"/>
    </row>
    <row r="244" spans="9:9" x14ac:dyDescent="0.2">
      <c r="I244" s="5"/>
    </row>
    <row r="245" spans="9:9" x14ac:dyDescent="0.2">
      <c r="I245" s="5"/>
    </row>
    <row r="246" spans="9:9" x14ac:dyDescent="0.2">
      <c r="I246" s="5"/>
    </row>
    <row r="247" spans="9:9" x14ac:dyDescent="0.2">
      <c r="I247" s="5"/>
    </row>
    <row r="248" spans="9:9" x14ac:dyDescent="0.2">
      <c r="I248" s="5"/>
    </row>
    <row r="249" spans="9:9" x14ac:dyDescent="0.2">
      <c r="I249" s="5"/>
    </row>
    <row r="250" spans="9:9" x14ac:dyDescent="0.2">
      <c r="I250" s="5"/>
    </row>
    <row r="251" spans="9:9" x14ac:dyDescent="0.2">
      <c r="I251" s="5"/>
    </row>
    <row r="252" spans="9:9" x14ac:dyDescent="0.2">
      <c r="I252" s="5"/>
    </row>
    <row r="253" spans="9:9" x14ac:dyDescent="0.2">
      <c r="I253" s="5"/>
    </row>
    <row r="254" spans="9:9" x14ac:dyDescent="0.2">
      <c r="I254" s="5"/>
    </row>
    <row r="255" spans="9:9" x14ac:dyDescent="0.2">
      <c r="I255" s="5"/>
    </row>
    <row r="256" spans="9:9" x14ac:dyDescent="0.2">
      <c r="I256" s="5"/>
    </row>
    <row r="257" spans="9:9" x14ac:dyDescent="0.2">
      <c r="I257" s="5"/>
    </row>
    <row r="258" spans="9:9" x14ac:dyDescent="0.2">
      <c r="I258" s="5"/>
    </row>
    <row r="259" spans="9:9" x14ac:dyDescent="0.2">
      <c r="I259" s="5"/>
    </row>
    <row r="260" spans="9:9" x14ac:dyDescent="0.2">
      <c r="I260" s="5"/>
    </row>
    <row r="261" spans="9:9" x14ac:dyDescent="0.2">
      <c r="I261" s="5"/>
    </row>
    <row r="262" spans="9:9" x14ac:dyDescent="0.2">
      <c r="I262" s="5"/>
    </row>
    <row r="263" spans="9:9" x14ac:dyDescent="0.2">
      <c r="I263" s="5"/>
    </row>
    <row r="264" spans="9:9" x14ac:dyDescent="0.2">
      <c r="I264" s="5"/>
    </row>
    <row r="265" spans="9:9" x14ac:dyDescent="0.2">
      <c r="I265" s="5"/>
    </row>
    <row r="266" spans="9:9" x14ac:dyDescent="0.2">
      <c r="I266" s="5"/>
    </row>
    <row r="267" spans="9:9" x14ac:dyDescent="0.2">
      <c r="I267" s="5"/>
    </row>
    <row r="268" spans="9:9" x14ac:dyDescent="0.2">
      <c r="I268" s="5"/>
    </row>
    <row r="269" spans="9:9" x14ac:dyDescent="0.2">
      <c r="I269" s="5"/>
    </row>
    <row r="270" spans="9:9" x14ac:dyDescent="0.2">
      <c r="I270" s="5"/>
    </row>
    <row r="271" spans="9:9" x14ac:dyDescent="0.2">
      <c r="I271" s="5"/>
    </row>
    <row r="272" spans="9:9" x14ac:dyDescent="0.2">
      <c r="I272" s="5"/>
    </row>
    <row r="273" spans="9:9" x14ac:dyDescent="0.2">
      <c r="I273" s="5"/>
    </row>
    <row r="274" spans="9:9" x14ac:dyDescent="0.2">
      <c r="I274" s="5"/>
    </row>
    <row r="275" spans="9:9" x14ac:dyDescent="0.2">
      <c r="I275" s="5"/>
    </row>
    <row r="276" spans="9:9" x14ac:dyDescent="0.2">
      <c r="I276" s="5"/>
    </row>
    <row r="277" spans="9:9" x14ac:dyDescent="0.2">
      <c r="I277" s="5"/>
    </row>
    <row r="278" spans="9:9" x14ac:dyDescent="0.2">
      <c r="I278" s="5"/>
    </row>
    <row r="279" spans="9:9" x14ac:dyDescent="0.2">
      <c r="I279" s="5"/>
    </row>
    <row r="280" spans="9:9" x14ac:dyDescent="0.2">
      <c r="I280" s="5"/>
    </row>
    <row r="281" spans="9:9" x14ac:dyDescent="0.2">
      <c r="I281" s="5"/>
    </row>
    <row r="282" spans="9:9" x14ac:dyDescent="0.2">
      <c r="I282" s="5"/>
    </row>
    <row r="283" spans="9:9" x14ac:dyDescent="0.2">
      <c r="I283" s="5"/>
    </row>
    <row r="284" spans="9:9" x14ac:dyDescent="0.2">
      <c r="I284" s="5"/>
    </row>
    <row r="285" spans="9:9" x14ac:dyDescent="0.2">
      <c r="I285" s="5"/>
    </row>
    <row r="286" spans="9:9" x14ac:dyDescent="0.2">
      <c r="I286" s="5"/>
    </row>
    <row r="287" spans="9:9" x14ac:dyDescent="0.2">
      <c r="I287" s="5"/>
    </row>
    <row r="288" spans="9:9" x14ac:dyDescent="0.2">
      <c r="I288" s="5"/>
    </row>
    <row r="289" spans="9:9" x14ac:dyDescent="0.2">
      <c r="I289" s="5"/>
    </row>
    <row r="290" spans="9:9" x14ac:dyDescent="0.2">
      <c r="I290" s="5"/>
    </row>
    <row r="291" spans="9:9" x14ac:dyDescent="0.2">
      <c r="I291" s="5"/>
    </row>
    <row r="292" spans="9:9" x14ac:dyDescent="0.2">
      <c r="I292" s="5"/>
    </row>
    <row r="293" spans="9:9" x14ac:dyDescent="0.2">
      <c r="I293" s="5"/>
    </row>
    <row r="294" spans="9:9" x14ac:dyDescent="0.2">
      <c r="I294" s="5"/>
    </row>
    <row r="295" spans="9:9" x14ac:dyDescent="0.2">
      <c r="I295" s="5"/>
    </row>
    <row r="296" spans="9:9" x14ac:dyDescent="0.2">
      <c r="I296" s="5"/>
    </row>
    <row r="297" spans="9:9" x14ac:dyDescent="0.2">
      <c r="I297" s="5"/>
    </row>
    <row r="298" spans="9:9" x14ac:dyDescent="0.2">
      <c r="I298" s="5"/>
    </row>
    <row r="299" spans="9:9" x14ac:dyDescent="0.2">
      <c r="I299" s="5"/>
    </row>
    <row r="300" spans="9:9" x14ac:dyDescent="0.2">
      <c r="I300" s="5"/>
    </row>
    <row r="301" spans="9:9" x14ac:dyDescent="0.2">
      <c r="I301" s="5"/>
    </row>
    <row r="302" spans="9:9" x14ac:dyDescent="0.2">
      <c r="I302" s="5"/>
    </row>
    <row r="303" spans="9:9" x14ac:dyDescent="0.2">
      <c r="I303" s="5"/>
    </row>
    <row r="304" spans="9:9" x14ac:dyDescent="0.2">
      <c r="I304" s="5"/>
    </row>
    <row r="305" spans="9:9" x14ac:dyDescent="0.2">
      <c r="I305" s="5"/>
    </row>
    <row r="306" spans="9:9" x14ac:dyDescent="0.2">
      <c r="I306" s="5"/>
    </row>
    <row r="307" spans="9:9" x14ac:dyDescent="0.2">
      <c r="I307" s="5"/>
    </row>
    <row r="308" spans="9:9" x14ac:dyDescent="0.2">
      <c r="I308" s="5"/>
    </row>
    <row r="309" spans="9:9" x14ac:dyDescent="0.2">
      <c r="I309" s="5"/>
    </row>
    <row r="310" spans="9:9" x14ac:dyDescent="0.2">
      <c r="I310" s="5"/>
    </row>
    <row r="311" spans="9:9" x14ac:dyDescent="0.2">
      <c r="I311" s="5"/>
    </row>
    <row r="312" spans="9:9" x14ac:dyDescent="0.2">
      <c r="I312" s="5"/>
    </row>
    <row r="313" spans="9:9" x14ac:dyDescent="0.2">
      <c r="I313" s="5"/>
    </row>
    <row r="314" spans="9:9" x14ac:dyDescent="0.2">
      <c r="I314" s="5"/>
    </row>
    <row r="315" spans="9:9" x14ac:dyDescent="0.2">
      <c r="I315" s="5"/>
    </row>
    <row r="316" spans="9:9" x14ac:dyDescent="0.2">
      <c r="I316" s="5"/>
    </row>
    <row r="317" spans="9:9" x14ac:dyDescent="0.2">
      <c r="I317" s="5"/>
    </row>
    <row r="318" spans="9:9" x14ac:dyDescent="0.2">
      <c r="I318" s="5"/>
    </row>
    <row r="319" spans="9:9" x14ac:dyDescent="0.2">
      <c r="I319" s="5"/>
    </row>
    <row r="320" spans="9:9" x14ac:dyDescent="0.2">
      <c r="I320" s="5"/>
    </row>
    <row r="321" spans="9:9" x14ac:dyDescent="0.2">
      <c r="I321" s="5"/>
    </row>
    <row r="322" spans="9:9" x14ac:dyDescent="0.2">
      <c r="I322" s="5"/>
    </row>
    <row r="323" spans="9:9" x14ac:dyDescent="0.2">
      <c r="I323" s="5"/>
    </row>
    <row r="324" spans="9:9" x14ac:dyDescent="0.2">
      <c r="I324" s="5"/>
    </row>
    <row r="325" spans="9:9" x14ac:dyDescent="0.2">
      <c r="I325" s="5"/>
    </row>
    <row r="326" spans="9:9" x14ac:dyDescent="0.2">
      <c r="I326" s="5"/>
    </row>
    <row r="327" spans="9:9" x14ac:dyDescent="0.2">
      <c r="I327" s="5"/>
    </row>
    <row r="328" spans="9:9" x14ac:dyDescent="0.2">
      <c r="I328" s="5"/>
    </row>
    <row r="329" spans="9:9" x14ac:dyDescent="0.2">
      <c r="I329" s="5"/>
    </row>
    <row r="330" spans="9:9" x14ac:dyDescent="0.2">
      <c r="I330" s="5"/>
    </row>
    <row r="331" spans="9:9" x14ac:dyDescent="0.2">
      <c r="I331" s="5"/>
    </row>
    <row r="332" spans="9:9" x14ac:dyDescent="0.2">
      <c r="I332" s="5"/>
    </row>
    <row r="333" spans="9:9" x14ac:dyDescent="0.2">
      <c r="I333" s="5"/>
    </row>
    <row r="334" spans="9:9" x14ac:dyDescent="0.2">
      <c r="I334" s="5"/>
    </row>
    <row r="335" spans="9:9" x14ac:dyDescent="0.2">
      <c r="I335" s="5"/>
    </row>
    <row r="336" spans="9:9" x14ac:dyDescent="0.2">
      <c r="I336" s="5"/>
    </row>
    <row r="337" spans="9:9" x14ac:dyDescent="0.2">
      <c r="I337" s="5"/>
    </row>
    <row r="338" spans="9:9" x14ac:dyDescent="0.2">
      <c r="I338" s="5"/>
    </row>
  </sheetData>
  <mergeCells count="3">
    <mergeCell ref="A1:J1"/>
    <mergeCell ref="A2:J2"/>
    <mergeCell ref="A4:J4"/>
  </mergeCells>
  <phoneticPr fontId="0" type="noConversion"/>
  <printOptions horizontalCentered="1" verticalCentered="1" gridLines="1"/>
  <pageMargins left="0.25" right="0.28000000000000003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sqref="A1:H1"/>
    </sheetView>
  </sheetViews>
  <sheetFormatPr defaultRowHeight="12.75" x14ac:dyDescent="0.2"/>
  <cols>
    <col min="1" max="1" width="15.140625" customWidth="1"/>
    <col min="2" max="2" width="8.85546875" customWidth="1"/>
    <col min="4" max="4" width="8.7109375" customWidth="1"/>
    <col min="6" max="6" width="10" customWidth="1"/>
    <col min="7" max="7" width="11.5703125" customWidth="1"/>
    <col min="8" max="8" width="9.85546875" style="5" customWidth="1"/>
    <col min="9" max="9" width="8.85546875" customWidth="1"/>
  </cols>
  <sheetData>
    <row r="1" spans="1:13" ht="15" x14ac:dyDescent="0.2">
      <c r="A1" s="21" t="s">
        <v>197</v>
      </c>
      <c r="B1" s="21"/>
      <c r="C1" s="21"/>
      <c r="D1" s="21"/>
      <c r="E1" s="21"/>
      <c r="F1" s="21"/>
      <c r="G1" s="21"/>
      <c r="H1" s="21"/>
      <c r="J1" s="18"/>
      <c r="M1" s="19"/>
    </row>
    <row r="2" spans="1:13" ht="15.75" x14ac:dyDescent="0.25">
      <c r="A2" s="20" t="s">
        <v>187</v>
      </c>
      <c r="B2" s="20"/>
      <c r="C2" s="20"/>
      <c r="D2" s="20"/>
      <c r="E2" s="20"/>
      <c r="F2" s="20"/>
      <c r="G2" s="20"/>
      <c r="H2" s="20"/>
    </row>
    <row r="4" spans="1:13" ht="15.75" x14ac:dyDescent="0.25">
      <c r="A4" s="20" t="s">
        <v>186</v>
      </c>
      <c r="B4" s="20"/>
      <c r="C4" s="20"/>
      <c r="D4" s="20"/>
      <c r="E4" s="20"/>
      <c r="F4" s="20"/>
      <c r="G4" s="20"/>
      <c r="H4" s="20"/>
    </row>
    <row r="6" spans="1:13" x14ac:dyDescent="0.2">
      <c r="A6" s="1" t="s">
        <v>182</v>
      </c>
      <c r="B6" s="3" t="s">
        <v>177</v>
      </c>
      <c r="C6" s="3"/>
      <c r="D6" s="3"/>
      <c r="E6" s="3" t="s">
        <v>179</v>
      </c>
      <c r="F6" s="3" t="s">
        <v>180</v>
      </c>
      <c r="G6" s="3"/>
      <c r="H6" s="10"/>
      <c r="I6" s="1"/>
    </row>
    <row r="7" spans="1:13" x14ac:dyDescent="0.2">
      <c r="A7" s="1" t="s">
        <v>183</v>
      </c>
      <c r="B7" s="3" t="s">
        <v>178</v>
      </c>
      <c r="C7" s="3" t="s">
        <v>173</v>
      </c>
      <c r="D7" s="3" t="s">
        <v>174</v>
      </c>
      <c r="E7" s="3" t="s">
        <v>178</v>
      </c>
      <c r="F7" s="3" t="s">
        <v>181</v>
      </c>
      <c r="G7" s="3" t="s">
        <v>175</v>
      </c>
      <c r="H7" s="4" t="s">
        <v>176</v>
      </c>
      <c r="I7" s="4"/>
      <c r="J7" s="4"/>
      <c r="K7" s="4"/>
    </row>
    <row r="8" spans="1:13" x14ac:dyDescent="0.2">
      <c r="G8" s="3"/>
      <c r="H8" s="6"/>
      <c r="I8" s="4"/>
      <c r="J8" s="4"/>
      <c r="K8" s="4"/>
    </row>
    <row r="9" spans="1:13" x14ac:dyDescent="0.2">
      <c r="A9" s="1" t="s">
        <v>184</v>
      </c>
      <c r="B9" s="7">
        <v>5504</v>
      </c>
      <c r="C9" s="7">
        <v>2461</v>
      </c>
      <c r="D9" s="7">
        <v>128</v>
      </c>
      <c r="E9" s="7">
        <v>73</v>
      </c>
      <c r="F9" s="7">
        <v>2842</v>
      </c>
      <c r="G9" s="7">
        <v>1176</v>
      </c>
      <c r="H9" s="7">
        <v>4328</v>
      </c>
      <c r="I9" s="4"/>
      <c r="J9" s="16"/>
      <c r="K9" s="4"/>
    </row>
    <row r="10" spans="1:13" x14ac:dyDescent="0.2">
      <c r="B10" s="7"/>
      <c r="C10" s="7"/>
      <c r="D10" s="7"/>
      <c r="E10" s="7"/>
      <c r="F10" s="7"/>
      <c r="G10" s="14"/>
      <c r="H10" s="7"/>
      <c r="I10" s="4"/>
      <c r="J10" s="16"/>
      <c r="K10" s="4"/>
    </row>
    <row r="11" spans="1:13" x14ac:dyDescent="0.2">
      <c r="A11" s="1" t="s">
        <v>50</v>
      </c>
      <c r="B11" s="13">
        <v>1903</v>
      </c>
      <c r="C11" s="13">
        <v>712</v>
      </c>
      <c r="D11" s="13">
        <v>44</v>
      </c>
      <c r="E11" s="13">
        <v>19</v>
      </c>
      <c r="F11" s="13">
        <v>1128</v>
      </c>
      <c r="G11" s="13">
        <v>620</v>
      </c>
      <c r="H11" s="7">
        <v>1283</v>
      </c>
      <c r="J11" s="16"/>
    </row>
    <row r="12" spans="1:13" x14ac:dyDescent="0.2">
      <c r="A12" s="1" t="s">
        <v>63</v>
      </c>
      <c r="B12" s="13">
        <v>1461</v>
      </c>
      <c r="C12" s="13">
        <v>553</v>
      </c>
      <c r="D12" s="13">
        <v>12</v>
      </c>
      <c r="E12" s="13">
        <v>23</v>
      </c>
      <c r="F12" s="13">
        <v>873</v>
      </c>
      <c r="G12" s="13">
        <v>96</v>
      </c>
      <c r="H12" s="7">
        <v>1365</v>
      </c>
      <c r="J12" s="16"/>
    </row>
    <row r="13" spans="1:13" x14ac:dyDescent="0.2">
      <c r="A13" s="1" t="s">
        <v>73</v>
      </c>
      <c r="B13" s="13">
        <v>157</v>
      </c>
      <c r="C13" s="13">
        <v>112</v>
      </c>
      <c r="D13" s="13">
        <v>4</v>
      </c>
      <c r="E13" s="13">
        <v>3</v>
      </c>
      <c r="F13" s="13">
        <v>38</v>
      </c>
      <c r="G13" s="13">
        <v>33</v>
      </c>
      <c r="H13" s="7">
        <v>124</v>
      </c>
      <c r="J13" s="16"/>
    </row>
    <row r="14" spans="1:13" x14ac:dyDescent="0.2">
      <c r="A14" s="1" t="s">
        <v>171</v>
      </c>
      <c r="B14" s="13">
        <v>220</v>
      </c>
      <c r="C14" s="13">
        <v>164</v>
      </c>
      <c r="D14" s="13">
        <v>8</v>
      </c>
      <c r="E14" s="13">
        <v>6</v>
      </c>
      <c r="F14" s="13">
        <v>42</v>
      </c>
      <c r="G14" s="13">
        <v>27</v>
      </c>
      <c r="H14" s="7">
        <v>193</v>
      </c>
      <c r="J14" s="16"/>
    </row>
    <row r="15" spans="1:13" x14ac:dyDescent="0.2">
      <c r="A15" s="1" t="s">
        <v>92</v>
      </c>
      <c r="B15" s="13">
        <v>918</v>
      </c>
      <c r="C15" s="13">
        <v>378</v>
      </c>
      <c r="D15" s="13">
        <v>8</v>
      </c>
      <c r="E15" s="13">
        <v>14</v>
      </c>
      <c r="F15" s="13">
        <v>518</v>
      </c>
      <c r="G15" s="13">
        <v>265</v>
      </c>
      <c r="H15" s="7">
        <v>653</v>
      </c>
      <c r="J15" s="16"/>
    </row>
    <row r="16" spans="1:13" x14ac:dyDescent="0.2">
      <c r="A16" s="1" t="s">
        <v>93</v>
      </c>
      <c r="B16" s="13">
        <v>330</v>
      </c>
      <c r="C16" s="13">
        <v>258</v>
      </c>
      <c r="D16" s="13">
        <v>40</v>
      </c>
      <c r="E16" s="13">
        <v>4</v>
      </c>
      <c r="F16" s="13">
        <v>28</v>
      </c>
      <c r="G16" s="13">
        <v>59</v>
      </c>
      <c r="H16" s="7">
        <v>271</v>
      </c>
      <c r="J16" s="16"/>
    </row>
    <row r="17" spans="1:10" x14ac:dyDescent="0.2">
      <c r="A17" s="1" t="s">
        <v>141</v>
      </c>
      <c r="B17" s="13">
        <v>384</v>
      </c>
      <c r="C17" s="13">
        <v>155</v>
      </c>
      <c r="D17" s="13">
        <v>10</v>
      </c>
      <c r="E17" s="13">
        <v>4</v>
      </c>
      <c r="F17" s="13">
        <v>215</v>
      </c>
      <c r="G17" s="13">
        <v>29</v>
      </c>
      <c r="H17" s="7">
        <v>355</v>
      </c>
      <c r="J17" s="16"/>
    </row>
    <row r="18" spans="1:10" x14ac:dyDescent="0.2">
      <c r="A18" s="1" t="s">
        <v>162</v>
      </c>
      <c r="B18" s="13">
        <v>131</v>
      </c>
      <c r="C18" s="13">
        <v>129</v>
      </c>
      <c r="D18" s="13">
        <v>2</v>
      </c>
      <c r="E18" s="13">
        <v>0</v>
      </c>
      <c r="F18" s="13">
        <v>0</v>
      </c>
      <c r="G18" s="13">
        <v>47</v>
      </c>
      <c r="H18" s="7">
        <v>84</v>
      </c>
      <c r="J18" s="16"/>
    </row>
    <row r="19" spans="1:10" x14ac:dyDescent="0.2">
      <c r="B19" s="7"/>
      <c r="C19" s="7"/>
      <c r="D19" s="7"/>
      <c r="E19" s="7"/>
      <c r="F19" s="7"/>
      <c r="G19" s="7"/>
      <c r="H19" s="7"/>
    </row>
    <row r="20" spans="1:10" x14ac:dyDescent="0.2">
      <c r="A20" s="5" t="str">
        <f>'Permits by town'!A181</f>
        <v>Source: Census, DECD</v>
      </c>
    </row>
    <row r="21" spans="1:10" x14ac:dyDescent="0.2">
      <c r="A21" s="5" t="str">
        <f>'Permits by town'!A182</f>
        <v>Compiled by DECD Research</v>
      </c>
      <c r="B21" s="1"/>
      <c r="C21" s="1"/>
      <c r="D21" s="1"/>
      <c r="E21" s="1"/>
      <c r="F21" s="1"/>
      <c r="G21" s="1"/>
      <c r="H21" s="3"/>
      <c r="I21" s="4"/>
    </row>
    <row r="22" spans="1:10" x14ac:dyDescent="0.2">
      <c r="A22" s="5"/>
      <c r="H22" s="3"/>
      <c r="I22" s="6"/>
    </row>
    <row r="23" spans="1:10" x14ac:dyDescent="0.2">
      <c r="A23" s="1"/>
      <c r="C23" s="7"/>
      <c r="D23" s="7"/>
      <c r="E23" s="7"/>
      <c r="F23" s="7"/>
      <c r="G23" s="7"/>
      <c r="H23" s="7"/>
      <c r="I23" s="8"/>
    </row>
    <row r="24" spans="1:10" x14ac:dyDescent="0.2">
      <c r="H24" s="3"/>
      <c r="I24" s="6"/>
    </row>
    <row r="25" spans="1:10" x14ac:dyDescent="0.2">
      <c r="A25" s="1"/>
      <c r="B25" s="1"/>
      <c r="H25"/>
      <c r="I25" s="6"/>
    </row>
    <row r="26" spans="1:10" x14ac:dyDescent="0.2">
      <c r="A26" s="1"/>
      <c r="B26" s="1"/>
      <c r="H26"/>
      <c r="I26" s="6"/>
    </row>
    <row r="27" spans="1:10" x14ac:dyDescent="0.2">
      <c r="A27" s="1"/>
      <c r="B27" s="1"/>
      <c r="H27"/>
      <c r="I27" s="6"/>
    </row>
    <row r="28" spans="1:10" x14ac:dyDescent="0.2">
      <c r="A28" s="1"/>
      <c r="B28" s="1"/>
      <c r="H28"/>
      <c r="I28" s="6"/>
    </row>
    <row r="29" spans="1:10" x14ac:dyDescent="0.2">
      <c r="A29" s="1"/>
      <c r="B29" s="1"/>
      <c r="H29"/>
      <c r="I29" s="6"/>
    </row>
    <row r="30" spans="1:10" x14ac:dyDescent="0.2">
      <c r="A30" s="1"/>
      <c r="B30" s="1"/>
      <c r="H30"/>
      <c r="I30" s="6"/>
    </row>
    <row r="31" spans="1:10" x14ac:dyDescent="0.2">
      <c r="A31" s="1"/>
      <c r="B31" s="1"/>
      <c r="H31"/>
      <c r="I31" s="6"/>
    </row>
    <row r="32" spans="1:10" x14ac:dyDescent="0.2">
      <c r="A32" s="1"/>
      <c r="B32" s="1"/>
      <c r="H32"/>
      <c r="I32" s="6"/>
    </row>
    <row r="33" spans="1:9" x14ac:dyDescent="0.2">
      <c r="A33" s="1"/>
      <c r="B33" s="1"/>
      <c r="H33"/>
      <c r="I33" s="6"/>
    </row>
    <row r="34" spans="1:9" x14ac:dyDescent="0.2">
      <c r="A34" s="1"/>
      <c r="B34" s="1"/>
      <c r="H34"/>
      <c r="I34" s="6"/>
    </row>
    <row r="35" spans="1:9" x14ac:dyDescent="0.2">
      <c r="A35" s="1"/>
      <c r="B35" s="1"/>
      <c r="H35"/>
      <c r="I35" s="6"/>
    </row>
    <row r="36" spans="1:9" x14ac:dyDescent="0.2">
      <c r="A36" s="1"/>
      <c r="B36" s="1"/>
      <c r="H36"/>
      <c r="I36" s="6"/>
    </row>
    <row r="37" spans="1:9" x14ac:dyDescent="0.2">
      <c r="A37" s="1"/>
      <c r="B37" s="1"/>
      <c r="H37"/>
      <c r="I37" s="6"/>
    </row>
    <row r="38" spans="1:9" x14ac:dyDescent="0.2">
      <c r="A38" s="1"/>
      <c r="B38" s="1"/>
      <c r="H38"/>
      <c r="I38" s="6"/>
    </row>
    <row r="39" spans="1:9" x14ac:dyDescent="0.2">
      <c r="A39" s="1"/>
      <c r="B39" s="1"/>
      <c r="H39"/>
      <c r="I39" s="6"/>
    </row>
    <row r="40" spans="1:9" x14ac:dyDescent="0.2">
      <c r="A40" s="1"/>
      <c r="B40" s="1"/>
      <c r="H40"/>
      <c r="I40" s="6"/>
    </row>
    <row r="41" spans="1:9" x14ac:dyDescent="0.2">
      <c r="A41" s="1"/>
      <c r="B41" s="1"/>
      <c r="H41"/>
      <c r="I41" s="6"/>
    </row>
    <row r="42" spans="1:9" x14ac:dyDescent="0.2">
      <c r="A42" s="1"/>
      <c r="B42" s="1"/>
      <c r="H42"/>
      <c r="I42" s="6"/>
    </row>
    <row r="43" spans="1:9" x14ac:dyDescent="0.2">
      <c r="A43" s="1"/>
      <c r="B43" s="1"/>
      <c r="H43"/>
      <c r="I43" s="6"/>
    </row>
    <row r="44" spans="1:9" x14ac:dyDescent="0.2">
      <c r="A44" s="1"/>
      <c r="B44" s="1"/>
      <c r="H44"/>
      <c r="I44" s="6"/>
    </row>
    <row r="45" spans="1:9" x14ac:dyDescent="0.2">
      <c r="A45" s="1"/>
      <c r="B45" s="1"/>
      <c r="H45"/>
      <c r="I45" s="6"/>
    </row>
    <row r="46" spans="1:9" x14ac:dyDescent="0.2">
      <c r="A46" s="1"/>
      <c r="B46" s="1"/>
      <c r="H46"/>
      <c r="I46" s="6"/>
    </row>
    <row r="47" spans="1:9" x14ac:dyDescent="0.2">
      <c r="A47" s="1"/>
      <c r="B47" s="1"/>
      <c r="H47"/>
      <c r="I47" s="6"/>
    </row>
    <row r="48" spans="1:9" x14ac:dyDescent="0.2">
      <c r="A48" s="1"/>
      <c r="B48" s="1"/>
      <c r="H48"/>
      <c r="I48" s="6"/>
    </row>
    <row r="49" spans="1:9" x14ac:dyDescent="0.2">
      <c r="A49" s="1"/>
      <c r="B49" s="1"/>
      <c r="H49"/>
      <c r="I49" s="6"/>
    </row>
    <row r="50" spans="1:9" x14ac:dyDescent="0.2">
      <c r="A50" s="1"/>
      <c r="B50" s="1"/>
      <c r="H50"/>
      <c r="I50" s="6"/>
    </row>
    <row r="51" spans="1:9" x14ac:dyDescent="0.2">
      <c r="A51" s="1"/>
      <c r="B51" s="1"/>
      <c r="H51"/>
      <c r="I51" s="6"/>
    </row>
    <row r="52" spans="1:9" x14ac:dyDescent="0.2">
      <c r="A52" s="1"/>
      <c r="B52" s="1"/>
      <c r="H52"/>
      <c r="I52" s="6"/>
    </row>
    <row r="53" spans="1:9" x14ac:dyDescent="0.2">
      <c r="A53" s="1"/>
      <c r="B53" s="1"/>
      <c r="H53"/>
      <c r="I53" s="6"/>
    </row>
    <row r="54" spans="1:9" x14ac:dyDescent="0.2">
      <c r="A54" s="1"/>
      <c r="B54" s="1"/>
      <c r="H54"/>
      <c r="I54" s="6"/>
    </row>
    <row r="55" spans="1:9" x14ac:dyDescent="0.2">
      <c r="A55" s="1"/>
      <c r="B55" s="1"/>
      <c r="H55"/>
      <c r="I55" s="6"/>
    </row>
    <row r="56" spans="1:9" x14ac:dyDescent="0.2">
      <c r="A56" s="1"/>
      <c r="B56" s="1"/>
      <c r="H56"/>
      <c r="I56" s="6"/>
    </row>
    <row r="57" spans="1:9" x14ac:dyDescent="0.2">
      <c r="A57" s="1"/>
      <c r="B57" s="1"/>
      <c r="H57"/>
      <c r="I57" s="6"/>
    </row>
    <row r="58" spans="1:9" x14ac:dyDescent="0.2">
      <c r="A58" s="1"/>
      <c r="B58" s="1"/>
      <c r="H58"/>
      <c r="I58" s="6"/>
    </row>
    <row r="59" spans="1:9" x14ac:dyDescent="0.2">
      <c r="A59" s="1"/>
      <c r="B59" s="1"/>
      <c r="H59"/>
      <c r="I59" s="6"/>
    </row>
    <row r="60" spans="1:9" x14ac:dyDescent="0.2">
      <c r="A60" s="1"/>
      <c r="B60" s="1"/>
      <c r="H60"/>
      <c r="I60" s="6"/>
    </row>
    <row r="61" spans="1:9" x14ac:dyDescent="0.2">
      <c r="A61" s="1"/>
      <c r="B61" s="1"/>
      <c r="H61"/>
      <c r="I61" s="6"/>
    </row>
    <row r="62" spans="1:9" x14ac:dyDescent="0.2">
      <c r="A62" s="1"/>
      <c r="B62" s="1"/>
      <c r="H62"/>
      <c r="I62" s="6"/>
    </row>
    <row r="63" spans="1:9" x14ac:dyDescent="0.2">
      <c r="A63" s="1"/>
      <c r="B63" s="1"/>
      <c r="H63"/>
      <c r="I63" s="6"/>
    </row>
    <row r="64" spans="1:9" x14ac:dyDescent="0.2">
      <c r="A64" s="1"/>
      <c r="B64" s="1"/>
      <c r="H64"/>
      <c r="I64" s="6"/>
    </row>
    <row r="65" spans="1:9" x14ac:dyDescent="0.2">
      <c r="A65" s="1"/>
      <c r="B65" s="1"/>
      <c r="H65"/>
      <c r="I65" s="6"/>
    </row>
    <row r="66" spans="1:9" x14ac:dyDescent="0.2">
      <c r="A66" s="1"/>
      <c r="B66" s="1"/>
      <c r="H66"/>
      <c r="I66" s="6"/>
    </row>
    <row r="67" spans="1:9" x14ac:dyDescent="0.2">
      <c r="A67" s="1"/>
      <c r="B67" s="1"/>
      <c r="H67"/>
      <c r="I67" s="6"/>
    </row>
    <row r="68" spans="1:9" x14ac:dyDescent="0.2">
      <c r="A68" s="1"/>
      <c r="B68" s="1"/>
      <c r="H68"/>
      <c r="I68" s="6"/>
    </row>
    <row r="69" spans="1:9" x14ac:dyDescent="0.2">
      <c r="A69" s="1"/>
      <c r="B69" s="1"/>
      <c r="H69"/>
      <c r="I69" s="6"/>
    </row>
    <row r="70" spans="1:9" x14ac:dyDescent="0.2">
      <c r="A70" s="1"/>
      <c r="B70" s="1"/>
      <c r="H70"/>
      <c r="I70" s="6"/>
    </row>
    <row r="71" spans="1:9" x14ac:dyDescent="0.2">
      <c r="A71" s="1"/>
      <c r="B71" s="1"/>
      <c r="H71"/>
      <c r="I71" s="6"/>
    </row>
    <row r="72" spans="1:9" x14ac:dyDescent="0.2">
      <c r="A72" s="1"/>
      <c r="B72" s="1"/>
      <c r="H72"/>
      <c r="I72" s="6"/>
    </row>
    <row r="73" spans="1:9" x14ac:dyDescent="0.2">
      <c r="A73" s="1"/>
      <c r="B73" s="1"/>
      <c r="H73"/>
      <c r="I73" s="6"/>
    </row>
    <row r="74" spans="1:9" x14ac:dyDescent="0.2">
      <c r="A74" s="1"/>
      <c r="B74" s="1"/>
      <c r="H74"/>
      <c r="I74" s="6"/>
    </row>
    <row r="75" spans="1:9" x14ac:dyDescent="0.2">
      <c r="A75" s="1"/>
      <c r="B75" s="1"/>
      <c r="H75"/>
      <c r="I75" s="6"/>
    </row>
    <row r="76" spans="1:9" x14ac:dyDescent="0.2">
      <c r="A76" s="1"/>
      <c r="B76" s="1"/>
      <c r="H76"/>
      <c r="I76" s="6"/>
    </row>
    <row r="77" spans="1:9" x14ac:dyDescent="0.2">
      <c r="A77" s="1"/>
      <c r="B77" s="1"/>
      <c r="H77"/>
      <c r="I77" s="6"/>
    </row>
    <row r="78" spans="1:9" x14ac:dyDescent="0.2">
      <c r="A78" s="1"/>
      <c r="B78" s="1"/>
      <c r="H78"/>
      <c r="I78" s="6"/>
    </row>
    <row r="79" spans="1:9" x14ac:dyDescent="0.2">
      <c r="A79" s="1"/>
      <c r="B79" s="1"/>
      <c r="H79"/>
      <c r="I79" s="6"/>
    </row>
    <row r="80" spans="1:9" x14ac:dyDescent="0.2">
      <c r="A80" s="1"/>
      <c r="B80" s="1"/>
      <c r="H80"/>
      <c r="I80" s="6"/>
    </row>
    <row r="81" spans="1:9" x14ac:dyDescent="0.2">
      <c r="A81" s="1"/>
      <c r="B81" s="1"/>
      <c r="H81"/>
      <c r="I81" s="6"/>
    </row>
    <row r="82" spans="1:9" x14ac:dyDescent="0.2">
      <c r="A82" s="1"/>
      <c r="B82" s="1"/>
      <c r="H82"/>
      <c r="I82" s="6"/>
    </row>
    <row r="83" spans="1:9" x14ac:dyDescent="0.2">
      <c r="A83" s="1"/>
      <c r="B83" s="1"/>
      <c r="H83"/>
      <c r="I83" s="6"/>
    </row>
    <row r="84" spans="1:9" x14ac:dyDescent="0.2">
      <c r="A84" s="1"/>
      <c r="B84" s="1"/>
      <c r="H84"/>
      <c r="I84" s="6"/>
    </row>
    <row r="85" spans="1:9" x14ac:dyDescent="0.2">
      <c r="A85" s="1"/>
      <c r="B85" s="1"/>
      <c r="H85"/>
      <c r="I85" s="6"/>
    </row>
    <row r="86" spans="1:9" x14ac:dyDescent="0.2">
      <c r="A86" s="1"/>
      <c r="B86" s="1"/>
      <c r="H86"/>
      <c r="I86" s="6"/>
    </row>
    <row r="87" spans="1:9" x14ac:dyDescent="0.2">
      <c r="A87" s="1"/>
      <c r="B87" s="1"/>
      <c r="H87"/>
      <c r="I87" s="6"/>
    </row>
    <row r="88" spans="1:9" x14ac:dyDescent="0.2">
      <c r="A88" s="1"/>
      <c r="B88" s="1"/>
      <c r="H88"/>
      <c r="I88" s="6"/>
    </row>
    <row r="89" spans="1:9" x14ac:dyDescent="0.2">
      <c r="A89" s="1"/>
      <c r="B89" s="1"/>
      <c r="H89"/>
      <c r="I89" s="6"/>
    </row>
    <row r="90" spans="1:9" x14ac:dyDescent="0.2">
      <c r="A90" s="1"/>
      <c r="B90" s="1"/>
      <c r="H90"/>
      <c r="I90" s="6"/>
    </row>
    <row r="91" spans="1:9" x14ac:dyDescent="0.2">
      <c r="A91" s="1"/>
      <c r="B91" s="1"/>
      <c r="H91"/>
      <c r="I91" s="6"/>
    </row>
    <row r="92" spans="1:9" x14ac:dyDescent="0.2">
      <c r="A92" s="1"/>
      <c r="B92" s="1"/>
      <c r="H92"/>
      <c r="I92" s="6"/>
    </row>
    <row r="93" spans="1:9" x14ac:dyDescent="0.2">
      <c r="A93" s="1"/>
      <c r="B93" s="1"/>
      <c r="H93"/>
      <c r="I93" s="6"/>
    </row>
    <row r="94" spans="1:9" x14ac:dyDescent="0.2">
      <c r="A94" s="1"/>
      <c r="B94" s="1"/>
      <c r="H94"/>
      <c r="I94" s="6"/>
    </row>
    <row r="95" spans="1:9" x14ac:dyDescent="0.2">
      <c r="A95" s="1"/>
      <c r="B95" s="1"/>
      <c r="H95"/>
      <c r="I95" s="6"/>
    </row>
    <row r="96" spans="1:9" x14ac:dyDescent="0.2">
      <c r="A96" s="1"/>
      <c r="B96" s="1"/>
      <c r="H96"/>
      <c r="I96" s="6"/>
    </row>
    <row r="97" spans="1:9" x14ac:dyDescent="0.2">
      <c r="A97" s="1"/>
      <c r="B97" s="1"/>
      <c r="H97"/>
      <c r="I97" s="6"/>
    </row>
    <row r="98" spans="1:9" x14ac:dyDescent="0.2">
      <c r="A98" s="1"/>
      <c r="B98" s="1"/>
      <c r="H98"/>
      <c r="I98" s="6"/>
    </row>
    <row r="99" spans="1:9" x14ac:dyDescent="0.2">
      <c r="A99" s="1"/>
      <c r="B99" s="1"/>
      <c r="H99"/>
      <c r="I99" s="6"/>
    </row>
    <row r="100" spans="1:9" x14ac:dyDescent="0.2">
      <c r="A100" s="1"/>
      <c r="B100" s="1"/>
      <c r="H100"/>
      <c r="I100" s="6"/>
    </row>
    <row r="101" spans="1:9" x14ac:dyDescent="0.2">
      <c r="A101" s="1"/>
      <c r="B101" s="1"/>
      <c r="H101"/>
      <c r="I101" s="6"/>
    </row>
    <row r="102" spans="1:9" x14ac:dyDescent="0.2">
      <c r="A102" s="1"/>
      <c r="B102" s="1"/>
      <c r="H102"/>
      <c r="I102" s="6"/>
    </row>
    <row r="103" spans="1:9" x14ac:dyDescent="0.2">
      <c r="A103" s="1"/>
      <c r="B103" s="1"/>
      <c r="H103"/>
      <c r="I103" s="6"/>
    </row>
    <row r="104" spans="1:9" x14ac:dyDescent="0.2">
      <c r="A104" s="1"/>
      <c r="B104" s="1"/>
      <c r="H104"/>
      <c r="I104" s="6"/>
    </row>
    <row r="105" spans="1:9" x14ac:dyDescent="0.2">
      <c r="A105" s="1"/>
      <c r="B105" s="1"/>
      <c r="H105"/>
      <c r="I105" s="6"/>
    </row>
    <row r="106" spans="1:9" x14ac:dyDescent="0.2">
      <c r="A106" s="1"/>
      <c r="B106" s="1"/>
      <c r="H106"/>
      <c r="I106" s="6"/>
    </row>
    <row r="107" spans="1:9" x14ac:dyDescent="0.2">
      <c r="A107" s="1"/>
      <c r="B107" s="1"/>
      <c r="H107"/>
      <c r="I107" s="6"/>
    </row>
    <row r="108" spans="1:9" x14ac:dyDescent="0.2">
      <c r="A108" s="1"/>
      <c r="B108" s="1"/>
      <c r="H108"/>
      <c r="I108" s="6"/>
    </row>
    <row r="109" spans="1:9" x14ac:dyDescent="0.2">
      <c r="A109" s="1"/>
      <c r="B109" s="1"/>
      <c r="H109"/>
      <c r="I109" s="6"/>
    </row>
    <row r="110" spans="1:9" x14ac:dyDescent="0.2">
      <c r="A110" s="1"/>
      <c r="B110" s="1"/>
      <c r="H110"/>
      <c r="I110" s="6"/>
    </row>
    <row r="111" spans="1:9" x14ac:dyDescent="0.2">
      <c r="A111" s="1"/>
      <c r="B111" s="1"/>
      <c r="H111"/>
      <c r="I111" s="6"/>
    </row>
    <row r="112" spans="1:9" x14ac:dyDescent="0.2">
      <c r="A112" s="1"/>
      <c r="B112" s="1"/>
      <c r="H112"/>
      <c r="I112" s="6"/>
    </row>
    <row r="113" spans="1:9" x14ac:dyDescent="0.2">
      <c r="A113" s="1"/>
      <c r="B113" s="1"/>
      <c r="H113"/>
      <c r="I113" s="6"/>
    </row>
    <row r="114" spans="1:9" x14ac:dyDescent="0.2">
      <c r="A114" s="1"/>
      <c r="B114" s="1"/>
      <c r="H114"/>
      <c r="I114" s="6"/>
    </row>
    <row r="115" spans="1:9" x14ac:dyDescent="0.2">
      <c r="A115" s="1"/>
      <c r="B115" s="1"/>
      <c r="H115"/>
      <c r="I115" s="6"/>
    </row>
    <row r="116" spans="1:9" x14ac:dyDescent="0.2">
      <c r="A116" s="1"/>
      <c r="B116" s="1"/>
      <c r="H116"/>
      <c r="I116" s="6"/>
    </row>
    <row r="117" spans="1:9" x14ac:dyDescent="0.2">
      <c r="A117" s="1"/>
      <c r="B117" s="1"/>
      <c r="H117"/>
      <c r="I117" s="6"/>
    </row>
    <row r="118" spans="1:9" x14ac:dyDescent="0.2">
      <c r="A118" s="1"/>
      <c r="B118" s="1"/>
      <c r="H118"/>
      <c r="I118" s="6"/>
    </row>
    <row r="119" spans="1:9" x14ac:dyDescent="0.2">
      <c r="A119" s="1"/>
      <c r="B119" s="1"/>
      <c r="H119"/>
      <c r="I119" s="6"/>
    </row>
    <row r="120" spans="1:9" x14ac:dyDescent="0.2">
      <c r="A120" s="1"/>
      <c r="B120" s="1"/>
      <c r="H120"/>
      <c r="I120" s="6"/>
    </row>
    <row r="121" spans="1:9" x14ac:dyDescent="0.2">
      <c r="A121" s="1"/>
      <c r="B121" s="1"/>
      <c r="H121"/>
      <c r="I121" s="6"/>
    </row>
    <row r="122" spans="1:9" x14ac:dyDescent="0.2">
      <c r="A122" s="1"/>
      <c r="B122" s="1"/>
      <c r="H122"/>
      <c r="I122" s="6"/>
    </row>
    <row r="123" spans="1:9" x14ac:dyDescent="0.2">
      <c r="A123" s="1"/>
      <c r="B123" s="1"/>
      <c r="H123"/>
      <c r="I123" s="6"/>
    </row>
    <row r="124" spans="1:9" x14ac:dyDescent="0.2">
      <c r="A124" s="1"/>
      <c r="B124" s="1"/>
      <c r="H124"/>
      <c r="I124" s="6"/>
    </row>
    <row r="125" spans="1:9" x14ac:dyDescent="0.2">
      <c r="A125" s="1"/>
      <c r="B125" s="1"/>
      <c r="H125"/>
      <c r="I125" s="6"/>
    </row>
    <row r="126" spans="1:9" x14ac:dyDescent="0.2">
      <c r="A126" s="1"/>
      <c r="B126" s="1"/>
      <c r="H126"/>
      <c r="I126" s="6"/>
    </row>
    <row r="127" spans="1:9" x14ac:dyDescent="0.2">
      <c r="A127" s="1"/>
      <c r="B127" s="1"/>
      <c r="H127"/>
      <c r="I127" s="6"/>
    </row>
    <row r="128" spans="1:9" x14ac:dyDescent="0.2">
      <c r="A128" s="1"/>
      <c r="B128" s="1"/>
      <c r="H128"/>
      <c r="I128" s="6"/>
    </row>
    <row r="129" spans="1:9" x14ac:dyDescent="0.2">
      <c r="A129" s="1"/>
      <c r="B129" s="1"/>
      <c r="H129"/>
      <c r="I129" s="6"/>
    </row>
    <row r="130" spans="1:9" x14ac:dyDescent="0.2">
      <c r="A130" s="1"/>
      <c r="B130" s="1"/>
      <c r="H130"/>
      <c r="I130" s="6"/>
    </row>
    <row r="131" spans="1:9" x14ac:dyDescent="0.2">
      <c r="A131" s="1"/>
      <c r="B131" s="1"/>
      <c r="H131"/>
      <c r="I131" s="6"/>
    </row>
    <row r="132" spans="1:9" x14ac:dyDescent="0.2">
      <c r="A132" s="1"/>
      <c r="B132" s="1"/>
      <c r="H132"/>
      <c r="I132" s="6"/>
    </row>
    <row r="133" spans="1:9" x14ac:dyDescent="0.2">
      <c r="A133" s="1"/>
      <c r="B133" s="1"/>
      <c r="H133"/>
      <c r="I133" s="6"/>
    </row>
    <row r="134" spans="1:9" x14ac:dyDescent="0.2">
      <c r="A134" s="1"/>
      <c r="B134" s="1"/>
      <c r="H134"/>
      <c r="I134" s="6"/>
    </row>
    <row r="135" spans="1:9" x14ac:dyDescent="0.2">
      <c r="A135" s="1"/>
      <c r="B135" s="1"/>
      <c r="H135"/>
      <c r="I135" s="6"/>
    </row>
    <row r="136" spans="1:9" x14ac:dyDescent="0.2">
      <c r="A136" s="1"/>
      <c r="B136" s="1"/>
      <c r="H136"/>
      <c r="I136" s="6"/>
    </row>
    <row r="137" spans="1:9" x14ac:dyDescent="0.2">
      <c r="A137" s="1"/>
      <c r="B137" s="1"/>
      <c r="H137"/>
      <c r="I137" s="6"/>
    </row>
    <row r="138" spans="1:9" x14ac:dyDescent="0.2">
      <c r="A138" s="1"/>
      <c r="B138" s="1"/>
      <c r="H138"/>
      <c r="I138" s="6"/>
    </row>
    <row r="139" spans="1:9" x14ac:dyDescent="0.2">
      <c r="A139" s="1"/>
      <c r="B139" s="1"/>
      <c r="H139"/>
      <c r="I139" s="6"/>
    </row>
    <row r="140" spans="1:9" x14ac:dyDescent="0.2">
      <c r="A140" s="1"/>
      <c r="B140" s="1"/>
      <c r="H140"/>
      <c r="I140" s="6"/>
    </row>
    <row r="141" spans="1:9" x14ac:dyDescent="0.2">
      <c r="A141" s="1"/>
      <c r="B141" s="1"/>
      <c r="H141"/>
      <c r="I141" s="6"/>
    </row>
    <row r="142" spans="1:9" x14ac:dyDescent="0.2">
      <c r="A142" s="1"/>
      <c r="B142" s="1"/>
      <c r="H142"/>
      <c r="I142" s="6"/>
    </row>
    <row r="143" spans="1:9" x14ac:dyDescent="0.2">
      <c r="A143" s="1"/>
      <c r="B143" s="1"/>
      <c r="H143"/>
      <c r="I143" s="6"/>
    </row>
    <row r="144" spans="1:9" x14ac:dyDescent="0.2">
      <c r="A144" s="1"/>
      <c r="B144" s="1"/>
      <c r="H144"/>
      <c r="I144" s="6"/>
    </row>
    <row r="145" spans="1:9" x14ac:dyDescent="0.2">
      <c r="A145" s="1"/>
      <c r="B145" s="1"/>
      <c r="H145"/>
      <c r="I145" s="6"/>
    </row>
    <row r="146" spans="1:9" x14ac:dyDescent="0.2">
      <c r="A146" s="1"/>
      <c r="B146" s="1"/>
      <c r="H146"/>
    </row>
    <row r="147" spans="1:9" x14ac:dyDescent="0.2">
      <c r="A147" s="1"/>
      <c r="B147" s="1"/>
      <c r="H147"/>
      <c r="I147" s="6"/>
    </row>
    <row r="148" spans="1:9" x14ac:dyDescent="0.2">
      <c r="A148" s="1"/>
      <c r="B148" s="1"/>
      <c r="H148"/>
      <c r="I148" s="6"/>
    </row>
    <row r="149" spans="1:9" x14ac:dyDescent="0.2">
      <c r="A149" s="1"/>
      <c r="B149" s="1"/>
      <c r="H149"/>
      <c r="I149" s="6"/>
    </row>
    <row r="150" spans="1:9" x14ac:dyDescent="0.2">
      <c r="A150" s="1"/>
      <c r="B150" s="1"/>
      <c r="H150"/>
      <c r="I150" s="6"/>
    </row>
    <row r="151" spans="1:9" x14ac:dyDescent="0.2">
      <c r="A151" s="1"/>
      <c r="B151" s="1"/>
      <c r="H151"/>
      <c r="I151" s="6"/>
    </row>
    <row r="152" spans="1:9" x14ac:dyDescent="0.2">
      <c r="A152" s="1"/>
      <c r="B152" s="1"/>
      <c r="H152"/>
      <c r="I152" s="6"/>
    </row>
    <row r="153" spans="1:9" x14ac:dyDescent="0.2">
      <c r="A153" s="1"/>
      <c r="B153" s="1"/>
      <c r="H153"/>
      <c r="I153" s="6"/>
    </row>
    <row r="154" spans="1:9" x14ac:dyDescent="0.2">
      <c r="A154" s="1"/>
      <c r="B154" s="1"/>
      <c r="H154"/>
      <c r="I154" s="6"/>
    </row>
    <row r="155" spans="1:9" x14ac:dyDescent="0.2">
      <c r="A155" s="1"/>
      <c r="B155" s="1"/>
      <c r="H155"/>
      <c r="I155" s="6"/>
    </row>
    <row r="156" spans="1:9" x14ac:dyDescent="0.2">
      <c r="A156" s="1"/>
      <c r="B156" s="1"/>
      <c r="H156"/>
      <c r="I156" s="6"/>
    </row>
    <row r="157" spans="1:9" x14ac:dyDescent="0.2">
      <c r="A157" s="1"/>
      <c r="B157" s="1"/>
      <c r="H157"/>
      <c r="I157" s="6"/>
    </row>
    <row r="158" spans="1:9" x14ac:dyDescent="0.2">
      <c r="A158" s="1"/>
      <c r="B158" s="1"/>
      <c r="H158"/>
      <c r="I158" s="6"/>
    </row>
    <row r="159" spans="1:9" x14ac:dyDescent="0.2">
      <c r="A159" s="1"/>
      <c r="B159" s="1"/>
      <c r="H159"/>
      <c r="I159" s="6"/>
    </row>
    <row r="160" spans="1:9" x14ac:dyDescent="0.2">
      <c r="A160" s="1"/>
      <c r="B160" s="1"/>
      <c r="H160"/>
      <c r="I160" s="6"/>
    </row>
    <row r="161" spans="1:9" x14ac:dyDescent="0.2">
      <c r="A161" s="1"/>
      <c r="B161" s="1"/>
      <c r="H161"/>
      <c r="I161" s="6"/>
    </row>
    <row r="162" spans="1:9" x14ac:dyDescent="0.2">
      <c r="A162" s="1"/>
      <c r="B162" s="1"/>
      <c r="H162"/>
      <c r="I162" s="6"/>
    </row>
    <row r="163" spans="1:9" x14ac:dyDescent="0.2">
      <c r="A163" s="1"/>
      <c r="B163" s="1"/>
      <c r="H163"/>
      <c r="I163" s="6"/>
    </row>
    <row r="164" spans="1:9" x14ac:dyDescent="0.2">
      <c r="A164" s="1"/>
      <c r="B164" s="1"/>
      <c r="H164"/>
      <c r="I164" s="6"/>
    </row>
    <row r="165" spans="1:9" x14ac:dyDescent="0.2">
      <c r="A165" s="1"/>
      <c r="B165" s="1"/>
      <c r="H165"/>
      <c r="I165" s="6"/>
    </row>
    <row r="166" spans="1:9" x14ac:dyDescent="0.2">
      <c r="A166" s="1"/>
      <c r="B166" s="1"/>
      <c r="H166"/>
      <c r="I166" s="6"/>
    </row>
    <row r="167" spans="1:9" x14ac:dyDescent="0.2">
      <c r="A167" s="1"/>
      <c r="B167" s="1"/>
      <c r="H167"/>
      <c r="I167" s="6"/>
    </row>
    <row r="168" spans="1:9" x14ac:dyDescent="0.2">
      <c r="A168" s="1"/>
      <c r="B168" s="1"/>
      <c r="H168"/>
      <c r="I168" s="6"/>
    </row>
    <row r="169" spans="1:9" x14ac:dyDescent="0.2">
      <c r="A169" s="1"/>
      <c r="B169" s="1"/>
      <c r="H169"/>
      <c r="I169" s="6"/>
    </row>
    <row r="170" spans="1:9" x14ac:dyDescent="0.2">
      <c r="A170" s="1"/>
      <c r="B170" s="1"/>
      <c r="H170"/>
      <c r="I170" s="6"/>
    </row>
    <row r="171" spans="1:9" x14ac:dyDescent="0.2">
      <c r="A171" s="1"/>
      <c r="B171" s="1"/>
      <c r="H171"/>
      <c r="I171" s="6"/>
    </row>
    <row r="172" spans="1:9" x14ac:dyDescent="0.2">
      <c r="A172" s="1"/>
      <c r="B172" s="1"/>
      <c r="H172"/>
      <c r="I172" s="6"/>
    </row>
    <row r="173" spans="1:9" x14ac:dyDescent="0.2">
      <c r="A173" s="1"/>
      <c r="B173" s="1"/>
      <c r="H173"/>
      <c r="I173" s="6"/>
    </row>
    <row r="174" spans="1:9" x14ac:dyDescent="0.2">
      <c r="A174" s="1"/>
      <c r="B174" s="1"/>
      <c r="H174"/>
      <c r="I174" s="6"/>
    </row>
    <row r="175" spans="1:9" x14ac:dyDescent="0.2">
      <c r="A175" s="1"/>
      <c r="B175" s="1"/>
      <c r="H175"/>
      <c r="I175" s="6"/>
    </row>
    <row r="176" spans="1:9" x14ac:dyDescent="0.2">
      <c r="A176" s="1"/>
      <c r="B176" s="1"/>
      <c r="H176"/>
      <c r="I176" s="6"/>
    </row>
    <row r="177" spans="1:9" x14ac:dyDescent="0.2">
      <c r="A177" s="1"/>
      <c r="B177" s="1"/>
      <c r="H177"/>
      <c r="I177" s="6"/>
    </row>
    <row r="178" spans="1:9" x14ac:dyDescent="0.2">
      <c r="A178" s="1"/>
      <c r="B178" s="1"/>
      <c r="H178"/>
      <c r="I178" s="6"/>
    </row>
    <row r="179" spans="1:9" x14ac:dyDescent="0.2">
      <c r="A179" s="1"/>
      <c r="B179" s="1"/>
      <c r="H179"/>
      <c r="I179" s="6"/>
    </row>
    <row r="180" spans="1:9" x14ac:dyDescent="0.2">
      <c r="A180" s="1"/>
      <c r="B180" s="1"/>
      <c r="H180"/>
      <c r="I180" s="6"/>
    </row>
    <row r="181" spans="1:9" x14ac:dyDescent="0.2">
      <c r="A181" s="1"/>
      <c r="B181" s="1"/>
      <c r="H181"/>
      <c r="I181" s="6"/>
    </row>
    <row r="182" spans="1:9" x14ac:dyDescent="0.2">
      <c r="A182" s="1"/>
      <c r="B182" s="1"/>
      <c r="H182"/>
      <c r="I182" s="6"/>
    </row>
    <row r="183" spans="1:9" x14ac:dyDescent="0.2">
      <c r="A183" s="1"/>
      <c r="B183" s="1"/>
      <c r="H183"/>
      <c r="I183" s="6"/>
    </row>
    <row r="184" spans="1:9" x14ac:dyDescent="0.2">
      <c r="A184" s="1"/>
      <c r="B184" s="1"/>
      <c r="H184"/>
      <c r="I184" s="6"/>
    </row>
    <row r="185" spans="1:9" x14ac:dyDescent="0.2">
      <c r="A185" s="1"/>
      <c r="B185" s="1"/>
      <c r="H185"/>
      <c r="I185" s="6"/>
    </row>
    <row r="186" spans="1:9" x14ac:dyDescent="0.2">
      <c r="A186" s="1"/>
      <c r="B186" s="1"/>
      <c r="H186"/>
      <c r="I186" s="6"/>
    </row>
    <row r="187" spans="1:9" x14ac:dyDescent="0.2">
      <c r="A187" s="1"/>
      <c r="B187" s="1"/>
      <c r="H187"/>
      <c r="I187" s="6"/>
    </row>
    <row r="188" spans="1:9" x14ac:dyDescent="0.2">
      <c r="A188" s="1"/>
      <c r="B188" s="1"/>
      <c r="H188"/>
      <c r="I188" s="6"/>
    </row>
    <row r="189" spans="1:9" x14ac:dyDescent="0.2">
      <c r="A189" s="1"/>
      <c r="B189" s="1"/>
      <c r="H189"/>
      <c r="I189" s="6"/>
    </row>
    <row r="190" spans="1:9" x14ac:dyDescent="0.2">
      <c r="A190" s="1"/>
      <c r="B190" s="1"/>
      <c r="H190"/>
      <c r="I190" s="6"/>
    </row>
    <row r="191" spans="1:9" x14ac:dyDescent="0.2">
      <c r="A191" s="1"/>
      <c r="B191" s="1"/>
      <c r="H191"/>
      <c r="I191" s="6"/>
    </row>
    <row r="192" spans="1:9" x14ac:dyDescent="0.2">
      <c r="A192" s="1"/>
      <c r="B192" s="1"/>
      <c r="H192"/>
      <c r="I192" s="6"/>
    </row>
    <row r="193" spans="1:9" x14ac:dyDescent="0.2">
      <c r="A193" s="1"/>
      <c r="B193" s="1"/>
      <c r="H193"/>
      <c r="I193" s="6"/>
    </row>
    <row r="194" spans="1:9" x14ac:dyDescent="0.2">
      <c r="A194" s="1"/>
      <c r="B194" s="1"/>
      <c r="H194"/>
      <c r="I194" s="6"/>
    </row>
    <row r="195" spans="1:9" x14ac:dyDescent="0.2">
      <c r="A195" s="1"/>
      <c r="B195" s="1"/>
      <c r="H195"/>
      <c r="I195" s="6"/>
    </row>
    <row r="196" spans="1:9" x14ac:dyDescent="0.2">
      <c r="A196" s="1"/>
      <c r="B196" s="1"/>
      <c r="H196"/>
      <c r="I196" s="6"/>
    </row>
  </sheetData>
  <mergeCells count="3">
    <mergeCell ref="A1:H1"/>
    <mergeCell ref="A2:H2"/>
    <mergeCell ref="A4:H4"/>
  </mergeCells>
  <phoneticPr fontId="0" type="noConversion"/>
  <printOptions horizontalCentered="1" verticalCentered="1" gridLines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workbookViewId="0">
      <selection sqref="A1:H1"/>
    </sheetView>
  </sheetViews>
  <sheetFormatPr defaultRowHeight="12.75" x14ac:dyDescent="0.2"/>
  <cols>
    <col min="1" max="1" width="13.28515625" customWidth="1"/>
    <col min="2" max="2" width="9.28515625" bestFit="1" customWidth="1"/>
    <col min="3" max="3" width="16" customWidth="1"/>
    <col min="4" max="4" width="13" customWidth="1"/>
    <col min="5" max="5" width="4.42578125" customWidth="1"/>
    <col min="6" max="6" width="11.28515625" customWidth="1"/>
    <col min="7" max="7" width="17" customWidth="1"/>
    <col min="8" max="8" width="12.7109375" customWidth="1"/>
  </cols>
  <sheetData>
    <row r="1" spans="1:10" ht="15.75" x14ac:dyDescent="0.25">
      <c r="A1" s="20" t="s">
        <v>198</v>
      </c>
      <c r="B1" s="20"/>
      <c r="C1" s="20"/>
      <c r="D1" s="20"/>
      <c r="E1" s="20"/>
      <c r="F1" s="20"/>
      <c r="G1" s="20"/>
      <c r="H1" s="20"/>
      <c r="J1" s="17"/>
    </row>
    <row r="2" spans="1:10" ht="15.75" x14ac:dyDescent="0.25">
      <c r="A2" s="20" t="s">
        <v>185</v>
      </c>
      <c r="B2" s="20"/>
      <c r="C2" s="20"/>
      <c r="D2" s="20"/>
      <c r="E2" s="20"/>
      <c r="F2" s="20"/>
      <c r="G2" s="20"/>
      <c r="H2" s="20"/>
    </row>
    <row r="3" spans="1:10" ht="15.75" x14ac:dyDescent="0.25">
      <c r="A3" s="20" t="s">
        <v>193</v>
      </c>
      <c r="B3" s="20"/>
      <c r="C3" s="20"/>
      <c r="D3" s="20"/>
      <c r="E3" s="20"/>
      <c r="F3" s="20"/>
      <c r="G3" s="20"/>
      <c r="H3" s="20"/>
    </row>
    <row r="4" spans="1:10" ht="12" customHeight="1" x14ac:dyDescent="0.25">
      <c r="A4" s="9"/>
      <c r="B4" s="9"/>
      <c r="C4" s="9"/>
      <c r="D4" s="9"/>
      <c r="E4" s="9"/>
      <c r="F4" s="9"/>
      <c r="G4" s="9"/>
      <c r="H4" s="9"/>
    </row>
    <row r="6" spans="1:10" x14ac:dyDescent="0.2">
      <c r="B6" s="22" t="s">
        <v>191</v>
      </c>
      <c r="C6" s="22"/>
      <c r="D6" s="22"/>
      <c r="E6" s="12"/>
      <c r="F6" s="22" t="s">
        <v>190</v>
      </c>
      <c r="G6" s="22"/>
      <c r="H6" s="22"/>
    </row>
    <row r="7" spans="1:10" x14ac:dyDescent="0.2">
      <c r="B7" s="11"/>
      <c r="C7" s="11"/>
      <c r="D7" s="3" t="s">
        <v>169</v>
      </c>
      <c r="E7" s="3"/>
      <c r="F7" s="11"/>
      <c r="G7" s="11"/>
      <c r="H7" s="3" t="s">
        <v>169</v>
      </c>
    </row>
    <row r="8" spans="1:10" x14ac:dyDescent="0.2">
      <c r="A8" s="1" t="s">
        <v>189</v>
      </c>
      <c r="B8" s="3" t="s">
        <v>178</v>
      </c>
      <c r="C8" s="3" t="s">
        <v>169</v>
      </c>
      <c r="D8" s="3" t="s">
        <v>188</v>
      </c>
      <c r="E8" s="3"/>
      <c r="F8" s="3" t="s">
        <v>170</v>
      </c>
      <c r="G8" s="3" t="s">
        <v>192</v>
      </c>
      <c r="H8" s="3" t="s">
        <v>188</v>
      </c>
    </row>
    <row r="10" spans="1:10" x14ac:dyDescent="0.2">
      <c r="A10" s="1" t="s">
        <v>184</v>
      </c>
      <c r="B10" s="7">
        <v>2461</v>
      </c>
      <c r="C10" s="7">
        <v>796927812</v>
      </c>
      <c r="D10" s="7">
        <v>323822.75985371799</v>
      </c>
      <c r="E10" s="7"/>
      <c r="F10" s="7">
        <v>5504</v>
      </c>
      <c r="G10" s="7">
        <v>1196935155</v>
      </c>
      <c r="H10" s="7">
        <v>217466.41624273255</v>
      </c>
    </row>
    <row r="11" spans="1:10" x14ac:dyDescent="0.2">
      <c r="A11" s="1"/>
      <c r="B11" s="7"/>
      <c r="C11" s="7"/>
      <c r="D11" s="7"/>
      <c r="E11" s="7"/>
      <c r="F11" s="7"/>
      <c r="G11" s="7"/>
      <c r="H11" s="7"/>
    </row>
    <row r="12" spans="1:10" x14ac:dyDescent="0.2">
      <c r="A12" s="1" t="s">
        <v>0</v>
      </c>
      <c r="B12" s="7">
        <v>3</v>
      </c>
      <c r="C12" s="7">
        <v>945000</v>
      </c>
      <c r="D12" s="7">
        <v>315000</v>
      </c>
      <c r="E12" s="7"/>
      <c r="F12" s="7">
        <v>3</v>
      </c>
      <c r="G12" s="7">
        <v>945000</v>
      </c>
      <c r="H12" s="7">
        <v>315000</v>
      </c>
    </row>
    <row r="13" spans="1:10" x14ac:dyDescent="0.2">
      <c r="A13" s="1" t="s">
        <v>1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0</v>
      </c>
    </row>
    <row r="14" spans="1:10" x14ac:dyDescent="0.2">
      <c r="A14" s="1" t="s">
        <v>2</v>
      </c>
      <c r="B14" s="7">
        <v>5</v>
      </c>
      <c r="C14" s="7">
        <v>1004883</v>
      </c>
      <c r="D14" s="7">
        <v>200976.6</v>
      </c>
      <c r="E14" s="7"/>
      <c r="F14" s="7">
        <v>7</v>
      </c>
      <c r="G14" s="7">
        <v>1149883</v>
      </c>
      <c r="H14" s="7">
        <v>164269</v>
      </c>
    </row>
    <row r="15" spans="1:10" x14ac:dyDescent="0.2">
      <c r="A15" s="1" t="s">
        <v>3</v>
      </c>
      <c r="B15" s="7">
        <v>19</v>
      </c>
      <c r="C15" s="7">
        <v>6756493</v>
      </c>
      <c r="D15" s="7">
        <v>355604.89473684208</v>
      </c>
      <c r="E15" s="7"/>
      <c r="F15" s="7">
        <v>19</v>
      </c>
      <c r="G15" s="7">
        <v>6756493</v>
      </c>
      <c r="H15" s="7">
        <v>355604.89473684208</v>
      </c>
    </row>
    <row r="16" spans="1:10" x14ac:dyDescent="0.2">
      <c r="A16" s="1" t="s">
        <v>4</v>
      </c>
      <c r="B16" s="7">
        <v>0</v>
      </c>
      <c r="C16" s="7">
        <v>0</v>
      </c>
      <c r="D16" s="7">
        <v>0</v>
      </c>
      <c r="E16" s="7"/>
      <c r="F16" s="7">
        <v>0</v>
      </c>
      <c r="G16" s="7">
        <v>0</v>
      </c>
      <c r="H16" s="7">
        <v>0</v>
      </c>
    </row>
    <row r="17" spans="1:8" x14ac:dyDescent="0.2">
      <c r="A17" s="1" t="s">
        <v>5</v>
      </c>
      <c r="B17" s="7">
        <v>19</v>
      </c>
      <c r="C17" s="7">
        <v>2663600</v>
      </c>
      <c r="D17" s="7">
        <v>140189.47368421053</v>
      </c>
      <c r="E17" s="7"/>
      <c r="F17" s="7">
        <v>23</v>
      </c>
      <c r="G17" s="7">
        <v>3087600</v>
      </c>
      <c r="H17" s="7">
        <v>134243.47826086957</v>
      </c>
    </row>
    <row r="18" spans="1:8" x14ac:dyDescent="0.2">
      <c r="A18" s="1" t="s">
        <v>6</v>
      </c>
      <c r="B18" s="7">
        <v>11</v>
      </c>
      <c r="C18" s="7">
        <v>2026588</v>
      </c>
      <c r="D18" s="7">
        <v>184235.27272727274</v>
      </c>
      <c r="E18" s="7"/>
      <c r="F18" s="7">
        <v>11</v>
      </c>
      <c r="G18" s="7">
        <v>2026588</v>
      </c>
      <c r="H18" s="7">
        <v>184235.27272727274</v>
      </c>
    </row>
    <row r="19" spans="1:8" x14ac:dyDescent="0.2">
      <c r="A19" s="1" t="s">
        <v>7</v>
      </c>
      <c r="B19" s="7">
        <v>3</v>
      </c>
      <c r="C19" s="7">
        <v>745438</v>
      </c>
      <c r="D19" s="7">
        <v>248479.33333333334</v>
      </c>
      <c r="E19" s="7"/>
      <c r="F19" s="7">
        <v>3</v>
      </c>
      <c r="G19" s="7">
        <v>745438</v>
      </c>
      <c r="H19" s="7">
        <v>248479.33333333334</v>
      </c>
    </row>
    <row r="20" spans="1:8" x14ac:dyDescent="0.2">
      <c r="A20" s="1" t="s">
        <v>8</v>
      </c>
      <c r="B20" s="7">
        <v>66</v>
      </c>
      <c r="C20" s="7">
        <v>11089990</v>
      </c>
      <c r="D20" s="7">
        <v>168030.15151515152</v>
      </c>
      <c r="E20" s="7"/>
      <c r="F20" s="7">
        <v>68</v>
      </c>
      <c r="G20" s="7">
        <v>11267990</v>
      </c>
      <c r="H20" s="7">
        <v>165705.73529411765</v>
      </c>
    </row>
    <row r="21" spans="1:8" x14ac:dyDescent="0.2">
      <c r="A21" s="1" t="s">
        <v>9</v>
      </c>
      <c r="B21" s="7">
        <v>2</v>
      </c>
      <c r="C21" s="7">
        <v>505000</v>
      </c>
      <c r="D21" s="7">
        <v>252500</v>
      </c>
      <c r="E21" s="7"/>
      <c r="F21" s="7">
        <v>2</v>
      </c>
      <c r="G21" s="7">
        <v>505000</v>
      </c>
      <c r="H21" s="7">
        <v>252500</v>
      </c>
    </row>
    <row r="22" spans="1:8" x14ac:dyDescent="0.2">
      <c r="A22" s="1" t="s">
        <v>10</v>
      </c>
      <c r="B22" s="7">
        <v>28</v>
      </c>
      <c r="C22" s="7">
        <v>3577214</v>
      </c>
      <c r="D22" s="7">
        <v>127757.64285714286</v>
      </c>
      <c r="E22" s="7"/>
      <c r="F22" s="7">
        <v>411</v>
      </c>
      <c r="G22" s="7">
        <v>47262863</v>
      </c>
      <c r="H22" s="7">
        <v>114994.800486618</v>
      </c>
    </row>
    <row r="23" spans="1:8" x14ac:dyDescent="0.2">
      <c r="A23" s="1" t="s">
        <v>11</v>
      </c>
      <c r="B23" s="7">
        <v>4</v>
      </c>
      <c r="C23" s="7">
        <v>1070000</v>
      </c>
      <c r="D23" s="7">
        <v>267500</v>
      </c>
      <c r="E23" s="7"/>
      <c r="F23" s="7">
        <v>4</v>
      </c>
      <c r="G23" s="7">
        <v>1070000</v>
      </c>
      <c r="H23" s="7">
        <v>267500</v>
      </c>
    </row>
    <row r="24" spans="1:8" x14ac:dyDescent="0.2">
      <c r="A24" s="1" t="s">
        <v>12</v>
      </c>
      <c r="B24" s="7">
        <v>1</v>
      </c>
      <c r="C24" s="7">
        <v>325000</v>
      </c>
      <c r="D24" s="7">
        <v>325000</v>
      </c>
      <c r="E24" s="7"/>
      <c r="F24" s="7">
        <v>1</v>
      </c>
      <c r="G24" s="7">
        <v>325000</v>
      </c>
      <c r="H24" s="7">
        <v>325000</v>
      </c>
    </row>
    <row r="25" spans="1:8" x14ac:dyDescent="0.2">
      <c r="A25" s="1" t="s">
        <v>13</v>
      </c>
      <c r="B25" s="7">
        <v>27</v>
      </c>
      <c r="C25" s="7">
        <v>10212251</v>
      </c>
      <c r="D25" s="7">
        <v>378231.51851851854</v>
      </c>
      <c r="E25" s="7"/>
      <c r="F25" s="7">
        <v>27</v>
      </c>
      <c r="G25" s="7">
        <v>10212251</v>
      </c>
      <c r="H25" s="7">
        <v>378231.51851851854</v>
      </c>
    </row>
    <row r="26" spans="1:8" x14ac:dyDescent="0.2">
      <c r="A26" s="1" t="s">
        <v>14</v>
      </c>
      <c r="B26" s="7">
        <v>4</v>
      </c>
      <c r="C26" s="7">
        <v>477467</v>
      </c>
      <c r="D26" s="7">
        <v>119366.75</v>
      </c>
      <c r="E26" s="7"/>
      <c r="F26" s="7">
        <v>69</v>
      </c>
      <c r="G26" s="7">
        <v>5571417</v>
      </c>
      <c r="H26" s="7">
        <v>80745.173913043473</v>
      </c>
    </row>
    <row r="27" spans="1:8" x14ac:dyDescent="0.2">
      <c r="A27" s="1" t="s">
        <v>15</v>
      </c>
      <c r="B27" s="7">
        <v>0</v>
      </c>
      <c r="C27" s="7">
        <v>0</v>
      </c>
      <c r="D27" s="7">
        <v>0</v>
      </c>
      <c r="E27" s="7"/>
      <c r="F27" s="7">
        <v>0</v>
      </c>
      <c r="G27" s="7">
        <v>0</v>
      </c>
      <c r="H27" s="7">
        <v>0</v>
      </c>
    </row>
    <row r="28" spans="1:8" x14ac:dyDescent="0.2">
      <c r="A28" s="1" t="s">
        <v>16</v>
      </c>
      <c r="B28" s="7">
        <v>37</v>
      </c>
      <c r="C28" s="7">
        <v>4879000</v>
      </c>
      <c r="D28" s="7">
        <v>131864.86486486485</v>
      </c>
      <c r="E28" s="7"/>
      <c r="F28" s="7">
        <v>37</v>
      </c>
      <c r="G28" s="7">
        <v>4879000</v>
      </c>
      <c r="H28" s="7">
        <v>131864.86486486485</v>
      </c>
    </row>
    <row r="29" spans="1:8" x14ac:dyDescent="0.2">
      <c r="A29" s="1" t="s">
        <v>17</v>
      </c>
      <c r="B29" s="7">
        <v>28</v>
      </c>
      <c r="C29" s="7">
        <v>6496500</v>
      </c>
      <c r="D29" s="7">
        <v>232017.85714285713</v>
      </c>
      <c r="E29" s="7"/>
      <c r="F29" s="7">
        <v>28</v>
      </c>
      <c r="G29" s="7">
        <v>6496500</v>
      </c>
      <c r="H29" s="7">
        <v>232017.85714285713</v>
      </c>
    </row>
    <row r="30" spans="1:8" x14ac:dyDescent="0.2">
      <c r="A30" s="1" t="s">
        <v>18</v>
      </c>
      <c r="B30" s="7">
        <v>10</v>
      </c>
      <c r="C30" s="7">
        <v>1999000</v>
      </c>
      <c r="D30" s="7">
        <v>199900</v>
      </c>
      <c r="E30" s="7"/>
      <c r="F30" s="7">
        <v>10</v>
      </c>
      <c r="G30" s="7">
        <v>1999000</v>
      </c>
      <c r="H30" s="7">
        <v>199900</v>
      </c>
    </row>
    <row r="31" spans="1:8" x14ac:dyDescent="0.2">
      <c r="A31" s="1" t="s">
        <v>19</v>
      </c>
      <c r="B31" s="7">
        <v>20</v>
      </c>
      <c r="C31" s="7">
        <v>4902400</v>
      </c>
      <c r="D31" s="7">
        <v>245120</v>
      </c>
      <c r="E31" s="7"/>
      <c r="F31" s="7">
        <v>20</v>
      </c>
      <c r="G31" s="7">
        <v>4902400</v>
      </c>
      <c r="H31" s="7">
        <v>245120</v>
      </c>
    </row>
    <row r="32" spans="1:8" x14ac:dyDescent="0.2">
      <c r="A32" s="1" t="s">
        <v>20</v>
      </c>
      <c r="B32" s="7">
        <v>0</v>
      </c>
      <c r="C32" s="7">
        <v>0</v>
      </c>
      <c r="D32" s="7">
        <v>0</v>
      </c>
      <c r="E32" s="7"/>
      <c r="F32" s="7">
        <v>0</v>
      </c>
      <c r="G32" s="7">
        <v>0</v>
      </c>
      <c r="H32" s="7">
        <v>0</v>
      </c>
    </row>
    <row r="33" spans="1:8" x14ac:dyDescent="0.2">
      <c r="A33" s="1" t="s">
        <v>21</v>
      </c>
      <c r="B33" s="7">
        <v>10</v>
      </c>
      <c r="C33" s="7">
        <v>2288496</v>
      </c>
      <c r="D33" s="7">
        <v>228849.6</v>
      </c>
      <c r="E33" s="7"/>
      <c r="F33" s="7">
        <v>10</v>
      </c>
      <c r="G33" s="7">
        <v>2288496</v>
      </c>
      <c r="H33" s="7">
        <v>228849.6</v>
      </c>
    </row>
    <row r="34" spans="1:8" x14ac:dyDescent="0.2">
      <c r="A34" s="1" t="s">
        <v>22</v>
      </c>
      <c r="B34" s="7">
        <v>5</v>
      </c>
      <c r="C34" s="7">
        <v>1513000</v>
      </c>
      <c r="D34" s="7">
        <v>302600</v>
      </c>
      <c r="E34" s="7"/>
      <c r="F34" s="7">
        <v>5</v>
      </c>
      <c r="G34" s="7">
        <v>1513000</v>
      </c>
      <c r="H34" s="7">
        <v>302600</v>
      </c>
    </row>
    <row r="35" spans="1:8" x14ac:dyDescent="0.2">
      <c r="A35" s="1" t="s">
        <v>23</v>
      </c>
      <c r="B35" s="7">
        <v>1</v>
      </c>
      <c r="C35" s="7">
        <v>150000</v>
      </c>
      <c r="D35" s="7">
        <v>150000</v>
      </c>
      <c r="E35" s="7"/>
      <c r="F35" s="7">
        <v>1</v>
      </c>
      <c r="G35" s="7">
        <v>150000</v>
      </c>
      <c r="H35" s="7">
        <v>150000</v>
      </c>
    </row>
    <row r="36" spans="1:8" x14ac:dyDescent="0.2">
      <c r="A36" s="1" t="s">
        <v>24</v>
      </c>
      <c r="B36" s="7">
        <v>29</v>
      </c>
      <c r="C36" s="7">
        <v>6590081</v>
      </c>
      <c r="D36" s="7">
        <v>227244.1724137931</v>
      </c>
      <c r="E36" s="7"/>
      <c r="F36" s="7">
        <v>29</v>
      </c>
      <c r="G36" s="7">
        <v>6590081</v>
      </c>
      <c r="H36" s="7">
        <v>227244.1724137931</v>
      </c>
    </row>
    <row r="37" spans="1:8" x14ac:dyDescent="0.2">
      <c r="A37" s="1" t="s">
        <v>25</v>
      </c>
      <c r="B37" s="7">
        <v>4</v>
      </c>
      <c r="C37" s="7">
        <v>805000</v>
      </c>
      <c r="D37" s="7">
        <v>201250</v>
      </c>
      <c r="E37" s="7"/>
      <c r="F37" s="7">
        <v>4</v>
      </c>
      <c r="G37" s="7">
        <v>805000</v>
      </c>
      <c r="H37" s="7">
        <v>201250</v>
      </c>
    </row>
    <row r="38" spans="1:8" x14ac:dyDescent="0.2">
      <c r="A38" s="1" t="s">
        <v>26</v>
      </c>
      <c r="B38" s="7">
        <v>13</v>
      </c>
      <c r="C38" s="7">
        <v>3656900</v>
      </c>
      <c r="D38" s="7">
        <v>281300</v>
      </c>
      <c r="E38" s="7"/>
      <c r="F38" s="7">
        <v>13</v>
      </c>
      <c r="G38" s="7">
        <v>3656900</v>
      </c>
      <c r="H38" s="7">
        <v>281300</v>
      </c>
    </row>
    <row r="39" spans="1:8" x14ac:dyDescent="0.2">
      <c r="A39" s="1" t="s">
        <v>27</v>
      </c>
      <c r="B39" s="7">
        <v>29</v>
      </c>
      <c r="C39" s="7">
        <v>5648500</v>
      </c>
      <c r="D39" s="7">
        <v>194775.86206896551</v>
      </c>
      <c r="E39" s="7"/>
      <c r="F39" s="7">
        <v>63</v>
      </c>
      <c r="G39" s="7">
        <v>10612500</v>
      </c>
      <c r="H39" s="7">
        <v>168452.38095238095</v>
      </c>
    </row>
    <row r="40" spans="1:8" x14ac:dyDescent="0.2">
      <c r="A40" s="1" t="s">
        <v>28</v>
      </c>
      <c r="B40" s="7">
        <v>0</v>
      </c>
      <c r="C40" s="7">
        <v>0</v>
      </c>
      <c r="D40" s="7">
        <v>0</v>
      </c>
      <c r="E40" s="7"/>
      <c r="F40" s="7">
        <v>0</v>
      </c>
      <c r="G40" s="7">
        <v>0</v>
      </c>
      <c r="H40" s="7">
        <v>0</v>
      </c>
    </row>
    <row r="41" spans="1:8" x14ac:dyDescent="0.2">
      <c r="A41" s="1" t="s">
        <v>29</v>
      </c>
      <c r="B41" s="7">
        <v>7</v>
      </c>
      <c r="C41" s="7">
        <v>1653000</v>
      </c>
      <c r="D41" s="7">
        <v>236142.85714285713</v>
      </c>
      <c r="E41" s="7"/>
      <c r="F41" s="7">
        <v>7</v>
      </c>
      <c r="G41" s="7">
        <v>1653000</v>
      </c>
      <c r="H41" s="7">
        <v>236142.85714285713</v>
      </c>
    </row>
    <row r="42" spans="1:8" x14ac:dyDescent="0.2">
      <c r="A42" s="1" t="s">
        <v>30</v>
      </c>
      <c r="B42" s="7">
        <v>2</v>
      </c>
      <c r="C42" s="7">
        <v>1150000</v>
      </c>
      <c r="D42" s="7">
        <v>575000</v>
      </c>
      <c r="E42" s="7"/>
      <c r="F42" s="7">
        <v>2</v>
      </c>
      <c r="G42" s="7">
        <v>1150000</v>
      </c>
      <c r="H42" s="7">
        <v>575000</v>
      </c>
    </row>
    <row r="43" spans="1:8" x14ac:dyDescent="0.2">
      <c r="A43" s="1" t="s">
        <v>31</v>
      </c>
      <c r="B43" s="7">
        <v>19</v>
      </c>
      <c r="C43" s="7">
        <v>3897540</v>
      </c>
      <c r="D43" s="7">
        <v>205133.68421052632</v>
      </c>
      <c r="E43" s="7"/>
      <c r="F43" s="7">
        <v>19</v>
      </c>
      <c r="G43" s="7">
        <v>3897540</v>
      </c>
      <c r="H43" s="7">
        <v>205133.68421052632</v>
      </c>
    </row>
    <row r="44" spans="1:8" x14ac:dyDescent="0.2">
      <c r="A44" s="1" t="s">
        <v>32</v>
      </c>
      <c r="B44" s="7">
        <v>18</v>
      </c>
      <c r="C44" s="7">
        <v>4426880</v>
      </c>
      <c r="D44" s="7">
        <v>245937.77777777778</v>
      </c>
      <c r="E44" s="7"/>
      <c r="F44" s="7">
        <v>18</v>
      </c>
      <c r="G44" s="7">
        <v>4426880</v>
      </c>
      <c r="H44" s="7">
        <v>245937.77777777778</v>
      </c>
    </row>
    <row r="45" spans="1:8" x14ac:dyDescent="0.2">
      <c r="A45" s="1" t="s">
        <v>33</v>
      </c>
      <c r="B45" s="7">
        <v>57</v>
      </c>
      <c r="C45" s="7">
        <v>14838076</v>
      </c>
      <c r="D45" s="7">
        <v>260317.12280701756</v>
      </c>
      <c r="E45" s="7"/>
      <c r="F45" s="7">
        <v>82</v>
      </c>
      <c r="G45" s="7">
        <v>19898860</v>
      </c>
      <c r="H45" s="7">
        <v>242669.0243902439</v>
      </c>
    </row>
    <row r="46" spans="1:8" x14ac:dyDescent="0.2">
      <c r="A46" s="1" t="s">
        <v>34</v>
      </c>
      <c r="B46" s="7">
        <v>30</v>
      </c>
      <c r="C46" s="7">
        <v>38149000</v>
      </c>
      <c r="D46" s="7">
        <v>1271633.3333333333</v>
      </c>
      <c r="E46" s="7"/>
      <c r="F46" s="7">
        <v>30</v>
      </c>
      <c r="G46" s="7">
        <v>38149000</v>
      </c>
      <c r="H46" s="7">
        <v>1271633.3333333333</v>
      </c>
    </row>
    <row r="47" spans="1:8" x14ac:dyDescent="0.2">
      <c r="A47" s="1" t="s">
        <v>35</v>
      </c>
      <c r="B47" s="7">
        <v>2</v>
      </c>
      <c r="C47" s="7">
        <v>435949</v>
      </c>
      <c r="D47" s="7">
        <v>217974.5</v>
      </c>
      <c r="E47" s="7"/>
      <c r="F47" s="7">
        <v>2</v>
      </c>
      <c r="G47" s="7">
        <v>435949</v>
      </c>
      <c r="H47" s="7">
        <v>217974.5</v>
      </c>
    </row>
    <row r="48" spans="1:8" x14ac:dyDescent="0.2">
      <c r="A48" s="1" t="s">
        <v>36</v>
      </c>
      <c r="B48" s="7">
        <v>2</v>
      </c>
      <c r="C48" s="7">
        <v>316000</v>
      </c>
      <c r="D48" s="7">
        <v>158000</v>
      </c>
      <c r="E48" s="7"/>
      <c r="F48" s="7">
        <v>2</v>
      </c>
      <c r="G48" s="7">
        <v>316000</v>
      </c>
      <c r="H48" s="7">
        <v>158000</v>
      </c>
    </row>
    <row r="49" spans="1:8" x14ac:dyDescent="0.2">
      <c r="A49" s="1" t="s">
        <v>37</v>
      </c>
      <c r="B49" s="7">
        <v>6</v>
      </c>
      <c r="C49" s="7">
        <v>887000</v>
      </c>
      <c r="D49" s="7">
        <v>147833.33333333334</v>
      </c>
      <c r="E49" s="7"/>
      <c r="F49" s="7">
        <v>6</v>
      </c>
      <c r="G49" s="7">
        <v>887000</v>
      </c>
      <c r="H49" s="7">
        <v>147833.33333333334</v>
      </c>
    </row>
    <row r="50" spans="1:8" x14ac:dyDescent="0.2">
      <c r="A50" s="1" t="s">
        <v>38</v>
      </c>
      <c r="B50" s="7">
        <v>4</v>
      </c>
      <c r="C50" s="7">
        <v>1162000</v>
      </c>
      <c r="D50" s="7">
        <v>290500</v>
      </c>
      <c r="E50" s="7"/>
      <c r="F50" s="7">
        <v>4</v>
      </c>
      <c r="G50" s="7">
        <v>1162000</v>
      </c>
      <c r="H50" s="7">
        <v>290500</v>
      </c>
    </row>
    <row r="51" spans="1:8" x14ac:dyDescent="0.2">
      <c r="A51" s="1" t="s">
        <v>39</v>
      </c>
      <c r="B51" s="7">
        <v>14</v>
      </c>
      <c r="C51" s="7">
        <v>2900703</v>
      </c>
      <c r="D51" s="7">
        <v>207193.07142857142</v>
      </c>
      <c r="E51" s="7"/>
      <c r="F51" s="7">
        <v>17</v>
      </c>
      <c r="G51" s="7">
        <v>3350703</v>
      </c>
      <c r="H51" s="7">
        <v>197100.17647058822</v>
      </c>
    </row>
    <row r="52" spans="1:8" x14ac:dyDescent="0.2">
      <c r="A52" s="1" t="s">
        <v>40</v>
      </c>
      <c r="B52" s="7">
        <v>24</v>
      </c>
      <c r="C52" s="7">
        <v>4477373</v>
      </c>
      <c r="D52" s="7">
        <v>186557.20833333334</v>
      </c>
      <c r="E52" s="7"/>
      <c r="F52" s="7">
        <v>24</v>
      </c>
      <c r="G52" s="7">
        <v>4477373</v>
      </c>
      <c r="H52" s="7">
        <v>186557.20833333334</v>
      </c>
    </row>
    <row r="53" spans="1:8" x14ac:dyDescent="0.2">
      <c r="A53" s="1" t="s">
        <v>41</v>
      </c>
      <c r="B53" s="7">
        <v>1</v>
      </c>
      <c r="C53" s="7">
        <v>330000</v>
      </c>
      <c r="D53" s="7">
        <v>330000</v>
      </c>
      <c r="E53" s="7"/>
      <c r="F53" s="7">
        <v>1</v>
      </c>
      <c r="G53" s="7">
        <v>330000</v>
      </c>
      <c r="H53" s="7">
        <v>330000</v>
      </c>
    </row>
    <row r="54" spans="1:8" x14ac:dyDescent="0.2">
      <c r="A54" s="1" t="s">
        <v>42</v>
      </c>
      <c r="B54" s="7">
        <v>6</v>
      </c>
      <c r="C54" s="7">
        <v>970850</v>
      </c>
      <c r="D54" s="7">
        <v>161808.33333333334</v>
      </c>
      <c r="E54" s="7"/>
      <c r="F54" s="7">
        <v>6</v>
      </c>
      <c r="G54" s="7">
        <v>970850</v>
      </c>
      <c r="H54" s="7">
        <v>161808.33333333334</v>
      </c>
    </row>
    <row r="55" spans="1:8" x14ac:dyDescent="0.2">
      <c r="A55" s="1" t="s">
        <v>43</v>
      </c>
      <c r="B55" s="7">
        <v>24</v>
      </c>
      <c r="C55" s="7">
        <v>6268466</v>
      </c>
      <c r="D55" s="7">
        <v>261186.08333333334</v>
      </c>
      <c r="E55" s="7"/>
      <c r="F55" s="7">
        <v>28</v>
      </c>
      <c r="G55" s="7">
        <v>7033266</v>
      </c>
      <c r="H55" s="7">
        <v>251188.07142857142</v>
      </c>
    </row>
    <row r="56" spans="1:8" x14ac:dyDescent="0.2">
      <c r="A56" s="1" t="s">
        <v>44</v>
      </c>
      <c r="B56" s="7">
        <v>20</v>
      </c>
      <c r="C56" s="7">
        <v>2935438</v>
      </c>
      <c r="D56" s="7">
        <v>146771.9</v>
      </c>
      <c r="E56" s="7"/>
      <c r="F56" s="7">
        <v>20</v>
      </c>
      <c r="G56" s="7">
        <v>2935438</v>
      </c>
      <c r="H56" s="7">
        <v>146771.9</v>
      </c>
    </row>
    <row r="57" spans="1:8" x14ac:dyDescent="0.2">
      <c r="A57" s="1" t="s">
        <v>45</v>
      </c>
      <c r="B57" s="7">
        <v>3</v>
      </c>
      <c r="C57" s="7">
        <v>600000</v>
      </c>
      <c r="D57" s="7">
        <v>200000</v>
      </c>
      <c r="E57" s="7"/>
      <c r="F57" s="7">
        <v>3</v>
      </c>
      <c r="G57" s="7">
        <v>600000</v>
      </c>
      <c r="H57" s="7">
        <v>200000</v>
      </c>
    </row>
    <row r="58" spans="1:8" x14ac:dyDescent="0.2">
      <c r="A58" s="1" t="s">
        <v>46</v>
      </c>
      <c r="B58" s="7">
        <v>6</v>
      </c>
      <c r="C58" s="7">
        <v>3621880</v>
      </c>
      <c r="D58" s="7">
        <v>603646.66666666663</v>
      </c>
      <c r="E58" s="7"/>
      <c r="F58" s="7">
        <v>6</v>
      </c>
      <c r="G58" s="7">
        <v>3621880</v>
      </c>
      <c r="H58" s="7">
        <v>603646.66666666663</v>
      </c>
    </row>
    <row r="59" spans="1:8" x14ac:dyDescent="0.2">
      <c r="A59" s="1" t="s">
        <v>47</v>
      </c>
      <c r="B59" s="7">
        <v>40</v>
      </c>
      <c r="C59" s="7">
        <v>8421420</v>
      </c>
      <c r="D59" s="7">
        <v>210535.5</v>
      </c>
      <c r="E59" s="7"/>
      <c r="F59" s="7">
        <v>90</v>
      </c>
      <c r="G59" s="7">
        <v>14557920</v>
      </c>
      <c r="H59" s="7">
        <v>161754.66666666666</v>
      </c>
    </row>
    <row r="60" spans="1:8" x14ac:dyDescent="0.2">
      <c r="A60" s="1" t="s">
        <v>48</v>
      </c>
      <c r="B60" s="7">
        <v>3</v>
      </c>
      <c r="C60" s="7">
        <v>742700</v>
      </c>
      <c r="D60" s="7">
        <v>247566.66666666666</v>
      </c>
      <c r="E60" s="7"/>
      <c r="F60" s="7">
        <v>103</v>
      </c>
      <c r="G60" s="7">
        <v>10487700</v>
      </c>
      <c r="H60" s="7">
        <v>101822.33009708738</v>
      </c>
    </row>
    <row r="61" spans="1:8" x14ac:dyDescent="0.2">
      <c r="A61" s="1" t="s">
        <v>49</v>
      </c>
      <c r="B61" s="7">
        <v>10</v>
      </c>
      <c r="C61" s="7">
        <v>4222315</v>
      </c>
      <c r="D61" s="7">
        <v>422231.5</v>
      </c>
      <c r="E61" s="7"/>
      <c r="F61" s="7">
        <v>32</v>
      </c>
      <c r="G61" s="7">
        <v>6776315</v>
      </c>
      <c r="H61" s="7">
        <v>211759.84375</v>
      </c>
    </row>
    <row r="62" spans="1:8" x14ac:dyDescent="0.2">
      <c r="A62" s="1" t="s">
        <v>50</v>
      </c>
      <c r="B62" s="7">
        <v>70</v>
      </c>
      <c r="C62" s="7">
        <v>34778800</v>
      </c>
      <c r="D62" s="7">
        <v>496840</v>
      </c>
      <c r="E62" s="7"/>
      <c r="F62" s="7">
        <v>258</v>
      </c>
      <c r="G62" s="7">
        <v>51287636</v>
      </c>
      <c r="H62" s="7">
        <v>198789.28682170543</v>
      </c>
    </row>
    <row r="63" spans="1:8" x14ac:dyDescent="0.2">
      <c r="A63" s="1" t="s">
        <v>51</v>
      </c>
      <c r="B63" s="7">
        <v>21</v>
      </c>
      <c r="C63" s="7">
        <v>4302926</v>
      </c>
      <c r="D63" s="7">
        <v>204901.23809523811</v>
      </c>
      <c r="E63" s="7"/>
      <c r="F63" s="7">
        <v>41</v>
      </c>
      <c r="G63" s="7">
        <v>6532848</v>
      </c>
      <c r="H63" s="7">
        <v>159337.75609756098</v>
      </c>
    </row>
    <row r="64" spans="1:8" x14ac:dyDescent="0.2">
      <c r="A64" s="1" t="s">
        <v>52</v>
      </c>
      <c r="B64" s="7">
        <v>2</v>
      </c>
      <c r="C64" s="7">
        <v>590822</v>
      </c>
      <c r="D64" s="7">
        <v>295411</v>
      </c>
      <c r="E64" s="7"/>
      <c r="F64" s="7">
        <v>2</v>
      </c>
      <c r="G64" s="7">
        <v>590822</v>
      </c>
      <c r="H64" s="7">
        <v>295411</v>
      </c>
    </row>
    <row r="65" spans="1:8" x14ac:dyDescent="0.2">
      <c r="A65" s="1" t="s">
        <v>53</v>
      </c>
      <c r="B65" s="7">
        <v>30</v>
      </c>
      <c r="C65" s="7">
        <v>8600000</v>
      </c>
      <c r="D65" s="7">
        <v>286666.66666666669</v>
      </c>
      <c r="E65" s="7"/>
      <c r="F65" s="7">
        <v>34</v>
      </c>
      <c r="G65" s="7">
        <v>9100000</v>
      </c>
      <c r="H65" s="7">
        <v>267647.0588235294</v>
      </c>
    </row>
    <row r="66" spans="1:8" x14ac:dyDescent="0.2">
      <c r="A66" s="1" t="s">
        <v>54</v>
      </c>
      <c r="B66" s="7">
        <v>4</v>
      </c>
      <c r="C66" s="7">
        <v>903500</v>
      </c>
      <c r="D66" s="7">
        <v>225875</v>
      </c>
      <c r="E66" s="7"/>
      <c r="F66" s="7">
        <v>4</v>
      </c>
      <c r="G66" s="7">
        <v>903500</v>
      </c>
      <c r="H66" s="7">
        <v>225875</v>
      </c>
    </row>
    <row r="67" spans="1:8" x14ac:dyDescent="0.2">
      <c r="A67" s="1" t="s">
        <v>55</v>
      </c>
      <c r="B67" s="7">
        <v>13</v>
      </c>
      <c r="C67" s="7">
        <v>2230000</v>
      </c>
      <c r="D67" s="7">
        <v>171538.46153846153</v>
      </c>
      <c r="E67" s="7"/>
      <c r="F67" s="7">
        <v>49</v>
      </c>
      <c r="G67" s="7">
        <v>5318000</v>
      </c>
      <c r="H67" s="7">
        <v>108530.61224489796</v>
      </c>
    </row>
    <row r="68" spans="1:8" x14ac:dyDescent="0.2">
      <c r="A68" s="1" t="s">
        <v>56</v>
      </c>
      <c r="B68" s="7">
        <v>128</v>
      </c>
      <c r="C68" s="7">
        <v>131223936</v>
      </c>
      <c r="D68" s="7">
        <v>1025187</v>
      </c>
      <c r="E68" s="7"/>
      <c r="F68" s="7">
        <v>128</v>
      </c>
      <c r="G68" s="7">
        <v>131223936</v>
      </c>
      <c r="H68" s="7">
        <v>1025187</v>
      </c>
    </row>
    <row r="69" spans="1:8" x14ac:dyDescent="0.2">
      <c r="A69" s="1" t="s">
        <v>57</v>
      </c>
      <c r="B69" s="7">
        <v>11</v>
      </c>
      <c r="C69" s="7">
        <v>1629131</v>
      </c>
      <c r="D69" s="7">
        <v>148102.81818181818</v>
      </c>
      <c r="E69" s="7"/>
      <c r="F69" s="7">
        <v>11</v>
      </c>
      <c r="G69" s="7">
        <v>1629131</v>
      </c>
      <c r="H69" s="7">
        <v>148102.81818181818</v>
      </c>
    </row>
    <row r="70" spans="1:8" x14ac:dyDescent="0.2">
      <c r="A70" s="1" t="s">
        <v>58</v>
      </c>
      <c r="B70" s="7">
        <v>21</v>
      </c>
      <c r="C70" s="7">
        <v>6322087</v>
      </c>
      <c r="D70" s="7">
        <v>301051.76190476189</v>
      </c>
      <c r="E70" s="7"/>
      <c r="F70" s="7">
        <v>21</v>
      </c>
      <c r="G70" s="7">
        <v>6322087</v>
      </c>
      <c r="H70" s="7">
        <v>301051.76190476189</v>
      </c>
    </row>
    <row r="71" spans="1:8" x14ac:dyDescent="0.2">
      <c r="A71" s="1" t="s">
        <v>59</v>
      </c>
      <c r="B71" s="7">
        <v>12</v>
      </c>
      <c r="C71" s="7">
        <v>4901929</v>
      </c>
      <c r="D71" s="7">
        <v>408494.08333333331</v>
      </c>
      <c r="E71" s="7"/>
      <c r="F71" s="7">
        <v>12</v>
      </c>
      <c r="G71" s="7">
        <v>4901929</v>
      </c>
      <c r="H71" s="7">
        <v>408494.08333333331</v>
      </c>
    </row>
    <row r="72" spans="1:8" x14ac:dyDescent="0.2">
      <c r="A72" s="1" t="s">
        <v>60</v>
      </c>
      <c r="B72" s="7">
        <v>9</v>
      </c>
      <c r="C72" s="7">
        <v>1977008</v>
      </c>
      <c r="D72" s="7">
        <v>219667.55555555556</v>
      </c>
      <c r="E72" s="7"/>
      <c r="F72" s="7">
        <v>9</v>
      </c>
      <c r="G72" s="7">
        <v>1977008</v>
      </c>
      <c r="H72" s="7">
        <v>219667.55555555556</v>
      </c>
    </row>
    <row r="73" spans="1:8" x14ac:dyDescent="0.2">
      <c r="A73" s="1" t="s">
        <v>61</v>
      </c>
      <c r="B73" s="7">
        <v>5</v>
      </c>
      <c r="C73" s="7">
        <v>1232994</v>
      </c>
      <c r="D73" s="7">
        <v>246598.8</v>
      </c>
      <c r="E73" s="7"/>
      <c r="F73" s="7">
        <v>31</v>
      </c>
      <c r="G73" s="7">
        <v>2748085</v>
      </c>
      <c r="H73" s="7">
        <v>88647.903225806454</v>
      </c>
    </row>
    <row r="74" spans="1:8" x14ac:dyDescent="0.2">
      <c r="A74" s="1" t="s">
        <v>62</v>
      </c>
      <c r="B74" s="7">
        <v>0</v>
      </c>
      <c r="C74" s="7">
        <v>0</v>
      </c>
      <c r="D74" s="7">
        <v>0</v>
      </c>
      <c r="E74" s="7"/>
      <c r="F74" s="7">
        <v>0</v>
      </c>
      <c r="G74" s="7">
        <v>0</v>
      </c>
      <c r="H74" s="7">
        <v>0</v>
      </c>
    </row>
    <row r="75" spans="1:8" x14ac:dyDescent="0.2">
      <c r="A75" s="1" t="s">
        <v>63</v>
      </c>
      <c r="B75" s="7">
        <v>5</v>
      </c>
      <c r="C75" s="7">
        <v>672565</v>
      </c>
      <c r="D75" s="7">
        <v>134513</v>
      </c>
      <c r="E75" s="7"/>
      <c r="F75" s="7">
        <v>5</v>
      </c>
      <c r="G75" s="7">
        <v>672565</v>
      </c>
      <c r="H75" s="7">
        <v>134513</v>
      </c>
    </row>
    <row r="76" spans="1:8" x14ac:dyDescent="0.2">
      <c r="A76" s="1" t="s">
        <v>64</v>
      </c>
      <c r="B76" s="7">
        <v>1</v>
      </c>
      <c r="C76" s="7">
        <v>188000</v>
      </c>
      <c r="D76" s="7">
        <v>188000</v>
      </c>
      <c r="E76" s="7"/>
      <c r="F76" s="7">
        <v>1</v>
      </c>
      <c r="G76" s="7">
        <v>188000</v>
      </c>
      <c r="H76" s="7">
        <v>188000</v>
      </c>
    </row>
    <row r="77" spans="1:8" x14ac:dyDescent="0.2">
      <c r="A77" s="1" t="s">
        <v>65</v>
      </c>
      <c r="B77" s="7">
        <v>5</v>
      </c>
      <c r="C77" s="7">
        <v>1400000</v>
      </c>
      <c r="D77" s="7">
        <v>280000</v>
      </c>
      <c r="E77" s="7"/>
      <c r="F77" s="7">
        <v>5</v>
      </c>
      <c r="G77" s="7">
        <v>1400000</v>
      </c>
      <c r="H77" s="7">
        <v>280000</v>
      </c>
    </row>
    <row r="78" spans="1:8" x14ac:dyDescent="0.2">
      <c r="A78" s="1" t="s">
        <v>66</v>
      </c>
      <c r="B78" s="7">
        <v>10</v>
      </c>
      <c r="C78" s="7">
        <v>3300506</v>
      </c>
      <c r="D78" s="7">
        <v>330050.59999999998</v>
      </c>
      <c r="E78" s="7"/>
      <c r="F78" s="7">
        <v>10</v>
      </c>
      <c r="G78" s="7">
        <v>3300506</v>
      </c>
      <c r="H78" s="7">
        <v>330050.59999999998</v>
      </c>
    </row>
    <row r="79" spans="1:8" x14ac:dyDescent="0.2">
      <c r="A79" s="1" t="s">
        <v>67</v>
      </c>
      <c r="B79" s="7">
        <v>2</v>
      </c>
      <c r="C79" s="7">
        <v>800000</v>
      </c>
      <c r="D79" s="7">
        <v>400000</v>
      </c>
      <c r="E79" s="7"/>
      <c r="F79" s="7">
        <v>7</v>
      </c>
      <c r="G79" s="7">
        <v>1489985</v>
      </c>
      <c r="H79" s="7">
        <v>212855</v>
      </c>
    </row>
    <row r="80" spans="1:8" x14ac:dyDescent="0.2">
      <c r="A80" s="1" t="s">
        <v>68</v>
      </c>
      <c r="B80" s="7">
        <v>45</v>
      </c>
      <c r="C80" s="7">
        <v>6486157</v>
      </c>
      <c r="D80" s="7">
        <v>144136.82222222222</v>
      </c>
      <c r="E80" s="7"/>
      <c r="F80" s="7">
        <v>45</v>
      </c>
      <c r="G80" s="7">
        <v>6486157</v>
      </c>
      <c r="H80" s="7">
        <v>144136.82222222222</v>
      </c>
    </row>
    <row r="81" spans="1:8" x14ac:dyDescent="0.2">
      <c r="A81" s="1" t="s">
        <v>69</v>
      </c>
      <c r="B81" s="7">
        <v>3</v>
      </c>
      <c r="C81" s="7">
        <v>804000</v>
      </c>
      <c r="D81" s="7">
        <v>268000</v>
      </c>
      <c r="E81" s="7"/>
      <c r="F81" s="7">
        <v>3</v>
      </c>
      <c r="G81" s="7">
        <v>804000</v>
      </c>
      <c r="H81" s="7">
        <v>268000</v>
      </c>
    </row>
    <row r="82" spans="1:8" x14ac:dyDescent="0.2">
      <c r="A82" s="1" t="s">
        <v>70</v>
      </c>
      <c r="B82" s="7">
        <v>11</v>
      </c>
      <c r="C82" s="7">
        <v>2244890</v>
      </c>
      <c r="D82" s="7">
        <v>204080.90909090909</v>
      </c>
      <c r="E82" s="7"/>
      <c r="F82" s="7">
        <v>19</v>
      </c>
      <c r="G82" s="7">
        <v>2885690</v>
      </c>
      <c r="H82" s="7">
        <v>151878.42105263157</v>
      </c>
    </row>
    <row r="83" spans="1:8" x14ac:dyDescent="0.2">
      <c r="A83" s="1" t="s">
        <v>71</v>
      </c>
      <c r="B83" s="7">
        <v>18</v>
      </c>
      <c r="C83" s="7">
        <v>2975000</v>
      </c>
      <c r="D83" s="7">
        <v>165277.77777777778</v>
      </c>
      <c r="E83" s="7"/>
      <c r="F83" s="7">
        <v>20</v>
      </c>
      <c r="G83" s="7">
        <v>3125000</v>
      </c>
      <c r="H83" s="7">
        <v>156250</v>
      </c>
    </row>
    <row r="84" spans="1:8" x14ac:dyDescent="0.2">
      <c r="A84" s="1" t="s">
        <v>72</v>
      </c>
      <c r="B84" s="7">
        <v>6</v>
      </c>
      <c r="C84" s="7">
        <v>1799000</v>
      </c>
      <c r="D84" s="7">
        <v>299833.33333333331</v>
      </c>
      <c r="E84" s="7"/>
      <c r="F84" s="7">
        <v>6</v>
      </c>
      <c r="G84" s="7">
        <v>1799000</v>
      </c>
      <c r="H84" s="7">
        <v>299833.33333333331</v>
      </c>
    </row>
    <row r="85" spans="1:8" x14ac:dyDescent="0.2">
      <c r="A85" s="1" t="s">
        <v>73</v>
      </c>
      <c r="B85" s="7">
        <v>12</v>
      </c>
      <c r="C85" s="7">
        <v>3353820</v>
      </c>
      <c r="D85" s="7">
        <v>279485</v>
      </c>
      <c r="E85" s="7"/>
      <c r="F85" s="7">
        <v>12</v>
      </c>
      <c r="G85" s="7">
        <v>3353820</v>
      </c>
      <c r="H85" s="7">
        <v>279485</v>
      </c>
    </row>
    <row r="86" spans="1:8" x14ac:dyDescent="0.2">
      <c r="A86" s="1" t="s">
        <v>74</v>
      </c>
      <c r="B86" s="7">
        <v>5</v>
      </c>
      <c r="C86" s="7">
        <v>1304225</v>
      </c>
      <c r="D86" s="7">
        <v>260845</v>
      </c>
      <c r="E86" s="7"/>
      <c r="F86" s="7">
        <v>5</v>
      </c>
      <c r="G86" s="7">
        <v>1304225</v>
      </c>
      <c r="H86" s="7">
        <v>260845</v>
      </c>
    </row>
    <row r="87" spans="1:8" x14ac:dyDescent="0.2">
      <c r="A87" s="1" t="s">
        <v>75</v>
      </c>
      <c r="B87" s="7">
        <v>23</v>
      </c>
      <c r="C87" s="7">
        <v>11059983</v>
      </c>
      <c r="D87" s="7">
        <v>480868.82608695654</v>
      </c>
      <c r="E87" s="7"/>
      <c r="F87" s="7">
        <v>23</v>
      </c>
      <c r="G87" s="7">
        <v>11059983</v>
      </c>
      <c r="H87" s="7">
        <v>480868.82608695654</v>
      </c>
    </row>
    <row r="88" spans="1:8" x14ac:dyDescent="0.2">
      <c r="A88" s="1" t="s">
        <v>76</v>
      </c>
      <c r="B88" s="7">
        <v>12</v>
      </c>
      <c r="C88" s="7">
        <v>1545658</v>
      </c>
      <c r="D88" s="7">
        <v>128804.83333333333</v>
      </c>
      <c r="E88" s="7"/>
      <c r="F88" s="7">
        <v>14</v>
      </c>
      <c r="G88" s="7">
        <v>1708658</v>
      </c>
      <c r="H88" s="7">
        <v>122047</v>
      </c>
    </row>
    <row r="89" spans="1:8" x14ac:dyDescent="0.2">
      <c r="A89" s="1" t="s">
        <v>77</v>
      </c>
      <c r="B89" s="7">
        <v>4</v>
      </c>
      <c r="C89" s="7">
        <v>1430544</v>
      </c>
      <c r="D89" s="7">
        <v>357636</v>
      </c>
      <c r="E89" s="7"/>
      <c r="F89" s="7">
        <v>4</v>
      </c>
      <c r="G89" s="7">
        <v>1430544</v>
      </c>
      <c r="H89" s="7">
        <v>357636</v>
      </c>
    </row>
    <row r="90" spans="1:8" x14ac:dyDescent="0.2">
      <c r="A90" s="1" t="s">
        <v>78</v>
      </c>
      <c r="B90" s="7">
        <v>3</v>
      </c>
      <c r="C90" s="7">
        <v>1100000</v>
      </c>
      <c r="D90" s="7">
        <v>366666.66666666669</v>
      </c>
      <c r="E90" s="7"/>
      <c r="F90" s="7">
        <v>3</v>
      </c>
      <c r="G90" s="7">
        <v>1100000</v>
      </c>
      <c r="H90" s="7">
        <v>366666.66666666669</v>
      </c>
    </row>
    <row r="91" spans="1:8" x14ac:dyDescent="0.2">
      <c r="A91" s="1" t="s">
        <v>79</v>
      </c>
      <c r="B91" s="7">
        <v>1</v>
      </c>
      <c r="C91" s="7">
        <v>116000</v>
      </c>
      <c r="D91" s="7">
        <v>116000</v>
      </c>
      <c r="E91" s="7"/>
      <c r="F91" s="7">
        <v>64</v>
      </c>
      <c r="G91" s="7">
        <v>11116000</v>
      </c>
      <c r="H91" s="7">
        <v>173687.5</v>
      </c>
    </row>
    <row r="92" spans="1:8" x14ac:dyDescent="0.2">
      <c r="A92" s="1" t="s">
        <v>80</v>
      </c>
      <c r="B92" s="7">
        <v>27</v>
      </c>
      <c r="C92" s="7">
        <v>7359632</v>
      </c>
      <c r="D92" s="7">
        <v>272578.96296296298</v>
      </c>
      <c r="E92" s="7"/>
      <c r="F92" s="7">
        <v>27</v>
      </c>
      <c r="G92" s="7">
        <v>7359632</v>
      </c>
      <c r="H92" s="7">
        <v>272578.96296296298</v>
      </c>
    </row>
    <row r="93" spans="1:8" x14ac:dyDescent="0.2">
      <c r="A93" s="1" t="s">
        <v>81</v>
      </c>
      <c r="B93" s="7">
        <v>9</v>
      </c>
      <c r="C93" s="7">
        <v>2095970</v>
      </c>
      <c r="D93" s="7">
        <v>232885.55555555556</v>
      </c>
      <c r="E93" s="7"/>
      <c r="F93" s="7">
        <v>9</v>
      </c>
      <c r="G93" s="7">
        <v>2095970</v>
      </c>
      <c r="H93" s="7">
        <v>232885.55555555556</v>
      </c>
    </row>
    <row r="94" spans="1:8" x14ac:dyDescent="0.2">
      <c r="A94" s="1" t="s">
        <v>82</v>
      </c>
      <c r="B94" s="7">
        <v>22</v>
      </c>
      <c r="C94" s="7">
        <v>3997750</v>
      </c>
      <c r="D94" s="7">
        <v>181715.90909090909</v>
      </c>
      <c r="E94" s="7"/>
      <c r="F94" s="7">
        <v>25</v>
      </c>
      <c r="G94" s="7">
        <v>4247750</v>
      </c>
      <c r="H94" s="7">
        <v>169910</v>
      </c>
    </row>
    <row r="95" spans="1:8" x14ac:dyDescent="0.2">
      <c r="A95" s="1" t="s">
        <v>83</v>
      </c>
      <c r="B95" s="7">
        <v>29</v>
      </c>
      <c r="C95" s="7">
        <v>4776967</v>
      </c>
      <c r="D95" s="7">
        <v>164723</v>
      </c>
      <c r="E95" s="7"/>
      <c r="F95" s="7">
        <v>178</v>
      </c>
      <c r="G95" s="7">
        <v>13944965</v>
      </c>
      <c r="H95" s="7">
        <v>78342.5</v>
      </c>
    </row>
    <row r="96" spans="1:8" x14ac:dyDescent="0.2">
      <c r="A96" s="1" t="s">
        <v>84</v>
      </c>
      <c r="B96" s="7">
        <v>10</v>
      </c>
      <c r="C96" s="7">
        <v>2093786</v>
      </c>
      <c r="D96" s="7">
        <v>209378.6</v>
      </c>
      <c r="E96" s="7"/>
      <c r="F96" s="7">
        <v>10</v>
      </c>
      <c r="G96" s="7">
        <v>2093786</v>
      </c>
      <c r="H96" s="7">
        <v>209378.6</v>
      </c>
    </row>
    <row r="97" spans="1:8" x14ac:dyDescent="0.2">
      <c r="A97" s="1" t="s">
        <v>85</v>
      </c>
      <c r="B97" s="7">
        <v>5</v>
      </c>
      <c r="C97" s="7">
        <v>1366833</v>
      </c>
      <c r="D97" s="7">
        <v>273366.59999999998</v>
      </c>
      <c r="E97" s="7"/>
      <c r="F97" s="7">
        <v>9</v>
      </c>
      <c r="G97" s="7">
        <v>1900141</v>
      </c>
      <c r="H97" s="7">
        <v>211126.77777777778</v>
      </c>
    </row>
    <row r="98" spans="1:8" x14ac:dyDescent="0.2">
      <c r="A98" s="1" t="s">
        <v>86</v>
      </c>
      <c r="B98" s="7">
        <v>1</v>
      </c>
      <c r="C98" s="7">
        <v>200000</v>
      </c>
      <c r="D98" s="7">
        <v>200000</v>
      </c>
      <c r="E98" s="7"/>
      <c r="F98" s="7">
        <v>1</v>
      </c>
      <c r="G98" s="7">
        <v>200000</v>
      </c>
      <c r="H98" s="7">
        <v>200000</v>
      </c>
    </row>
    <row r="99" spans="1:8" x14ac:dyDescent="0.2">
      <c r="A99" s="1" t="s">
        <v>87</v>
      </c>
      <c r="B99" s="7">
        <v>8</v>
      </c>
      <c r="C99" s="7">
        <v>1797000</v>
      </c>
      <c r="D99" s="7">
        <v>224625</v>
      </c>
      <c r="E99" s="7"/>
      <c r="F99" s="7">
        <v>8</v>
      </c>
      <c r="G99" s="7">
        <v>1797000</v>
      </c>
      <c r="H99" s="7">
        <v>224625</v>
      </c>
    </row>
    <row r="100" spans="1:8" x14ac:dyDescent="0.2">
      <c r="A100" s="1" t="s">
        <v>88</v>
      </c>
      <c r="B100" s="7">
        <v>32</v>
      </c>
      <c r="C100" s="7">
        <v>1454100</v>
      </c>
      <c r="D100" s="7">
        <v>45440.625</v>
      </c>
      <c r="E100" s="7"/>
      <c r="F100" s="7">
        <v>32</v>
      </c>
      <c r="G100" s="7">
        <v>1454100</v>
      </c>
      <c r="H100" s="7">
        <v>45440.625</v>
      </c>
    </row>
    <row r="101" spans="1:8" x14ac:dyDescent="0.2">
      <c r="A101" s="1" t="s">
        <v>89</v>
      </c>
      <c r="B101" s="7">
        <v>26</v>
      </c>
      <c r="C101" s="7">
        <v>20453750</v>
      </c>
      <c r="D101" s="7">
        <v>786682.69230769225</v>
      </c>
      <c r="E101" s="7"/>
      <c r="F101" s="7">
        <v>26</v>
      </c>
      <c r="G101" s="7">
        <v>20453750</v>
      </c>
      <c r="H101" s="7">
        <v>786682.69230769225</v>
      </c>
    </row>
    <row r="102" spans="1:8" x14ac:dyDescent="0.2">
      <c r="A102" s="1" t="s">
        <v>90</v>
      </c>
      <c r="B102" s="7">
        <v>10</v>
      </c>
      <c r="C102" s="7">
        <v>2743239</v>
      </c>
      <c r="D102" s="7">
        <v>274323.90000000002</v>
      </c>
      <c r="E102" s="7"/>
      <c r="F102" s="7">
        <v>10</v>
      </c>
      <c r="G102" s="7">
        <v>2743239</v>
      </c>
      <c r="H102" s="7">
        <v>274323.90000000002</v>
      </c>
    </row>
    <row r="103" spans="1:8" x14ac:dyDescent="0.2">
      <c r="A103" s="1" t="s">
        <v>91</v>
      </c>
      <c r="B103" s="7">
        <v>9</v>
      </c>
      <c r="C103" s="7">
        <v>2068930</v>
      </c>
      <c r="D103" s="7">
        <v>229881.11111111112</v>
      </c>
      <c r="E103" s="7"/>
      <c r="F103" s="7">
        <v>9</v>
      </c>
      <c r="G103" s="7">
        <v>2068930</v>
      </c>
      <c r="H103" s="7">
        <v>229881.11111111112</v>
      </c>
    </row>
    <row r="104" spans="1:8" x14ac:dyDescent="0.2">
      <c r="A104" s="1" t="s">
        <v>92</v>
      </c>
      <c r="B104" s="7">
        <v>7</v>
      </c>
      <c r="C104" s="7">
        <v>523000</v>
      </c>
      <c r="D104" s="7">
        <v>74714.28571428571</v>
      </c>
      <c r="E104" s="7"/>
      <c r="F104" s="7">
        <v>227</v>
      </c>
      <c r="G104" s="7">
        <v>35746572</v>
      </c>
      <c r="H104" s="7">
        <v>157473.88546255507</v>
      </c>
    </row>
    <row r="105" spans="1:8" x14ac:dyDescent="0.2">
      <c r="A105" s="1" t="s">
        <v>93</v>
      </c>
      <c r="B105" s="7">
        <v>39</v>
      </c>
      <c r="C105" s="7">
        <v>6454695</v>
      </c>
      <c r="D105" s="7">
        <v>165505</v>
      </c>
      <c r="E105" s="7"/>
      <c r="F105" s="7">
        <v>39</v>
      </c>
      <c r="G105" s="7">
        <v>6454695</v>
      </c>
      <c r="H105" s="7">
        <v>165505</v>
      </c>
    </row>
    <row r="106" spans="1:8" x14ac:dyDescent="0.2">
      <c r="A106" s="1" t="s">
        <v>94</v>
      </c>
      <c r="B106" s="7">
        <v>10</v>
      </c>
      <c r="C106" s="7">
        <v>1942359</v>
      </c>
      <c r="D106" s="7">
        <v>194235.9</v>
      </c>
      <c r="E106" s="7"/>
      <c r="F106" s="7">
        <v>48</v>
      </c>
      <c r="G106" s="7">
        <v>6816542</v>
      </c>
      <c r="H106" s="7">
        <v>142011.29166666666</v>
      </c>
    </row>
    <row r="107" spans="1:8" x14ac:dyDescent="0.2">
      <c r="A107" s="1" t="s">
        <v>95</v>
      </c>
      <c r="B107" s="7">
        <v>10</v>
      </c>
      <c r="C107" s="7">
        <v>1990388</v>
      </c>
      <c r="D107" s="7">
        <v>199038.8</v>
      </c>
      <c r="E107" s="7"/>
      <c r="F107" s="7">
        <v>10</v>
      </c>
      <c r="G107" s="7">
        <v>1990388</v>
      </c>
      <c r="H107" s="7">
        <v>199038.8</v>
      </c>
    </row>
    <row r="108" spans="1:8" x14ac:dyDescent="0.2">
      <c r="A108" s="1" t="s">
        <v>96</v>
      </c>
      <c r="B108" s="7">
        <v>22</v>
      </c>
      <c r="C108" s="7">
        <v>5744958</v>
      </c>
      <c r="D108" s="7">
        <v>261134.45454545456</v>
      </c>
      <c r="E108" s="7"/>
      <c r="F108" s="7">
        <v>42</v>
      </c>
      <c r="G108" s="7">
        <v>8802368</v>
      </c>
      <c r="H108" s="7">
        <v>209580.19047619047</v>
      </c>
    </row>
    <row r="109" spans="1:8" x14ac:dyDescent="0.2">
      <c r="A109" s="1" t="s">
        <v>97</v>
      </c>
      <c r="B109" s="7">
        <v>5</v>
      </c>
      <c r="C109" s="7">
        <v>158475</v>
      </c>
      <c r="D109" s="7">
        <v>31695</v>
      </c>
      <c r="E109" s="7"/>
      <c r="F109" s="7">
        <v>5</v>
      </c>
      <c r="G109" s="7">
        <v>158475</v>
      </c>
      <c r="H109" s="7">
        <v>31695</v>
      </c>
    </row>
    <row r="110" spans="1:8" x14ac:dyDescent="0.2">
      <c r="A110" s="1" t="s">
        <v>98</v>
      </c>
      <c r="B110" s="7">
        <v>10</v>
      </c>
      <c r="C110" s="7">
        <v>1932430</v>
      </c>
      <c r="D110" s="7">
        <v>193243</v>
      </c>
      <c r="E110" s="7"/>
      <c r="F110" s="7">
        <v>10</v>
      </c>
      <c r="G110" s="7">
        <v>1932430</v>
      </c>
      <c r="H110" s="7">
        <v>193243</v>
      </c>
    </row>
    <row r="111" spans="1:8" x14ac:dyDescent="0.2">
      <c r="A111" s="1" t="s">
        <v>99</v>
      </c>
      <c r="B111" s="7">
        <v>0</v>
      </c>
      <c r="C111" s="7">
        <v>0</v>
      </c>
      <c r="D111" s="7">
        <v>0</v>
      </c>
      <c r="E111" s="7"/>
      <c r="F111" s="7">
        <v>0</v>
      </c>
      <c r="G111" s="7">
        <v>0</v>
      </c>
      <c r="H111" s="7">
        <v>0</v>
      </c>
    </row>
    <row r="112" spans="1:8" x14ac:dyDescent="0.2">
      <c r="A112" s="1" t="s">
        <v>100</v>
      </c>
      <c r="B112" s="7">
        <v>9</v>
      </c>
      <c r="C112" s="7">
        <v>1772983</v>
      </c>
      <c r="D112" s="7">
        <v>196998.11111111112</v>
      </c>
      <c r="E112" s="7"/>
      <c r="F112" s="7">
        <v>9</v>
      </c>
      <c r="G112" s="7">
        <v>1772983</v>
      </c>
      <c r="H112" s="7">
        <v>196998.11111111112</v>
      </c>
    </row>
    <row r="113" spans="1:8" x14ac:dyDescent="0.2">
      <c r="A113" s="1" t="s">
        <v>101</v>
      </c>
      <c r="B113" s="7">
        <v>12</v>
      </c>
      <c r="C113" s="7">
        <v>2160000</v>
      </c>
      <c r="D113" s="7">
        <v>180000</v>
      </c>
      <c r="E113" s="7"/>
      <c r="F113" s="7">
        <v>12</v>
      </c>
      <c r="G113" s="7">
        <v>2160000</v>
      </c>
      <c r="H113" s="7">
        <v>180000</v>
      </c>
    </row>
    <row r="114" spans="1:8" x14ac:dyDescent="0.2">
      <c r="A114" s="1" t="s">
        <v>102</v>
      </c>
      <c r="B114" s="7">
        <v>21</v>
      </c>
      <c r="C114" s="7">
        <v>13395000</v>
      </c>
      <c r="D114" s="7">
        <v>637857.14285714284</v>
      </c>
      <c r="E114" s="7"/>
      <c r="F114" s="7">
        <v>199</v>
      </c>
      <c r="G114" s="7">
        <v>41585250</v>
      </c>
      <c r="H114" s="7">
        <v>208971.1055276382</v>
      </c>
    </row>
    <row r="115" spans="1:8" x14ac:dyDescent="0.2">
      <c r="A115" s="1" t="s">
        <v>103</v>
      </c>
      <c r="B115" s="7">
        <v>2</v>
      </c>
      <c r="C115" s="7">
        <v>518957</v>
      </c>
      <c r="D115" s="7">
        <v>259478.5</v>
      </c>
      <c r="E115" s="7"/>
      <c r="F115" s="7">
        <v>22</v>
      </c>
      <c r="G115" s="7">
        <v>2733045</v>
      </c>
      <c r="H115" s="7">
        <v>124229.31818181818</v>
      </c>
    </row>
    <row r="116" spans="1:8" x14ac:dyDescent="0.2">
      <c r="A116" s="1" t="s">
        <v>104</v>
      </c>
      <c r="B116" s="7">
        <v>8</v>
      </c>
      <c r="C116" s="7">
        <v>2123400</v>
      </c>
      <c r="D116" s="7">
        <v>265425</v>
      </c>
      <c r="E116" s="7"/>
      <c r="F116" s="7">
        <v>8</v>
      </c>
      <c r="G116" s="7">
        <v>2123400</v>
      </c>
      <c r="H116" s="7">
        <v>265425</v>
      </c>
    </row>
    <row r="117" spans="1:8" x14ac:dyDescent="0.2">
      <c r="A117" s="1" t="s">
        <v>105</v>
      </c>
      <c r="B117" s="7">
        <v>18</v>
      </c>
      <c r="C117" s="7">
        <v>6580896</v>
      </c>
      <c r="D117" s="7">
        <v>365605.33333333331</v>
      </c>
      <c r="E117" s="7"/>
      <c r="F117" s="7">
        <v>35</v>
      </c>
      <c r="G117" s="7">
        <v>9019396</v>
      </c>
      <c r="H117" s="7">
        <v>257697.02857142859</v>
      </c>
    </row>
    <row r="118" spans="1:8" x14ac:dyDescent="0.2">
      <c r="A118" s="1" t="s">
        <v>106</v>
      </c>
      <c r="B118" s="7">
        <v>25</v>
      </c>
      <c r="C118" s="7">
        <v>7972600</v>
      </c>
      <c r="D118" s="7">
        <v>318904</v>
      </c>
      <c r="E118" s="7"/>
      <c r="F118" s="7">
        <v>25</v>
      </c>
      <c r="G118" s="7">
        <v>7972600</v>
      </c>
      <c r="H118" s="7">
        <v>318904</v>
      </c>
    </row>
    <row r="119" spans="1:8" x14ac:dyDescent="0.2">
      <c r="A119" s="1" t="s">
        <v>107</v>
      </c>
      <c r="B119" s="7">
        <v>19</v>
      </c>
      <c r="C119" s="7">
        <v>2849625</v>
      </c>
      <c r="D119" s="7">
        <v>149980.26315789475</v>
      </c>
      <c r="E119" s="7"/>
      <c r="F119" s="7">
        <v>23</v>
      </c>
      <c r="G119" s="7">
        <v>3341625</v>
      </c>
      <c r="H119" s="7">
        <v>145288.04347826086</v>
      </c>
    </row>
    <row r="120" spans="1:8" x14ac:dyDescent="0.2">
      <c r="A120" s="1" t="s">
        <v>108</v>
      </c>
      <c r="B120" s="7">
        <v>11</v>
      </c>
      <c r="C120" s="7">
        <v>1824000</v>
      </c>
      <c r="D120" s="7">
        <v>165818.18181818182</v>
      </c>
      <c r="E120" s="7"/>
      <c r="F120" s="7">
        <v>11</v>
      </c>
      <c r="G120" s="7">
        <v>1824000</v>
      </c>
      <c r="H120" s="7">
        <v>165818.18181818182</v>
      </c>
    </row>
    <row r="121" spans="1:8" x14ac:dyDescent="0.2">
      <c r="A121" s="1" t="s">
        <v>109</v>
      </c>
      <c r="B121" s="7">
        <v>7</v>
      </c>
      <c r="C121" s="7">
        <v>1321615</v>
      </c>
      <c r="D121" s="7">
        <v>188802.14285714287</v>
      </c>
      <c r="E121" s="7"/>
      <c r="F121" s="7">
        <v>7</v>
      </c>
      <c r="G121" s="7">
        <v>1321615</v>
      </c>
      <c r="H121" s="7">
        <v>188802.14285714287</v>
      </c>
    </row>
    <row r="122" spans="1:8" x14ac:dyDescent="0.2">
      <c r="A122" s="1" t="s">
        <v>110</v>
      </c>
      <c r="B122" s="7">
        <v>5</v>
      </c>
      <c r="C122" s="7">
        <v>600000</v>
      </c>
      <c r="D122" s="7">
        <v>120000</v>
      </c>
      <c r="E122" s="7"/>
      <c r="F122" s="7">
        <v>5</v>
      </c>
      <c r="G122" s="7">
        <v>600000</v>
      </c>
      <c r="H122" s="7">
        <v>120000</v>
      </c>
    </row>
    <row r="123" spans="1:8" x14ac:dyDescent="0.2">
      <c r="A123" s="1" t="s">
        <v>111</v>
      </c>
      <c r="B123" s="7">
        <v>7</v>
      </c>
      <c r="C123" s="7">
        <v>1225000</v>
      </c>
      <c r="D123" s="7">
        <v>175000</v>
      </c>
      <c r="E123" s="7"/>
      <c r="F123" s="7">
        <v>7</v>
      </c>
      <c r="G123" s="7">
        <v>1225000</v>
      </c>
      <c r="H123" s="7">
        <v>175000</v>
      </c>
    </row>
    <row r="124" spans="1:8" x14ac:dyDescent="0.2">
      <c r="A124" s="1" t="s">
        <v>112</v>
      </c>
      <c r="B124" s="7">
        <v>8</v>
      </c>
      <c r="C124" s="7">
        <v>2619273</v>
      </c>
      <c r="D124" s="7">
        <v>327409.125</v>
      </c>
      <c r="E124" s="7"/>
      <c r="F124" s="7">
        <v>8</v>
      </c>
      <c r="G124" s="7">
        <v>2619273</v>
      </c>
      <c r="H124" s="7">
        <v>327409.125</v>
      </c>
    </row>
    <row r="125" spans="1:8" x14ac:dyDescent="0.2">
      <c r="A125" s="1" t="s">
        <v>113</v>
      </c>
      <c r="B125" s="7">
        <v>6</v>
      </c>
      <c r="C125" s="7">
        <v>1815560</v>
      </c>
      <c r="D125" s="7">
        <v>302593.33333333331</v>
      </c>
      <c r="E125" s="7"/>
      <c r="F125" s="7">
        <v>6</v>
      </c>
      <c r="G125" s="7">
        <v>1815560</v>
      </c>
      <c r="H125" s="7">
        <v>302593.33333333331</v>
      </c>
    </row>
    <row r="126" spans="1:8" x14ac:dyDescent="0.2">
      <c r="A126" s="1" t="s">
        <v>114</v>
      </c>
      <c r="B126" s="7">
        <v>19</v>
      </c>
      <c r="C126" s="7">
        <v>2179000</v>
      </c>
      <c r="D126" s="7">
        <v>114684.21052631579</v>
      </c>
      <c r="E126" s="7"/>
      <c r="F126" s="7">
        <v>22</v>
      </c>
      <c r="G126" s="7">
        <v>2500000</v>
      </c>
      <c r="H126" s="7">
        <v>113636.36363636363</v>
      </c>
    </row>
    <row r="127" spans="1:8" x14ac:dyDescent="0.2">
      <c r="A127" s="1" t="s">
        <v>115</v>
      </c>
      <c r="B127" s="7">
        <v>14</v>
      </c>
      <c r="C127" s="7">
        <v>2167823</v>
      </c>
      <c r="D127" s="7">
        <v>154844.5</v>
      </c>
      <c r="E127" s="7"/>
      <c r="F127" s="7">
        <v>14</v>
      </c>
      <c r="G127" s="7">
        <v>2167823</v>
      </c>
      <c r="H127" s="7">
        <v>154844.5</v>
      </c>
    </row>
    <row r="128" spans="1:8" x14ac:dyDescent="0.2">
      <c r="A128" s="1" t="s">
        <v>116</v>
      </c>
      <c r="B128" s="7">
        <v>5</v>
      </c>
      <c r="C128" s="7">
        <v>8026120</v>
      </c>
      <c r="D128" s="7">
        <v>1605224</v>
      </c>
      <c r="E128" s="7"/>
      <c r="F128" s="7">
        <v>5</v>
      </c>
      <c r="G128" s="7">
        <v>8026120</v>
      </c>
      <c r="H128" s="7">
        <v>1605224</v>
      </c>
    </row>
    <row r="129" spans="1:8" x14ac:dyDescent="0.2">
      <c r="A129" s="1" t="s">
        <v>117</v>
      </c>
      <c r="B129" s="7">
        <v>9</v>
      </c>
      <c r="C129" s="7">
        <v>4570608</v>
      </c>
      <c r="D129" s="7">
        <v>507845.33333333331</v>
      </c>
      <c r="E129" s="7"/>
      <c r="F129" s="7">
        <v>52</v>
      </c>
      <c r="G129" s="7">
        <v>13595608</v>
      </c>
      <c r="H129" s="7">
        <v>261454</v>
      </c>
    </row>
    <row r="130" spans="1:8" x14ac:dyDescent="0.2">
      <c r="A130" s="1" t="s">
        <v>118</v>
      </c>
      <c r="B130" s="7">
        <v>15</v>
      </c>
      <c r="C130" s="7">
        <v>3892714</v>
      </c>
      <c r="D130" s="7">
        <v>259514.26666666666</v>
      </c>
      <c r="E130" s="7"/>
      <c r="F130" s="7">
        <v>20</v>
      </c>
      <c r="G130" s="7">
        <v>4352553</v>
      </c>
      <c r="H130" s="7">
        <v>217627.65</v>
      </c>
    </row>
    <row r="131" spans="1:8" x14ac:dyDescent="0.2">
      <c r="A131" s="1" t="s">
        <v>119</v>
      </c>
      <c r="B131" s="7">
        <v>3</v>
      </c>
      <c r="C131" s="7">
        <v>840000</v>
      </c>
      <c r="D131" s="7">
        <v>280000</v>
      </c>
      <c r="E131" s="7"/>
      <c r="F131" s="7">
        <v>3</v>
      </c>
      <c r="G131" s="7">
        <v>840000</v>
      </c>
      <c r="H131" s="7">
        <v>280000</v>
      </c>
    </row>
    <row r="132" spans="1:8" x14ac:dyDescent="0.2">
      <c r="A132" s="1" t="s">
        <v>120</v>
      </c>
      <c r="B132" s="7">
        <v>9</v>
      </c>
      <c r="C132" s="7">
        <v>1951971</v>
      </c>
      <c r="D132" s="7">
        <v>216885.66666666666</v>
      </c>
      <c r="E132" s="7"/>
      <c r="F132" s="7">
        <v>9</v>
      </c>
      <c r="G132" s="7">
        <v>1951971</v>
      </c>
      <c r="H132" s="7">
        <v>216885.66666666666</v>
      </c>
    </row>
    <row r="133" spans="1:8" x14ac:dyDescent="0.2">
      <c r="A133" s="1" t="s">
        <v>121</v>
      </c>
      <c r="B133" s="7">
        <v>4</v>
      </c>
      <c r="C133" s="7">
        <v>1208000</v>
      </c>
      <c r="D133" s="7">
        <v>302000</v>
      </c>
      <c r="E133" s="7"/>
      <c r="F133" s="7">
        <v>4</v>
      </c>
      <c r="G133" s="7">
        <v>1208000</v>
      </c>
      <c r="H133" s="7">
        <v>302000</v>
      </c>
    </row>
    <row r="134" spans="1:8" x14ac:dyDescent="0.2">
      <c r="A134" s="1" t="s">
        <v>122</v>
      </c>
      <c r="B134" s="7">
        <v>0</v>
      </c>
      <c r="C134" s="7">
        <v>0</v>
      </c>
      <c r="D134" s="7">
        <v>0</v>
      </c>
      <c r="E134" s="7"/>
      <c r="F134" s="7">
        <v>0</v>
      </c>
      <c r="G134" s="7">
        <v>0</v>
      </c>
      <c r="H134" s="7">
        <v>0</v>
      </c>
    </row>
    <row r="135" spans="1:8" x14ac:dyDescent="0.2">
      <c r="A135" s="1" t="s">
        <v>123</v>
      </c>
      <c r="B135" s="7">
        <v>3</v>
      </c>
      <c r="C135" s="7">
        <v>400000</v>
      </c>
      <c r="D135" s="7">
        <v>133333.33333333334</v>
      </c>
      <c r="E135" s="7"/>
      <c r="F135" s="7">
        <v>3</v>
      </c>
      <c r="G135" s="7">
        <v>400000</v>
      </c>
      <c r="H135" s="7">
        <v>133333.33333333334</v>
      </c>
    </row>
    <row r="136" spans="1:8" x14ac:dyDescent="0.2">
      <c r="A136" s="1" t="s">
        <v>124</v>
      </c>
      <c r="B136" s="7">
        <v>3</v>
      </c>
      <c r="C136" s="7">
        <v>1275000</v>
      </c>
      <c r="D136" s="7">
        <v>425000</v>
      </c>
      <c r="E136" s="7"/>
      <c r="F136" s="7">
        <v>3</v>
      </c>
      <c r="G136" s="7">
        <v>1275000</v>
      </c>
      <c r="H136" s="7">
        <v>425000</v>
      </c>
    </row>
    <row r="137" spans="1:8" x14ac:dyDescent="0.2">
      <c r="A137" s="1" t="s">
        <v>125</v>
      </c>
      <c r="B137" s="7">
        <v>46</v>
      </c>
      <c r="C137" s="7">
        <v>9184586</v>
      </c>
      <c r="D137" s="7">
        <v>199664.91304347827</v>
      </c>
      <c r="E137" s="7"/>
      <c r="F137" s="7">
        <v>46</v>
      </c>
      <c r="G137" s="7">
        <v>9184586</v>
      </c>
      <c r="H137" s="7">
        <v>199664.91304347827</v>
      </c>
    </row>
    <row r="138" spans="1:8" x14ac:dyDescent="0.2">
      <c r="A138" s="1" t="s">
        <v>126</v>
      </c>
      <c r="B138" s="7">
        <v>2</v>
      </c>
      <c r="C138" s="7">
        <v>1233500</v>
      </c>
      <c r="D138" s="7">
        <v>616750</v>
      </c>
      <c r="E138" s="7"/>
      <c r="F138" s="7">
        <v>2</v>
      </c>
      <c r="G138" s="7">
        <v>1233500</v>
      </c>
      <c r="H138" s="7">
        <v>616750</v>
      </c>
    </row>
    <row r="139" spans="1:8" x14ac:dyDescent="0.2">
      <c r="A139" s="1" t="s">
        <v>127</v>
      </c>
      <c r="B139" s="7">
        <v>17</v>
      </c>
      <c r="C139" s="7">
        <v>5199226</v>
      </c>
      <c r="D139" s="7">
        <v>305836.82352941175</v>
      </c>
      <c r="E139" s="7"/>
      <c r="F139" s="7">
        <v>250</v>
      </c>
      <c r="G139" s="7">
        <v>30155226</v>
      </c>
      <c r="H139" s="7">
        <v>120620.90399999999</v>
      </c>
    </row>
    <row r="140" spans="1:8" x14ac:dyDescent="0.2">
      <c r="A140" s="1" t="s">
        <v>128</v>
      </c>
      <c r="B140" s="7">
        <v>16</v>
      </c>
      <c r="C140" s="7">
        <v>3388776</v>
      </c>
      <c r="D140" s="7">
        <v>211798.5</v>
      </c>
      <c r="E140" s="7"/>
      <c r="F140" s="7">
        <v>16</v>
      </c>
      <c r="G140" s="7">
        <v>3388776</v>
      </c>
      <c r="H140" s="7">
        <v>211798.5</v>
      </c>
    </row>
    <row r="141" spans="1:8" x14ac:dyDescent="0.2">
      <c r="A141" s="1" t="s">
        <v>129</v>
      </c>
      <c r="B141" s="7">
        <v>57</v>
      </c>
      <c r="C141" s="7">
        <v>7774005</v>
      </c>
      <c r="D141" s="7">
        <v>136386.05263157896</v>
      </c>
      <c r="E141" s="7"/>
      <c r="F141" s="7">
        <v>141</v>
      </c>
      <c r="G141" s="7">
        <v>15634005</v>
      </c>
      <c r="H141" s="7">
        <v>110879.46808510639</v>
      </c>
    </row>
    <row r="142" spans="1:8" x14ac:dyDescent="0.2">
      <c r="A142" s="1" t="s">
        <v>130</v>
      </c>
      <c r="B142" s="7">
        <v>12</v>
      </c>
      <c r="C142" s="7">
        <v>1801303</v>
      </c>
      <c r="D142" s="7">
        <v>150108.58333333334</v>
      </c>
      <c r="E142" s="7"/>
      <c r="F142" s="7">
        <v>12</v>
      </c>
      <c r="G142" s="7">
        <v>1801303</v>
      </c>
      <c r="H142" s="7">
        <v>150108.58333333334</v>
      </c>
    </row>
    <row r="143" spans="1:8" x14ac:dyDescent="0.2">
      <c r="A143" s="1" t="s">
        <v>131</v>
      </c>
      <c r="B143" s="7">
        <v>99</v>
      </c>
      <c r="C143" s="7">
        <v>8577000</v>
      </c>
      <c r="D143" s="7">
        <v>86636.363636363632</v>
      </c>
      <c r="E143" s="7"/>
      <c r="F143" s="7">
        <v>99</v>
      </c>
      <c r="G143" s="7">
        <v>8577000</v>
      </c>
      <c r="H143" s="7">
        <v>86636.363636363632</v>
      </c>
    </row>
    <row r="144" spans="1:8" x14ac:dyDescent="0.2">
      <c r="A144" s="1" t="s">
        <v>132</v>
      </c>
      <c r="B144" s="7">
        <v>1</v>
      </c>
      <c r="C144" s="7">
        <v>257201</v>
      </c>
      <c r="D144" s="7">
        <v>257201</v>
      </c>
      <c r="E144" s="7"/>
      <c r="F144" s="7">
        <v>1</v>
      </c>
      <c r="G144" s="7">
        <v>257201</v>
      </c>
      <c r="H144" s="7">
        <v>257201</v>
      </c>
    </row>
    <row r="145" spans="1:8" x14ac:dyDescent="0.2">
      <c r="A145" s="1" t="s">
        <v>133</v>
      </c>
      <c r="B145" s="7">
        <v>36</v>
      </c>
      <c r="C145" s="7">
        <v>3331820</v>
      </c>
      <c r="D145" s="7">
        <v>92550.555555555562</v>
      </c>
      <c r="E145" s="7"/>
      <c r="F145" s="7">
        <v>85</v>
      </c>
      <c r="G145" s="7">
        <v>7856364</v>
      </c>
      <c r="H145" s="7">
        <v>92427.811764705883</v>
      </c>
    </row>
    <row r="146" spans="1:8" x14ac:dyDescent="0.2">
      <c r="A146" s="1" t="s">
        <v>134</v>
      </c>
      <c r="B146" s="7">
        <v>50</v>
      </c>
      <c r="C146" s="7">
        <v>32159561</v>
      </c>
      <c r="D146" s="7">
        <v>643191.22</v>
      </c>
      <c r="E146" s="7"/>
      <c r="F146" s="7">
        <v>720</v>
      </c>
      <c r="G146" s="7">
        <v>160520001</v>
      </c>
      <c r="H146" s="7">
        <v>222944.44583333333</v>
      </c>
    </row>
    <row r="147" spans="1:8" x14ac:dyDescent="0.2">
      <c r="A147" s="1" t="s">
        <v>135</v>
      </c>
      <c r="B147" s="7">
        <v>4</v>
      </c>
      <c r="C147" s="7">
        <v>375500</v>
      </c>
      <c r="D147" s="7">
        <v>93875</v>
      </c>
      <c r="E147" s="7"/>
      <c r="F147" s="7">
        <v>4</v>
      </c>
      <c r="G147" s="7">
        <v>375500</v>
      </c>
      <c r="H147" s="7">
        <v>93875</v>
      </c>
    </row>
    <row r="148" spans="1:8" x14ac:dyDescent="0.2">
      <c r="A148" s="1" t="s">
        <v>136</v>
      </c>
      <c r="B148" s="7">
        <v>26</v>
      </c>
      <c r="C148" s="7">
        <v>15630844</v>
      </c>
      <c r="D148" s="7">
        <v>601186.30769230775</v>
      </c>
      <c r="E148" s="7"/>
      <c r="F148" s="7">
        <v>26</v>
      </c>
      <c r="G148" s="7">
        <v>15630844</v>
      </c>
      <c r="H148" s="7">
        <v>601186.30769230775</v>
      </c>
    </row>
    <row r="149" spans="1:8" x14ac:dyDescent="0.2">
      <c r="A149" s="1" t="s">
        <v>137</v>
      </c>
      <c r="B149" s="7">
        <v>25</v>
      </c>
      <c r="C149" s="7">
        <v>6521115</v>
      </c>
      <c r="D149" s="7">
        <v>260844.6</v>
      </c>
      <c r="E149" s="7"/>
      <c r="F149" s="7">
        <v>25</v>
      </c>
      <c r="G149" s="7">
        <v>6521115</v>
      </c>
      <c r="H149" s="7">
        <v>260844.6</v>
      </c>
    </row>
    <row r="150" spans="1:8" x14ac:dyDescent="0.2">
      <c r="A150" s="1" t="s">
        <v>138</v>
      </c>
      <c r="B150" s="7">
        <v>34</v>
      </c>
      <c r="C150" s="7">
        <v>11935400</v>
      </c>
      <c r="D150" s="7">
        <v>351041.17647058825</v>
      </c>
      <c r="E150" s="7"/>
      <c r="F150" s="7">
        <v>34</v>
      </c>
      <c r="G150" s="7">
        <v>11935400</v>
      </c>
      <c r="H150" s="7">
        <v>351041.17647058825</v>
      </c>
    </row>
    <row r="151" spans="1:8" x14ac:dyDescent="0.2">
      <c r="A151" s="1" t="s">
        <v>139</v>
      </c>
      <c r="B151" s="7">
        <v>12</v>
      </c>
      <c r="C151" s="7">
        <v>650000</v>
      </c>
      <c r="D151" s="7">
        <v>54166.666666666664</v>
      </c>
      <c r="E151" s="7"/>
      <c r="F151" s="7">
        <v>14</v>
      </c>
      <c r="G151" s="7">
        <v>950000</v>
      </c>
      <c r="H151" s="7">
        <v>67857.142857142855</v>
      </c>
    </row>
    <row r="152" spans="1:8" x14ac:dyDescent="0.2">
      <c r="A152" s="1" t="s">
        <v>140</v>
      </c>
      <c r="B152" s="7">
        <v>8</v>
      </c>
      <c r="C152" s="7">
        <v>1249586</v>
      </c>
      <c r="D152" s="7">
        <v>156198.25</v>
      </c>
      <c r="E152" s="7"/>
      <c r="F152" s="7">
        <v>8</v>
      </c>
      <c r="G152" s="7">
        <v>1249586</v>
      </c>
      <c r="H152" s="7">
        <v>156198.25</v>
      </c>
    </row>
    <row r="153" spans="1:8" x14ac:dyDescent="0.2">
      <c r="A153" s="1" t="s">
        <v>141</v>
      </c>
      <c r="B153" s="7">
        <v>7</v>
      </c>
      <c r="C153" s="7">
        <v>2140335</v>
      </c>
      <c r="D153" s="7">
        <v>305762.14285714284</v>
      </c>
      <c r="E153" s="7"/>
      <c r="F153" s="7">
        <v>7</v>
      </c>
      <c r="G153" s="7">
        <v>2140335</v>
      </c>
      <c r="H153" s="7">
        <v>305762.14285714284</v>
      </c>
    </row>
    <row r="154" spans="1:8" x14ac:dyDescent="0.2">
      <c r="A154" s="1" t="s">
        <v>142</v>
      </c>
      <c r="B154" s="7">
        <v>0</v>
      </c>
      <c r="C154" s="7">
        <v>0</v>
      </c>
      <c r="D154" s="7">
        <v>0</v>
      </c>
      <c r="E154" s="7"/>
      <c r="F154" s="7">
        <v>0</v>
      </c>
      <c r="G154" s="7">
        <v>0</v>
      </c>
      <c r="H154" s="7">
        <v>0</v>
      </c>
    </row>
    <row r="155" spans="1:8" x14ac:dyDescent="0.2">
      <c r="A155" s="1" t="s">
        <v>143</v>
      </c>
      <c r="B155" s="7">
        <v>8</v>
      </c>
      <c r="C155" s="7">
        <v>2506890</v>
      </c>
      <c r="D155" s="7">
        <v>313361.25</v>
      </c>
      <c r="E155" s="7"/>
      <c r="F155" s="7">
        <v>8</v>
      </c>
      <c r="G155" s="7">
        <v>2506890</v>
      </c>
      <c r="H155" s="7">
        <v>313361.25</v>
      </c>
    </row>
    <row r="156" spans="1:8" x14ac:dyDescent="0.2">
      <c r="A156" s="1" t="s">
        <v>144</v>
      </c>
      <c r="B156" s="7">
        <v>0</v>
      </c>
      <c r="C156" s="7">
        <v>0</v>
      </c>
      <c r="D156" s="7">
        <v>0</v>
      </c>
      <c r="E156" s="7"/>
      <c r="F156" s="7">
        <v>0</v>
      </c>
      <c r="G156" s="7">
        <v>0</v>
      </c>
      <c r="H156" s="7">
        <v>0</v>
      </c>
    </row>
    <row r="157" spans="1:8" x14ac:dyDescent="0.2">
      <c r="A157" s="1" t="s">
        <v>145</v>
      </c>
      <c r="B157" s="7">
        <v>5</v>
      </c>
      <c r="C157" s="7">
        <v>865000</v>
      </c>
      <c r="D157" s="7">
        <v>173000</v>
      </c>
      <c r="E157" s="7"/>
      <c r="F157" s="7">
        <v>111</v>
      </c>
      <c r="G157" s="7">
        <v>9057000</v>
      </c>
      <c r="H157" s="7">
        <v>81594.5945945946</v>
      </c>
    </row>
    <row r="158" spans="1:8" x14ac:dyDescent="0.2">
      <c r="A158" s="1" t="s">
        <v>146</v>
      </c>
      <c r="B158" s="7">
        <v>5</v>
      </c>
      <c r="C158" s="7">
        <v>732204</v>
      </c>
      <c r="D158" s="7">
        <v>146440.79999999999</v>
      </c>
      <c r="E158" s="7"/>
      <c r="F158" s="7">
        <v>5</v>
      </c>
      <c r="G158" s="7">
        <v>732204</v>
      </c>
      <c r="H158" s="7">
        <v>146440.79999999999</v>
      </c>
    </row>
    <row r="159" spans="1:8" x14ac:dyDescent="0.2">
      <c r="A159" s="1" t="s">
        <v>147</v>
      </c>
      <c r="B159" s="7">
        <v>22</v>
      </c>
      <c r="C159" s="7">
        <v>3985344</v>
      </c>
      <c r="D159" s="7">
        <v>181152</v>
      </c>
      <c r="E159" s="7"/>
      <c r="F159" s="7">
        <v>22</v>
      </c>
      <c r="G159" s="7">
        <v>3985344</v>
      </c>
      <c r="H159" s="7">
        <v>181152</v>
      </c>
    </row>
    <row r="160" spans="1:8" x14ac:dyDescent="0.2">
      <c r="A160" s="1" t="s">
        <v>148</v>
      </c>
      <c r="B160" s="7">
        <v>1</v>
      </c>
      <c r="C160" s="7">
        <v>20000</v>
      </c>
      <c r="D160" s="7">
        <v>20000</v>
      </c>
      <c r="E160" s="7"/>
      <c r="F160" s="7">
        <v>1</v>
      </c>
      <c r="G160" s="7">
        <v>20000</v>
      </c>
      <c r="H160" s="7">
        <v>20000</v>
      </c>
    </row>
    <row r="161" spans="1:8" x14ac:dyDescent="0.2">
      <c r="A161" s="1" t="s">
        <v>149</v>
      </c>
      <c r="B161" s="7">
        <v>4</v>
      </c>
      <c r="C161" s="7">
        <v>1075440</v>
      </c>
      <c r="D161" s="7">
        <v>268860</v>
      </c>
      <c r="E161" s="7"/>
      <c r="F161" s="7">
        <v>4</v>
      </c>
      <c r="G161" s="7">
        <v>1075440</v>
      </c>
      <c r="H161" s="7">
        <v>268860</v>
      </c>
    </row>
    <row r="162" spans="1:8" x14ac:dyDescent="0.2">
      <c r="A162" s="1" t="s">
        <v>150</v>
      </c>
      <c r="B162" s="7">
        <v>40</v>
      </c>
      <c r="C162" s="7">
        <v>4577000</v>
      </c>
      <c r="D162" s="7">
        <v>114425</v>
      </c>
      <c r="E162" s="7"/>
      <c r="F162" s="7">
        <v>40</v>
      </c>
      <c r="G162" s="7">
        <v>4577000</v>
      </c>
      <c r="H162" s="7">
        <v>114425</v>
      </c>
    </row>
    <row r="163" spans="1:8" x14ac:dyDescent="0.2">
      <c r="A163" s="1" t="s">
        <v>151</v>
      </c>
      <c r="B163" s="7">
        <v>17</v>
      </c>
      <c r="C163" s="7">
        <v>4505310</v>
      </c>
      <c r="D163" s="7">
        <v>265018.23529411765</v>
      </c>
      <c r="E163" s="7"/>
      <c r="F163" s="7">
        <v>17</v>
      </c>
      <c r="G163" s="7">
        <v>4505310</v>
      </c>
      <c r="H163" s="7">
        <v>265018.23529411765</v>
      </c>
    </row>
    <row r="164" spans="1:8" x14ac:dyDescent="0.2">
      <c r="A164" s="1" t="s">
        <v>152</v>
      </c>
      <c r="B164" s="7">
        <v>20</v>
      </c>
      <c r="C164" s="7">
        <v>4708005</v>
      </c>
      <c r="D164" s="7">
        <v>235400.25</v>
      </c>
      <c r="E164" s="7"/>
      <c r="F164" s="7">
        <v>20</v>
      </c>
      <c r="G164" s="7">
        <v>4708005</v>
      </c>
      <c r="H164" s="7">
        <v>235400.25</v>
      </c>
    </row>
    <row r="165" spans="1:8" x14ac:dyDescent="0.2">
      <c r="A165" s="1" t="s">
        <v>153</v>
      </c>
      <c r="B165" s="7">
        <v>10</v>
      </c>
      <c r="C165" s="7">
        <v>2704842</v>
      </c>
      <c r="D165" s="7">
        <v>270484.2</v>
      </c>
      <c r="E165" s="7"/>
      <c r="F165" s="7">
        <v>51</v>
      </c>
      <c r="G165" s="7">
        <v>4700976</v>
      </c>
      <c r="H165" s="7">
        <v>92176</v>
      </c>
    </row>
    <row r="166" spans="1:8" x14ac:dyDescent="0.2">
      <c r="A166" s="1" t="s">
        <v>154</v>
      </c>
      <c r="B166" s="7">
        <v>8</v>
      </c>
      <c r="C166" s="7">
        <v>870000</v>
      </c>
      <c r="D166" s="7">
        <v>108750</v>
      </c>
      <c r="E166" s="7"/>
      <c r="F166" s="7">
        <v>75</v>
      </c>
      <c r="G166" s="7">
        <v>6770000</v>
      </c>
      <c r="H166" s="7">
        <v>90266.666666666672</v>
      </c>
    </row>
    <row r="167" spans="1:8" x14ac:dyDescent="0.2">
      <c r="A167" s="1" t="s">
        <v>155</v>
      </c>
      <c r="B167" s="7">
        <v>4</v>
      </c>
      <c r="C167" s="7">
        <v>1472740</v>
      </c>
      <c r="D167" s="7">
        <v>368185</v>
      </c>
      <c r="E167" s="7"/>
      <c r="F167" s="7">
        <v>15</v>
      </c>
      <c r="G167" s="7">
        <v>2922740</v>
      </c>
      <c r="H167" s="7">
        <v>194849.33333333334</v>
      </c>
    </row>
    <row r="168" spans="1:8" x14ac:dyDescent="0.2">
      <c r="A168" s="1" t="s">
        <v>156</v>
      </c>
      <c r="B168" s="7">
        <v>14</v>
      </c>
      <c r="C168" s="7">
        <v>21274874</v>
      </c>
      <c r="D168" s="7">
        <v>1519633.857142857</v>
      </c>
      <c r="E168" s="7"/>
      <c r="F168" s="7">
        <v>14</v>
      </c>
      <c r="G168" s="7">
        <v>21274874</v>
      </c>
      <c r="H168" s="7">
        <v>1519633.857142857</v>
      </c>
    </row>
    <row r="169" spans="1:8" x14ac:dyDescent="0.2">
      <c r="A169" s="1" t="s">
        <v>157</v>
      </c>
      <c r="B169" s="7">
        <v>66</v>
      </c>
      <c r="C169" s="7">
        <v>49707000</v>
      </c>
      <c r="D169" s="7">
        <v>753136.36363636365</v>
      </c>
      <c r="E169" s="7"/>
      <c r="F169" s="7">
        <v>66</v>
      </c>
      <c r="G169" s="7">
        <v>49707000</v>
      </c>
      <c r="H169" s="7">
        <v>753136.36363636365</v>
      </c>
    </row>
    <row r="170" spans="1:8" x14ac:dyDescent="0.2">
      <c r="A170" s="1" t="s">
        <v>158</v>
      </c>
      <c r="B170" s="7">
        <v>0</v>
      </c>
      <c r="C170" s="7">
        <v>0</v>
      </c>
      <c r="D170" s="7">
        <v>0</v>
      </c>
      <c r="E170" s="7"/>
      <c r="F170" s="7">
        <v>0</v>
      </c>
      <c r="G170" s="7">
        <v>0</v>
      </c>
      <c r="H170" s="7">
        <v>0</v>
      </c>
    </row>
    <row r="171" spans="1:8" x14ac:dyDescent="0.2">
      <c r="A171" s="1" t="s">
        <v>159</v>
      </c>
      <c r="B171" s="7">
        <v>4</v>
      </c>
      <c r="C171" s="7">
        <v>1072000</v>
      </c>
      <c r="D171" s="7">
        <v>268000</v>
      </c>
      <c r="E171" s="7"/>
      <c r="F171" s="7">
        <v>28</v>
      </c>
      <c r="G171" s="7">
        <v>5380760</v>
      </c>
      <c r="H171" s="7">
        <v>192170</v>
      </c>
    </row>
    <row r="172" spans="1:8" x14ac:dyDescent="0.2">
      <c r="A172" s="1" t="s">
        <v>160</v>
      </c>
      <c r="B172" s="7">
        <v>9</v>
      </c>
      <c r="C172" s="7">
        <v>6160188</v>
      </c>
      <c r="D172" s="7">
        <v>684465.33333333337</v>
      </c>
      <c r="E172" s="7"/>
      <c r="F172" s="7">
        <v>9</v>
      </c>
      <c r="G172" s="7">
        <v>6160188</v>
      </c>
      <c r="H172" s="7">
        <v>684465.33333333337</v>
      </c>
    </row>
    <row r="173" spans="1:8" x14ac:dyDescent="0.2">
      <c r="A173" s="1" t="s">
        <v>161</v>
      </c>
      <c r="B173" s="7">
        <v>0</v>
      </c>
      <c r="C173" s="7">
        <v>0</v>
      </c>
      <c r="D173" s="7">
        <v>0</v>
      </c>
      <c r="E173" s="7"/>
      <c r="F173" s="7">
        <v>0</v>
      </c>
      <c r="G173" s="7">
        <v>0</v>
      </c>
      <c r="H173" s="7">
        <v>0</v>
      </c>
    </row>
    <row r="174" spans="1:8" x14ac:dyDescent="0.2">
      <c r="A174" s="1" t="s">
        <v>162</v>
      </c>
      <c r="B174" s="7">
        <v>3</v>
      </c>
      <c r="C174" s="7">
        <v>400800</v>
      </c>
      <c r="D174" s="7">
        <v>133600</v>
      </c>
      <c r="E174" s="7"/>
      <c r="F174" s="7">
        <v>3</v>
      </c>
      <c r="G174" s="7">
        <v>400800</v>
      </c>
      <c r="H174" s="7">
        <v>133600</v>
      </c>
    </row>
    <row r="175" spans="1:8" x14ac:dyDescent="0.2">
      <c r="A175" s="1" t="s">
        <v>163</v>
      </c>
      <c r="B175" s="7">
        <v>18</v>
      </c>
      <c r="C175" s="7">
        <v>3591550</v>
      </c>
      <c r="D175" s="7">
        <v>199530.55555555556</v>
      </c>
      <c r="E175" s="7"/>
      <c r="F175" s="7">
        <v>18</v>
      </c>
      <c r="G175" s="7">
        <v>3591550</v>
      </c>
      <c r="H175" s="7">
        <v>199530.55555555556</v>
      </c>
    </row>
    <row r="176" spans="1:8" x14ac:dyDescent="0.2">
      <c r="A176" s="1" t="s">
        <v>164</v>
      </c>
      <c r="B176" s="7">
        <v>21</v>
      </c>
      <c r="C176" s="7">
        <v>3086282</v>
      </c>
      <c r="D176" s="7">
        <v>146965.80952380953</v>
      </c>
      <c r="E176" s="7"/>
      <c r="F176" s="7">
        <v>21</v>
      </c>
      <c r="G176" s="7">
        <v>3086282</v>
      </c>
      <c r="H176" s="7">
        <v>146965.80952380953</v>
      </c>
    </row>
    <row r="177" spans="1:8" x14ac:dyDescent="0.2">
      <c r="A177" s="1" t="s">
        <v>165</v>
      </c>
      <c r="B177" s="7">
        <v>13</v>
      </c>
      <c r="C177" s="7">
        <v>2077875</v>
      </c>
      <c r="D177" s="7">
        <v>159836.53846153847</v>
      </c>
      <c r="E177" s="7"/>
      <c r="F177" s="7">
        <v>17</v>
      </c>
      <c r="G177" s="7">
        <v>2302875</v>
      </c>
      <c r="H177" s="7">
        <v>135463.23529411765</v>
      </c>
    </row>
    <row r="178" spans="1:8" x14ac:dyDescent="0.2">
      <c r="A178" s="1" t="s">
        <v>166</v>
      </c>
      <c r="B178" s="7">
        <v>0</v>
      </c>
      <c r="C178" s="7">
        <v>0</v>
      </c>
      <c r="D178" s="7">
        <v>0</v>
      </c>
      <c r="E178" s="7"/>
      <c r="F178" s="7">
        <v>0</v>
      </c>
      <c r="G178" s="7">
        <v>0</v>
      </c>
      <c r="H178" s="7">
        <v>0</v>
      </c>
    </row>
    <row r="179" spans="1:8" x14ac:dyDescent="0.2">
      <c r="A179" s="1" t="s">
        <v>167</v>
      </c>
      <c r="B179" s="7">
        <v>8</v>
      </c>
      <c r="C179" s="7">
        <v>3902695</v>
      </c>
      <c r="D179" s="7">
        <v>487836.875</v>
      </c>
      <c r="E179" s="7"/>
      <c r="F179" s="7">
        <v>8</v>
      </c>
      <c r="G179" s="7">
        <v>3902695</v>
      </c>
      <c r="H179" s="7">
        <v>487836.875</v>
      </c>
    </row>
    <row r="180" spans="1:8" x14ac:dyDescent="0.2">
      <c r="A180" s="1" t="s">
        <v>168</v>
      </c>
      <c r="B180" s="7">
        <v>8</v>
      </c>
      <c r="C180" s="7">
        <v>1769736</v>
      </c>
      <c r="D180" s="7">
        <v>221217</v>
      </c>
      <c r="E180" s="7"/>
      <c r="F180" s="7">
        <v>8</v>
      </c>
      <c r="G180" s="7">
        <v>1769736</v>
      </c>
      <c r="H180" s="7">
        <v>221217</v>
      </c>
    </row>
    <row r="181" spans="1:8" x14ac:dyDescent="0.2">
      <c r="B181" s="7"/>
      <c r="C181" s="7"/>
      <c r="D181" s="7"/>
      <c r="E181" s="7"/>
      <c r="F181" s="7"/>
      <c r="G181" s="7"/>
      <c r="H181" s="7"/>
    </row>
    <row r="182" spans="1:8" x14ac:dyDescent="0.2">
      <c r="A182" s="5" t="s">
        <v>196</v>
      </c>
      <c r="B182" s="7"/>
      <c r="C182" s="7"/>
      <c r="D182" s="7"/>
      <c r="E182" s="7"/>
      <c r="F182" s="7"/>
      <c r="G182" s="7"/>
      <c r="H182" s="7"/>
    </row>
    <row r="183" spans="1:8" x14ac:dyDescent="0.2">
      <c r="A183" t="str">
        <f>'Permits by town'!A182</f>
        <v>Compiled by DECD Research</v>
      </c>
      <c r="H183" s="7"/>
    </row>
    <row r="184" spans="1:8" x14ac:dyDescent="0.2">
      <c r="H184" s="7"/>
    </row>
    <row r="185" spans="1:8" x14ac:dyDescent="0.2">
      <c r="H185" s="7"/>
    </row>
    <row r="186" spans="1:8" x14ac:dyDescent="0.2">
      <c r="H186" s="7"/>
    </row>
    <row r="187" spans="1:8" x14ac:dyDescent="0.2">
      <c r="H187" s="7"/>
    </row>
    <row r="188" spans="1:8" x14ac:dyDescent="0.2">
      <c r="H188" s="7"/>
    </row>
    <row r="189" spans="1:8" x14ac:dyDescent="0.2">
      <c r="H189" s="7"/>
    </row>
    <row r="190" spans="1:8" x14ac:dyDescent="0.2">
      <c r="H190" s="7"/>
    </row>
    <row r="191" spans="1:8" x14ac:dyDescent="0.2">
      <c r="H191" s="7"/>
    </row>
    <row r="192" spans="1:8" x14ac:dyDescent="0.2">
      <c r="H192" s="7"/>
    </row>
    <row r="193" spans="8:8" x14ac:dyDescent="0.2">
      <c r="H193" s="7"/>
    </row>
    <row r="194" spans="8:8" x14ac:dyDescent="0.2">
      <c r="H194" s="7"/>
    </row>
    <row r="195" spans="8:8" x14ac:dyDescent="0.2">
      <c r="H195" s="7"/>
    </row>
    <row r="196" spans="8:8" x14ac:dyDescent="0.2">
      <c r="H196" s="7"/>
    </row>
    <row r="197" spans="8:8" x14ac:dyDescent="0.2">
      <c r="H197" s="7"/>
    </row>
    <row r="198" spans="8:8" x14ac:dyDescent="0.2">
      <c r="H198" s="7"/>
    </row>
    <row r="199" spans="8:8" x14ac:dyDescent="0.2">
      <c r="H199" s="7"/>
    </row>
    <row r="200" spans="8:8" x14ac:dyDescent="0.2">
      <c r="H200" s="7"/>
    </row>
    <row r="201" spans="8:8" x14ac:dyDescent="0.2">
      <c r="H201" s="7"/>
    </row>
    <row r="202" spans="8:8" x14ac:dyDescent="0.2">
      <c r="H202" s="7"/>
    </row>
    <row r="203" spans="8:8" x14ac:dyDescent="0.2">
      <c r="H203" s="7"/>
    </row>
    <row r="204" spans="8:8" x14ac:dyDescent="0.2">
      <c r="H204" s="7"/>
    </row>
    <row r="205" spans="8:8" x14ac:dyDescent="0.2">
      <c r="H205" s="7"/>
    </row>
    <row r="206" spans="8:8" x14ac:dyDescent="0.2">
      <c r="H206" s="7"/>
    </row>
    <row r="207" spans="8:8" x14ac:dyDescent="0.2">
      <c r="H207" s="7"/>
    </row>
    <row r="208" spans="8:8" x14ac:dyDescent="0.2">
      <c r="H208" s="7"/>
    </row>
    <row r="209" spans="8:8" x14ac:dyDescent="0.2">
      <c r="H209" s="7"/>
    </row>
    <row r="210" spans="8:8" x14ac:dyDescent="0.2">
      <c r="H210" s="7"/>
    </row>
    <row r="211" spans="8:8" x14ac:dyDescent="0.2">
      <c r="H211" s="7"/>
    </row>
    <row r="212" spans="8:8" x14ac:dyDescent="0.2">
      <c r="H212" s="7"/>
    </row>
    <row r="213" spans="8:8" x14ac:dyDescent="0.2">
      <c r="H213" s="7"/>
    </row>
    <row r="214" spans="8:8" x14ac:dyDescent="0.2">
      <c r="H214" s="7"/>
    </row>
    <row r="215" spans="8:8" x14ac:dyDescent="0.2">
      <c r="H215" s="7"/>
    </row>
    <row r="216" spans="8:8" x14ac:dyDescent="0.2">
      <c r="H216" s="7"/>
    </row>
    <row r="217" spans="8:8" x14ac:dyDescent="0.2">
      <c r="H217" s="7"/>
    </row>
    <row r="218" spans="8:8" x14ac:dyDescent="0.2">
      <c r="H218" s="7"/>
    </row>
    <row r="219" spans="8:8" x14ac:dyDescent="0.2">
      <c r="H219" s="7"/>
    </row>
    <row r="220" spans="8:8" x14ac:dyDescent="0.2">
      <c r="H220" s="7"/>
    </row>
    <row r="221" spans="8:8" x14ac:dyDescent="0.2">
      <c r="H221" s="7"/>
    </row>
    <row r="222" spans="8:8" x14ac:dyDescent="0.2">
      <c r="H222" s="7"/>
    </row>
    <row r="223" spans="8:8" x14ac:dyDescent="0.2">
      <c r="H223" s="7"/>
    </row>
    <row r="224" spans="8:8" x14ac:dyDescent="0.2">
      <c r="H224" s="7"/>
    </row>
    <row r="225" spans="8:8" x14ac:dyDescent="0.2">
      <c r="H225" s="7"/>
    </row>
    <row r="226" spans="8:8" x14ac:dyDescent="0.2">
      <c r="H226" s="7"/>
    </row>
    <row r="227" spans="8:8" x14ac:dyDescent="0.2">
      <c r="H227" s="7"/>
    </row>
    <row r="228" spans="8:8" x14ac:dyDescent="0.2">
      <c r="H228" s="7"/>
    </row>
    <row r="229" spans="8:8" x14ac:dyDescent="0.2">
      <c r="H229" s="7"/>
    </row>
    <row r="230" spans="8:8" x14ac:dyDescent="0.2">
      <c r="H230" s="7"/>
    </row>
    <row r="231" spans="8:8" x14ac:dyDescent="0.2">
      <c r="H231" s="7"/>
    </row>
    <row r="232" spans="8:8" x14ac:dyDescent="0.2">
      <c r="H232" s="7"/>
    </row>
    <row r="233" spans="8:8" x14ac:dyDescent="0.2">
      <c r="H233" s="7"/>
    </row>
    <row r="234" spans="8:8" x14ac:dyDescent="0.2">
      <c r="H234" s="7"/>
    </row>
    <row r="235" spans="8:8" x14ac:dyDescent="0.2">
      <c r="H235" s="7"/>
    </row>
    <row r="236" spans="8:8" x14ac:dyDescent="0.2">
      <c r="H236" s="7"/>
    </row>
    <row r="237" spans="8:8" x14ac:dyDescent="0.2">
      <c r="H237" s="7"/>
    </row>
    <row r="238" spans="8:8" x14ac:dyDescent="0.2">
      <c r="H238" s="7"/>
    </row>
    <row r="239" spans="8:8" x14ac:dyDescent="0.2">
      <c r="H239" s="7"/>
    </row>
    <row r="240" spans="8:8" x14ac:dyDescent="0.2">
      <c r="H240" s="7"/>
    </row>
    <row r="241" spans="8:8" x14ac:dyDescent="0.2">
      <c r="H241" s="7"/>
    </row>
    <row r="242" spans="8:8" x14ac:dyDescent="0.2">
      <c r="H242" s="7"/>
    </row>
    <row r="243" spans="8:8" x14ac:dyDescent="0.2">
      <c r="H243" s="7"/>
    </row>
    <row r="244" spans="8:8" x14ac:dyDescent="0.2">
      <c r="H244" s="7"/>
    </row>
    <row r="245" spans="8:8" x14ac:dyDescent="0.2">
      <c r="H245" s="7"/>
    </row>
    <row r="246" spans="8:8" x14ac:dyDescent="0.2">
      <c r="H246" s="7"/>
    </row>
    <row r="247" spans="8:8" x14ac:dyDescent="0.2">
      <c r="H247" s="7"/>
    </row>
    <row r="248" spans="8:8" x14ac:dyDescent="0.2">
      <c r="H248" s="7"/>
    </row>
    <row r="249" spans="8:8" x14ac:dyDescent="0.2">
      <c r="H249" s="7"/>
    </row>
    <row r="250" spans="8:8" x14ac:dyDescent="0.2">
      <c r="H250" s="7"/>
    </row>
    <row r="251" spans="8:8" x14ac:dyDescent="0.2">
      <c r="H251" s="7"/>
    </row>
    <row r="252" spans="8:8" x14ac:dyDescent="0.2">
      <c r="H252" s="7"/>
    </row>
    <row r="253" spans="8:8" x14ac:dyDescent="0.2">
      <c r="H253" s="7"/>
    </row>
    <row r="254" spans="8:8" x14ac:dyDescent="0.2">
      <c r="H254" s="7"/>
    </row>
    <row r="255" spans="8:8" x14ac:dyDescent="0.2">
      <c r="H255" s="7"/>
    </row>
    <row r="256" spans="8:8" x14ac:dyDescent="0.2">
      <c r="H256" s="7"/>
    </row>
    <row r="257" spans="8:8" x14ac:dyDescent="0.2">
      <c r="H257" s="7"/>
    </row>
    <row r="258" spans="8:8" x14ac:dyDescent="0.2">
      <c r="H258" s="7"/>
    </row>
    <row r="259" spans="8:8" x14ac:dyDescent="0.2">
      <c r="H259" s="7"/>
    </row>
    <row r="260" spans="8:8" x14ac:dyDescent="0.2">
      <c r="H260" s="7"/>
    </row>
    <row r="261" spans="8:8" x14ac:dyDescent="0.2">
      <c r="H261" s="7"/>
    </row>
    <row r="262" spans="8:8" x14ac:dyDescent="0.2">
      <c r="H262" s="7"/>
    </row>
    <row r="263" spans="8:8" x14ac:dyDescent="0.2">
      <c r="H263" s="7"/>
    </row>
    <row r="264" spans="8:8" x14ac:dyDescent="0.2">
      <c r="H264" s="7"/>
    </row>
    <row r="265" spans="8:8" x14ac:dyDescent="0.2">
      <c r="H265" s="7"/>
    </row>
    <row r="266" spans="8:8" x14ac:dyDescent="0.2">
      <c r="H266" s="7"/>
    </row>
    <row r="267" spans="8:8" x14ac:dyDescent="0.2">
      <c r="H267" s="7"/>
    </row>
    <row r="268" spans="8:8" x14ac:dyDescent="0.2">
      <c r="H268" s="7"/>
    </row>
    <row r="269" spans="8:8" x14ac:dyDescent="0.2">
      <c r="H269" s="7"/>
    </row>
    <row r="270" spans="8:8" x14ac:dyDescent="0.2">
      <c r="H270" s="7"/>
    </row>
    <row r="271" spans="8:8" x14ac:dyDescent="0.2">
      <c r="H271" s="7"/>
    </row>
    <row r="272" spans="8:8" x14ac:dyDescent="0.2">
      <c r="H272" s="7"/>
    </row>
    <row r="273" spans="8:8" x14ac:dyDescent="0.2">
      <c r="H273" s="7"/>
    </row>
    <row r="274" spans="8:8" x14ac:dyDescent="0.2">
      <c r="H274" s="7"/>
    </row>
    <row r="275" spans="8:8" x14ac:dyDescent="0.2">
      <c r="H275" s="7"/>
    </row>
    <row r="276" spans="8:8" x14ac:dyDescent="0.2">
      <c r="H276" s="7"/>
    </row>
    <row r="277" spans="8:8" x14ac:dyDescent="0.2">
      <c r="H277" s="7"/>
    </row>
    <row r="278" spans="8:8" x14ac:dyDescent="0.2">
      <c r="H278" s="7"/>
    </row>
    <row r="279" spans="8:8" x14ac:dyDescent="0.2">
      <c r="H279" s="7"/>
    </row>
    <row r="280" spans="8:8" x14ac:dyDescent="0.2">
      <c r="H280" s="7"/>
    </row>
    <row r="281" spans="8:8" x14ac:dyDescent="0.2">
      <c r="H281" s="7"/>
    </row>
    <row r="282" spans="8:8" x14ac:dyDescent="0.2">
      <c r="H282" s="7"/>
    </row>
    <row r="283" spans="8:8" x14ac:dyDescent="0.2">
      <c r="H283" s="7"/>
    </row>
    <row r="284" spans="8:8" x14ac:dyDescent="0.2">
      <c r="H284" s="7"/>
    </row>
    <row r="285" spans="8:8" x14ac:dyDescent="0.2">
      <c r="H285" s="7"/>
    </row>
    <row r="286" spans="8:8" x14ac:dyDescent="0.2">
      <c r="H286" s="7"/>
    </row>
    <row r="287" spans="8:8" x14ac:dyDescent="0.2">
      <c r="H287" s="7"/>
    </row>
    <row r="288" spans="8:8" x14ac:dyDescent="0.2">
      <c r="H288" s="7"/>
    </row>
    <row r="289" spans="8:8" x14ac:dyDescent="0.2">
      <c r="H289" s="7"/>
    </row>
    <row r="290" spans="8:8" x14ac:dyDescent="0.2">
      <c r="H290" s="7"/>
    </row>
    <row r="291" spans="8:8" x14ac:dyDescent="0.2">
      <c r="H291" s="7"/>
    </row>
    <row r="292" spans="8:8" x14ac:dyDescent="0.2">
      <c r="H292" s="7"/>
    </row>
    <row r="293" spans="8:8" x14ac:dyDescent="0.2">
      <c r="H293" s="7"/>
    </row>
    <row r="294" spans="8:8" x14ac:dyDescent="0.2">
      <c r="H294" s="7"/>
    </row>
    <row r="295" spans="8:8" x14ac:dyDescent="0.2">
      <c r="H295" s="7"/>
    </row>
    <row r="296" spans="8:8" x14ac:dyDescent="0.2">
      <c r="H296" s="7"/>
    </row>
    <row r="297" spans="8:8" x14ac:dyDescent="0.2">
      <c r="H297" s="7"/>
    </row>
    <row r="298" spans="8:8" x14ac:dyDescent="0.2">
      <c r="H298" s="7"/>
    </row>
    <row r="299" spans="8:8" x14ac:dyDescent="0.2">
      <c r="H299" s="7"/>
    </row>
    <row r="300" spans="8:8" x14ac:dyDescent="0.2">
      <c r="H300" s="7"/>
    </row>
    <row r="301" spans="8:8" x14ac:dyDescent="0.2">
      <c r="H301" s="7"/>
    </row>
    <row r="302" spans="8:8" x14ac:dyDescent="0.2">
      <c r="H302" s="7"/>
    </row>
    <row r="303" spans="8:8" x14ac:dyDescent="0.2">
      <c r="H303" s="7"/>
    </row>
    <row r="304" spans="8:8" x14ac:dyDescent="0.2">
      <c r="H304" s="7"/>
    </row>
    <row r="305" spans="8:8" x14ac:dyDescent="0.2">
      <c r="H305" s="7"/>
    </row>
    <row r="306" spans="8:8" x14ac:dyDescent="0.2">
      <c r="H306" s="7"/>
    </row>
    <row r="307" spans="8:8" x14ac:dyDescent="0.2">
      <c r="H307" s="7"/>
    </row>
    <row r="308" spans="8:8" x14ac:dyDescent="0.2">
      <c r="H308" s="7"/>
    </row>
    <row r="309" spans="8:8" x14ac:dyDescent="0.2">
      <c r="H309" s="7"/>
    </row>
    <row r="310" spans="8:8" x14ac:dyDescent="0.2">
      <c r="H310" s="7"/>
    </row>
    <row r="311" spans="8:8" x14ac:dyDescent="0.2">
      <c r="H311" s="7"/>
    </row>
    <row r="312" spans="8:8" x14ac:dyDescent="0.2">
      <c r="H312" s="7"/>
    </row>
    <row r="313" spans="8:8" x14ac:dyDescent="0.2">
      <c r="H313" s="7"/>
    </row>
    <row r="314" spans="8:8" x14ac:dyDescent="0.2">
      <c r="H314" s="7"/>
    </row>
    <row r="315" spans="8:8" x14ac:dyDescent="0.2">
      <c r="H315" s="7"/>
    </row>
    <row r="316" spans="8:8" x14ac:dyDescent="0.2">
      <c r="H316" s="7"/>
    </row>
    <row r="317" spans="8:8" x14ac:dyDescent="0.2">
      <c r="H317" s="7"/>
    </row>
    <row r="318" spans="8:8" x14ac:dyDescent="0.2">
      <c r="H318" s="7"/>
    </row>
    <row r="319" spans="8:8" x14ac:dyDescent="0.2">
      <c r="H319" s="7"/>
    </row>
    <row r="320" spans="8:8" x14ac:dyDescent="0.2">
      <c r="H320" s="7"/>
    </row>
    <row r="321" spans="8:8" x14ac:dyDescent="0.2">
      <c r="H321" s="7"/>
    </row>
    <row r="322" spans="8:8" x14ac:dyDescent="0.2">
      <c r="H322" s="7"/>
    </row>
    <row r="323" spans="8:8" x14ac:dyDescent="0.2">
      <c r="H323" s="7"/>
    </row>
    <row r="324" spans="8:8" x14ac:dyDescent="0.2">
      <c r="H324" s="7"/>
    </row>
    <row r="325" spans="8:8" x14ac:dyDescent="0.2">
      <c r="H325" s="7"/>
    </row>
    <row r="326" spans="8:8" x14ac:dyDescent="0.2">
      <c r="H326" s="7"/>
    </row>
    <row r="327" spans="8:8" x14ac:dyDescent="0.2">
      <c r="H327" s="7"/>
    </row>
    <row r="328" spans="8:8" x14ac:dyDescent="0.2">
      <c r="H328" s="7"/>
    </row>
    <row r="329" spans="8:8" x14ac:dyDescent="0.2">
      <c r="H329" s="7"/>
    </row>
    <row r="330" spans="8:8" x14ac:dyDescent="0.2">
      <c r="H330" s="7"/>
    </row>
    <row r="331" spans="8:8" x14ac:dyDescent="0.2">
      <c r="H331" s="7"/>
    </row>
    <row r="332" spans="8:8" x14ac:dyDescent="0.2">
      <c r="H332" s="7"/>
    </row>
    <row r="333" spans="8:8" x14ac:dyDescent="0.2">
      <c r="H333" s="7"/>
    </row>
    <row r="334" spans="8:8" x14ac:dyDescent="0.2">
      <c r="H334" s="7"/>
    </row>
    <row r="335" spans="8:8" x14ac:dyDescent="0.2">
      <c r="H335" s="7"/>
    </row>
    <row r="336" spans="8:8" x14ac:dyDescent="0.2">
      <c r="H336" s="7"/>
    </row>
    <row r="337" spans="8:8" x14ac:dyDescent="0.2">
      <c r="H337" s="7"/>
    </row>
    <row r="338" spans="8:8" x14ac:dyDescent="0.2">
      <c r="H338" s="7"/>
    </row>
    <row r="339" spans="8:8" x14ac:dyDescent="0.2">
      <c r="H339" s="7"/>
    </row>
    <row r="340" spans="8:8" x14ac:dyDescent="0.2">
      <c r="H340" s="7"/>
    </row>
    <row r="341" spans="8:8" x14ac:dyDescent="0.2">
      <c r="H341" s="7"/>
    </row>
    <row r="342" spans="8:8" x14ac:dyDescent="0.2">
      <c r="H342" s="7"/>
    </row>
    <row r="343" spans="8:8" x14ac:dyDescent="0.2">
      <c r="H343" s="7"/>
    </row>
    <row r="344" spans="8:8" x14ac:dyDescent="0.2">
      <c r="H344" s="7"/>
    </row>
    <row r="345" spans="8:8" x14ac:dyDescent="0.2">
      <c r="H345" s="7"/>
    </row>
    <row r="346" spans="8:8" x14ac:dyDescent="0.2">
      <c r="H346" s="7"/>
    </row>
    <row r="347" spans="8:8" x14ac:dyDescent="0.2">
      <c r="H347" s="7"/>
    </row>
    <row r="348" spans="8:8" x14ac:dyDescent="0.2">
      <c r="H348" s="7"/>
    </row>
    <row r="349" spans="8:8" x14ac:dyDescent="0.2">
      <c r="H349" s="7"/>
    </row>
    <row r="350" spans="8:8" x14ac:dyDescent="0.2">
      <c r="H350" s="7"/>
    </row>
    <row r="351" spans="8:8" x14ac:dyDescent="0.2">
      <c r="H351" s="7"/>
    </row>
    <row r="352" spans="8:8" x14ac:dyDescent="0.2">
      <c r="H352" s="7"/>
    </row>
    <row r="353" spans="8:8" x14ac:dyDescent="0.2">
      <c r="H353" s="7"/>
    </row>
    <row r="354" spans="8:8" x14ac:dyDescent="0.2">
      <c r="H354" s="7"/>
    </row>
    <row r="355" spans="8:8" x14ac:dyDescent="0.2">
      <c r="H355" s="7"/>
    </row>
    <row r="356" spans="8:8" x14ac:dyDescent="0.2">
      <c r="H356" s="7"/>
    </row>
    <row r="357" spans="8:8" x14ac:dyDescent="0.2">
      <c r="H357" s="7"/>
    </row>
    <row r="358" spans="8:8" x14ac:dyDescent="0.2">
      <c r="H358" s="7"/>
    </row>
    <row r="359" spans="8:8" x14ac:dyDescent="0.2">
      <c r="H359" s="7"/>
    </row>
    <row r="360" spans="8:8" x14ac:dyDescent="0.2">
      <c r="H360" s="7"/>
    </row>
    <row r="361" spans="8:8" x14ac:dyDescent="0.2">
      <c r="H361" s="7"/>
    </row>
    <row r="362" spans="8:8" x14ac:dyDescent="0.2">
      <c r="H362" s="7"/>
    </row>
    <row r="363" spans="8:8" x14ac:dyDescent="0.2">
      <c r="H363" s="7"/>
    </row>
    <row r="364" spans="8:8" x14ac:dyDescent="0.2">
      <c r="H364" s="7"/>
    </row>
    <row r="365" spans="8:8" x14ac:dyDescent="0.2">
      <c r="H365" s="7"/>
    </row>
    <row r="366" spans="8:8" x14ac:dyDescent="0.2">
      <c r="H366" s="7"/>
    </row>
    <row r="367" spans="8:8" x14ac:dyDescent="0.2">
      <c r="H367" s="7"/>
    </row>
    <row r="368" spans="8:8" x14ac:dyDescent="0.2">
      <c r="H368" s="7"/>
    </row>
    <row r="369" spans="8:8" x14ac:dyDescent="0.2">
      <c r="H369" s="7"/>
    </row>
    <row r="370" spans="8:8" x14ac:dyDescent="0.2">
      <c r="H370" s="7"/>
    </row>
    <row r="371" spans="8:8" x14ac:dyDescent="0.2">
      <c r="H371" s="7"/>
    </row>
    <row r="372" spans="8:8" x14ac:dyDescent="0.2">
      <c r="H372" s="7"/>
    </row>
    <row r="373" spans="8:8" x14ac:dyDescent="0.2">
      <c r="H373" s="7"/>
    </row>
    <row r="374" spans="8:8" x14ac:dyDescent="0.2">
      <c r="H374" s="7"/>
    </row>
    <row r="375" spans="8:8" x14ac:dyDescent="0.2">
      <c r="H375" s="7"/>
    </row>
    <row r="376" spans="8:8" x14ac:dyDescent="0.2">
      <c r="H376" s="7"/>
    </row>
    <row r="377" spans="8:8" x14ac:dyDescent="0.2">
      <c r="H377" s="7"/>
    </row>
    <row r="378" spans="8:8" x14ac:dyDescent="0.2">
      <c r="H378" s="7"/>
    </row>
    <row r="379" spans="8:8" x14ac:dyDescent="0.2">
      <c r="H379" s="7"/>
    </row>
    <row r="380" spans="8:8" x14ac:dyDescent="0.2">
      <c r="H380" s="7"/>
    </row>
    <row r="381" spans="8:8" x14ac:dyDescent="0.2">
      <c r="H381" s="7"/>
    </row>
    <row r="382" spans="8:8" x14ac:dyDescent="0.2">
      <c r="H382" s="7"/>
    </row>
    <row r="383" spans="8:8" x14ac:dyDescent="0.2">
      <c r="H383" s="7"/>
    </row>
    <row r="384" spans="8:8" x14ac:dyDescent="0.2">
      <c r="H384" s="7"/>
    </row>
    <row r="385" spans="8:8" x14ac:dyDescent="0.2">
      <c r="H385" s="7"/>
    </row>
    <row r="386" spans="8:8" x14ac:dyDescent="0.2">
      <c r="H386" s="7"/>
    </row>
    <row r="387" spans="8:8" x14ac:dyDescent="0.2">
      <c r="H387" s="7"/>
    </row>
  </sheetData>
  <mergeCells count="5">
    <mergeCell ref="A1:H1"/>
    <mergeCell ref="A2:H2"/>
    <mergeCell ref="A3:H3"/>
    <mergeCell ref="B6:D6"/>
    <mergeCell ref="F6:H6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Permits by town</vt:lpstr>
      <vt:lpstr>By County</vt:lpstr>
      <vt:lpstr>Valuations</vt:lpstr>
      <vt:lpstr>'Permits by town'!Print_Titles</vt:lpstr>
      <vt:lpstr>Valuations!Print_Titles</vt:lpstr>
    </vt:vector>
  </TitlesOfParts>
  <Company>State of Connecticut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DECD</dc:creator>
  <cp:lastModifiedBy>KSC</cp:lastModifiedBy>
  <cp:lastPrinted>2015-05-01T15:50:49Z</cp:lastPrinted>
  <dcterms:created xsi:type="dcterms:W3CDTF">2001-05-15T08:51:36Z</dcterms:created>
  <dcterms:modified xsi:type="dcterms:W3CDTF">2017-05-05T13:56:48Z</dcterms:modified>
</cp:coreProperties>
</file>