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xilinxdesigns\saturn\FPGA\documentation\"/>
    </mc:Choice>
  </mc:AlternateContent>
  <xr:revisionPtr revIDLastSave="0" documentId="13_ncr:1_{4EBCF96D-6EC5-4BD3-9DC3-A44B45336C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x keyer shape code" sheetId="1" r:id="rId1"/>
    <sheet name="TX COE file" sheetId="2" r:id="rId2"/>
    <sheet name="audio keyer shape code" sheetId="3" r:id="rId3"/>
    <sheet name="audio COE f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7" i="3" s="1"/>
  <c r="B13" i="3" l="1"/>
  <c r="B14" i="3" l="1"/>
  <c r="B5" i="1"/>
  <c r="B7" i="1" s="1"/>
  <c r="C977" i="1" l="1"/>
  <c r="A968" i="2" s="1"/>
  <c r="C989" i="1"/>
  <c r="A980" i="2" s="1"/>
  <c r="C1001" i="1"/>
  <c r="A992" i="2" s="1"/>
  <c r="C1013" i="1"/>
  <c r="A1004" i="2" s="1"/>
  <c r="C1025" i="1"/>
  <c r="A1016" i="2" s="1"/>
  <c r="C972" i="1"/>
  <c r="A963" i="2" s="1"/>
  <c r="C985" i="1"/>
  <c r="A976" i="2" s="1"/>
  <c r="C998" i="1"/>
  <c r="A989" i="2" s="1"/>
  <c r="C1011" i="1"/>
  <c r="A1002" i="2" s="1"/>
  <c r="C1024" i="1"/>
  <c r="A1015" i="2" s="1"/>
  <c r="C986" i="1"/>
  <c r="A977" i="2" s="1"/>
  <c r="C999" i="1"/>
  <c r="A990" i="2" s="1"/>
  <c r="C1012" i="1"/>
  <c r="A1003" i="2" s="1"/>
  <c r="C1031" i="1"/>
  <c r="A1022" i="2" s="1"/>
  <c r="C1007" i="1"/>
  <c r="A998" i="2" s="1"/>
  <c r="C983" i="1"/>
  <c r="A974" i="2" s="1"/>
  <c r="C984" i="1"/>
  <c r="A975" i="2" s="1"/>
  <c r="C973" i="1"/>
  <c r="A964" i="2" s="1"/>
  <c r="C1026" i="1"/>
  <c r="A1017" i="2" s="1"/>
  <c r="C1006" i="1"/>
  <c r="A997" i="2" s="1"/>
  <c r="C1020" i="1"/>
  <c r="A1011" i="2" s="1"/>
  <c r="C1035" i="1"/>
  <c r="A1026" i="2" s="1"/>
  <c r="C1010" i="1"/>
  <c r="A1001" i="2" s="1"/>
  <c r="C974" i="1"/>
  <c r="A965" i="2" s="1"/>
  <c r="C987" i="1"/>
  <c r="A978" i="2" s="1"/>
  <c r="C1000" i="1"/>
  <c r="A991" i="2" s="1"/>
  <c r="C1014" i="1"/>
  <c r="A1005" i="2" s="1"/>
  <c r="C1027" i="1"/>
  <c r="A1018" i="2" s="1"/>
  <c r="C978" i="1"/>
  <c r="A969" i="2" s="1"/>
  <c r="C1017" i="1"/>
  <c r="A1008" i="2" s="1"/>
  <c r="C1005" i="1"/>
  <c r="A996" i="2" s="1"/>
  <c r="C980" i="1"/>
  <c r="A971" i="2" s="1"/>
  <c r="C994" i="1"/>
  <c r="A985" i="2" s="1"/>
  <c r="C1022" i="1"/>
  <c r="A1013" i="2" s="1"/>
  <c r="C975" i="1"/>
  <c r="A966" i="2" s="1"/>
  <c r="C988" i="1"/>
  <c r="A979" i="2" s="1"/>
  <c r="C1002" i="1"/>
  <c r="A993" i="2" s="1"/>
  <c r="C1015" i="1"/>
  <c r="A1006" i="2" s="1"/>
  <c r="C1028" i="1"/>
  <c r="A1019" i="2" s="1"/>
  <c r="C991" i="1"/>
  <c r="A982" i="2" s="1"/>
  <c r="C1030" i="1"/>
  <c r="A1021" i="2" s="1"/>
  <c r="C979" i="1"/>
  <c r="A970" i="2" s="1"/>
  <c r="C1019" i="1"/>
  <c r="A1010" i="2" s="1"/>
  <c r="C976" i="1"/>
  <c r="A967" i="2" s="1"/>
  <c r="C990" i="1"/>
  <c r="A981" i="2" s="1"/>
  <c r="C1003" i="1"/>
  <c r="A994" i="2" s="1"/>
  <c r="C1016" i="1"/>
  <c r="A1007" i="2" s="1"/>
  <c r="C1029" i="1"/>
  <c r="A1020" i="2" s="1"/>
  <c r="C1004" i="1"/>
  <c r="A995" i="2" s="1"/>
  <c r="C1018" i="1"/>
  <c r="A1009" i="2" s="1"/>
  <c r="C1032" i="1"/>
  <c r="A1023" i="2" s="1"/>
  <c r="C992" i="1"/>
  <c r="A983" i="2" s="1"/>
  <c r="C1023" i="1"/>
  <c r="A1014" i="2" s="1"/>
  <c r="C993" i="1"/>
  <c r="A984" i="2" s="1"/>
  <c r="C981" i="1"/>
  <c r="A972" i="2" s="1"/>
  <c r="C1033" i="1"/>
  <c r="A1024" i="2" s="1"/>
  <c r="C1009" i="1"/>
  <c r="A1000" i="2" s="1"/>
  <c r="C997" i="1"/>
  <c r="A988" i="2" s="1"/>
  <c r="C982" i="1"/>
  <c r="A973" i="2" s="1"/>
  <c r="C995" i="1"/>
  <c r="A986" i="2" s="1"/>
  <c r="C1008" i="1"/>
  <c r="A999" i="2" s="1"/>
  <c r="C1021" i="1"/>
  <c r="A1012" i="2" s="1"/>
  <c r="C1034" i="1"/>
  <c r="A1025" i="2" s="1"/>
  <c r="C996" i="1"/>
  <c r="A987" i="2" s="1"/>
  <c r="B15" i="3"/>
  <c r="B13" i="1"/>
  <c r="B16" i="3" l="1"/>
  <c r="B14" i="1"/>
  <c r="B17" i="3" l="1"/>
  <c r="B15" i="1"/>
  <c r="B18" i="3" l="1"/>
  <c r="B16" i="1"/>
  <c r="B19" i="3" l="1"/>
  <c r="B17" i="1"/>
  <c r="B20" i="3" l="1"/>
  <c r="B18" i="1"/>
  <c r="B21" i="3" l="1"/>
  <c r="B19" i="1"/>
  <c r="B22" i="3" l="1"/>
  <c r="B20" i="1"/>
  <c r="B23" i="3" l="1"/>
  <c r="B21" i="1"/>
  <c r="B24" i="3" l="1"/>
  <c r="B22" i="1"/>
  <c r="B25" i="3" l="1"/>
  <c r="B23" i="1"/>
  <c r="B26" i="3" l="1"/>
  <c r="B24" i="1"/>
  <c r="B27" i="3" l="1"/>
  <c r="B25" i="1"/>
  <c r="B28" i="3" l="1"/>
  <c r="B26" i="1"/>
  <c r="B29" i="3" l="1"/>
  <c r="B27" i="1"/>
  <c r="B30" i="3" l="1"/>
  <c r="B28" i="1"/>
  <c r="B31" i="3" l="1"/>
  <c r="B29" i="1"/>
  <c r="B32" i="3" l="1"/>
  <c r="B30" i="1"/>
  <c r="B33" i="3" l="1"/>
  <c r="B31" i="1"/>
  <c r="B34" i="3" l="1"/>
  <c r="B32" i="1"/>
  <c r="B35" i="3" l="1"/>
  <c r="B33" i="1"/>
  <c r="B36" i="3" l="1"/>
  <c r="B34" i="1"/>
  <c r="B37" i="3" l="1"/>
  <c r="B35" i="1"/>
  <c r="B38" i="3" l="1"/>
  <c r="B36" i="1"/>
  <c r="B39" i="3" l="1"/>
  <c r="B37" i="1"/>
  <c r="B40" i="3" l="1"/>
  <c r="B38" i="1"/>
  <c r="B41" i="3" l="1"/>
  <c r="B39" i="1"/>
  <c r="B42" i="3" l="1"/>
  <c r="B40" i="1"/>
  <c r="B43" i="3" l="1"/>
  <c r="B41" i="1"/>
  <c r="B44" i="3" l="1"/>
  <c r="B42" i="1"/>
  <c r="B45" i="3" l="1"/>
  <c r="B43" i="1"/>
  <c r="B46" i="3" l="1"/>
  <c r="B44" i="1"/>
  <c r="B47" i="3" l="1"/>
  <c r="B45" i="1"/>
  <c r="B48" i="3" l="1"/>
  <c r="B46" i="1"/>
  <c r="B49" i="3" l="1"/>
  <c r="B47" i="1"/>
  <c r="B50" i="3" l="1"/>
  <c r="B48" i="1"/>
  <c r="B51" i="3" l="1"/>
  <c r="B49" i="1"/>
  <c r="B52" i="3" l="1"/>
  <c r="B50" i="1"/>
  <c r="B53" i="3" l="1"/>
  <c r="B51" i="1"/>
  <c r="B54" i="3" l="1"/>
  <c r="B52" i="1"/>
  <c r="B55" i="3" l="1"/>
  <c r="B53" i="1"/>
  <c r="B56" i="3" l="1"/>
  <c r="B54" i="1"/>
  <c r="B57" i="3" l="1"/>
  <c r="B55" i="1"/>
  <c r="B58" i="3" l="1"/>
  <c r="B56" i="1"/>
  <c r="B59" i="3" l="1"/>
  <c r="B57" i="1"/>
  <c r="B60" i="3" l="1"/>
  <c r="B58" i="1"/>
  <c r="B61" i="3" l="1"/>
  <c r="B59" i="1"/>
  <c r="B62" i="3" l="1"/>
  <c r="B60" i="1"/>
  <c r="B63" i="3" l="1"/>
  <c r="B61" i="1"/>
  <c r="B64" i="3" l="1"/>
  <c r="B62" i="1"/>
  <c r="B65" i="3" l="1"/>
  <c r="B63" i="1"/>
  <c r="B66" i="3" l="1"/>
  <c r="B64" i="1"/>
  <c r="B67" i="3" l="1"/>
  <c r="B65" i="1"/>
  <c r="B68" i="3" l="1"/>
  <c r="B66" i="1"/>
  <c r="B69" i="3" l="1"/>
  <c r="B67" i="1"/>
  <c r="B70" i="3" l="1"/>
  <c r="B68" i="1"/>
  <c r="B71" i="3" l="1"/>
  <c r="B69" i="1"/>
  <c r="B72" i="3" l="1"/>
  <c r="B70" i="1"/>
  <c r="B73" i="3" l="1"/>
  <c r="B71" i="1"/>
  <c r="B74" i="3" l="1"/>
  <c r="B72" i="1"/>
  <c r="B75" i="3" l="1"/>
  <c r="B73" i="1"/>
  <c r="B76" i="3" l="1"/>
  <c r="B74" i="1"/>
  <c r="B77" i="3" l="1"/>
  <c r="B75" i="1"/>
  <c r="B78" i="3" l="1"/>
  <c r="B76" i="1"/>
  <c r="B79" i="3" l="1"/>
  <c r="B77" i="1"/>
  <c r="B80" i="3" l="1"/>
  <c r="B78" i="1"/>
  <c r="B81" i="3" l="1"/>
  <c r="B79" i="1"/>
  <c r="B82" i="3" l="1"/>
  <c r="B80" i="1"/>
  <c r="B83" i="3" l="1"/>
  <c r="B81" i="1"/>
  <c r="B84" i="3" l="1"/>
  <c r="B82" i="1"/>
  <c r="B85" i="3" l="1"/>
  <c r="B83" i="1"/>
  <c r="B86" i="3" l="1"/>
  <c r="B84" i="1"/>
  <c r="B87" i="3" l="1"/>
  <c r="B85" i="1"/>
  <c r="B88" i="3" l="1"/>
  <c r="B86" i="1"/>
  <c r="B89" i="3" l="1"/>
  <c r="B87" i="1"/>
  <c r="B90" i="3" l="1"/>
  <c r="B88" i="1"/>
  <c r="B91" i="3" l="1"/>
  <c r="B89" i="1"/>
  <c r="B92" i="3" l="1"/>
  <c r="B90" i="1"/>
  <c r="B93" i="3" l="1"/>
  <c r="B91" i="1"/>
  <c r="B94" i="3" l="1"/>
  <c r="B92" i="1"/>
  <c r="B95" i="3" l="1"/>
  <c r="B93" i="1"/>
  <c r="B96" i="3" l="1"/>
  <c r="B94" i="1"/>
  <c r="B97" i="3" l="1"/>
  <c r="B95" i="1"/>
  <c r="B98" i="3" l="1"/>
  <c r="B96" i="1"/>
  <c r="B99" i="3" l="1"/>
  <c r="B97" i="1"/>
  <c r="B100" i="3" l="1"/>
  <c r="B98" i="1"/>
  <c r="B101" i="3" l="1"/>
  <c r="B99" i="1"/>
  <c r="B102" i="3" l="1"/>
  <c r="B100" i="1"/>
  <c r="B103" i="3" l="1"/>
  <c r="B101" i="1"/>
  <c r="B104" i="3" l="1"/>
  <c r="B102" i="1"/>
  <c r="B105" i="3" l="1"/>
  <c r="B103" i="1"/>
  <c r="B106" i="3" l="1"/>
  <c r="B104" i="1"/>
  <c r="B107" i="3" l="1"/>
  <c r="B105" i="1"/>
  <c r="B108" i="3" l="1"/>
  <c r="B106" i="1"/>
  <c r="B109" i="3" l="1"/>
  <c r="B107" i="1"/>
  <c r="B110" i="3" l="1"/>
  <c r="B108" i="1"/>
  <c r="B111" i="3" l="1"/>
  <c r="B109" i="1"/>
  <c r="B112" i="3" l="1"/>
  <c r="B110" i="1"/>
  <c r="B113" i="3" l="1"/>
  <c r="B111" i="1"/>
  <c r="B114" i="3" l="1"/>
  <c r="B112" i="1"/>
  <c r="B115" i="3" l="1"/>
  <c r="B113" i="1"/>
  <c r="B116" i="3" l="1"/>
  <c r="B114" i="1"/>
  <c r="B117" i="3" l="1"/>
  <c r="B115" i="1"/>
  <c r="B118" i="3" l="1"/>
  <c r="B116" i="1"/>
  <c r="B119" i="3" l="1"/>
  <c r="B117" i="1"/>
  <c r="B120" i="3" l="1"/>
  <c r="B118" i="1"/>
  <c r="B121" i="3" l="1"/>
  <c r="B119" i="1"/>
  <c r="B122" i="3" l="1"/>
  <c r="B120" i="1"/>
  <c r="B123" i="3" l="1"/>
  <c r="B121" i="1"/>
  <c r="B124" i="3" l="1"/>
  <c r="B122" i="1"/>
  <c r="B125" i="3" l="1"/>
  <c r="B123" i="1"/>
  <c r="B126" i="3" l="1"/>
  <c r="B124" i="1"/>
  <c r="B127" i="3" l="1"/>
  <c r="B125" i="1"/>
  <c r="B128" i="3" l="1"/>
  <c r="B126" i="1"/>
  <c r="B129" i="3" l="1"/>
  <c r="B127" i="1"/>
  <c r="B130" i="3" l="1"/>
  <c r="B128" i="1"/>
  <c r="B131" i="3" l="1"/>
  <c r="B129" i="1"/>
  <c r="B132" i="3" l="1"/>
  <c r="B130" i="1"/>
  <c r="B133" i="3" l="1"/>
  <c r="B131" i="1"/>
  <c r="B134" i="3" l="1"/>
  <c r="B132" i="1"/>
  <c r="B135" i="3" l="1"/>
  <c r="B133" i="1"/>
  <c r="B136" i="3" l="1"/>
  <c r="B134" i="1"/>
  <c r="B137" i="3" l="1"/>
  <c r="B135" i="1"/>
  <c r="B138" i="3" l="1"/>
  <c r="B136" i="1"/>
  <c r="B139" i="3" l="1"/>
  <c r="B137" i="1"/>
  <c r="B140" i="3" l="1"/>
  <c r="B138" i="1"/>
  <c r="B141" i="3" l="1"/>
  <c r="B139" i="1"/>
  <c r="B142" i="3" l="1"/>
  <c r="B140" i="1"/>
  <c r="B143" i="3" l="1"/>
  <c r="B141" i="1"/>
  <c r="B144" i="3" l="1"/>
  <c r="B142" i="1"/>
  <c r="B145" i="3" l="1"/>
  <c r="B143" i="1"/>
  <c r="B146" i="3" l="1"/>
  <c r="B144" i="1"/>
  <c r="B147" i="3" l="1"/>
  <c r="B145" i="1"/>
  <c r="B148" i="3" l="1"/>
  <c r="B146" i="1"/>
  <c r="B149" i="3" l="1"/>
  <c r="B147" i="1"/>
  <c r="B150" i="3" l="1"/>
  <c r="B148" i="1"/>
  <c r="B151" i="3" l="1"/>
  <c r="B149" i="1"/>
  <c r="B152" i="3" l="1"/>
  <c r="B150" i="1"/>
  <c r="B153" i="3" l="1"/>
  <c r="B151" i="1"/>
  <c r="B154" i="3" l="1"/>
  <c r="B152" i="1"/>
  <c r="B155" i="3" l="1"/>
  <c r="B153" i="1"/>
  <c r="B156" i="3" l="1"/>
  <c r="B154" i="1"/>
  <c r="B157" i="3" l="1"/>
  <c r="B155" i="1"/>
  <c r="B158" i="3" l="1"/>
  <c r="B156" i="1"/>
  <c r="B159" i="3" l="1"/>
  <c r="B157" i="1"/>
  <c r="B160" i="3" l="1"/>
  <c r="B158" i="1"/>
  <c r="B161" i="3" l="1"/>
  <c r="B159" i="1"/>
  <c r="B162" i="3" l="1"/>
  <c r="B160" i="1"/>
  <c r="B163" i="3" l="1"/>
  <c r="B161" i="1"/>
  <c r="B164" i="3" l="1"/>
  <c r="B162" i="1"/>
  <c r="B165" i="3" l="1"/>
  <c r="B163" i="1"/>
  <c r="B166" i="3" l="1"/>
  <c r="B164" i="1"/>
  <c r="B167" i="3" l="1"/>
  <c r="B165" i="1"/>
  <c r="B168" i="3" l="1"/>
  <c r="B166" i="1"/>
  <c r="B169" i="3" l="1"/>
  <c r="B167" i="1"/>
  <c r="B170" i="3" l="1"/>
  <c r="B168" i="1"/>
  <c r="B171" i="3" l="1"/>
  <c r="B169" i="1"/>
  <c r="B172" i="3" l="1"/>
  <c r="B170" i="1"/>
  <c r="B173" i="3" l="1"/>
  <c r="B171" i="1"/>
  <c r="B174" i="3" l="1"/>
  <c r="B172" i="1"/>
  <c r="B175" i="3" l="1"/>
  <c r="B173" i="1"/>
  <c r="B176" i="3" l="1"/>
  <c r="B174" i="1"/>
  <c r="B177" i="3" l="1"/>
  <c r="B175" i="1"/>
  <c r="B178" i="3" l="1"/>
  <c r="B176" i="1"/>
  <c r="B179" i="3" l="1"/>
  <c r="B177" i="1"/>
  <c r="B180" i="3" l="1"/>
  <c r="B178" i="1"/>
  <c r="B181" i="3" l="1"/>
  <c r="B179" i="1"/>
  <c r="B182" i="3" l="1"/>
  <c r="B180" i="1"/>
  <c r="B183" i="3" l="1"/>
  <c r="B181" i="1"/>
  <c r="B184" i="3" l="1"/>
  <c r="B182" i="1"/>
  <c r="B185" i="3" l="1"/>
  <c r="B183" i="1"/>
  <c r="B186" i="3" l="1"/>
  <c r="B184" i="1"/>
  <c r="B187" i="3" l="1"/>
  <c r="B185" i="1"/>
  <c r="B188" i="3" l="1"/>
  <c r="B186" i="1"/>
  <c r="B189" i="3" l="1"/>
  <c r="B187" i="1"/>
  <c r="B190" i="3" l="1"/>
  <c r="B188" i="1"/>
  <c r="B191" i="3" l="1"/>
  <c r="B189" i="1"/>
  <c r="B192" i="3" l="1"/>
  <c r="B190" i="1"/>
  <c r="B193" i="3" l="1"/>
  <c r="B191" i="1"/>
  <c r="B194" i="3" l="1"/>
  <c r="B192" i="1"/>
  <c r="B195" i="3" l="1"/>
  <c r="B193" i="1"/>
  <c r="B196" i="3" l="1"/>
  <c r="B194" i="1"/>
  <c r="B197" i="3" l="1"/>
  <c r="B195" i="1"/>
  <c r="B198" i="3" l="1"/>
  <c r="B196" i="1"/>
  <c r="B199" i="3" l="1"/>
  <c r="B197" i="1"/>
  <c r="B200" i="3" l="1"/>
  <c r="B198" i="1"/>
  <c r="B201" i="3" l="1"/>
  <c r="B199" i="1"/>
  <c r="B202" i="3" l="1"/>
  <c r="B200" i="1"/>
  <c r="B203" i="3" l="1"/>
  <c r="B201" i="1"/>
  <c r="B204" i="3" l="1"/>
  <c r="B202" i="1"/>
  <c r="B205" i="3" l="1"/>
  <c r="B203" i="1"/>
  <c r="B206" i="3" l="1"/>
  <c r="B204" i="1"/>
  <c r="B207" i="3" l="1"/>
  <c r="B205" i="1"/>
  <c r="B208" i="3" l="1"/>
  <c r="B206" i="1"/>
  <c r="B209" i="3" l="1"/>
  <c r="B207" i="1"/>
  <c r="B210" i="3" l="1"/>
  <c r="B208" i="1"/>
  <c r="B211" i="3" l="1"/>
  <c r="B209" i="1"/>
  <c r="B212" i="3" l="1"/>
  <c r="B210" i="1"/>
  <c r="B213" i="3" l="1"/>
  <c r="B211" i="1"/>
  <c r="B214" i="3" l="1"/>
  <c r="B212" i="1"/>
  <c r="B215" i="3" l="1"/>
  <c r="B213" i="1"/>
  <c r="B216" i="3" l="1"/>
  <c r="B214" i="1"/>
  <c r="B217" i="3" l="1"/>
  <c r="B215" i="1"/>
  <c r="B218" i="3" l="1"/>
  <c r="B216" i="1"/>
  <c r="B219" i="3" l="1"/>
  <c r="B217" i="1"/>
  <c r="B220" i="3" l="1"/>
  <c r="B218" i="1"/>
  <c r="B221" i="3" l="1"/>
  <c r="B219" i="1"/>
  <c r="B222" i="3" l="1"/>
  <c r="B220" i="1"/>
  <c r="B223" i="3" l="1"/>
  <c r="B221" i="1"/>
  <c r="B224" i="3" l="1"/>
  <c r="B222" i="1"/>
  <c r="B225" i="3" l="1"/>
  <c r="B223" i="1"/>
  <c r="B226" i="3" l="1"/>
  <c r="B224" i="1"/>
  <c r="B227" i="3" l="1"/>
  <c r="B225" i="1"/>
  <c r="B228" i="3" l="1"/>
  <c r="B226" i="1"/>
  <c r="B229" i="3" l="1"/>
  <c r="B227" i="1"/>
  <c r="B230" i="3" l="1"/>
  <c r="B228" i="1"/>
  <c r="B231" i="3" l="1"/>
  <c r="B229" i="1"/>
  <c r="B232" i="3" l="1"/>
  <c r="B230" i="1"/>
  <c r="B233" i="3" l="1"/>
  <c r="B231" i="1"/>
  <c r="B234" i="3" l="1"/>
  <c r="B232" i="1"/>
  <c r="B235" i="3" l="1"/>
  <c r="B233" i="1"/>
  <c r="B236" i="3" l="1"/>
  <c r="B234" i="1"/>
  <c r="B237" i="3" l="1"/>
  <c r="B235" i="1"/>
  <c r="B238" i="3" l="1"/>
  <c r="B236" i="1"/>
  <c r="B239" i="3" l="1"/>
  <c r="B237" i="1"/>
  <c r="B240" i="3" l="1"/>
  <c r="B238" i="1"/>
  <c r="B241" i="3" l="1"/>
  <c r="B239" i="1"/>
  <c r="B242" i="3" l="1"/>
  <c r="B240" i="1"/>
  <c r="B243" i="3" l="1"/>
  <c r="B241" i="1"/>
  <c r="B244" i="3" l="1"/>
  <c r="B242" i="1"/>
  <c r="B245" i="3" l="1"/>
  <c r="B243" i="1"/>
  <c r="B246" i="3" l="1"/>
  <c r="B244" i="1"/>
  <c r="B247" i="3" l="1"/>
  <c r="B245" i="1"/>
  <c r="B248" i="3" l="1"/>
  <c r="B246" i="1"/>
  <c r="B249" i="3" l="1"/>
  <c r="B247" i="1"/>
  <c r="B250" i="3" l="1"/>
  <c r="B248" i="1"/>
  <c r="B251" i="3" l="1"/>
  <c r="B249" i="1"/>
  <c r="B252" i="3" l="1"/>
  <c r="B250" i="1"/>
  <c r="B253" i="3" l="1"/>
  <c r="B251" i="1"/>
  <c r="B252" i="1" l="1"/>
  <c r="B254" i="3"/>
  <c r="B253" i="1" l="1"/>
  <c r="B255" i="3"/>
  <c r="B254" i="1" l="1"/>
  <c r="B256" i="3"/>
  <c r="B255" i="1" l="1"/>
  <c r="B257" i="3"/>
  <c r="B256" i="1" l="1"/>
  <c r="B258" i="3"/>
  <c r="B257" i="1" l="1"/>
  <c r="B259" i="3"/>
  <c r="B258" i="1" l="1"/>
  <c r="B260" i="3"/>
  <c r="B259" i="1" l="1"/>
  <c r="B261" i="3"/>
  <c r="B260" i="1" l="1"/>
  <c r="B262" i="3"/>
  <c r="B261" i="1" l="1"/>
  <c r="B263" i="3"/>
  <c r="B262" i="1" l="1"/>
  <c r="B264" i="3"/>
  <c r="B263" i="1" l="1"/>
  <c r="B265" i="3"/>
  <c r="B264" i="1" l="1"/>
  <c r="B266" i="3"/>
  <c r="B265" i="1" l="1"/>
  <c r="B267" i="3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E7" i="3"/>
  <c r="B759" i="1" l="1"/>
  <c r="C12" i="3"/>
  <c r="A3" i="4" s="1"/>
  <c r="C13" i="3"/>
  <c r="A4" i="4" s="1"/>
  <c r="C14" i="3"/>
  <c r="A5" i="4" s="1"/>
  <c r="C15" i="3"/>
  <c r="A6" i="4" s="1"/>
  <c r="C16" i="3"/>
  <c r="A7" i="4" s="1"/>
  <c r="C17" i="3"/>
  <c r="A8" i="4" s="1"/>
  <c r="C18" i="3"/>
  <c r="A9" i="4" s="1"/>
  <c r="C19" i="3"/>
  <c r="A10" i="4" s="1"/>
  <c r="C20" i="3"/>
  <c r="A11" i="4" s="1"/>
  <c r="C21" i="3"/>
  <c r="A12" i="4" s="1"/>
  <c r="C22" i="3"/>
  <c r="A13" i="4" s="1"/>
  <c r="C23" i="3"/>
  <c r="A14" i="4" s="1"/>
  <c r="C24" i="3"/>
  <c r="A15" i="4" s="1"/>
  <c r="C25" i="3"/>
  <c r="A16" i="4" s="1"/>
  <c r="C26" i="3"/>
  <c r="A17" i="4" s="1"/>
  <c r="C27" i="3"/>
  <c r="A18" i="4" s="1"/>
  <c r="C28" i="3"/>
  <c r="A19" i="4" s="1"/>
  <c r="C29" i="3"/>
  <c r="A20" i="4" s="1"/>
  <c r="C30" i="3"/>
  <c r="A21" i="4" s="1"/>
  <c r="C31" i="3"/>
  <c r="A22" i="4" s="1"/>
  <c r="C32" i="3"/>
  <c r="A23" i="4" s="1"/>
  <c r="C33" i="3"/>
  <c r="A24" i="4" s="1"/>
  <c r="C34" i="3"/>
  <c r="A25" i="4" s="1"/>
  <c r="C35" i="3"/>
  <c r="A26" i="4" s="1"/>
  <c r="C36" i="3"/>
  <c r="A27" i="4" s="1"/>
  <c r="C37" i="3"/>
  <c r="A28" i="4" s="1"/>
  <c r="C38" i="3"/>
  <c r="A29" i="4" s="1"/>
  <c r="C39" i="3"/>
  <c r="A30" i="4" s="1"/>
  <c r="C40" i="3"/>
  <c r="A31" i="4" s="1"/>
  <c r="C41" i="3"/>
  <c r="A32" i="4" s="1"/>
  <c r="C42" i="3"/>
  <c r="A33" i="4" s="1"/>
  <c r="C43" i="3"/>
  <c r="A34" i="4" s="1"/>
  <c r="C44" i="3"/>
  <c r="A35" i="4" s="1"/>
  <c r="C45" i="3"/>
  <c r="A36" i="4" s="1"/>
  <c r="C46" i="3"/>
  <c r="A37" i="4" s="1"/>
  <c r="C47" i="3"/>
  <c r="A38" i="4" s="1"/>
  <c r="C48" i="3"/>
  <c r="A39" i="4" s="1"/>
  <c r="C49" i="3"/>
  <c r="A40" i="4" s="1"/>
  <c r="C50" i="3"/>
  <c r="A41" i="4" s="1"/>
  <c r="C51" i="3"/>
  <c r="A42" i="4" s="1"/>
  <c r="C52" i="3"/>
  <c r="A43" i="4" s="1"/>
  <c r="C53" i="3"/>
  <c r="A44" i="4" s="1"/>
  <c r="C54" i="3"/>
  <c r="A45" i="4" s="1"/>
  <c r="C55" i="3"/>
  <c r="A46" i="4" s="1"/>
  <c r="C56" i="3"/>
  <c r="A47" i="4" s="1"/>
  <c r="C57" i="3"/>
  <c r="A48" i="4" s="1"/>
  <c r="C58" i="3"/>
  <c r="A49" i="4" s="1"/>
  <c r="C59" i="3"/>
  <c r="A50" i="4" s="1"/>
  <c r="C60" i="3"/>
  <c r="A51" i="4" s="1"/>
  <c r="C61" i="3"/>
  <c r="A52" i="4" s="1"/>
  <c r="C62" i="3"/>
  <c r="A53" i="4" s="1"/>
  <c r="C63" i="3"/>
  <c r="A54" i="4" s="1"/>
  <c r="C64" i="3"/>
  <c r="A55" i="4" s="1"/>
  <c r="C65" i="3"/>
  <c r="A56" i="4" s="1"/>
  <c r="C66" i="3"/>
  <c r="A57" i="4" s="1"/>
  <c r="C67" i="3"/>
  <c r="A58" i="4" s="1"/>
  <c r="C68" i="3"/>
  <c r="A59" i="4" s="1"/>
  <c r="C69" i="3"/>
  <c r="A60" i="4" s="1"/>
  <c r="C70" i="3"/>
  <c r="A61" i="4" s="1"/>
  <c r="C71" i="3"/>
  <c r="A62" i="4" s="1"/>
  <c r="C72" i="3"/>
  <c r="A63" i="4" s="1"/>
  <c r="C73" i="3"/>
  <c r="A64" i="4" s="1"/>
  <c r="C74" i="3"/>
  <c r="A65" i="4" s="1"/>
  <c r="C75" i="3"/>
  <c r="A66" i="4" s="1"/>
  <c r="C76" i="3"/>
  <c r="A67" i="4" s="1"/>
  <c r="C77" i="3"/>
  <c r="A68" i="4" s="1"/>
  <c r="C78" i="3"/>
  <c r="A69" i="4" s="1"/>
  <c r="C79" i="3"/>
  <c r="A70" i="4" s="1"/>
  <c r="C80" i="3"/>
  <c r="A71" i="4" s="1"/>
  <c r="C81" i="3"/>
  <c r="A72" i="4" s="1"/>
  <c r="C82" i="3"/>
  <c r="A73" i="4" s="1"/>
  <c r="C83" i="3"/>
  <c r="A74" i="4" s="1"/>
  <c r="C84" i="3"/>
  <c r="A75" i="4" s="1"/>
  <c r="C85" i="3"/>
  <c r="A76" i="4" s="1"/>
  <c r="C86" i="3"/>
  <c r="A77" i="4" s="1"/>
  <c r="C87" i="3"/>
  <c r="A78" i="4" s="1"/>
  <c r="C88" i="3"/>
  <c r="A79" i="4" s="1"/>
  <c r="C89" i="3"/>
  <c r="A80" i="4" s="1"/>
  <c r="C90" i="3"/>
  <c r="A81" i="4" s="1"/>
  <c r="C91" i="3"/>
  <c r="A82" i="4" s="1"/>
  <c r="C92" i="3"/>
  <c r="A83" i="4" s="1"/>
  <c r="C93" i="3"/>
  <c r="A84" i="4" s="1"/>
  <c r="C94" i="3"/>
  <c r="A85" i="4" s="1"/>
  <c r="C95" i="3"/>
  <c r="A86" i="4" s="1"/>
  <c r="C96" i="3"/>
  <c r="A87" i="4" s="1"/>
  <c r="C97" i="3"/>
  <c r="A88" i="4" s="1"/>
  <c r="C98" i="3"/>
  <c r="A89" i="4" s="1"/>
  <c r="C99" i="3"/>
  <c r="A90" i="4" s="1"/>
  <c r="C100" i="3"/>
  <c r="A91" i="4" s="1"/>
  <c r="C101" i="3"/>
  <c r="A92" i="4" s="1"/>
  <c r="C102" i="3"/>
  <c r="A93" i="4" s="1"/>
  <c r="C103" i="3"/>
  <c r="A94" i="4" s="1"/>
  <c r="C104" i="3"/>
  <c r="A95" i="4" s="1"/>
  <c r="C105" i="3"/>
  <c r="A96" i="4" s="1"/>
  <c r="C106" i="3"/>
  <c r="A97" i="4" s="1"/>
  <c r="C107" i="3"/>
  <c r="A98" i="4" s="1"/>
  <c r="C108" i="3"/>
  <c r="A99" i="4" s="1"/>
  <c r="C109" i="3"/>
  <c r="A100" i="4" s="1"/>
  <c r="C110" i="3"/>
  <c r="A101" i="4" s="1"/>
  <c r="C111" i="3"/>
  <c r="A102" i="4" s="1"/>
  <c r="C112" i="3"/>
  <c r="A103" i="4" s="1"/>
  <c r="C113" i="3"/>
  <c r="A104" i="4" s="1"/>
  <c r="C114" i="3"/>
  <c r="A105" i="4" s="1"/>
  <c r="C115" i="3"/>
  <c r="A106" i="4" s="1"/>
  <c r="C116" i="3"/>
  <c r="A107" i="4" s="1"/>
  <c r="C117" i="3"/>
  <c r="A108" i="4" s="1"/>
  <c r="C118" i="3"/>
  <c r="A109" i="4" s="1"/>
  <c r="C119" i="3"/>
  <c r="A110" i="4" s="1"/>
  <c r="C120" i="3"/>
  <c r="A111" i="4" s="1"/>
  <c r="C121" i="3"/>
  <c r="A112" i="4" s="1"/>
  <c r="C122" i="3"/>
  <c r="A113" i="4" s="1"/>
  <c r="C123" i="3"/>
  <c r="A114" i="4" s="1"/>
  <c r="C124" i="3"/>
  <c r="A115" i="4" s="1"/>
  <c r="C125" i="3"/>
  <c r="A116" i="4" s="1"/>
  <c r="C126" i="3"/>
  <c r="A117" i="4" s="1"/>
  <c r="C127" i="3"/>
  <c r="A118" i="4" s="1"/>
  <c r="C128" i="3"/>
  <c r="A119" i="4" s="1"/>
  <c r="C129" i="3"/>
  <c r="A120" i="4" s="1"/>
  <c r="C130" i="3"/>
  <c r="A121" i="4" s="1"/>
  <c r="C131" i="3"/>
  <c r="A122" i="4" s="1"/>
  <c r="C132" i="3"/>
  <c r="A123" i="4" s="1"/>
  <c r="C133" i="3"/>
  <c r="A124" i="4" s="1"/>
  <c r="C134" i="3"/>
  <c r="A125" i="4" s="1"/>
  <c r="C135" i="3"/>
  <c r="A126" i="4" s="1"/>
  <c r="C136" i="3"/>
  <c r="A127" i="4" s="1"/>
  <c r="C137" i="3"/>
  <c r="A128" i="4" s="1"/>
  <c r="C138" i="3"/>
  <c r="A129" i="4" s="1"/>
  <c r="C139" i="3"/>
  <c r="A130" i="4" s="1"/>
  <c r="C140" i="3"/>
  <c r="A131" i="4" s="1"/>
  <c r="C141" i="3"/>
  <c r="A132" i="4" s="1"/>
  <c r="C142" i="3"/>
  <c r="A133" i="4" s="1"/>
  <c r="C143" i="3"/>
  <c r="A134" i="4" s="1"/>
  <c r="C144" i="3"/>
  <c r="A135" i="4" s="1"/>
  <c r="C145" i="3"/>
  <c r="A136" i="4" s="1"/>
  <c r="C146" i="3"/>
  <c r="A137" i="4" s="1"/>
  <c r="C147" i="3"/>
  <c r="A138" i="4" s="1"/>
  <c r="C148" i="3"/>
  <c r="A139" i="4" s="1"/>
  <c r="C149" i="3"/>
  <c r="A140" i="4" s="1"/>
  <c r="C150" i="3"/>
  <c r="A141" i="4" s="1"/>
  <c r="C151" i="3"/>
  <c r="A142" i="4" s="1"/>
  <c r="C152" i="3"/>
  <c r="A143" i="4" s="1"/>
  <c r="C153" i="3"/>
  <c r="A144" i="4" s="1"/>
  <c r="C154" i="3"/>
  <c r="A145" i="4" s="1"/>
  <c r="C155" i="3"/>
  <c r="A146" i="4" s="1"/>
  <c r="C156" i="3"/>
  <c r="A147" i="4" s="1"/>
  <c r="C157" i="3"/>
  <c r="A148" i="4" s="1"/>
  <c r="C158" i="3"/>
  <c r="A149" i="4" s="1"/>
  <c r="C159" i="3"/>
  <c r="A150" i="4" s="1"/>
  <c r="C160" i="3"/>
  <c r="A151" i="4" s="1"/>
  <c r="C161" i="3"/>
  <c r="A152" i="4" s="1"/>
  <c r="C162" i="3"/>
  <c r="A153" i="4" s="1"/>
  <c r="C163" i="3"/>
  <c r="A154" i="4" s="1"/>
  <c r="C164" i="3"/>
  <c r="A155" i="4" s="1"/>
  <c r="C165" i="3"/>
  <c r="A156" i="4" s="1"/>
  <c r="C166" i="3"/>
  <c r="A157" i="4" s="1"/>
  <c r="C167" i="3"/>
  <c r="A158" i="4" s="1"/>
  <c r="C168" i="3"/>
  <c r="A159" i="4" s="1"/>
  <c r="C169" i="3"/>
  <c r="A160" i="4" s="1"/>
  <c r="C170" i="3"/>
  <c r="A161" i="4" s="1"/>
  <c r="C171" i="3"/>
  <c r="A162" i="4" s="1"/>
  <c r="C172" i="3"/>
  <c r="A163" i="4" s="1"/>
  <c r="C173" i="3"/>
  <c r="A164" i="4" s="1"/>
  <c r="C174" i="3"/>
  <c r="A165" i="4" s="1"/>
  <c r="C175" i="3"/>
  <c r="A166" i="4" s="1"/>
  <c r="C176" i="3"/>
  <c r="A167" i="4" s="1"/>
  <c r="C177" i="3"/>
  <c r="A168" i="4" s="1"/>
  <c r="C178" i="3"/>
  <c r="A169" i="4" s="1"/>
  <c r="C179" i="3"/>
  <c r="A170" i="4" s="1"/>
  <c r="C180" i="3"/>
  <c r="A171" i="4" s="1"/>
  <c r="C181" i="3"/>
  <c r="A172" i="4" s="1"/>
  <c r="C182" i="3"/>
  <c r="A173" i="4" s="1"/>
  <c r="C183" i="3"/>
  <c r="A174" i="4" s="1"/>
  <c r="C184" i="3"/>
  <c r="A175" i="4" s="1"/>
  <c r="C185" i="3"/>
  <c r="A176" i="4" s="1"/>
  <c r="C186" i="3"/>
  <c r="A177" i="4" s="1"/>
  <c r="C187" i="3"/>
  <c r="A178" i="4" s="1"/>
  <c r="C188" i="3"/>
  <c r="A179" i="4" s="1"/>
  <c r="C189" i="3"/>
  <c r="A180" i="4" s="1"/>
  <c r="C190" i="3"/>
  <c r="A181" i="4" s="1"/>
  <c r="C191" i="3"/>
  <c r="A182" i="4" s="1"/>
  <c r="C192" i="3"/>
  <c r="A183" i="4" s="1"/>
  <c r="C193" i="3"/>
  <c r="A184" i="4" s="1"/>
  <c r="C194" i="3"/>
  <c r="A185" i="4" s="1"/>
  <c r="C195" i="3"/>
  <c r="A186" i="4" s="1"/>
  <c r="C196" i="3"/>
  <c r="A187" i="4" s="1"/>
  <c r="C197" i="3"/>
  <c r="A188" i="4" s="1"/>
  <c r="C198" i="3"/>
  <c r="A189" i="4" s="1"/>
  <c r="C199" i="3"/>
  <c r="A190" i="4" s="1"/>
  <c r="C200" i="3"/>
  <c r="A191" i="4" s="1"/>
  <c r="C201" i="3"/>
  <c r="A192" i="4" s="1"/>
  <c r="C202" i="3"/>
  <c r="A193" i="4" s="1"/>
  <c r="C203" i="3"/>
  <c r="A194" i="4" s="1"/>
  <c r="C204" i="3"/>
  <c r="A195" i="4" s="1"/>
  <c r="C205" i="3"/>
  <c r="A196" i="4" s="1"/>
  <c r="C206" i="3"/>
  <c r="A197" i="4" s="1"/>
  <c r="C207" i="3"/>
  <c r="A198" i="4" s="1"/>
  <c r="C208" i="3"/>
  <c r="A199" i="4" s="1"/>
  <c r="C209" i="3"/>
  <c r="A200" i="4" s="1"/>
  <c r="C210" i="3"/>
  <c r="A201" i="4" s="1"/>
  <c r="C211" i="3"/>
  <c r="A202" i="4" s="1"/>
  <c r="C212" i="3"/>
  <c r="A203" i="4" s="1"/>
  <c r="C213" i="3"/>
  <c r="A204" i="4" s="1"/>
  <c r="C214" i="3"/>
  <c r="A205" i="4" s="1"/>
  <c r="C215" i="3"/>
  <c r="A206" i="4" s="1"/>
  <c r="C216" i="3"/>
  <c r="A207" i="4" s="1"/>
  <c r="C217" i="3"/>
  <c r="A208" i="4" s="1"/>
  <c r="C218" i="3"/>
  <c r="A209" i="4" s="1"/>
  <c r="C219" i="3"/>
  <c r="A210" i="4" s="1"/>
  <c r="C220" i="3"/>
  <c r="A211" i="4" s="1"/>
  <c r="C221" i="3"/>
  <c r="A212" i="4" s="1"/>
  <c r="C222" i="3"/>
  <c r="A213" i="4" s="1"/>
  <c r="C223" i="3"/>
  <c r="A214" i="4" s="1"/>
  <c r="C224" i="3"/>
  <c r="A215" i="4" s="1"/>
  <c r="C225" i="3"/>
  <c r="A216" i="4" s="1"/>
  <c r="C226" i="3"/>
  <c r="A217" i="4" s="1"/>
  <c r="C227" i="3"/>
  <c r="A218" i="4" s="1"/>
  <c r="C228" i="3"/>
  <c r="A219" i="4" s="1"/>
  <c r="C229" i="3"/>
  <c r="A220" i="4" s="1"/>
  <c r="C230" i="3"/>
  <c r="A221" i="4" s="1"/>
  <c r="C231" i="3"/>
  <c r="A222" i="4" s="1"/>
  <c r="C232" i="3"/>
  <c r="A223" i="4" s="1"/>
  <c r="C233" i="3"/>
  <c r="A224" i="4" s="1"/>
  <c r="C234" i="3"/>
  <c r="A225" i="4" s="1"/>
  <c r="C235" i="3"/>
  <c r="A226" i="4" s="1"/>
  <c r="C236" i="3"/>
  <c r="A227" i="4" s="1"/>
  <c r="C237" i="3"/>
  <c r="A228" i="4" s="1"/>
  <c r="C238" i="3"/>
  <c r="A229" i="4" s="1"/>
  <c r="C239" i="3"/>
  <c r="A230" i="4" s="1"/>
  <c r="C240" i="3"/>
  <c r="A231" i="4" s="1"/>
  <c r="C241" i="3"/>
  <c r="A232" i="4" s="1"/>
  <c r="C242" i="3"/>
  <c r="A233" i="4" s="1"/>
  <c r="C243" i="3"/>
  <c r="A234" i="4" s="1"/>
  <c r="C244" i="3"/>
  <c r="A235" i="4" s="1"/>
  <c r="C245" i="3"/>
  <c r="A236" i="4" s="1"/>
  <c r="C246" i="3"/>
  <c r="A237" i="4" s="1"/>
  <c r="C247" i="3"/>
  <c r="A238" i="4" s="1"/>
  <c r="C248" i="3"/>
  <c r="A239" i="4" s="1"/>
  <c r="C249" i="3"/>
  <c r="A240" i="4" s="1"/>
  <c r="C250" i="3"/>
  <c r="A241" i="4" s="1"/>
  <c r="C251" i="3"/>
  <c r="A242" i="4" s="1"/>
  <c r="C252" i="3"/>
  <c r="A243" i="4" s="1"/>
  <c r="C253" i="3"/>
  <c r="A244" i="4" s="1"/>
  <c r="C254" i="3"/>
  <c r="A245" i="4" s="1"/>
  <c r="C255" i="3"/>
  <c r="A246" i="4" s="1"/>
  <c r="C256" i="3"/>
  <c r="A247" i="4" s="1"/>
  <c r="C257" i="3"/>
  <c r="A248" i="4" s="1"/>
  <c r="C258" i="3"/>
  <c r="A249" i="4" s="1"/>
  <c r="C259" i="3"/>
  <c r="A250" i="4" s="1"/>
  <c r="C260" i="3"/>
  <c r="A251" i="4" s="1"/>
  <c r="C261" i="3"/>
  <c r="A252" i="4" s="1"/>
  <c r="C262" i="3"/>
  <c r="A253" i="4" s="1"/>
  <c r="C263" i="3"/>
  <c r="A254" i="4" s="1"/>
  <c r="C264" i="3"/>
  <c r="A255" i="4" s="1"/>
  <c r="C265" i="3"/>
  <c r="A256" i="4" s="1"/>
  <c r="C266" i="3"/>
  <c r="A257" i="4" s="1"/>
  <c r="C267" i="3"/>
  <c r="A258" i="4" s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E7" i="1" l="1"/>
  <c r="B972" i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C12" i="1" l="1"/>
  <c r="A3" i="2" s="1"/>
  <c r="C13" i="1"/>
  <c r="A4" i="2" s="1"/>
  <c r="C14" i="1"/>
  <c r="A5" i="2" s="1"/>
  <c r="C15" i="1"/>
  <c r="A6" i="2" s="1"/>
  <c r="C16" i="1"/>
  <c r="A7" i="2" s="1"/>
  <c r="C17" i="1"/>
  <c r="A8" i="2" s="1"/>
  <c r="C18" i="1"/>
  <c r="A9" i="2" s="1"/>
  <c r="C19" i="1"/>
  <c r="A10" i="2" s="1"/>
  <c r="C20" i="1"/>
  <c r="A11" i="2" s="1"/>
  <c r="C21" i="1"/>
  <c r="A12" i="2" s="1"/>
  <c r="C22" i="1"/>
  <c r="A13" i="2" s="1"/>
  <c r="C23" i="1"/>
  <c r="A14" i="2" s="1"/>
  <c r="C24" i="1"/>
  <c r="A15" i="2" s="1"/>
  <c r="C25" i="1"/>
  <c r="A16" i="2" s="1"/>
  <c r="C26" i="1"/>
  <c r="A17" i="2" s="1"/>
  <c r="C27" i="1"/>
  <c r="A18" i="2" s="1"/>
  <c r="C28" i="1"/>
  <c r="A19" i="2" s="1"/>
  <c r="C29" i="1"/>
  <c r="A20" i="2" s="1"/>
  <c r="C30" i="1"/>
  <c r="A21" i="2" s="1"/>
  <c r="C31" i="1"/>
  <c r="A22" i="2" s="1"/>
  <c r="C32" i="1"/>
  <c r="A23" i="2" s="1"/>
  <c r="C33" i="1"/>
  <c r="A24" i="2" s="1"/>
  <c r="C34" i="1"/>
  <c r="A25" i="2" s="1"/>
  <c r="C35" i="1"/>
  <c r="A26" i="2" s="1"/>
  <c r="C36" i="1"/>
  <c r="A27" i="2" s="1"/>
  <c r="C37" i="1"/>
  <c r="A28" i="2" s="1"/>
  <c r="C38" i="1"/>
  <c r="A29" i="2" s="1"/>
  <c r="C39" i="1"/>
  <c r="A30" i="2" s="1"/>
  <c r="C40" i="1"/>
  <c r="A31" i="2" s="1"/>
  <c r="C41" i="1"/>
  <c r="A32" i="2" s="1"/>
  <c r="C42" i="1"/>
  <c r="A33" i="2" s="1"/>
  <c r="C43" i="1"/>
  <c r="A34" i="2" s="1"/>
  <c r="C44" i="1"/>
  <c r="A35" i="2" s="1"/>
  <c r="C45" i="1"/>
  <c r="A36" i="2" s="1"/>
  <c r="C46" i="1"/>
  <c r="A37" i="2" s="1"/>
  <c r="C47" i="1"/>
  <c r="A38" i="2" s="1"/>
  <c r="C48" i="1"/>
  <c r="A39" i="2" s="1"/>
  <c r="C49" i="1"/>
  <c r="A40" i="2" s="1"/>
  <c r="C50" i="1"/>
  <c r="A41" i="2" s="1"/>
  <c r="C51" i="1"/>
  <c r="A42" i="2" s="1"/>
  <c r="C52" i="1"/>
  <c r="A43" i="2" s="1"/>
  <c r="C53" i="1"/>
  <c r="A44" i="2" s="1"/>
  <c r="C54" i="1"/>
  <c r="A45" i="2" s="1"/>
  <c r="C55" i="1"/>
  <c r="A46" i="2" s="1"/>
  <c r="C56" i="1"/>
  <c r="A47" i="2" s="1"/>
  <c r="C57" i="1"/>
  <c r="A48" i="2" s="1"/>
  <c r="C58" i="1"/>
  <c r="A49" i="2" s="1"/>
  <c r="C59" i="1"/>
  <c r="A50" i="2" s="1"/>
  <c r="C60" i="1"/>
  <c r="A51" i="2" s="1"/>
  <c r="C61" i="1"/>
  <c r="A52" i="2" s="1"/>
  <c r="C62" i="1"/>
  <c r="A53" i="2" s="1"/>
  <c r="C63" i="1"/>
  <c r="A54" i="2" s="1"/>
  <c r="C64" i="1"/>
  <c r="A55" i="2" s="1"/>
  <c r="C65" i="1"/>
  <c r="A56" i="2" s="1"/>
  <c r="C66" i="1"/>
  <c r="A57" i="2" s="1"/>
  <c r="C67" i="1"/>
  <c r="A58" i="2" s="1"/>
  <c r="C68" i="1"/>
  <c r="A59" i="2" s="1"/>
  <c r="C69" i="1"/>
  <c r="A60" i="2" s="1"/>
  <c r="C70" i="1"/>
  <c r="A61" i="2" s="1"/>
  <c r="C71" i="1"/>
  <c r="A62" i="2" s="1"/>
  <c r="C72" i="1"/>
  <c r="A63" i="2" s="1"/>
  <c r="C73" i="1"/>
  <c r="A64" i="2" s="1"/>
  <c r="C74" i="1"/>
  <c r="A65" i="2" s="1"/>
  <c r="C75" i="1"/>
  <c r="A66" i="2" s="1"/>
  <c r="C76" i="1"/>
  <c r="A67" i="2" s="1"/>
  <c r="C77" i="1"/>
  <c r="A68" i="2" s="1"/>
  <c r="C78" i="1"/>
  <c r="A69" i="2" s="1"/>
  <c r="C79" i="1"/>
  <c r="A70" i="2" s="1"/>
  <c r="C80" i="1"/>
  <c r="A71" i="2" s="1"/>
  <c r="C81" i="1"/>
  <c r="A72" i="2" s="1"/>
  <c r="C82" i="1"/>
  <c r="A73" i="2" s="1"/>
  <c r="C83" i="1"/>
  <c r="A74" i="2" s="1"/>
  <c r="C84" i="1"/>
  <c r="A75" i="2" s="1"/>
  <c r="C85" i="1"/>
  <c r="A76" i="2" s="1"/>
  <c r="C86" i="1"/>
  <c r="A77" i="2" s="1"/>
  <c r="C87" i="1"/>
  <c r="A78" i="2" s="1"/>
  <c r="C88" i="1"/>
  <c r="A79" i="2" s="1"/>
  <c r="C89" i="1"/>
  <c r="A80" i="2" s="1"/>
  <c r="C90" i="1"/>
  <c r="A81" i="2" s="1"/>
  <c r="C91" i="1"/>
  <c r="A82" i="2" s="1"/>
  <c r="C92" i="1"/>
  <c r="A83" i="2" s="1"/>
  <c r="C93" i="1"/>
  <c r="A84" i="2" s="1"/>
  <c r="C94" i="1"/>
  <c r="A85" i="2" s="1"/>
  <c r="C95" i="1"/>
  <c r="A86" i="2" s="1"/>
  <c r="C96" i="1"/>
  <c r="A87" i="2" s="1"/>
  <c r="C97" i="1"/>
  <c r="A88" i="2" s="1"/>
  <c r="C98" i="1"/>
  <c r="A89" i="2" s="1"/>
  <c r="C99" i="1"/>
  <c r="A90" i="2" s="1"/>
  <c r="C100" i="1"/>
  <c r="A91" i="2" s="1"/>
  <c r="C101" i="1"/>
  <c r="A92" i="2" s="1"/>
  <c r="C102" i="1"/>
  <c r="A93" i="2" s="1"/>
  <c r="C103" i="1"/>
  <c r="A94" i="2" s="1"/>
  <c r="C104" i="1"/>
  <c r="A95" i="2" s="1"/>
  <c r="C105" i="1"/>
  <c r="A96" i="2" s="1"/>
  <c r="C106" i="1"/>
  <c r="A97" i="2" s="1"/>
  <c r="C107" i="1"/>
  <c r="A98" i="2" s="1"/>
  <c r="C108" i="1"/>
  <c r="A99" i="2" s="1"/>
  <c r="C109" i="1"/>
  <c r="A100" i="2" s="1"/>
  <c r="C110" i="1"/>
  <c r="A101" i="2" s="1"/>
  <c r="C111" i="1"/>
  <c r="A102" i="2" s="1"/>
  <c r="C112" i="1"/>
  <c r="A103" i="2" s="1"/>
  <c r="C113" i="1"/>
  <c r="A104" i="2" s="1"/>
  <c r="C114" i="1"/>
  <c r="A105" i="2" s="1"/>
  <c r="C115" i="1"/>
  <c r="A106" i="2" s="1"/>
  <c r="C116" i="1"/>
  <c r="A107" i="2" s="1"/>
  <c r="C117" i="1"/>
  <c r="A108" i="2" s="1"/>
  <c r="C118" i="1"/>
  <c r="A109" i="2" s="1"/>
  <c r="C119" i="1"/>
  <c r="A110" i="2" s="1"/>
  <c r="C120" i="1"/>
  <c r="A111" i="2" s="1"/>
  <c r="C121" i="1"/>
  <c r="A112" i="2" s="1"/>
  <c r="C122" i="1"/>
  <c r="A113" i="2" s="1"/>
  <c r="C123" i="1"/>
  <c r="A114" i="2" s="1"/>
  <c r="C124" i="1"/>
  <c r="A115" i="2" s="1"/>
  <c r="C125" i="1"/>
  <c r="A116" i="2" s="1"/>
  <c r="C126" i="1"/>
  <c r="A117" i="2" s="1"/>
  <c r="C127" i="1"/>
  <c r="A118" i="2" s="1"/>
  <c r="C128" i="1"/>
  <c r="A119" i="2" s="1"/>
  <c r="C129" i="1"/>
  <c r="A120" i="2" s="1"/>
  <c r="C130" i="1"/>
  <c r="A121" i="2" s="1"/>
  <c r="C131" i="1"/>
  <c r="A122" i="2" s="1"/>
  <c r="C132" i="1"/>
  <c r="A123" i="2" s="1"/>
  <c r="C133" i="1"/>
  <c r="A124" i="2" s="1"/>
  <c r="C134" i="1"/>
  <c r="A125" i="2" s="1"/>
  <c r="C135" i="1"/>
  <c r="A126" i="2" s="1"/>
  <c r="C136" i="1"/>
  <c r="A127" i="2" s="1"/>
  <c r="C137" i="1"/>
  <c r="A128" i="2" s="1"/>
  <c r="C138" i="1"/>
  <c r="A129" i="2" s="1"/>
  <c r="C139" i="1"/>
  <c r="A130" i="2" s="1"/>
  <c r="C140" i="1"/>
  <c r="A131" i="2" s="1"/>
  <c r="C141" i="1"/>
  <c r="A132" i="2" s="1"/>
  <c r="C142" i="1"/>
  <c r="A133" i="2" s="1"/>
  <c r="C143" i="1"/>
  <c r="A134" i="2" s="1"/>
  <c r="C144" i="1"/>
  <c r="A135" i="2" s="1"/>
  <c r="C145" i="1"/>
  <c r="A136" i="2" s="1"/>
  <c r="C146" i="1"/>
  <c r="A137" i="2" s="1"/>
  <c r="C147" i="1"/>
  <c r="A138" i="2" s="1"/>
  <c r="C148" i="1"/>
  <c r="A139" i="2" s="1"/>
  <c r="C149" i="1"/>
  <c r="A140" i="2" s="1"/>
  <c r="C150" i="1"/>
  <c r="A141" i="2" s="1"/>
  <c r="C151" i="1"/>
  <c r="A142" i="2" s="1"/>
  <c r="C152" i="1"/>
  <c r="A143" i="2" s="1"/>
  <c r="C153" i="1"/>
  <c r="A144" i="2" s="1"/>
  <c r="C154" i="1"/>
  <c r="A145" i="2" s="1"/>
  <c r="C155" i="1"/>
  <c r="A146" i="2" s="1"/>
  <c r="C156" i="1"/>
  <c r="A147" i="2" s="1"/>
  <c r="C157" i="1"/>
  <c r="A148" i="2" s="1"/>
  <c r="C158" i="1"/>
  <c r="A149" i="2" s="1"/>
  <c r="C159" i="1"/>
  <c r="A150" i="2" s="1"/>
  <c r="C160" i="1"/>
  <c r="A151" i="2" s="1"/>
  <c r="C161" i="1"/>
  <c r="A152" i="2" s="1"/>
  <c r="C162" i="1"/>
  <c r="A153" i="2" s="1"/>
  <c r="C163" i="1"/>
  <c r="A154" i="2" s="1"/>
  <c r="C164" i="1"/>
  <c r="A155" i="2" s="1"/>
  <c r="C165" i="1"/>
  <c r="A156" i="2" s="1"/>
  <c r="C166" i="1"/>
  <c r="A157" i="2" s="1"/>
  <c r="C167" i="1"/>
  <c r="A158" i="2" s="1"/>
  <c r="C168" i="1"/>
  <c r="A159" i="2" s="1"/>
  <c r="C169" i="1"/>
  <c r="A160" i="2" s="1"/>
  <c r="C170" i="1"/>
  <c r="A161" i="2" s="1"/>
  <c r="C171" i="1"/>
  <c r="A162" i="2" s="1"/>
  <c r="C172" i="1"/>
  <c r="A163" i="2" s="1"/>
  <c r="C173" i="1"/>
  <c r="A164" i="2" s="1"/>
  <c r="C174" i="1"/>
  <c r="A165" i="2" s="1"/>
  <c r="C175" i="1"/>
  <c r="A166" i="2" s="1"/>
  <c r="C176" i="1"/>
  <c r="A167" i="2" s="1"/>
  <c r="C177" i="1"/>
  <c r="A168" i="2" s="1"/>
  <c r="C178" i="1"/>
  <c r="A169" i="2" s="1"/>
  <c r="C179" i="1"/>
  <c r="A170" i="2" s="1"/>
  <c r="C180" i="1"/>
  <c r="A171" i="2" s="1"/>
  <c r="C181" i="1"/>
  <c r="A172" i="2" s="1"/>
  <c r="C182" i="1"/>
  <c r="A173" i="2" s="1"/>
  <c r="C183" i="1"/>
  <c r="A174" i="2" s="1"/>
  <c r="C184" i="1"/>
  <c r="A175" i="2" s="1"/>
  <c r="C185" i="1"/>
  <c r="A176" i="2" s="1"/>
  <c r="C186" i="1"/>
  <c r="A177" i="2" s="1"/>
  <c r="C187" i="1"/>
  <c r="A178" i="2" s="1"/>
  <c r="C188" i="1"/>
  <c r="A179" i="2" s="1"/>
  <c r="C189" i="1"/>
  <c r="A180" i="2" s="1"/>
  <c r="C190" i="1"/>
  <c r="A181" i="2" s="1"/>
  <c r="C191" i="1"/>
  <c r="A182" i="2" s="1"/>
  <c r="C192" i="1"/>
  <c r="A183" i="2" s="1"/>
  <c r="C193" i="1"/>
  <c r="A184" i="2" s="1"/>
  <c r="C194" i="1"/>
  <c r="A185" i="2" s="1"/>
  <c r="C195" i="1"/>
  <c r="A186" i="2" s="1"/>
  <c r="C196" i="1"/>
  <c r="A187" i="2" s="1"/>
  <c r="C197" i="1"/>
  <c r="A188" i="2" s="1"/>
  <c r="C198" i="1"/>
  <c r="A189" i="2" s="1"/>
  <c r="C199" i="1"/>
  <c r="A190" i="2" s="1"/>
  <c r="C200" i="1"/>
  <c r="A191" i="2" s="1"/>
  <c r="C201" i="1"/>
  <c r="A192" i="2" s="1"/>
  <c r="C202" i="1"/>
  <c r="A193" i="2" s="1"/>
  <c r="C203" i="1"/>
  <c r="A194" i="2" s="1"/>
  <c r="C204" i="1"/>
  <c r="A195" i="2" s="1"/>
  <c r="C205" i="1"/>
  <c r="A196" i="2" s="1"/>
  <c r="C206" i="1"/>
  <c r="A197" i="2" s="1"/>
  <c r="C207" i="1"/>
  <c r="A198" i="2" s="1"/>
  <c r="C208" i="1"/>
  <c r="A199" i="2" s="1"/>
  <c r="C209" i="1"/>
  <c r="A200" i="2" s="1"/>
  <c r="C210" i="1"/>
  <c r="A201" i="2" s="1"/>
  <c r="C211" i="1"/>
  <c r="A202" i="2" s="1"/>
  <c r="C212" i="1"/>
  <c r="A203" i="2" s="1"/>
  <c r="C213" i="1"/>
  <c r="A204" i="2" s="1"/>
  <c r="C214" i="1"/>
  <c r="A205" i="2" s="1"/>
  <c r="C215" i="1"/>
  <c r="A206" i="2" s="1"/>
  <c r="C216" i="1"/>
  <c r="A207" i="2" s="1"/>
  <c r="C217" i="1"/>
  <c r="A208" i="2" s="1"/>
  <c r="C218" i="1"/>
  <c r="A209" i="2" s="1"/>
  <c r="C219" i="1"/>
  <c r="A210" i="2" s="1"/>
  <c r="C220" i="1"/>
  <c r="A211" i="2" s="1"/>
  <c r="C221" i="1"/>
  <c r="A212" i="2" s="1"/>
  <c r="C222" i="1"/>
  <c r="A213" i="2" s="1"/>
  <c r="C223" i="1"/>
  <c r="A214" i="2" s="1"/>
  <c r="C224" i="1"/>
  <c r="A215" i="2" s="1"/>
  <c r="C225" i="1"/>
  <c r="A216" i="2" s="1"/>
  <c r="C226" i="1"/>
  <c r="A217" i="2" s="1"/>
  <c r="C227" i="1"/>
  <c r="A218" i="2" s="1"/>
  <c r="C228" i="1"/>
  <c r="A219" i="2" s="1"/>
  <c r="C229" i="1"/>
  <c r="A220" i="2" s="1"/>
  <c r="C230" i="1"/>
  <c r="A221" i="2" s="1"/>
  <c r="C231" i="1"/>
  <c r="A222" i="2" s="1"/>
  <c r="C232" i="1"/>
  <c r="A223" i="2" s="1"/>
  <c r="C233" i="1"/>
  <c r="A224" i="2" s="1"/>
  <c r="C234" i="1"/>
  <c r="A225" i="2" s="1"/>
  <c r="C235" i="1"/>
  <c r="A226" i="2" s="1"/>
  <c r="C236" i="1"/>
  <c r="A227" i="2" s="1"/>
  <c r="C237" i="1"/>
  <c r="A228" i="2" s="1"/>
  <c r="C238" i="1"/>
  <c r="A229" i="2" s="1"/>
  <c r="C239" i="1"/>
  <c r="A230" i="2" s="1"/>
  <c r="C240" i="1"/>
  <c r="A231" i="2" s="1"/>
  <c r="C241" i="1"/>
  <c r="A232" i="2" s="1"/>
  <c r="C242" i="1"/>
  <c r="A233" i="2" s="1"/>
  <c r="C243" i="1"/>
  <c r="A234" i="2" s="1"/>
  <c r="C244" i="1"/>
  <c r="A235" i="2" s="1"/>
  <c r="C245" i="1"/>
  <c r="A236" i="2" s="1"/>
  <c r="C246" i="1"/>
  <c r="A237" i="2" s="1"/>
  <c r="C247" i="1"/>
  <c r="A238" i="2" s="1"/>
  <c r="C248" i="1"/>
  <c r="A239" i="2" s="1"/>
  <c r="C249" i="1"/>
  <c r="A240" i="2" s="1"/>
  <c r="C250" i="1"/>
  <c r="A241" i="2" s="1"/>
  <c r="C251" i="1"/>
  <c r="A242" i="2" s="1"/>
  <c r="C252" i="1"/>
  <c r="A243" i="2" s="1"/>
  <c r="C253" i="1"/>
  <c r="A244" i="2" s="1"/>
  <c r="C254" i="1"/>
  <c r="A245" i="2" s="1"/>
  <c r="C255" i="1"/>
  <c r="A246" i="2" s="1"/>
  <c r="C256" i="1"/>
  <c r="A247" i="2" s="1"/>
  <c r="C257" i="1"/>
  <c r="A248" i="2" s="1"/>
  <c r="C258" i="1"/>
  <c r="A249" i="2" s="1"/>
  <c r="C259" i="1"/>
  <c r="A250" i="2" s="1"/>
  <c r="C260" i="1"/>
  <c r="A251" i="2" s="1"/>
  <c r="C261" i="1"/>
  <c r="A252" i="2" s="1"/>
  <c r="C262" i="1"/>
  <c r="A253" i="2" s="1"/>
  <c r="C263" i="1"/>
  <c r="A254" i="2" s="1"/>
  <c r="C264" i="1"/>
  <c r="A255" i="2" s="1"/>
  <c r="C265" i="1"/>
  <c r="A256" i="2" s="1"/>
  <c r="C266" i="1"/>
  <c r="A257" i="2" s="1"/>
  <c r="C267" i="1"/>
  <c r="A258" i="2" s="1"/>
  <c r="C268" i="1"/>
  <c r="A259" i="2" s="1"/>
  <c r="C269" i="1"/>
  <c r="A260" i="2" s="1"/>
  <c r="C270" i="1"/>
  <c r="A261" i="2" s="1"/>
  <c r="C271" i="1"/>
  <c r="A262" i="2" s="1"/>
  <c r="C272" i="1"/>
  <c r="A263" i="2" s="1"/>
  <c r="C273" i="1"/>
  <c r="A264" i="2" s="1"/>
  <c r="C274" i="1"/>
  <c r="A265" i="2" s="1"/>
  <c r="C275" i="1"/>
  <c r="A266" i="2" s="1"/>
  <c r="C276" i="1"/>
  <c r="A267" i="2" s="1"/>
  <c r="C277" i="1"/>
  <c r="A268" i="2" s="1"/>
  <c r="C278" i="1"/>
  <c r="A269" i="2" s="1"/>
  <c r="C279" i="1"/>
  <c r="A270" i="2" s="1"/>
  <c r="C280" i="1"/>
  <c r="A271" i="2" s="1"/>
  <c r="C281" i="1"/>
  <c r="A272" i="2" s="1"/>
  <c r="C282" i="1"/>
  <c r="A273" i="2" s="1"/>
  <c r="C283" i="1"/>
  <c r="A274" i="2" s="1"/>
  <c r="C284" i="1"/>
  <c r="A275" i="2" s="1"/>
  <c r="C285" i="1"/>
  <c r="A276" i="2" s="1"/>
  <c r="C286" i="1"/>
  <c r="A277" i="2" s="1"/>
  <c r="C287" i="1"/>
  <c r="A278" i="2" s="1"/>
  <c r="C288" i="1"/>
  <c r="A279" i="2" s="1"/>
  <c r="C289" i="1"/>
  <c r="A280" i="2" s="1"/>
  <c r="C290" i="1"/>
  <c r="A281" i="2" s="1"/>
  <c r="C291" i="1"/>
  <c r="A282" i="2" s="1"/>
  <c r="C292" i="1"/>
  <c r="A283" i="2" s="1"/>
  <c r="C293" i="1"/>
  <c r="A284" i="2" s="1"/>
  <c r="C294" i="1"/>
  <c r="A285" i="2" s="1"/>
  <c r="C295" i="1"/>
  <c r="A286" i="2" s="1"/>
  <c r="C296" i="1"/>
  <c r="A287" i="2" s="1"/>
  <c r="C297" i="1"/>
  <c r="A288" i="2" s="1"/>
  <c r="C298" i="1"/>
  <c r="A289" i="2" s="1"/>
  <c r="C299" i="1"/>
  <c r="A290" i="2" s="1"/>
  <c r="C300" i="1"/>
  <c r="A291" i="2" s="1"/>
  <c r="C301" i="1"/>
  <c r="A292" i="2" s="1"/>
  <c r="C302" i="1"/>
  <c r="A293" i="2" s="1"/>
  <c r="C303" i="1"/>
  <c r="A294" i="2" s="1"/>
  <c r="C304" i="1"/>
  <c r="A295" i="2" s="1"/>
  <c r="C305" i="1"/>
  <c r="A296" i="2" s="1"/>
  <c r="C306" i="1"/>
  <c r="A297" i="2" s="1"/>
  <c r="C307" i="1"/>
  <c r="A298" i="2" s="1"/>
  <c r="C308" i="1"/>
  <c r="A299" i="2" s="1"/>
  <c r="C309" i="1"/>
  <c r="A300" i="2" s="1"/>
  <c r="C310" i="1"/>
  <c r="A301" i="2" s="1"/>
  <c r="C311" i="1"/>
  <c r="A302" i="2" s="1"/>
  <c r="C312" i="1"/>
  <c r="A303" i="2" s="1"/>
  <c r="C313" i="1"/>
  <c r="A304" i="2" s="1"/>
  <c r="C314" i="1"/>
  <c r="A305" i="2" s="1"/>
  <c r="C315" i="1"/>
  <c r="A306" i="2" s="1"/>
  <c r="C316" i="1"/>
  <c r="A307" i="2" s="1"/>
  <c r="C317" i="1"/>
  <c r="A308" i="2" s="1"/>
  <c r="C318" i="1"/>
  <c r="A309" i="2" s="1"/>
  <c r="C319" i="1"/>
  <c r="A310" i="2" s="1"/>
  <c r="C320" i="1"/>
  <c r="A311" i="2" s="1"/>
  <c r="C321" i="1"/>
  <c r="A312" i="2" s="1"/>
  <c r="C322" i="1"/>
  <c r="A313" i="2" s="1"/>
  <c r="C323" i="1"/>
  <c r="A314" i="2" s="1"/>
  <c r="C324" i="1"/>
  <c r="A315" i="2" s="1"/>
  <c r="C325" i="1"/>
  <c r="A316" i="2" s="1"/>
  <c r="C326" i="1"/>
  <c r="A317" i="2" s="1"/>
  <c r="C327" i="1"/>
  <c r="A318" i="2" s="1"/>
  <c r="C328" i="1"/>
  <c r="A319" i="2" s="1"/>
  <c r="C329" i="1"/>
  <c r="A320" i="2" s="1"/>
  <c r="C330" i="1"/>
  <c r="A321" i="2" s="1"/>
  <c r="C331" i="1"/>
  <c r="A322" i="2" s="1"/>
  <c r="C332" i="1"/>
  <c r="A323" i="2" s="1"/>
  <c r="C333" i="1"/>
  <c r="A324" i="2" s="1"/>
  <c r="C334" i="1"/>
  <c r="A325" i="2" s="1"/>
  <c r="C335" i="1"/>
  <c r="A326" i="2" s="1"/>
  <c r="C336" i="1"/>
  <c r="A327" i="2" s="1"/>
  <c r="C337" i="1"/>
  <c r="A328" i="2" s="1"/>
  <c r="C338" i="1"/>
  <c r="A329" i="2" s="1"/>
  <c r="C339" i="1"/>
  <c r="A330" i="2" s="1"/>
  <c r="C340" i="1"/>
  <c r="A331" i="2" s="1"/>
  <c r="C341" i="1"/>
  <c r="A332" i="2" s="1"/>
  <c r="C342" i="1"/>
  <c r="A333" i="2" s="1"/>
  <c r="C343" i="1"/>
  <c r="A334" i="2" s="1"/>
  <c r="C344" i="1"/>
  <c r="A335" i="2" s="1"/>
  <c r="C345" i="1"/>
  <c r="A336" i="2" s="1"/>
  <c r="C346" i="1"/>
  <c r="A337" i="2" s="1"/>
  <c r="C347" i="1"/>
  <c r="A338" i="2" s="1"/>
  <c r="C348" i="1"/>
  <c r="A339" i="2" s="1"/>
  <c r="C349" i="1"/>
  <c r="A340" i="2" s="1"/>
  <c r="C350" i="1"/>
  <c r="A341" i="2" s="1"/>
  <c r="C351" i="1"/>
  <c r="A342" i="2" s="1"/>
  <c r="C352" i="1"/>
  <c r="A343" i="2" s="1"/>
  <c r="C353" i="1"/>
  <c r="A344" i="2" s="1"/>
  <c r="C354" i="1"/>
  <c r="A345" i="2" s="1"/>
  <c r="C355" i="1"/>
  <c r="A346" i="2" s="1"/>
  <c r="C356" i="1"/>
  <c r="A347" i="2" s="1"/>
  <c r="C357" i="1"/>
  <c r="A348" i="2" s="1"/>
  <c r="C358" i="1"/>
  <c r="A349" i="2" s="1"/>
  <c r="C359" i="1"/>
  <c r="A350" i="2" s="1"/>
  <c r="C360" i="1"/>
  <c r="A351" i="2" s="1"/>
  <c r="C361" i="1"/>
  <c r="A352" i="2" s="1"/>
  <c r="C362" i="1"/>
  <c r="A353" i="2" s="1"/>
  <c r="C363" i="1"/>
  <c r="A354" i="2" s="1"/>
  <c r="C364" i="1"/>
  <c r="A355" i="2" s="1"/>
  <c r="C365" i="1"/>
  <c r="A356" i="2" s="1"/>
  <c r="C366" i="1"/>
  <c r="A357" i="2" s="1"/>
  <c r="C367" i="1"/>
  <c r="A358" i="2" s="1"/>
  <c r="C368" i="1"/>
  <c r="A359" i="2" s="1"/>
  <c r="C369" i="1"/>
  <c r="A360" i="2" s="1"/>
  <c r="C370" i="1"/>
  <c r="A361" i="2" s="1"/>
  <c r="C371" i="1"/>
  <c r="A362" i="2" s="1"/>
  <c r="C372" i="1"/>
  <c r="A363" i="2" s="1"/>
  <c r="C373" i="1"/>
  <c r="A364" i="2" s="1"/>
  <c r="C374" i="1"/>
  <c r="A365" i="2" s="1"/>
  <c r="C375" i="1"/>
  <c r="A366" i="2" s="1"/>
  <c r="C376" i="1"/>
  <c r="A367" i="2" s="1"/>
  <c r="C377" i="1"/>
  <c r="A368" i="2" s="1"/>
  <c r="C378" i="1"/>
  <c r="A369" i="2" s="1"/>
  <c r="C379" i="1"/>
  <c r="A370" i="2" s="1"/>
  <c r="C380" i="1"/>
  <c r="A371" i="2" s="1"/>
  <c r="C381" i="1"/>
  <c r="A372" i="2" s="1"/>
  <c r="C382" i="1"/>
  <c r="A373" i="2" s="1"/>
  <c r="C383" i="1"/>
  <c r="A374" i="2" s="1"/>
  <c r="C384" i="1"/>
  <c r="A375" i="2" s="1"/>
  <c r="C385" i="1"/>
  <c r="A376" i="2" s="1"/>
  <c r="C386" i="1"/>
  <c r="A377" i="2" s="1"/>
  <c r="C387" i="1"/>
  <c r="A378" i="2" s="1"/>
  <c r="C388" i="1"/>
  <c r="A379" i="2" s="1"/>
  <c r="C389" i="1"/>
  <c r="A380" i="2" s="1"/>
  <c r="C390" i="1"/>
  <c r="A381" i="2" s="1"/>
  <c r="C391" i="1"/>
  <c r="A382" i="2" s="1"/>
  <c r="C392" i="1"/>
  <c r="A383" i="2" s="1"/>
  <c r="C393" i="1"/>
  <c r="A384" i="2" s="1"/>
  <c r="C394" i="1"/>
  <c r="A385" i="2" s="1"/>
  <c r="C395" i="1"/>
  <c r="A386" i="2" s="1"/>
  <c r="C396" i="1"/>
  <c r="A387" i="2" s="1"/>
  <c r="C397" i="1"/>
  <c r="A388" i="2" s="1"/>
  <c r="C398" i="1"/>
  <c r="A389" i="2" s="1"/>
  <c r="C399" i="1"/>
  <c r="A390" i="2" s="1"/>
  <c r="C400" i="1"/>
  <c r="A391" i="2" s="1"/>
  <c r="C401" i="1"/>
  <c r="A392" i="2" s="1"/>
  <c r="C402" i="1"/>
  <c r="A393" i="2" s="1"/>
  <c r="C403" i="1"/>
  <c r="A394" i="2" s="1"/>
  <c r="C404" i="1"/>
  <c r="A395" i="2" s="1"/>
  <c r="C405" i="1"/>
  <c r="A396" i="2" s="1"/>
  <c r="C406" i="1"/>
  <c r="A397" i="2" s="1"/>
  <c r="C407" i="1"/>
  <c r="A398" i="2" s="1"/>
  <c r="C408" i="1"/>
  <c r="A399" i="2" s="1"/>
  <c r="C409" i="1"/>
  <c r="A400" i="2" s="1"/>
  <c r="C410" i="1"/>
  <c r="A401" i="2" s="1"/>
  <c r="C411" i="1"/>
  <c r="A402" i="2" s="1"/>
  <c r="C412" i="1"/>
  <c r="A403" i="2" s="1"/>
  <c r="C413" i="1"/>
  <c r="A404" i="2" s="1"/>
  <c r="C414" i="1"/>
  <c r="A405" i="2" s="1"/>
  <c r="C415" i="1"/>
  <c r="A406" i="2" s="1"/>
  <c r="C416" i="1"/>
  <c r="A407" i="2" s="1"/>
  <c r="C417" i="1"/>
  <c r="A408" i="2" s="1"/>
  <c r="C418" i="1"/>
  <c r="A409" i="2" s="1"/>
  <c r="C419" i="1"/>
  <c r="A410" i="2" s="1"/>
  <c r="C420" i="1"/>
  <c r="A411" i="2" s="1"/>
  <c r="C421" i="1"/>
  <c r="A412" i="2" s="1"/>
  <c r="C422" i="1"/>
  <c r="A413" i="2" s="1"/>
  <c r="C423" i="1"/>
  <c r="A414" i="2" s="1"/>
  <c r="C424" i="1"/>
  <c r="A415" i="2" s="1"/>
  <c r="C425" i="1"/>
  <c r="A416" i="2" s="1"/>
  <c r="C426" i="1"/>
  <c r="A417" i="2" s="1"/>
  <c r="C427" i="1"/>
  <c r="A418" i="2" s="1"/>
  <c r="C428" i="1"/>
  <c r="A419" i="2" s="1"/>
  <c r="C429" i="1"/>
  <c r="A420" i="2" s="1"/>
  <c r="C430" i="1"/>
  <c r="A421" i="2" s="1"/>
  <c r="C431" i="1"/>
  <c r="A422" i="2" s="1"/>
  <c r="C432" i="1"/>
  <c r="A423" i="2" s="1"/>
  <c r="C433" i="1"/>
  <c r="A424" i="2" s="1"/>
  <c r="C434" i="1"/>
  <c r="A425" i="2" s="1"/>
  <c r="C435" i="1"/>
  <c r="A426" i="2" s="1"/>
  <c r="C436" i="1"/>
  <c r="A427" i="2" s="1"/>
  <c r="C437" i="1"/>
  <c r="A428" i="2" s="1"/>
  <c r="C438" i="1"/>
  <c r="A429" i="2" s="1"/>
  <c r="C439" i="1"/>
  <c r="A430" i="2" s="1"/>
  <c r="C440" i="1"/>
  <c r="A431" i="2" s="1"/>
  <c r="C441" i="1"/>
  <c r="A432" i="2" s="1"/>
  <c r="C442" i="1"/>
  <c r="A433" i="2" s="1"/>
  <c r="C443" i="1"/>
  <c r="A434" i="2" s="1"/>
  <c r="C444" i="1"/>
  <c r="A435" i="2" s="1"/>
  <c r="C445" i="1"/>
  <c r="A436" i="2" s="1"/>
  <c r="C446" i="1"/>
  <c r="A437" i="2" s="1"/>
  <c r="C447" i="1"/>
  <c r="A438" i="2" s="1"/>
  <c r="C448" i="1"/>
  <c r="A439" i="2" s="1"/>
  <c r="C449" i="1"/>
  <c r="A440" i="2" s="1"/>
  <c r="C450" i="1"/>
  <c r="A441" i="2" s="1"/>
  <c r="C451" i="1"/>
  <c r="A442" i="2" s="1"/>
  <c r="C452" i="1"/>
  <c r="A443" i="2" s="1"/>
  <c r="C453" i="1"/>
  <c r="A444" i="2" s="1"/>
  <c r="C454" i="1"/>
  <c r="A445" i="2" s="1"/>
  <c r="C455" i="1"/>
  <c r="A446" i="2" s="1"/>
  <c r="C456" i="1"/>
  <c r="A447" i="2" s="1"/>
  <c r="C457" i="1"/>
  <c r="A448" i="2" s="1"/>
  <c r="C458" i="1"/>
  <c r="A449" i="2" s="1"/>
  <c r="C459" i="1"/>
  <c r="A450" i="2" s="1"/>
  <c r="C460" i="1"/>
  <c r="A451" i="2" s="1"/>
  <c r="C461" i="1"/>
  <c r="A452" i="2" s="1"/>
  <c r="C462" i="1"/>
  <c r="A453" i="2" s="1"/>
  <c r="C463" i="1"/>
  <c r="A454" i="2" s="1"/>
  <c r="C464" i="1"/>
  <c r="A455" i="2" s="1"/>
  <c r="C465" i="1"/>
  <c r="A456" i="2" s="1"/>
  <c r="C466" i="1"/>
  <c r="A457" i="2" s="1"/>
  <c r="C467" i="1"/>
  <c r="A458" i="2" s="1"/>
  <c r="C468" i="1"/>
  <c r="A459" i="2" s="1"/>
  <c r="C469" i="1"/>
  <c r="A460" i="2" s="1"/>
  <c r="C470" i="1"/>
  <c r="A461" i="2" s="1"/>
  <c r="C471" i="1"/>
  <c r="A462" i="2" s="1"/>
  <c r="C472" i="1"/>
  <c r="A463" i="2" s="1"/>
  <c r="C473" i="1"/>
  <c r="A464" i="2" s="1"/>
  <c r="C474" i="1"/>
  <c r="A465" i="2" s="1"/>
  <c r="C475" i="1"/>
  <c r="A466" i="2" s="1"/>
  <c r="C476" i="1"/>
  <c r="A467" i="2" s="1"/>
  <c r="C477" i="1"/>
  <c r="A468" i="2" s="1"/>
  <c r="C478" i="1"/>
  <c r="A469" i="2" s="1"/>
  <c r="C479" i="1"/>
  <c r="A470" i="2" s="1"/>
  <c r="C480" i="1"/>
  <c r="A471" i="2" s="1"/>
  <c r="C481" i="1"/>
  <c r="A472" i="2" s="1"/>
  <c r="C482" i="1"/>
  <c r="A473" i="2" s="1"/>
  <c r="C483" i="1"/>
  <c r="A474" i="2" s="1"/>
  <c r="C484" i="1"/>
  <c r="A475" i="2" s="1"/>
  <c r="C485" i="1"/>
  <c r="A476" i="2" s="1"/>
  <c r="C486" i="1"/>
  <c r="A477" i="2" s="1"/>
  <c r="C487" i="1"/>
  <c r="A478" i="2" s="1"/>
  <c r="C488" i="1"/>
  <c r="A479" i="2" s="1"/>
  <c r="C489" i="1"/>
  <c r="A480" i="2" s="1"/>
  <c r="C490" i="1"/>
  <c r="A481" i="2" s="1"/>
  <c r="C491" i="1"/>
  <c r="A482" i="2" s="1"/>
  <c r="C492" i="1"/>
  <c r="A483" i="2" s="1"/>
  <c r="C493" i="1"/>
  <c r="A484" i="2" s="1"/>
  <c r="C494" i="1"/>
  <c r="A485" i="2" s="1"/>
  <c r="C495" i="1"/>
  <c r="A486" i="2" s="1"/>
  <c r="C496" i="1"/>
  <c r="A487" i="2" s="1"/>
  <c r="C497" i="1"/>
  <c r="A488" i="2" s="1"/>
  <c r="C498" i="1"/>
  <c r="A489" i="2" s="1"/>
  <c r="C499" i="1"/>
  <c r="A490" i="2" s="1"/>
  <c r="C500" i="1"/>
  <c r="A491" i="2" s="1"/>
  <c r="C501" i="1"/>
  <c r="A492" i="2" s="1"/>
  <c r="C502" i="1"/>
  <c r="A493" i="2" s="1"/>
  <c r="C503" i="1"/>
  <c r="A494" i="2" s="1"/>
  <c r="C504" i="1"/>
  <c r="A495" i="2" s="1"/>
  <c r="C505" i="1"/>
  <c r="A496" i="2" s="1"/>
  <c r="C506" i="1"/>
  <c r="A497" i="2" s="1"/>
  <c r="C507" i="1"/>
  <c r="A498" i="2" s="1"/>
  <c r="C508" i="1"/>
  <c r="A499" i="2" s="1"/>
  <c r="C509" i="1"/>
  <c r="A500" i="2" s="1"/>
  <c r="C510" i="1"/>
  <c r="A501" i="2" s="1"/>
  <c r="C511" i="1"/>
  <c r="A502" i="2" s="1"/>
  <c r="C512" i="1"/>
  <c r="A503" i="2" s="1"/>
  <c r="C513" i="1"/>
  <c r="A504" i="2" s="1"/>
  <c r="C514" i="1"/>
  <c r="A505" i="2" s="1"/>
  <c r="C515" i="1"/>
  <c r="A506" i="2" s="1"/>
  <c r="C516" i="1"/>
  <c r="A507" i="2" s="1"/>
  <c r="C517" i="1"/>
  <c r="A508" i="2" s="1"/>
  <c r="C518" i="1"/>
  <c r="A509" i="2" s="1"/>
  <c r="C519" i="1"/>
  <c r="A510" i="2" s="1"/>
  <c r="C520" i="1"/>
  <c r="A511" i="2" s="1"/>
  <c r="C521" i="1"/>
  <c r="A512" i="2" s="1"/>
  <c r="C522" i="1"/>
  <c r="A513" i="2" s="1"/>
  <c r="C523" i="1"/>
  <c r="A514" i="2" s="1"/>
  <c r="C524" i="1"/>
  <c r="A515" i="2" s="1"/>
  <c r="C525" i="1"/>
  <c r="A516" i="2" s="1"/>
  <c r="C526" i="1"/>
  <c r="A517" i="2" s="1"/>
  <c r="C527" i="1"/>
  <c r="A518" i="2" s="1"/>
  <c r="C528" i="1"/>
  <c r="A519" i="2" s="1"/>
  <c r="C529" i="1"/>
  <c r="A520" i="2" s="1"/>
  <c r="C530" i="1"/>
  <c r="A521" i="2" s="1"/>
  <c r="C531" i="1"/>
  <c r="A522" i="2" s="1"/>
  <c r="C532" i="1"/>
  <c r="A523" i="2" s="1"/>
  <c r="C533" i="1"/>
  <c r="A524" i="2" s="1"/>
  <c r="C534" i="1"/>
  <c r="A525" i="2" s="1"/>
  <c r="C535" i="1"/>
  <c r="A526" i="2" s="1"/>
  <c r="C536" i="1"/>
  <c r="A527" i="2" s="1"/>
  <c r="C537" i="1"/>
  <c r="A528" i="2" s="1"/>
  <c r="C538" i="1"/>
  <c r="A529" i="2" s="1"/>
  <c r="C539" i="1"/>
  <c r="A530" i="2" s="1"/>
  <c r="C540" i="1"/>
  <c r="A531" i="2" s="1"/>
  <c r="C541" i="1"/>
  <c r="A532" i="2" s="1"/>
  <c r="C542" i="1"/>
  <c r="A533" i="2" s="1"/>
  <c r="C543" i="1"/>
  <c r="A534" i="2" s="1"/>
  <c r="C544" i="1"/>
  <c r="A535" i="2" s="1"/>
  <c r="C545" i="1"/>
  <c r="A536" i="2" s="1"/>
  <c r="C546" i="1"/>
  <c r="A537" i="2" s="1"/>
  <c r="C547" i="1"/>
  <c r="A538" i="2" s="1"/>
  <c r="C548" i="1"/>
  <c r="A539" i="2" s="1"/>
  <c r="C549" i="1"/>
  <c r="A540" i="2" s="1"/>
  <c r="C550" i="1"/>
  <c r="A541" i="2" s="1"/>
  <c r="C551" i="1"/>
  <c r="A542" i="2" s="1"/>
  <c r="C552" i="1"/>
  <c r="A543" i="2" s="1"/>
  <c r="C553" i="1"/>
  <c r="A544" i="2" s="1"/>
  <c r="C554" i="1"/>
  <c r="A545" i="2" s="1"/>
  <c r="C555" i="1"/>
  <c r="A546" i="2" s="1"/>
  <c r="C556" i="1"/>
  <c r="A547" i="2" s="1"/>
  <c r="C557" i="1"/>
  <c r="A548" i="2" s="1"/>
  <c r="C558" i="1"/>
  <c r="A549" i="2" s="1"/>
  <c r="C559" i="1"/>
  <c r="A550" i="2" s="1"/>
  <c r="C560" i="1"/>
  <c r="A551" i="2" s="1"/>
  <c r="C561" i="1"/>
  <c r="A552" i="2" s="1"/>
  <c r="C562" i="1"/>
  <c r="A553" i="2" s="1"/>
  <c r="C563" i="1"/>
  <c r="A554" i="2" s="1"/>
  <c r="C564" i="1"/>
  <c r="A555" i="2" s="1"/>
  <c r="C565" i="1"/>
  <c r="A556" i="2" s="1"/>
  <c r="C566" i="1"/>
  <c r="A557" i="2" s="1"/>
  <c r="C567" i="1"/>
  <c r="A558" i="2" s="1"/>
  <c r="C568" i="1"/>
  <c r="A559" i="2" s="1"/>
  <c r="C569" i="1"/>
  <c r="A560" i="2" s="1"/>
  <c r="C570" i="1"/>
  <c r="A561" i="2" s="1"/>
  <c r="C571" i="1"/>
  <c r="A562" i="2" s="1"/>
  <c r="C572" i="1"/>
  <c r="A563" i="2" s="1"/>
  <c r="C573" i="1"/>
  <c r="A564" i="2" s="1"/>
  <c r="C574" i="1"/>
  <c r="A565" i="2" s="1"/>
  <c r="C575" i="1"/>
  <c r="A566" i="2" s="1"/>
  <c r="C576" i="1"/>
  <c r="A567" i="2" s="1"/>
  <c r="C577" i="1"/>
  <c r="A568" i="2" s="1"/>
  <c r="C578" i="1"/>
  <c r="A569" i="2" s="1"/>
  <c r="C579" i="1"/>
  <c r="A570" i="2" s="1"/>
  <c r="C580" i="1"/>
  <c r="A571" i="2" s="1"/>
  <c r="C581" i="1"/>
  <c r="A572" i="2" s="1"/>
  <c r="C582" i="1"/>
  <c r="A573" i="2" s="1"/>
  <c r="C583" i="1"/>
  <c r="A574" i="2" s="1"/>
  <c r="C584" i="1"/>
  <c r="A575" i="2" s="1"/>
  <c r="C585" i="1"/>
  <c r="A576" i="2" s="1"/>
  <c r="C586" i="1"/>
  <c r="A577" i="2" s="1"/>
  <c r="C587" i="1"/>
  <c r="A578" i="2" s="1"/>
  <c r="C588" i="1"/>
  <c r="A579" i="2" s="1"/>
  <c r="C589" i="1"/>
  <c r="A580" i="2" s="1"/>
  <c r="C590" i="1"/>
  <c r="A581" i="2" s="1"/>
  <c r="C591" i="1"/>
  <c r="A582" i="2" s="1"/>
  <c r="C592" i="1"/>
  <c r="A583" i="2" s="1"/>
  <c r="C593" i="1"/>
  <c r="A584" i="2" s="1"/>
  <c r="C594" i="1"/>
  <c r="A585" i="2" s="1"/>
  <c r="C595" i="1"/>
  <c r="A586" i="2" s="1"/>
  <c r="C596" i="1"/>
  <c r="A587" i="2" s="1"/>
  <c r="C597" i="1"/>
  <c r="A588" i="2" s="1"/>
  <c r="C598" i="1"/>
  <c r="A589" i="2" s="1"/>
  <c r="C599" i="1"/>
  <c r="A590" i="2" s="1"/>
  <c r="C600" i="1"/>
  <c r="A591" i="2" s="1"/>
  <c r="C601" i="1"/>
  <c r="A592" i="2" s="1"/>
  <c r="C602" i="1"/>
  <c r="A593" i="2" s="1"/>
  <c r="C603" i="1"/>
  <c r="A594" i="2" s="1"/>
  <c r="C604" i="1"/>
  <c r="A595" i="2" s="1"/>
  <c r="C605" i="1"/>
  <c r="A596" i="2" s="1"/>
  <c r="C606" i="1"/>
  <c r="A597" i="2" s="1"/>
  <c r="C607" i="1"/>
  <c r="A598" i="2" s="1"/>
  <c r="C608" i="1"/>
  <c r="A599" i="2" s="1"/>
  <c r="C609" i="1"/>
  <c r="A600" i="2" s="1"/>
  <c r="C610" i="1"/>
  <c r="A601" i="2" s="1"/>
  <c r="C611" i="1"/>
  <c r="A602" i="2" s="1"/>
  <c r="C612" i="1"/>
  <c r="A603" i="2" s="1"/>
  <c r="C613" i="1"/>
  <c r="A604" i="2" s="1"/>
  <c r="C614" i="1"/>
  <c r="A605" i="2" s="1"/>
  <c r="C615" i="1"/>
  <c r="A606" i="2" s="1"/>
  <c r="C616" i="1"/>
  <c r="A607" i="2" s="1"/>
  <c r="C617" i="1"/>
  <c r="A608" i="2" s="1"/>
  <c r="C618" i="1"/>
  <c r="A609" i="2" s="1"/>
  <c r="C619" i="1"/>
  <c r="A610" i="2" s="1"/>
  <c r="C620" i="1"/>
  <c r="A611" i="2" s="1"/>
  <c r="C621" i="1"/>
  <c r="A612" i="2" s="1"/>
  <c r="C622" i="1"/>
  <c r="A613" i="2" s="1"/>
  <c r="C623" i="1"/>
  <c r="A614" i="2" s="1"/>
  <c r="C624" i="1"/>
  <c r="A615" i="2" s="1"/>
  <c r="C625" i="1"/>
  <c r="A616" i="2" s="1"/>
  <c r="C626" i="1"/>
  <c r="A617" i="2" s="1"/>
  <c r="C627" i="1"/>
  <c r="A618" i="2" s="1"/>
  <c r="C628" i="1"/>
  <c r="A619" i="2" s="1"/>
  <c r="C629" i="1"/>
  <c r="A620" i="2" s="1"/>
  <c r="C630" i="1"/>
  <c r="A621" i="2" s="1"/>
  <c r="C631" i="1"/>
  <c r="A622" i="2" s="1"/>
  <c r="C632" i="1"/>
  <c r="A623" i="2" s="1"/>
  <c r="C633" i="1"/>
  <c r="A624" i="2" s="1"/>
  <c r="C634" i="1"/>
  <c r="A625" i="2" s="1"/>
  <c r="C635" i="1"/>
  <c r="A626" i="2" s="1"/>
  <c r="C636" i="1"/>
  <c r="A627" i="2" s="1"/>
  <c r="C637" i="1"/>
  <c r="A628" i="2" s="1"/>
  <c r="C638" i="1"/>
  <c r="A629" i="2" s="1"/>
  <c r="C639" i="1"/>
  <c r="A630" i="2" s="1"/>
  <c r="C640" i="1"/>
  <c r="A631" i="2" s="1"/>
  <c r="C641" i="1"/>
  <c r="A632" i="2" s="1"/>
  <c r="C642" i="1"/>
  <c r="A633" i="2" s="1"/>
  <c r="C643" i="1"/>
  <c r="A634" i="2" s="1"/>
  <c r="C644" i="1"/>
  <c r="A635" i="2" s="1"/>
  <c r="C645" i="1"/>
  <c r="A636" i="2" s="1"/>
  <c r="C646" i="1"/>
  <c r="A637" i="2" s="1"/>
  <c r="C647" i="1"/>
  <c r="A638" i="2" s="1"/>
  <c r="C648" i="1"/>
  <c r="A639" i="2" s="1"/>
  <c r="C649" i="1"/>
  <c r="A640" i="2" s="1"/>
  <c r="C650" i="1"/>
  <c r="A641" i="2" s="1"/>
  <c r="C651" i="1"/>
  <c r="A642" i="2" s="1"/>
  <c r="C652" i="1"/>
  <c r="A643" i="2" s="1"/>
  <c r="C653" i="1"/>
  <c r="A644" i="2" s="1"/>
  <c r="C654" i="1"/>
  <c r="A645" i="2" s="1"/>
  <c r="C655" i="1"/>
  <c r="A646" i="2" s="1"/>
  <c r="C656" i="1"/>
  <c r="A647" i="2" s="1"/>
  <c r="C657" i="1"/>
  <c r="A648" i="2" s="1"/>
  <c r="C658" i="1"/>
  <c r="A649" i="2" s="1"/>
  <c r="C659" i="1"/>
  <c r="A650" i="2" s="1"/>
  <c r="C660" i="1"/>
  <c r="A651" i="2" s="1"/>
  <c r="C661" i="1"/>
  <c r="A652" i="2" s="1"/>
  <c r="C662" i="1"/>
  <c r="A653" i="2" s="1"/>
  <c r="C663" i="1"/>
  <c r="A654" i="2" s="1"/>
  <c r="C664" i="1"/>
  <c r="A655" i="2" s="1"/>
  <c r="C665" i="1"/>
  <c r="A656" i="2" s="1"/>
  <c r="C666" i="1"/>
  <c r="A657" i="2" s="1"/>
  <c r="C667" i="1"/>
  <c r="A658" i="2" s="1"/>
  <c r="C668" i="1"/>
  <c r="A659" i="2" s="1"/>
  <c r="C669" i="1"/>
  <c r="A660" i="2" s="1"/>
  <c r="C670" i="1"/>
  <c r="A661" i="2" s="1"/>
  <c r="C671" i="1"/>
  <c r="A662" i="2" s="1"/>
  <c r="C672" i="1"/>
  <c r="A663" i="2" s="1"/>
  <c r="C673" i="1"/>
  <c r="A664" i="2" s="1"/>
  <c r="C674" i="1"/>
  <c r="A665" i="2" s="1"/>
  <c r="C675" i="1"/>
  <c r="A666" i="2" s="1"/>
  <c r="C676" i="1"/>
  <c r="A667" i="2" s="1"/>
  <c r="C677" i="1"/>
  <c r="A668" i="2" s="1"/>
  <c r="C678" i="1"/>
  <c r="A669" i="2" s="1"/>
  <c r="C679" i="1"/>
  <c r="A670" i="2" s="1"/>
  <c r="C680" i="1"/>
  <c r="A671" i="2" s="1"/>
  <c r="C681" i="1"/>
  <c r="A672" i="2" s="1"/>
  <c r="C682" i="1"/>
  <c r="A673" i="2" s="1"/>
  <c r="C683" i="1"/>
  <c r="A674" i="2" s="1"/>
  <c r="C684" i="1"/>
  <c r="A675" i="2" s="1"/>
  <c r="C685" i="1"/>
  <c r="A676" i="2" s="1"/>
  <c r="C686" i="1"/>
  <c r="A677" i="2" s="1"/>
  <c r="C687" i="1"/>
  <c r="A678" i="2" s="1"/>
  <c r="C688" i="1"/>
  <c r="A679" i="2" s="1"/>
  <c r="C689" i="1"/>
  <c r="A680" i="2" s="1"/>
  <c r="C690" i="1"/>
  <c r="A681" i="2" s="1"/>
  <c r="C691" i="1"/>
  <c r="A682" i="2" s="1"/>
  <c r="C692" i="1"/>
  <c r="A683" i="2" s="1"/>
  <c r="C693" i="1"/>
  <c r="A684" i="2" s="1"/>
  <c r="C694" i="1"/>
  <c r="A685" i="2" s="1"/>
  <c r="C695" i="1"/>
  <c r="A686" i="2" s="1"/>
  <c r="C696" i="1"/>
  <c r="A687" i="2" s="1"/>
  <c r="C697" i="1"/>
  <c r="A688" i="2" s="1"/>
  <c r="C698" i="1"/>
  <c r="A689" i="2" s="1"/>
  <c r="C699" i="1"/>
  <c r="A690" i="2" s="1"/>
  <c r="C700" i="1"/>
  <c r="A691" i="2" s="1"/>
  <c r="C701" i="1"/>
  <c r="A692" i="2" s="1"/>
  <c r="C702" i="1"/>
  <c r="A693" i="2" s="1"/>
  <c r="C703" i="1"/>
  <c r="A694" i="2" s="1"/>
  <c r="C704" i="1"/>
  <c r="A695" i="2" s="1"/>
  <c r="C705" i="1"/>
  <c r="A696" i="2" s="1"/>
  <c r="C706" i="1"/>
  <c r="A697" i="2" s="1"/>
  <c r="C707" i="1"/>
  <c r="A698" i="2" s="1"/>
  <c r="C708" i="1"/>
  <c r="A699" i="2" s="1"/>
  <c r="C709" i="1"/>
  <c r="A700" i="2" s="1"/>
  <c r="C710" i="1"/>
  <c r="A701" i="2" s="1"/>
  <c r="C711" i="1"/>
  <c r="A702" i="2" s="1"/>
  <c r="C712" i="1"/>
  <c r="A703" i="2" s="1"/>
  <c r="C713" i="1"/>
  <c r="A704" i="2" s="1"/>
  <c r="C714" i="1"/>
  <c r="A705" i="2" s="1"/>
  <c r="C715" i="1"/>
  <c r="A706" i="2" s="1"/>
  <c r="C716" i="1"/>
  <c r="A707" i="2" s="1"/>
  <c r="C717" i="1"/>
  <c r="A708" i="2" s="1"/>
  <c r="C718" i="1"/>
  <c r="A709" i="2" s="1"/>
  <c r="C719" i="1"/>
  <c r="A710" i="2" s="1"/>
  <c r="C720" i="1"/>
  <c r="A711" i="2" s="1"/>
  <c r="C721" i="1"/>
  <c r="A712" i="2" s="1"/>
  <c r="C722" i="1"/>
  <c r="A713" i="2" s="1"/>
  <c r="C723" i="1"/>
  <c r="A714" i="2" s="1"/>
  <c r="C724" i="1"/>
  <c r="A715" i="2" s="1"/>
  <c r="C725" i="1"/>
  <c r="A716" i="2" s="1"/>
  <c r="C726" i="1"/>
  <c r="A717" i="2" s="1"/>
  <c r="C727" i="1"/>
  <c r="A718" i="2" s="1"/>
  <c r="C728" i="1"/>
  <c r="A719" i="2" s="1"/>
  <c r="C729" i="1"/>
  <c r="A720" i="2" s="1"/>
  <c r="C730" i="1"/>
  <c r="A721" i="2" s="1"/>
  <c r="C731" i="1"/>
  <c r="A722" i="2" s="1"/>
  <c r="C732" i="1"/>
  <c r="A723" i="2" s="1"/>
  <c r="C733" i="1"/>
  <c r="A724" i="2" s="1"/>
  <c r="C734" i="1"/>
  <c r="A725" i="2" s="1"/>
  <c r="C735" i="1"/>
  <c r="A726" i="2" s="1"/>
  <c r="C736" i="1"/>
  <c r="A727" i="2" s="1"/>
  <c r="C737" i="1"/>
  <c r="A728" i="2" s="1"/>
  <c r="C738" i="1"/>
  <c r="A729" i="2" s="1"/>
  <c r="C739" i="1"/>
  <c r="A730" i="2" s="1"/>
  <c r="C740" i="1"/>
  <c r="A731" i="2" s="1"/>
  <c r="C741" i="1"/>
  <c r="A732" i="2" s="1"/>
  <c r="C742" i="1"/>
  <c r="A733" i="2" s="1"/>
  <c r="C743" i="1"/>
  <c r="A734" i="2" s="1"/>
  <c r="C744" i="1"/>
  <c r="A735" i="2" s="1"/>
  <c r="C745" i="1"/>
  <c r="A736" i="2" s="1"/>
  <c r="C746" i="1"/>
  <c r="A737" i="2" s="1"/>
  <c r="C747" i="1"/>
  <c r="A738" i="2" s="1"/>
  <c r="C748" i="1"/>
  <c r="A739" i="2" s="1"/>
  <c r="C749" i="1"/>
  <c r="A740" i="2" s="1"/>
  <c r="C750" i="1"/>
  <c r="A741" i="2" s="1"/>
  <c r="C751" i="1"/>
  <c r="A742" i="2" s="1"/>
  <c r="C752" i="1"/>
  <c r="A743" i="2" s="1"/>
  <c r="C753" i="1"/>
  <c r="A744" i="2" s="1"/>
  <c r="C754" i="1"/>
  <c r="A745" i="2" s="1"/>
  <c r="C755" i="1"/>
  <c r="A746" i="2" s="1"/>
  <c r="C756" i="1"/>
  <c r="A747" i="2" s="1"/>
  <c r="C757" i="1"/>
  <c r="A748" i="2" s="1"/>
  <c r="C758" i="1"/>
  <c r="A749" i="2" s="1"/>
  <c r="C759" i="1"/>
  <c r="A750" i="2" s="1"/>
  <c r="C760" i="1"/>
  <c r="A751" i="2" s="1"/>
  <c r="C761" i="1"/>
  <c r="A752" i="2" s="1"/>
  <c r="C762" i="1"/>
  <c r="A753" i="2" s="1"/>
  <c r="C763" i="1"/>
  <c r="A754" i="2" s="1"/>
  <c r="C764" i="1"/>
  <c r="A755" i="2" s="1"/>
  <c r="C765" i="1"/>
  <c r="A756" i="2" s="1"/>
  <c r="C766" i="1"/>
  <c r="A757" i="2" s="1"/>
  <c r="C767" i="1"/>
  <c r="A758" i="2" s="1"/>
  <c r="C768" i="1"/>
  <c r="A759" i="2" s="1"/>
  <c r="C769" i="1"/>
  <c r="A760" i="2" s="1"/>
  <c r="C770" i="1"/>
  <c r="A761" i="2" s="1"/>
  <c r="C771" i="1"/>
  <c r="A762" i="2" s="1"/>
  <c r="C772" i="1"/>
  <c r="A763" i="2" s="1"/>
  <c r="C773" i="1"/>
  <c r="A764" i="2" s="1"/>
  <c r="C774" i="1"/>
  <c r="A765" i="2" s="1"/>
  <c r="C775" i="1"/>
  <c r="A766" i="2" s="1"/>
  <c r="C776" i="1"/>
  <c r="A767" i="2" s="1"/>
  <c r="C777" i="1"/>
  <c r="A768" i="2" s="1"/>
  <c r="C778" i="1"/>
  <c r="A769" i="2" s="1"/>
  <c r="C779" i="1"/>
  <c r="A770" i="2" s="1"/>
  <c r="C780" i="1"/>
  <c r="A771" i="2" s="1"/>
  <c r="C781" i="1"/>
  <c r="A772" i="2" s="1"/>
  <c r="C782" i="1"/>
  <c r="A773" i="2" s="1"/>
  <c r="C783" i="1"/>
  <c r="A774" i="2" s="1"/>
  <c r="C784" i="1"/>
  <c r="A775" i="2" s="1"/>
  <c r="C785" i="1"/>
  <c r="A776" i="2" s="1"/>
  <c r="C786" i="1"/>
  <c r="A777" i="2" s="1"/>
  <c r="C787" i="1"/>
  <c r="A778" i="2" s="1"/>
  <c r="C788" i="1"/>
  <c r="A779" i="2" s="1"/>
  <c r="C789" i="1"/>
  <c r="A780" i="2" s="1"/>
  <c r="C790" i="1"/>
  <c r="A781" i="2" s="1"/>
  <c r="C791" i="1"/>
  <c r="A782" i="2" s="1"/>
  <c r="C792" i="1"/>
  <c r="A783" i="2" s="1"/>
  <c r="C793" i="1"/>
  <c r="A784" i="2" s="1"/>
  <c r="C794" i="1"/>
  <c r="A785" i="2" s="1"/>
  <c r="C795" i="1"/>
  <c r="A786" i="2" s="1"/>
  <c r="C796" i="1"/>
  <c r="A787" i="2" s="1"/>
  <c r="C797" i="1"/>
  <c r="A788" i="2" s="1"/>
  <c r="C798" i="1"/>
  <c r="A789" i="2" s="1"/>
  <c r="C799" i="1"/>
  <c r="A790" i="2" s="1"/>
  <c r="C800" i="1"/>
  <c r="A791" i="2" s="1"/>
  <c r="C801" i="1"/>
  <c r="A792" i="2" s="1"/>
  <c r="C802" i="1"/>
  <c r="A793" i="2" s="1"/>
  <c r="C803" i="1"/>
  <c r="A794" i="2" s="1"/>
  <c r="C804" i="1"/>
  <c r="A795" i="2" s="1"/>
  <c r="C805" i="1"/>
  <c r="A796" i="2" s="1"/>
  <c r="C806" i="1"/>
  <c r="A797" i="2" s="1"/>
  <c r="C807" i="1"/>
  <c r="A798" i="2" s="1"/>
  <c r="C808" i="1"/>
  <c r="A799" i="2" s="1"/>
  <c r="C809" i="1"/>
  <c r="A800" i="2" s="1"/>
  <c r="C810" i="1"/>
  <c r="A801" i="2" s="1"/>
  <c r="C811" i="1"/>
  <c r="A802" i="2" s="1"/>
  <c r="C812" i="1"/>
  <c r="A803" i="2" s="1"/>
  <c r="C813" i="1"/>
  <c r="A804" i="2" s="1"/>
  <c r="C814" i="1"/>
  <c r="A805" i="2" s="1"/>
  <c r="C815" i="1"/>
  <c r="A806" i="2" s="1"/>
  <c r="C816" i="1"/>
  <c r="A807" i="2" s="1"/>
  <c r="C817" i="1"/>
  <c r="A808" i="2" s="1"/>
  <c r="C818" i="1"/>
  <c r="A809" i="2" s="1"/>
  <c r="C819" i="1"/>
  <c r="A810" i="2" s="1"/>
  <c r="C820" i="1"/>
  <c r="A811" i="2" s="1"/>
  <c r="C821" i="1"/>
  <c r="A812" i="2" s="1"/>
  <c r="C822" i="1"/>
  <c r="A813" i="2" s="1"/>
  <c r="C823" i="1"/>
  <c r="A814" i="2" s="1"/>
  <c r="C824" i="1"/>
  <c r="A815" i="2" s="1"/>
  <c r="C825" i="1"/>
  <c r="A816" i="2" s="1"/>
  <c r="C826" i="1"/>
  <c r="A817" i="2" s="1"/>
  <c r="C827" i="1"/>
  <c r="A818" i="2" s="1"/>
  <c r="C828" i="1"/>
  <c r="A819" i="2" s="1"/>
  <c r="C829" i="1"/>
  <c r="A820" i="2" s="1"/>
  <c r="C830" i="1"/>
  <c r="A821" i="2" s="1"/>
  <c r="C831" i="1"/>
  <c r="A822" i="2" s="1"/>
  <c r="C832" i="1"/>
  <c r="A823" i="2" s="1"/>
  <c r="C833" i="1"/>
  <c r="A824" i="2" s="1"/>
  <c r="C834" i="1"/>
  <c r="A825" i="2" s="1"/>
  <c r="C835" i="1"/>
  <c r="A826" i="2" s="1"/>
  <c r="C836" i="1"/>
  <c r="A827" i="2" s="1"/>
  <c r="C837" i="1"/>
  <c r="A828" i="2" s="1"/>
  <c r="C838" i="1"/>
  <c r="A829" i="2" s="1"/>
  <c r="C839" i="1"/>
  <c r="A830" i="2" s="1"/>
  <c r="C840" i="1"/>
  <c r="A831" i="2" s="1"/>
  <c r="C841" i="1"/>
  <c r="A832" i="2" s="1"/>
  <c r="C842" i="1"/>
  <c r="A833" i="2" s="1"/>
  <c r="C843" i="1"/>
  <c r="A834" i="2" s="1"/>
  <c r="C844" i="1"/>
  <c r="A835" i="2" s="1"/>
  <c r="C845" i="1"/>
  <c r="A836" i="2" s="1"/>
  <c r="C846" i="1"/>
  <c r="A837" i="2" s="1"/>
  <c r="C847" i="1"/>
  <c r="A838" i="2" s="1"/>
  <c r="C848" i="1"/>
  <c r="A839" i="2" s="1"/>
  <c r="C849" i="1"/>
  <c r="A840" i="2" s="1"/>
  <c r="C850" i="1"/>
  <c r="A841" i="2" s="1"/>
  <c r="C851" i="1"/>
  <c r="A842" i="2" s="1"/>
  <c r="C852" i="1"/>
  <c r="A843" i="2" s="1"/>
  <c r="C853" i="1"/>
  <c r="A844" i="2" s="1"/>
  <c r="C854" i="1"/>
  <c r="A845" i="2" s="1"/>
  <c r="C855" i="1"/>
  <c r="A846" i="2" s="1"/>
  <c r="C856" i="1"/>
  <c r="A847" i="2" s="1"/>
  <c r="C857" i="1"/>
  <c r="A848" i="2" s="1"/>
  <c r="C858" i="1"/>
  <c r="A849" i="2" s="1"/>
  <c r="C859" i="1"/>
  <c r="A850" i="2" s="1"/>
  <c r="C860" i="1"/>
  <c r="A851" i="2" s="1"/>
  <c r="C861" i="1"/>
  <c r="A852" i="2" s="1"/>
  <c r="C862" i="1"/>
  <c r="A853" i="2" s="1"/>
  <c r="C863" i="1"/>
  <c r="A854" i="2" s="1"/>
  <c r="C864" i="1"/>
  <c r="A855" i="2" s="1"/>
  <c r="C865" i="1"/>
  <c r="A856" i="2" s="1"/>
  <c r="C866" i="1"/>
  <c r="A857" i="2" s="1"/>
  <c r="C867" i="1"/>
  <c r="A858" i="2" s="1"/>
  <c r="C868" i="1"/>
  <c r="A859" i="2" s="1"/>
  <c r="C869" i="1"/>
  <c r="A860" i="2" s="1"/>
  <c r="C870" i="1"/>
  <c r="A861" i="2" s="1"/>
  <c r="C871" i="1"/>
  <c r="A862" i="2" s="1"/>
  <c r="C872" i="1"/>
  <c r="A863" i="2" s="1"/>
  <c r="C873" i="1"/>
  <c r="A864" i="2" s="1"/>
  <c r="C874" i="1"/>
  <c r="A865" i="2" s="1"/>
  <c r="C875" i="1"/>
  <c r="A866" i="2" s="1"/>
  <c r="C876" i="1"/>
  <c r="A867" i="2" s="1"/>
  <c r="C877" i="1"/>
  <c r="A868" i="2" s="1"/>
  <c r="C878" i="1"/>
  <c r="A869" i="2" s="1"/>
  <c r="C879" i="1"/>
  <c r="A870" i="2" s="1"/>
  <c r="C880" i="1"/>
  <c r="A871" i="2" s="1"/>
  <c r="C881" i="1"/>
  <c r="A872" i="2" s="1"/>
  <c r="C882" i="1"/>
  <c r="A873" i="2" s="1"/>
  <c r="C883" i="1"/>
  <c r="A874" i="2" s="1"/>
  <c r="C884" i="1"/>
  <c r="A875" i="2" s="1"/>
  <c r="C885" i="1"/>
  <c r="A876" i="2" s="1"/>
  <c r="C886" i="1"/>
  <c r="A877" i="2" s="1"/>
  <c r="C887" i="1"/>
  <c r="A878" i="2" s="1"/>
  <c r="C888" i="1"/>
  <c r="A879" i="2" s="1"/>
  <c r="C889" i="1"/>
  <c r="A880" i="2" s="1"/>
  <c r="C890" i="1"/>
  <c r="A881" i="2" s="1"/>
  <c r="C891" i="1"/>
  <c r="A882" i="2" s="1"/>
  <c r="C892" i="1"/>
  <c r="A883" i="2" s="1"/>
  <c r="C893" i="1"/>
  <c r="A884" i="2" s="1"/>
  <c r="C894" i="1"/>
  <c r="A885" i="2" s="1"/>
  <c r="C895" i="1"/>
  <c r="A886" i="2" s="1"/>
  <c r="C896" i="1"/>
  <c r="A887" i="2" s="1"/>
  <c r="C897" i="1"/>
  <c r="A888" i="2" s="1"/>
  <c r="C898" i="1"/>
  <c r="A889" i="2" s="1"/>
  <c r="C899" i="1"/>
  <c r="A890" i="2" s="1"/>
  <c r="C900" i="1"/>
  <c r="A891" i="2" s="1"/>
  <c r="C901" i="1"/>
  <c r="A892" i="2" s="1"/>
  <c r="C902" i="1"/>
  <c r="A893" i="2" s="1"/>
  <c r="C903" i="1"/>
  <c r="A894" i="2" s="1"/>
  <c r="C904" i="1"/>
  <c r="A895" i="2" s="1"/>
  <c r="C905" i="1"/>
  <c r="A896" i="2" s="1"/>
  <c r="C906" i="1"/>
  <c r="A897" i="2" s="1"/>
  <c r="C907" i="1"/>
  <c r="A898" i="2" s="1"/>
  <c r="C908" i="1"/>
  <c r="A899" i="2" s="1"/>
  <c r="C909" i="1"/>
  <c r="A900" i="2" s="1"/>
  <c r="C910" i="1"/>
  <c r="A901" i="2" s="1"/>
  <c r="C911" i="1"/>
  <c r="A902" i="2" s="1"/>
  <c r="C912" i="1"/>
  <c r="A903" i="2" s="1"/>
  <c r="C913" i="1"/>
  <c r="A904" i="2" s="1"/>
  <c r="C914" i="1"/>
  <c r="A905" i="2" s="1"/>
  <c r="C915" i="1"/>
  <c r="A906" i="2" s="1"/>
  <c r="C916" i="1"/>
  <c r="A907" i="2" s="1"/>
  <c r="C917" i="1"/>
  <c r="A908" i="2" s="1"/>
  <c r="C918" i="1"/>
  <c r="A909" i="2" s="1"/>
  <c r="C919" i="1"/>
  <c r="A910" i="2" s="1"/>
  <c r="C920" i="1"/>
  <c r="A911" i="2" s="1"/>
  <c r="C921" i="1"/>
  <c r="A912" i="2" s="1"/>
  <c r="C922" i="1"/>
  <c r="A913" i="2" s="1"/>
  <c r="C923" i="1"/>
  <c r="A914" i="2" s="1"/>
  <c r="C924" i="1"/>
  <c r="A915" i="2" s="1"/>
  <c r="C925" i="1"/>
  <c r="A916" i="2" s="1"/>
  <c r="C926" i="1"/>
  <c r="A917" i="2" s="1"/>
  <c r="C927" i="1"/>
  <c r="A918" i="2" s="1"/>
  <c r="C928" i="1"/>
  <c r="A919" i="2" s="1"/>
  <c r="C929" i="1"/>
  <c r="A920" i="2" s="1"/>
  <c r="C930" i="1"/>
  <c r="A921" i="2" s="1"/>
  <c r="C931" i="1"/>
  <c r="A922" i="2" s="1"/>
  <c r="C932" i="1"/>
  <c r="A923" i="2" s="1"/>
  <c r="C933" i="1"/>
  <c r="A924" i="2" s="1"/>
  <c r="C934" i="1"/>
  <c r="A925" i="2" s="1"/>
  <c r="C935" i="1"/>
  <c r="A926" i="2" s="1"/>
  <c r="C936" i="1"/>
  <c r="A927" i="2" s="1"/>
  <c r="C937" i="1"/>
  <c r="A928" i="2" s="1"/>
  <c r="C938" i="1"/>
  <c r="A929" i="2" s="1"/>
  <c r="C939" i="1"/>
  <c r="A930" i="2" s="1"/>
  <c r="C940" i="1"/>
  <c r="A931" i="2" s="1"/>
  <c r="C941" i="1"/>
  <c r="A932" i="2" s="1"/>
  <c r="C942" i="1"/>
  <c r="A933" i="2" s="1"/>
  <c r="C943" i="1"/>
  <c r="A934" i="2" s="1"/>
  <c r="C944" i="1"/>
  <c r="A935" i="2" s="1"/>
  <c r="C945" i="1"/>
  <c r="A936" i="2" s="1"/>
  <c r="C946" i="1"/>
  <c r="A937" i="2" s="1"/>
  <c r="C947" i="1"/>
  <c r="A938" i="2" s="1"/>
  <c r="C948" i="1"/>
  <c r="A939" i="2" s="1"/>
  <c r="C949" i="1"/>
  <c r="A940" i="2" s="1"/>
  <c r="C950" i="1"/>
  <c r="A941" i="2" s="1"/>
  <c r="C951" i="1"/>
  <c r="A942" i="2" s="1"/>
  <c r="C952" i="1"/>
  <c r="A943" i="2" s="1"/>
  <c r="C953" i="1"/>
  <c r="A944" i="2" s="1"/>
  <c r="C954" i="1"/>
  <c r="A945" i="2" s="1"/>
  <c r="C955" i="1"/>
  <c r="A946" i="2" s="1"/>
  <c r="C956" i="1"/>
  <c r="A947" i="2" s="1"/>
  <c r="C957" i="1"/>
  <c r="A948" i="2" s="1"/>
  <c r="C958" i="1"/>
  <c r="A949" i="2" s="1"/>
  <c r="C959" i="1"/>
  <c r="A950" i="2" s="1"/>
  <c r="C960" i="1"/>
  <c r="A951" i="2" s="1"/>
  <c r="C961" i="1"/>
  <c r="A952" i="2" s="1"/>
  <c r="C962" i="1"/>
  <c r="A953" i="2" s="1"/>
  <c r="C963" i="1"/>
  <c r="A954" i="2" s="1"/>
  <c r="C964" i="1"/>
  <c r="A955" i="2" s="1"/>
  <c r="C965" i="1"/>
  <c r="A956" i="2" s="1"/>
  <c r="C966" i="1"/>
  <c r="A957" i="2" s="1"/>
  <c r="C967" i="1"/>
  <c r="A958" i="2" s="1"/>
  <c r="C968" i="1"/>
  <c r="A959" i="2" s="1"/>
  <c r="C969" i="1"/>
  <c r="A960" i="2" s="1"/>
  <c r="C970" i="1"/>
  <c r="A961" i="2" s="1"/>
  <c r="C971" i="1"/>
  <c r="A962" i="2" s="1"/>
</calcChain>
</file>

<file path=xl/sharedStrings.xml><?xml version="1.0" encoding="utf-8"?>
<sst xmlns="http://schemas.openxmlformats.org/spreadsheetml/2006/main" count="34" uniqueCount="18">
  <si>
    <t>Algorithm from "CW Shaping in DSP Sofrware" by Alex Shovkoplyas, VE3NEA, QEX May/June 2006</t>
  </si>
  <si>
    <t>As used by Pavel Demin for Red Pitaya</t>
  </si>
  <si>
    <t>Sample rate</t>
  </si>
  <si>
    <t>KHz</t>
  </si>
  <si>
    <t>sample period</t>
  </si>
  <si>
    <t>us</t>
  </si>
  <si>
    <t xml:space="preserve">ramp duration </t>
  </si>
  <si>
    <t>ms</t>
  </si>
  <si>
    <t>length in samples</t>
  </si>
  <si>
    <t>sample</t>
  </si>
  <si>
    <t>value</t>
  </si>
  <si>
    <t>a values</t>
  </si>
  <si>
    <t>largest=</t>
  </si>
  <si>
    <t>scaled</t>
  </si>
  <si>
    <t>full scale</t>
  </si>
  <si>
    <t xml:space="preserve">memory_initialization_vector = </t>
  </si>
  <si>
    <t xml:space="preserve">memory_initialization_radix = 10; </t>
  </si>
  <si>
    <t>Algorithm from "CW Shaping in DSP Software" by Alex Shovkoplyas, VE3NEA, QEX May/June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</si>
</sst>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'tx keyer shape code'!$B$12:$B$1035</c:f>
              <c:numCache>
                <c:formatCode>General</c:formatCode>
                <c:ptCount val="1024"/>
                <c:pt idx="0">
                  <c:v>0</c:v>
                </c:pt>
                <c:pt idx="1">
                  <c:v>6.0605990047545716E-5</c:v>
                </c:pt>
                <c:pt idx="2">
                  <c:v>1.2303070819072795E-4</c:v>
                </c:pt>
                <c:pt idx="3">
                  <c:v>1.8848916633516268E-4</c:v>
                </c:pt>
                <c:pt idx="4">
                  <c:v>2.5820016614361112E-4</c:v>
                </c:pt>
                <c:pt idx="5">
                  <c:v>3.3338781492761593E-4</c:v>
                </c:pt>
                <c:pt idx="6">
                  <c:v>4.1528304152783045E-4</c:v>
                </c:pt>
                <c:pt idx="7">
                  <c:v>5.0512511217727131E-4</c:v>
                </c:pt>
                <c:pt idx="8">
                  <c:v>6.0416314634487329E-4</c:v>
                </c:pt>
                <c:pt idx="9">
                  <c:v>7.1365763255197209E-4</c:v>
                </c:pt>
                <c:pt idx="10">
                  <c:v>8.3488194415647435E-4</c:v>
                </c:pt>
                <c:pt idx="11">
                  <c:v>9.6912385509615069E-4</c:v>
                </c:pt>
                <c:pt idx="12">
                  <c:v>1.1176870555833444E-3</c:v>
                </c:pt>
                <c:pt idx="13">
                  <c:v>1.2818926677405727E-3</c:v>
                </c:pt>
                <c:pt idx="14">
                  <c:v>1.4630807611659049E-3</c:v>
                </c:pt>
                <c:pt idx="15">
                  <c:v>1.6626118684150929E-3</c:v>
                </c:pt>
                <c:pt idx="16">
                  <c:v>1.8818685003856184E-3</c:v>
                </c:pt>
                <c:pt idx="17">
                  <c:v>2.1222566615862904E-3</c:v>
                </c:pt>
                <c:pt idx="18">
                  <c:v>2.3852073652744429E-3</c:v>
                </c:pt>
                <c:pt idx="19">
                  <c:v>2.6721781484392131E-3</c:v>
                </c:pt>
                <c:pt idx="20">
                  <c:v>2.9846545866091031E-3</c:v>
                </c:pt>
                <c:pt idx="21">
                  <c:v>3.3241518084579629E-3</c:v>
                </c:pt>
                <c:pt idx="22">
                  <c:v>3.6922160101825682E-3</c:v>
                </c:pt>
                <c:pt idx="23">
                  <c:v>4.0904259696212721E-3</c:v>
                </c:pt>
                <c:pt idx="24">
                  <c:v>4.5203945600806299E-3</c:v>
                </c:pt>
                <c:pt idx="25">
                  <c:v>4.9837702638348257E-3</c:v>
                </c:pt>
                <c:pt idx="26">
                  <c:v>5.4822386852587408E-3</c:v>
                </c:pt>
                <c:pt idx="27">
                  <c:v>6.0175240635535563E-3</c:v>
                </c:pt>
                <c:pt idx="28">
                  <c:v>6.5913907850190401E-3</c:v>
                </c:pt>
                <c:pt idx="29">
                  <c:v>7.2056448948255268E-3</c:v>
                </c:pt>
                <c:pt idx="30">
                  <c:v>7.8621356082329962E-3</c:v>
                </c:pt>
                <c:pt idx="31">
                  <c:v>8.5627568212021544E-3</c:v>
                </c:pt>
                <c:pt idx="32">
                  <c:v>9.3094486203394774E-3</c:v>
                </c:pt>
                <c:pt idx="33">
                  <c:v>1.0104198792113004E-2</c:v>
                </c:pt>
                <c:pt idx="34">
                  <c:v>1.0949044331272563E-2</c:v>
                </c:pt>
                <c:pt idx="35">
                  <c:v>1.1846072948404771E-2</c:v>
                </c:pt>
                <c:pt idx="36">
                  <c:v>1.2797424576547572E-2</c:v>
                </c:pt>
                <c:pt idx="37">
                  <c:v>1.3805292876786286E-2</c:v>
                </c:pt>
                <c:pt idx="38">
                  <c:v>1.4871926742748853E-2</c:v>
                </c:pt>
                <c:pt idx="39">
                  <c:v>1.5999631803912298E-2</c:v>
                </c:pt>
                <c:pt idx="40">
                  <c:v>1.7190771927629713E-2</c:v>
                </c:pt>
                <c:pt idx="41">
                  <c:v>1.8447770719781834E-2</c:v>
                </c:pt>
                <c:pt idx="42">
                  <c:v>1.9773113023951797E-2</c:v>
                </c:pt>
                <c:pt idx="43">
                  <c:v>2.1169346419019158E-2</c:v>
                </c:pt>
                <c:pt idx="44">
                  <c:v>2.2639082715062105E-2</c:v>
                </c:pt>
                <c:pt idx="45">
                  <c:v>2.4184999447454041E-2</c:v>
                </c:pt>
                <c:pt idx="46">
                  <c:v>2.5809841369033904E-2</c:v>
                </c:pt>
                <c:pt idx="47">
                  <c:v>2.7516421940226445E-2</c:v>
                </c:pt>
                <c:pt idx="48">
                  <c:v>2.930762481698243E-2</c:v>
                </c:pt>
                <c:pt idx="49">
                  <c:v>3.1186405336403974E-2</c:v>
                </c:pt>
                <c:pt idx="50">
                  <c:v>3.3155791999915578E-2</c:v>
                </c:pt>
                <c:pt idx="51">
                  <c:v>3.5218887953834856E-2</c:v>
                </c:pt>
                <c:pt idx="52">
                  <c:v>3.7378872467193652E-2</c:v>
                </c:pt>
                <c:pt idx="53">
                  <c:v>3.9639002406652857E-2</c:v>
                </c:pt>
                <c:pt idx="54">
                  <c:v>4.2002613708351004E-2</c:v>
                </c:pt>
                <c:pt idx="55">
                  <c:v>4.4473122846518727E-2</c:v>
                </c:pt>
                <c:pt idx="56">
                  <c:v>4.7054028298688447E-2</c:v>
                </c:pt>
                <c:pt idx="57">
                  <c:v>4.9748912007321289E-2</c:v>
                </c:pt>
                <c:pt idx="58">
                  <c:v>5.2561440837668227E-2</c:v>
                </c:pt>
                <c:pt idx="59">
                  <c:v>5.5495368031677254E-2</c:v>
                </c:pt>
                <c:pt idx="60">
                  <c:v>5.855453465775224E-2</c:v>
                </c:pt>
                <c:pt idx="61">
                  <c:v>6.1742871056163669E-2</c:v>
                </c:pt>
                <c:pt idx="62">
                  <c:v>6.5064398279906538E-2</c:v>
                </c:pt>
                <c:pt idx="63">
                  <c:v>6.8523229530793608E-2</c:v>
                </c:pt>
                <c:pt idx="64">
                  <c:v>7.2123571590568161E-2</c:v>
                </c:pt>
                <c:pt idx="65">
                  <c:v>7.586972624681286E-2</c:v>
                </c:pt>
                <c:pt idx="66">
                  <c:v>7.9766091713428244E-2</c:v>
                </c:pt>
                <c:pt idx="67">
                  <c:v>8.3817164045445605E-2</c:v>
                </c:pt>
                <c:pt idx="68">
                  <c:v>8.8027538547936213E-2</c:v>
                </c:pt>
                <c:pt idx="69">
                  <c:v>9.2401911178770502E-2</c:v>
                </c:pt>
                <c:pt idx="70">
                  <c:v>9.6945079944977794E-2</c:v>
                </c:pt>
                <c:pt idx="71">
                  <c:v>0.10166194629244912</c:v>
                </c:pt>
                <c:pt idx="72">
                  <c:v>0.10655751648872165</c:v>
                </c:pt>
                <c:pt idx="73">
                  <c:v>0.11163690299857733</c:v>
                </c:pt>
                <c:pt idx="74">
                  <c:v>0.11690532585218141</c:v>
                </c:pt>
                <c:pt idx="75">
                  <c:v>0.12236811400548324</c:v>
                </c:pt>
                <c:pt idx="76">
                  <c:v>0.12803070669259403</c:v>
                </c:pt>
                <c:pt idx="77">
                  <c:v>0.1338986547698518</c:v>
                </c:pt>
                <c:pt idx="78">
                  <c:v>0.139977622051279</c:v>
                </c:pt>
                <c:pt idx="79">
                  <c:v>0.14627338663513062</c:v>
                </c:pt>
                <c:pt idx="80">
                  <c:v>0.15279184222122702</c:v>
                </c:pt>
                <c:pt idx="81">
                  <c:v>0.15953899941876093</c:v>
                </c:pt>
                <c:pt idx="82">
                  <c:v>0.16652098704426005</c:v>
                </c:pt>
                <c:pt idx="83">
                  <c:v>0.17374405340938393</c:v>
                </c:pt>
                <c:pt idx="84">
                  <c:v>0.18121456759822865</c:v>
                </c:pt>
                <c:pt idx="85">
                  <c:v>0.18893902073380517</c:v>
                </c:pt>
                <c:pt idx="86">
                  <c:v>0.19692402723335556</c:v>
                </c:pt>
                <c:pt idx="87">
                  <c:v>0.20517632605216324</c:v>
                </c:pt>
                <c:pt idx="88">
                  <c:v>0.21370278191551104</c:v>
                </c:pt>
                <c:pt idx="89">
                  <c:v>0.22251038653843452</c:v>
                </c:pt>
                <c:pt idx="90">
                  <c:v>0.23160625983291294</c:v>
                </c:pt>
                <c:pt idx="91">
                  <c:v>0.24099765110213772</c:v>
                </c:pt>
                <c:pt idx="92">
                  <c:v>0.25069194022149072</c:v>
                </c:pt>
                <c:pt idx="93">
                  <c:v>0.26069663880586302</c:v>
                </c:pt>
                <c:pt idx="94">
                  <c:v>0.27101939136293801</c:v>
                </c:pt>
                <c:pt idx="95">
                  <c:v>0.28166797643206104</c:v>
                </c:pt>
                <c:pt idx="96">
                  <c:v>0.29265030770830991</c:v>
                </c:pt>
                <c:pt idx="97">
                  <c:v>0.30397443515138112</c:v>
                </c:pt>
                <c:pt idx="98">
                  <c:v>0.31564854607889847</c:v>
                </c:pt>
                <c:pt idx="99">
                  <c:v>0.32768096624374948</c:v>
                </c:pt>
                <c:pt idx="100">
                  <c:v>0.34008016089505072</c:v>
                </c:pt>
                <c:pt idx="101">
                  <c:v>0.35285473582233828</c:v>
                </c:pt>
                <c:pt idx="102">
                  <c:v>0.36601343838257883</c:v>
                </c:pt>
                <c:pt idx="103">
                  <c:v>0.37956515850958955</c:v>
                </c:pt>
                <c:pt idx="104">
                  <c:v>0.3935189297054561</c:v>
                </c:pt>
                <c:pt idx="105">
                  <c:v>0.40788393001353151</c:v>
                </c:pt>
                <c:pt idx="106">
                  <c:v>0.42266948297259699</c:v>
                </c:pt>
                <c:pt idx="107">
                  <c:v>0.43788505855176379</c:v>
                </c:pt>
                <c:pt idx="108">
                  <c:v>0.45354027406569086</c:v>
                </c:pt>
                <c:pt idx="109">
                  <c:v>0.46964489506969137</c:v>
                </c:pt>
                <c:pt idx="110">
                  <c:v>0.48620883623429934</c:v>
                </c:pt>
                <c:pt idx="111">
                  <c:v>0.50324216219886375</c:v>
                </c:pt>
                <c:pt idx="112">
                  <c:v>0.52075508840373708</c:v>
                </c:pt>
                <c:pt idx="113">
                  <c:v>0.53875798190062218</c:v>
                </c:pt>
                <c:pt idx="114">
                  <c:v>0.55726136214064015</c:v>
                </c:pt>
                <c:pt idx="115">
                  <c:v>0.57627590173968002</c:v>
                </c:pt>
                <c:pt idx="116">
                  <c:v>0.5958124272205898</c:v>
                </c:pt>
                <c:pt idx="117">
                  <c:v>0.61588191973176654</c:v>
                </c:pt>
                <c:pt idx="118">
                  <c:v>0.63649551574170316</c:v>
                </c:pt>
                <c:pt idx="119">
                  <c:v>0.65766450770904716</c:v>
                </c:pt>
                <c:pt idx="120">
                  <c:v>0.6794003447277267</c:v>
                </c:pt>
                <c:pt idx="121">
                  <c:v>0.70171463314669968</c:v>
                </c:pt>
                <c:pt idx="122">
                  <c:v>0.72461913716387816</c:v>
                </c:pt>
                <c:pt idx="123">
                  <c:v>0.74812577939378366</c:v>
                </c:pt>
                <c:pt idx="124">
                  <c:v>0.77224664140848598</c:v>
                </c:pt>
                <c:pt idx="125">
                  <c:v>0.79699396425138036</c:v>
                </c:pt>
                <c:pt idx="126">
                  <c:v>0.82238014892335731</c:v>
                </c:pt>
                <c:pt idx="127">
                  <c:v>0.8484177568409188</c:v>
                </c:pt>
                <c:pt idx="128">
                  <c:v>0.87511951026579737</c:v>
                </c:pt>
                <c:pt idx="129">
                  <c:v>0.90249829270563253</c:v>
                </c:pt>
                <c:pt idx="130">
                  <c:v>0.93056714928526474</c:v>
                </c:pt>
                <c:pt idx="131">
                  <c:v>0.95933928708820371</c:v>
                </c:pt>
                <c:pt idx="132">
                  <c:v>0.98882807546783036</c:v>
                </c:pt>
                <c:pt idx="133">
                  <c:v>1.0190470463278949</c:v>
                </c:pt>
                <c:pt idx="134">
                  <c:v>1.050009894371875</c:v>
                </c:pt>
                <c:pt idx="135">
                  <c:v>1.0817304773207588</c:v>
                </c:pt>
                <c:pt idx="136">
                  <c:v>1.1142228160988208</c:v>
                </c:pt>
                <c:pt idx="137">
                  <c:v>1.1475010949869606</c:v>
                </c:pt>
                <c:pt idx="138">
                  <c:v>1.1815796617431764</c:v>
                </c:pt>
                <c:pt idx="139">
                  <c:v>1.216473027689752</c:v>
                </c:pt>
                <c:pt idx="140">
                  <c:v>1.2521958677667318</c:v>
                </c:pt>
                <c:pt idx="141">
                  <c:v>1.2887630205512677</c:v>
                </c:pt>
                <c:pt idx="142">
                  <c:v>1.3261894882424252</c:v>
                </c:pt>
                <c:pt idx="143">
                  <c:v>1.3644904366110335</c:v>
                </c:pt>
                <c:pt idx="144">
                  <c:v>1.4036811949141768</c:v>
                </c:pt>
                <c:pt idx="145">
                  <c:v>1.443777255773919</c:v>
                </c:pt>
                <c:pt idx="146">
                  <c:v>1.4847942750198695</c:v>
                </c:pt>
                <c:pt idx="147">
                  <c:v>1.5267480714951884</c:v>
                </c:pt>
                <c:pt idx="148">
                  <c:v>1.5696546268256468</c:v>
                </c:pt>
                <c:pt idx="149">
                  <c:v>1.6135300851513557</c:v>
                </c:pt>
                <c:pt idx="150">
                  <c:v>1.658390752820784</c:v>
                </c:pt>
                <c:pt idx="151">
                  <c:v>1.7042530980466912</c:v>
                </c:pt>
                <c:pt idx="152">
                  <c:v>1.751133750523606</c:v>
                </c:pt>
                <c:pt idx="153">
                  <c:v>1.7990495010064866</c:v>
                </c:pt>
                <c:pt idx="154">
                  <c:v>1.8480173008502105</c:v>
                </c:pt>
                <c:pt idx="155">
                  <c:v>1.8980542615095333</c:v>
                </c:pt>
                <c:pt idx="156">
                  <c:v>1.9491776539991825</c:v>
                </c:pt>
                <c:pt idx="157">
                  <c:v>2.0014049083137411</c:v>
                </c:pt>
                <c:pt idx="158">
                  <c:v>2.0547536128069916</c:v>
                </c:pt>
                <c:pt idx="159">
                  <c:v>2.1092415135303964</c:v>
                </c:pt>
                <c:pt idx="160">
                  <c:v>2.1648865135303965</c:v>
                </c:pt>
                <c:pt idx="161">
                  <c:v>2.22170667210422</c:v>
                </c:pt>
                <c:pt idx="162">
                  <c:v>2.2797202040138944</c:v>
                </c:pt>
                <c:pt idx="163">
                  <c:v>2.3389454786581743</c:v>
                </c:pt>
                <c:pt idx="164">
                  <c:v>2.3994010192020898</c:v>
                </c:pt>
                <c:pt idx="165">
                  <c:v>2.461105501663845</c:v>
                </c:pt>
                <c:pt idx="166">
                  <c:v>2.5240777539587897</c:v>
                </c:pt>
                <c:pt idx="167">
                  <c:v>2.588336754900205</c:v>
                </c:pt>
                <c:pt idx="168">
                  <c:v>2.6539016331566523</c:v>
                </c:pt>
                <c:pt idx="169">
                  <c:v>2.7207916661656384</c:v>
                </c:pt>
                <c:pt idx="170">
                  <c:v>2.7890262790033598</c:v>
                </c:pt>
                <c:pt idx="171">
                  <c:v>2.8586250432103082</c:v>
                </c:pt>
                <c:pt idx="172">
                  <c:v>2.9296076755725098</c:v>
                </c:pt>
                <c:pt idx="173">
                  <c:v>3.0019940368582017</c:v>
                </c:pt>
                <c:pt idx="174">
                  <c:v>3.075804130509741</c:v>
                </c:pt>
                <c:pt idx="175">
                  <c:v>3.1510581012905674</c:v>
                </c:pt>
                <c:pt idx="176">
                  <c:v>3.2277762338870328</c:v>
                </c:pt>
                <c:pt idx="177">
                  <c:v>3.3059789514649394</c:v>
                </c:pt>
                <c:pt idx="178">
                  <c:v>3.3856868141806267</c:v>
                </c:pt>
                <c:pt idx="179">
                  <c:v>3.4669205176464635</c:v>
                </c:pt>
                <c:pt idx="180">
                  <c:v>3.5497008913506103</c:v>
                </c:pt>
                <c:pt idx="181">
                  <c:v>3.6340488970309259</c:v>
                </c:pt>
                <c:pt idx="182">
                  <c:v>3.719985627002909</c:v>
                </c:pt>
                <c:pt idx="183">
                  <c:v>3.807532302441575</c:v>
                </c:pt>
                <c:pt idx="184">
                  <c:v>3.8967102716171738</c:v>
                </c:pt>
                <c:pt idx="185">
                  <c:v>3.9875410080846732</c:v>
                </c:pt>
                <c:pt idx="186">
                  <c:v>4.0800461088269415</c:v>
                </c:pt>
                <c:pt idx="187">
                  <c:v>4.1742472923515761</c:v>
                </c:pt>
                <c:pt idx="188">
                  <c:v>4.2701663967413328</c:v>
                </c:pt>
                <c:pt idx="189">
                  <c:v>4.3678253776581277</c:v>
                </c:pt>
                <c:pt idx="190">
                  <c:v>4.4672463063005949</c:v>
                </c:pt>
                <c:pt idx="191">
                  <c:v>4.5684513673151903</c:v>
                </c:pt>
                <c:pt idx="192">
                  <c:v>4.6714628566608543</c:v>
                </c:pt>
                <c:pt idx="193">
                  <c:v>4.7763031794272468</c:v>
                </c:pt>
                <c:pt idx="194">
                  <c:v>4.8829948476065939</c:v>
                </c:pt>
                <c:pt idx="195">
                  <c:v>4.9915604778191849</c:v>
                </c:pt>
                <c:pt idx="196">
                  <c:v>5.1020227889925849</c:v>
                </c:pt>
                <c:pt idx="197">
                  <c:v>5.2144045999946265</c:v>
                </c:pt>
                <c:pt idx="198">
                  <c:v>5.3287288272202726</c:v>
                </c:pt>
                <c:pt idx="199">
                  <c:v>5.4450184821324434</c:v>
                </c:pt>
                <c:pt idx="200">
                  <c:v>5.5632966687569274</c:v>
                </c:pt>
                <c:pt idx="201">
                  <c:v>5.6835865811314843</c:v>
                </c:pt>
                <c:pt idx="202">
                  <c:v>5.8059115007092998</c:v>
                </c:pt>
                <c:pt idx="203">
                  <c:v>5.9302947937169268</c:v>
                </c:pt>
                <c:pt idx="204">
                  <c:v>6.0567599084668897</c:v>
                </c:pt>
                <c:pt idx="205">
                  <c:v>6.1853303726251285</c:v>
                </c:pt>
                <c:pt idx="206">
                  <c:v>6.3160297904334701</c:v>
                </c:pt>
                <c:pt idx="207">
                  <c:v>6.4488818398873473</c:v>
                </c:pt>
                <c:pt idx="208">
                  <c:v>6.5839102698689729</c:v>
                </c:pt>
                <c:pt idx="209">
                  <c:v>6.7211388972362194</c:v>
                </c:pt>
                <c:pt idx="210">
                  <c:v>6.8605916038674382</c:v>
                </c:pt>
                <c:pt idx="211">
                  <c:v>7.0022923336624947</c:v>
                </c:pt>
                <c:pt idx="212">
                  <c:v>7.1462650895002922</c:v>
                </c:pt>
                <c:pt idx="213">
                  <c:v>7.2925339301530716</c:v>
                </c:pt>
                <c:pt idx="214">
                  <c:v>7.4411229671578134</c:v>
                </c:pt>
                <c:pt idx="215">
                  <c:v>7.5920563616450281</c:v>
                </c:pt>
                <c:pt idx="216">
                  <c:v>7.7453583211253125</c:v>
                </c:pt>
                <c:pt idx="217">
                  <c:v>7.9010530962339818</c:v>
                </c:pt>
                <c:pt idx="218">
                  <c:v>8.0591649774341665</c:v>
                </c:pt>
                <c:pt idx="219">
                  <c:v>8.2197182916787508</c:v>
                </c:pt>
                <c:pt idx="220">
                  <c:v>8.3827373990315266</c:v>
                </c:pt>
                <c:pt idx="221">
                  <c:v>8.5482466892479891</c:v>
                </c:pt>
                <c:pt idx="222">
                  <c:v>8.716270578316184</c:v>
                </c:pt>
                <c:pt idx="223">
                  <c:v>8.8868335049580534</c:v>
                </c:pt>
                <c:pt idx="224">
                  <c:v>9.0599599270917199</c:v>
                </c:pt>
                <c:pt idx="225">
                  <c:v>9.2356743182551622</c:v>
                </c:pt>
                <c:pt idx="226">
                  <c:v>9.4140011639917986</c:v>
                </c:pt>
                <c:pt idx="227">
                  <c:v>9.5949649581984229</c:v>
                </c:pt>
                <c:pt idx="228">
                  <c:v>9.7785901994360298</c:v>
                </c:pt>
                <c:pt idx="229">
                  <c:v>9.9649013872040513</c:v>
                </c:pt>
                <c:pt idx="230">
                  <c:v>10.153923018178521</c:v>
                </c:pt>
                <c:pt idx="231">
                  <c:v>10.345679582414723</c:v>
                </c:pt>
                <c:pt idx="232">
                  <c:v>10.540195559514897</c:v>
                </c:pt>
                <c:pt idx="233">
                  <c:v>10.737495414761561</c:v>
                </c:pt>
                <c:pt idx="234">
                  <c:v>10.937603595217057</c:v>
                </c:pt>
                <c:pt idx="235">
                  <c:v>11.140544525789913</c:v>
                </c:pt>
                <c:pt idx="236">
                  <c:v>11.346342605268637</c:v>
                </c:pt>
                <c:pt idx="237">
                  <c:v>11.555022202323594</c:v>
                </c:pt>
                <c:pt idx="238">
                  <c:v>11.766607651477582</c:v>
                </c:pt>
                <c:pt idx="239">
                  <c:v>11.981123249045787</c:v>
                </c:pt>
                <c:pt idx="240">
                  <c:v>12.198593249045787</c:v>
                </c:pt>
                <c:pt idx="241">
                  <c:v>12.419041859078272</c:v>
                </c:pt>
                <c:pt idx="242">
                  <c:v>12.642493236179192</c:v>
                </c:pt>
                <c:pt idx="243">
                  <c:v>12.868971482644056</c:v>
                </c:pt>
                <c:pt idx="244">
                  <c:v>13.098500641825082</c:v>
                </c:pt>
                <c:pt idx="245">
                  <c:v>13.331104693901928</c:v>
                </c:pt>
                <c:pt idx="246">
                  <c:v>13.5668075516268</c:v>
                </c:pt>
                <c:pt idx="247">
                  <c:v>13.805633056044641</c:v>
                </c:pt>
                <c:pt idx="248">
                  <c:v>14.047604972189209</c:v>
                </c:pt>
                <c:pt idx="249">
                  <c:v>14.292746984755825</c:v>
                </c:pt>
                <c:pt idx="250">
                  <c:v>14.541082693751569</c:v>
                </c:pt>
                <c:pt idx="251">
                  <c:v>14.792635610123783</c:v>
                </c:pt>
                <c:pt idx="252">
                  <c:v>15.047429151367615</c:v>
                </c:pt>
                <c:pt idx="253">
                  <c:v>15.305486637113543</c:v>
                </c:pt>
                <c:pt idx="254">
                  <c:v>15.566831284695636</c:v>
                </c:pt>
                <c:pt idx="255">
                  <c:v>15.831486204701458</c:v>
                </c:pt>
                <c:pt idx="256">
                  <c:v>16.099474396504448</c:v>
                </c:pt>
                <c:pt idx="257">
                  <c:v>16.370818743779694</c:v>
                </c:pt>
                <c:pt idx="258">
                  <c:v>16.645542010003933</c:v>
                </c:pt>
                <c:pt idx="259">
                  <c:v>16.923666833940732</c:v>
                </c:pt>
                <c:pt idx="260">
                  <c:v>17.205215725111717</c:v>
                </c:pt>
                <c:pt idx="261">
                  <c:v>17.490211059254786</c:v>
                </c:pt>
                <c:pt idx="262">
                  <c:v>17.778675073770245</c:v>
                </c:pt>
                <c:pt idx="263">
                  <c:v>18.070629863155752</c:v>
                </c:pt>
                <c:pt idx="264">
                  <c:v>18.36609737443111</c:v>
                </c:pt>
                <c:pt idx="265">
                  <c:v>18.665099402553757</c:v>
                </c:pt>
                <c:pt idx="266">
                  <c:v>18.967657585826007</c:v>
                </c:pt>
                <c:pt idx="267">
                  <c:v>19.27379340129497</c:v>
                </c:pt>
                <c:pt idx="268">
                  <c:v>19.583528160146123</c:v>
                </c:pt>
                <c:pt idx="269">
                  <c:v>19.896883003091578</c:v>
                </c:pt>
                <c:pt idx="270">
                  <c:v>20.213878895753968</c:v>
                </c:pt>
                <c:pt idx="271">
                  <c:v>20.53453662404705</c:v>
                </c:pt>
                <c:pt idx="272">
                  <c:v>20.858876789553928</c:v>
                </c:pt>
                <c:pt idx="273">
                  <c:v>21.186919804904036</c:v>
                </c:pt>
                <c:pt idx="274">
                  <c:v>21.518685889149797</c:v>
                </c:pt>
                <c:pt idx="275">
                  <c:v>21.854195063144083</c:v>
                </c:pt>
                <c:pt idx="276">
                  <c:v>22.193467144919456</c:v>
                </c:pt>
                <c:pt idx="277">
                  <c:v>22.536521745070274</c:v>
                </c:pt>
                <c:pt idx="278">
                  <c:v>22.883378262138695</c:v>
                </c:pt>
                <c:pt idx="279">
                  <c:v>23.234055878005648</c:v>
                </c:pt>
                <c:pt idx="280">
                  <c:v>23.588573553287834</c:v>
                </c:pt>
                <c:pt idx="281">
                  <c:v>23.946950022741813</c:v>
                </c:pt>
                <c:pt idx="282">
                  <c:v>24.309203790676275</c:v>
                </c:pt>
                <c:pt idx="283">
                  <c:v>24.675353126373558</c:v>
                </c:pt>
                <c:pt idx="284">
                  <c:v>25.0454160595215</c:v>
                </c:pt>
                <c:pt idx="285">
                  <c:v>25.4194103756567</c:v>
                </c:pt>
                <c:pt idx="286">
                  <c:v>25.797353611620316</c:v>
                </c:pt>
                <c:pt idx="287">
                  <c:v>26.179263051027441</c:v>
                </c:pt>
                <c:pt idx="288">
                  <c:v>26.565155719751196</c:v>
                </c:pt>
                <c:pt idx="289">
                  <c:v>26.955048381422614</c:v>
                </c:pt>
                <c:pt idx="290">
                  <c:v>27.348957532947455</c:v>
                </c:pt>
                <c:pt idx="291">
                  <c:v>27.746899400040999</c:v>
                </c:pt>
                <c:pt idx="292">
                  <c:v>28.148889932781962</c:v>
                </c:pt>
                <c:pt idx="293">
                  <c:v>28.55494480118665</c:v>
                </c:pt>
                <c:pt idx="294">
                  <c:v>28.965079390804437</c:v>
                </c:pt>
                <c:pt idx="295">
                  <c:v>29.379308798335678</c:v>
                </c:pt>
                <c:pt idx="296">
                  <c:v>29.797647827273188</c:v>
                </c:pt>
                <c:pt idx="297">
                  <c:v>30.220110983568375</c:v>
                </c:pt>
                <c:pt idx="298">
                  <c:v>30.646712471323159</c:v>
                </c:pt>
                <c:pt idx="299">
                  <c:v>31.077466188508772</c:v>
                </c:pt>
                <c:pt idx="300">
                  <c:v>31.512385722712555</c:v>
                </c:pt>
                <c:pt idx="301">
                  <c:v>31.951484346913848</c:v>
                </c:pt>
                <c:pt idx="302">
                  <c:v>32.394775015290129</c:v>
                </c:pt>
                <c:pt idx="303">
                  <c:v>32.842270359054432</c:v>
                </c:pt>
                <c:pt idx="304">
                  <c:v>33.293982682325208</c:v>
                </c:pt>
                <c:pt idx="305">
                  <c:v>33.749923958029704</c:v>
                </c:pt>
                <c:pt idx="306">
                  <c:v>34.210105823841985</c:v>
                </c:pt>
                <c:pt idx="307">
                  <c:v>34.674539578156661</c:v>
                </c:pt>
                <c:pt idx="308">
                  <c:v>35.143236176099414</c:v>
                </c:pt>
                <c:pt idx="309">
                  <c:v>35.616206225575482</c:v>
                </c:pt>
                <c:pt idx="310">
                  <c:v>36.093459983357057</c:v>
                </c:pt>
                <c:pt idx="311">
                  <c:v>36.575007351210829</c:v>
                </c:pt>
                <c:pt idx="312">
                  <c:v>37.06085787206662</c:v>
                </c:pt>
                <c:pt idx="313">
                  <c:v>37.551020726228288</c:v>
                </c:pt>
                <c:pt idx="314">
                  <c:v>38.045504727627865</c:v>
                </c:pt>
                <c:pt idx="315">
                  <c:v>38.544318320124091</c:v>
                </c:pt>
                <c:pt idx="316">
                  <c:v>39.047469573846328</c:v>
                </c:pt>
                <c:pt idx="317">
                  <c:v>39.55496618158493</c:v>
                </c:pt>
                <c:pt idx="318">
                  <c:v>40.066815455229118</c:v>
                </c:pt>
                <c:pt idx="319">
                  <c:v>40.583024322253365</c:v>
                </c:pt>
                <c:pt idx="320">
                  <c:v>41.103599322253373</c:v>
                </c:pt>
                <c:pt idx="321">
                  <c:v>41.628546603532591</c:v>
                </c:pt>
                <c:pt idx="322">
                  <c:v>42.157871919740387</c:v>
                </c:pt>
                <c:pt idx="323">
                  <c:v>42.691580626562768</c:v>
                </c:pt>
                <c:pt idx="324">
                  <c:v>43.229677678466707</c:v>
                </c:pt>
                <c:pt idx="325">
                  <c:v>43.772167625499108</c:v>
                </c:pt>
                <c:pt idx="326">
                  <c:v>44.319054610141237</c:v>
                </c:pt>
                <c:pt idx="327">
                  <c:v>44.870342364219781</c:v>
                </c:pt>
                <c:pt idx="328">
                  <c:v>45.426034205875368</c:v>
                </c:pt>
                <c:pt idx="329">
                  <c:v>45.986133036589528</c:v>
                </c:pt>
                <c:pt idx="330">
                  <c:v>46.550641338271028</c:v>
                </c:pt>
                <c:pt idx="331">
                  <c:v>47.119561170402541</c:v>
                </c:pt>
                <c:pt idx="332">
                  <c:v>47.692894167248561</c:v>
                </c:pt>
                <c:pt idx="333">
                  <c:v>48.270641535125421</c:v>
                </c:pt>
                <c:pt idx="334">
                  <c:v>48.852804049734374</c:v>
                </c:pt>
                <c:pt idx="335">
                  <c:v>49.439382053558568</c:v>
                </c:pt>
                <c:pt idx="336">
                  <c:v>50.030375453324837</c:v>
                </c:pt>
                <c:pt idx="337">
                  <c:v>50.625783717531128</c:v>
                </c:pt>
                <c:pt idx="338">
                  <c:v>51.225605874040433</c:v>
                </c:pt>
                <c:pt idx="339">
                  <c:v>51.82984050774202</c:v>
                </c:pt>
                <c:pt idx="340">
                  <c:v>52.438485758280869</c:v>
                </c:pt>
                <c:pt idx="341">
                  <c:v>53.051539317856019</c:v>
                </c:pt>
                <c:pt idx="342">
                  <c:v>53.668998429088674</c:v>
                </c:pt>
                <c:pt idx="343">
                  <c:v>54.290859882960866</c:v>
                </c:pt>
                <c:pt idx="344">
                  <c:v>54.917120016825336</c:v>
                </c:pt>
                <c:pt idx="345">
                  <c:v>55.547774712487573</c:v>
                </c:pt>
                <c:pt idx="346">
                  <c:v>56.182819394360536</c:v>
                </c:pt>
                <c:pt idx="347">
                  <c:v>56.822249027692891</c:v>
                </c:pt>
                <c:pt idx="348">
                  <c:v>57.466058116871494</c:v>
                </c:pt>
                <c:pt idx="349">
                  <c:v>58.114240703798735</c:v>
                </c:pt>
                <c:pt idx="350">
                  <c:v>58.766790366345397</c:v>
                </c:pt>
                <c:pt idx="351">
                  <c:v>59.423700216879872</c:v>
                </c:pt>
                <c:pt idx="352">
                  <c:v>60.084962900874089</c:v>
                </c:pt>
                <c:pt idx="353">
                  <c:v>60.750570595587</c:v>
                </c:pt>
                <c:pt idx="354">
                  <c:v>61.420515008826165</c:v>
                </c:pt>
                <c:pt idx="355">
                  <c:v>62.094787377788002</c:v>
                </c:pt>
                <c:pt idx="356">
                  <c:v>62.773378467977295</c:v>
                </c:pt>
                <c:pt idx="357">
                  <c:v>63.456278572206507</c:v>
                </c:pt>
                <c:pt idx="358">
                  <c:v>64.143477509675463</c:v>
                </c:pt>
                <c:pt idx="359">
                  <c:v>64.834964625131846</c:v>
                </c:pt>
                <c:pt idx="360">
                  <c:v>65.530728788113166</c:v>
                </c:pt>
                <c:pt idx="361">
                  <c:v>66.230758392270474</c:v>
                </c:pt>
                <c:pt idx="362">
                  <c:v>66.935041354774413</c:v>
                </c:pt>
                <c:pt idx="363">
                  <c:v>67.643565115804122</c:v>
                </c:pt>
                <c:pt idx="364">
                  <c:v>68.356316638119225</c:v>
                </c:pt>
                <c:pt idx="365">
                  <c:v>69.073282406715464</c:v>
                </c:pt>
                <c:pt idx="366">
                  <c:v>69.794448428564294</c:v>
                </c:pt>
                <c:pt idx="367">
                  <c:v>70.51980023243695</c:v>
                </c:pt>
                <c:pt idx="368">
                  <c:v>71.249322868812982</c:v>
                </c:pt>
                <c:pt idx="369">
                  <c:v>71.983000909874121</c:v>
                </c:pt>
                <c:pt idx="370">
                  <c:v>72.720818449583206</c:v>
                </c:pt>
                <c:pt idx="371">
                  <c:v>73.462759103849038</c:v>
                </c:pt>
                <c:pt idx="372">
                  <c:v>74.208806010776868</c:v>
                </c:pt>
                <c:pt idx="373">
                  <c:v>74.958941831005276</c:v>
                </c:pt>
                <c:pt idx="374">
                  <c:v>75.713148748129271</c:v>
                </c:pt>
                <c:pt idx="375">
                  <c:v>76.471408469210076</c:v>
                </c:pt>
                <c:pt idx="376">
                  <c:v>77.233702225371673</c:v>
                </c:pt>
                <c:pt idx="377">
                  <c:v>78.000010772484345</c:v>
                </c:pt>
                <c:pt idx="378">
                  <c:v>78.77031439193523</c:v>
                </c:pt>
                <c:pt idx="379">
                  <c:v>79.544592891486218</c:v>
                </c:pt>
                <c:pt idx="380">
                  <c:v>80.32282560621907</c:v>
                </c:pt>
                <c:pt idx="381">
                  <c:v>81.104991399568107</c:v>
                </c:pt>
                <c:pt idx="382">
                  <c:v>81.891068664440127</c:v>
                </c:pt>
                <c:pt idx="383">
                  <c:v>82.681035324422155</c:v>
                </c:pt>
                <c:pt idx="384">
                  <c:v>83.474868835076492</c:v>
                </c:pt>
                <c:pt idx="385">
                  <c:v>84.272546185323435</c:v>
                </c:pt>
                <c:pt idx="386">
                  <c:v>85.074043898911455</c:v>
                </c:pt>
                <c:pt idx="387">
                  <c:v>85.879338035974897</c:v>
                </c:pt>
                <c:pt idx="388">
                  <c:v>86.688404194679066</c:v>
                </c:pt>
                <c:pt idx="389">
                  <c:v>87.501217512952621</c:v>
                </c:pt>
                <c:pt idx="390">
                  <c:v>88.317752670307229</c:v>
                </c:pt>
                <c:pt idx="391">
                  <c:v>89.137983889744248</c:v>
                </c:pt>
                <c:pt idx="392">
                  <c:v>89.961884939748387</c:v>
                </c:pt>
                <c:pt idx="393">
                  <c:v>90.78942913636817</c:v>
                </c:pt>
                <c:pt idx="394">
                  <c:v>91.620589345382768</c:v>
                </c:pt>
                <c:pt idx="395">
                  <c:v>92.455337984555484</c:v>
                </c:pt>
                <c:pt idx="396">
                  <c:v>93.293647025973044</c:v>
                </c:pt>
                <c:pt idx="397">
                  <c:v>94.135487998470992</c:v>
                </c:pt>
                <c:pt idx="398">
                  <c:v>94.980831990144452</c:v>
                </c:pt>
                <c:pt idx="399">
                  <c:v>95.829649650944305</c:v>
                </c:pt>
                <c:pt idx="400">
                  <c:v>96.681911195358211</c:v>
                </c:pt>
                <c:pt idx="401">
                  <c:v>97.537586405176299</c:v>
                </c:pt>
                <c:pt idx="402">
                  <c:v>98.396644632341008</c:v>
                </c:pt>
                <c:pt idx="403">
                  <c:v>99.259054801880865</c:v>
                </c:pt>
                <c:pt idx="404">
                  <c:v>100.1247854149276</c:v>
                </c:pt>
                <c:pt idx="405">
                  <c:v>100.99380455181632</c:v>
                </c:pt>
                <c:pt idx="406">
                  <c:v>101.8660798752682</c:v>
                </c:pt>
                <c:pt idx="407">
                  <c:v>102.74157863365527</c:v>
                </c:pt>
                <c:pt idx="408">
                  <c:v>103.62026766434676</c:v>
                </c:pt>
                <c:pt idx="409">
                  <c:v>104.50211339713653</c:v>
                </c:pt>
                <c:pt idx="410">
                  <c:v>105.38708185775103</c:v>
                </c:pt>
                <c:pt idx="411">
                  <c:v>106.27513867143718</c:v>
                </c:pt>
                <c:pt idx="412">
                  <c:v>107.16624906662973</c:v>
                </c:pt>
                <c:pt idx="413">
                  <c:v>108.06037787869735</c:v>
                </c:pt>
                <c:pt idx="414">
                  <c:v>108.95748955376691</c:v>
                </c:pt>
                <c:pt idx="415">
                  <c:v>109.85754815262533</c:v>
                </c:pt>
                <c:pt idx="416">
                  <c:v>110.76051735469831</c:v>
                </c:pt>
                <c:pt idx="417">
                  <c:v>111.66636046210522</c:v>
                </c:pt>
                <c:pt idx="418">
                  <c:v>112.5750404037895</c:v>
                </c:pt>
                <c:pt idx="419">
                  <c:v>113.48651973972395</c:v>
                </c:pt>
                <c:pt idx="420">
                  <c:v>114.40076066518995</c:v>
                </c:pt>
                <c:pt idx="421">
                  <c:v>115.31772501513001</c:v>
                </c:pt>
                <c:pt idx="422">
                  <c:v>116.23737426857289</c:v>
                </c:pt>
                <c:pt idx="423">
                  <c:v>117.1596695531304</c:v>
                </c:pt>
                <c:pt idx="424">
                  <c:v>118.08457164956512</c:v>
                </c:pt>
                <c:pt idx="425">
                  <c:v>119.01204099642821</c:v>
                </c:pt>
                <c:pt idx="426">
                  <c:v>119.94203769476644</c:v>
                </c:pt>
                <c:pt idx="427">
                  <c:v>120.87452151289767</c:v>
                </c:pt>
                <c:pt idx="428">
                  <c:v>121.8094518912536</c:v>
                </c:pt>
                <c:pt idx="429">
                  <c:v>122.74678794728935</c:v>
                </c:pt>
                <c:pt idx="430">
                  <c:v>123.68648848045854</c:v>
                </c:pt>
                <c:pt idx="431">
                  <c:v>124.6285119772531</c:v>
                </c:pt>
                <c:pt idx="432">
                  <c:v>125.57281661630694</c:v>
                </c:pt>
                <c:pt idx="433">
                  <c:v>126.51936027356221</c:v>
                </c:pt>
                <c:pt idx="434">
                  <c:v>127.46810052749768</c:v>
                </c:pt>
                <c:pt idx="435">
                  <c:v>128.41899466441751</c:v>
                </c:pt>
                <c:pt idx="436">
                  <c:v>129.37199968380011</c:v>
                </c:pt>
                <c:pt idx="437">
                  <c:v>130.32707230370571</c:v>
                </c:pt>
                <c:pt idx="438">
                  <c:v>131.2841689662414</c:v>
                </c:pt>
                <c:pt idx="439">
                  <c:v>132.24324584308306</c:v>
                </c:pt>
                <c:pt idx="440">
                  <c:v>133.20425884105265</c:v>
                </c:pt>
                <c:pt idx="441">
                  <c:v>134.16716360774996</c:v>
                </c:pt>
                <c:pt idx="442">
                  <c:v>135.13191553723777</c:v>
                </c:pt>
                <c:pt idx="443">
                  <c:v>136.09846977577905</c:v>
                </c:pt>
                <c:pt idx="444">
                  <c:v>137.06678122762557</c:v>
                </c:pt>
                <c:pt idx="445">
                  <c:v>138.0368045608559</c:v>
                </c:pt>
                <c:pt idx="446">
                  <c:v>139.00849421326262</c:v>
                </c:pt>
                <c:pt idx="447">
                  <c:v>139.98180439828684</c:v>
                </c:pt>
                <c:pt idx="448">
                  <c:v>140.95668911099918</c:v>
                </c:pt>
                <c:pt idx="449">
                  <c:v>141.93310213412585</c:v>
                </c:pt>
                <c:pt idx="450">
                  <c:v>142.9109970441188</c:v>
                </c:pt>
                <c:pt idx="451">
                  <c:v>143.89032721726849</c:v>
                </c:pt>
                <c:pt idx="452">
                  <c:v>144.87104583585807</c:v>
                </c:pt>
                <c:pt idx="453">
                  <c:v>145.85310589435804</c:v>
                </c:pt>
                <c:pt idx="454">
                  <c:v>146.83646020565959</c:v>
                </c:pt>
                <c:pt idx="455">
                  <c:v>147.82106140734598</c:v>
                </c:pt>
                <c:pt idx="456">
                  <c:v>148.80686196799988</c:v>
                </c:pt>
                <c:pt idx="457">
                  <c:v>149.79381419354627</c:v>
                </c:pt>
                <c:pt idx="458">
                  <c:v>150.78187023362887</c:v>
                </c:pt>
                <c:pt idx="459">
                  <c:v>151.77098208801937</c:v>
                </c:pt>
                <c:pt idx="460">
                  <c:v>152.76110161305743</c:v>
                </c:pt>
                <c:pt idx="461">
                  <c:v>153.75218052812102</c:v>
                </c:pt>
                <c:pt idx="462">
                  <c:v>154.74417042212488</c:v>
                </c:pt>
                <c:pt idx="463">
                  <c:v>155.73702276004656</c:v>
                </c:pt>
                <c:pt idx="464">
                  <c:v>156.7306888894779</c:v>
                </c:pt>
                <c:pt idx="465">
                  <c:v>157.72512004720136</c:v>
                </c:pt>
                <c:pt idx="466">
                  <c:v>158.72026736578917</c:v>
                </c:pt>
                <c:pt idx="467">
                  <c:v>159.71608188022446</c:v>
                </c:pt>
                <c:pt idx="468">
                  <c:v>160.71251453454252</c:v>
                </c:pt>
                <c:pt idx="469">
                  <c:v>161.70951618849134</c:v>
                </c:pt>
                <c:pt idx="470">
                  <c:v>162.70703762420951</c:v>
                </c:pt>
                <c:pt idx="471">
                  <c:v>163.70502955292048</c:v>
                </c:pt>
                <c:pt idx="472">
                  <c:v>164.70344262164156</c:v>
                </c:pt>
                <c:pt idx="473">
                  <c:v>165.70222741990639</c:v>
                </c:pt>
                <c:pt idx="474">
                  <c:v>166.70133448649938</c:v>
                </c:pt>
                <c:pt idx="475">
                  <c:v>167.70071431620087</c:v>
                </c:pt>
                <c:pt idx="476">
                  <c:v>168.7003173665413</c:v>
                </c:pt>
                <c:pt idx="477">
                  <c:v>169.70009406456333</c:v>
                </c:pt>
                <c:pt idx="478">
                  <c:v>170.69999481359028</c:v>
                </c:pt>
                <c:pt idx="479">
                  <c:v>171.69996999999952</c:v>
                </c:pt>
                <c:pt idx="480">
                  <c:v>172.69996999999952</c:v>
                </c:pt>
                <c:pt idx="481">
                  <c:v>173.69994518640877</c:v>
                </c:pt>
                <c:pt idx="482">
                  <c:v>174.69984593543572</c:v>
                </c:pt>
                <c:pt idx="483">
                  <c:v>175.69962263345775</c:v>
                </c:pt>
                <c:pt idx="484">
                  <c:v>176.69922568379818</c:v>
                </c:pt>
                <c:pt idx="485">
                  <c:v>177.69860551349967</c:v>
                </c:pt>
                <c:pt idx="486">
                  <c:v>178.69771258009266</c:v>
                </c:pt>
                <c:pt idx="487">
                  <c:v>179.69649737835749</c:v>
                </c:pt>
                <c:pt idx="488">
                  <c:v>180.69491044707857</c:v>
                </c:pt>
                <c:pt idx="489">
                  <c:v>181.69290237578954</c:v>
                </c:pt>
                <c:pt idx="490">
                  <c:v>182.69042381150771</c:v>
                </c:pt>
                <c:pt idx="491">
                  <c:v>183.68742546545653</c:v>
                </c:pt>
                <c:pt idx="492">
                  <c:v>184.68385811977458</c:v>
                </c:pt>
                <c:pt idx="493">
                  <c:v>185.67967263420988</c:v>
                </c:pt>
                <c:pt idx="494">
                  <c:v>186.67481995279769</c:v>
                </c:pt>
                <c:pt idx="495">
                  <c:v>187.66925111052115</c:v>
                </c:pt>
                <c:pt idx="496">
                  <c:v>188.66291723995249</c:v>
                </c:pt>
                <c:pt idx="497">
                  <c:v>189.65576957787417</c:v>
                </c:pt>
                <c:pt idx="498">
                  <c:v>190.64775947187803</c:v>
                </c:pt>
                <c:pt idx="499">
                  <c:v>191.63883838694161</c:v>
                </c:pt>
                <c:pt idx="500">
                  <c:v>192.62895791197968</c:v>
                </c:pt>
                <c:pt idx="501">
                  <c:v>193.61806976637018</c:v>
                </c:pt>
                <c:pt idx="502">
                  <c:v>194.60612580645278</c:v>
                </c:pt>
                <c:pt idx="503">
                  <c:v>195.59307803199917</c:v>
                </c:pt>
                <c:pt idx="504">
                  <c:v>196.57887859265307</c:v>
                </c:pt>
                <c:pt idx="505">
                  <c:v>197.56347979433946</c:v>
                </c:pt>
                <c:pt idx="506">
                  <c:v>198.54683410564101</c:v>
                </c:pt>
                <c:pt idx="507">
                  <c:v>199.52889416414098</c:v>
                </c:pt>
                <c:pt idx="508">
                  <c:v>200.50961278273056</c:v>
                </c:pt>
                <c:pt idx="509">
                  <c:v>201.48894295588025</c:v>
                </c:pt>
                <c:pt idx="510">
                  <c:v>202.4668378658732</c:v>
                </c:pt>
                <c:pt idx="511">
                  <c:v>203.44325088899987</c:v>
                </c:pt>
                <c:pt idx="512">
                  <c:v>204.41813560171221</c:v>
                </c:pt>
                <c:pt idx="513">
                  <c:v>205.39144578673643</c:v>
                </c:pt>
                <c:pt idx="514">
                  <c:v>206.36313543914315</c:v>
                </c:pt>
                <c:pt idx="515">
                  <c:v>207.33315877237348</c:v>
                </c:pt>
                <c:pt idx="516">
                  <c:v>208.30147022422</c:v>
                </c:pt>
                <c:pt idx="517">
                  <c:v>209.26802446276128</c:v>
                </c:pt>
                <c:pt idx="518">
                  <c:v>210.23277639224909</c:v>
                </c:pt>
                <c:pt idx="519">
                  <c:v>211.1956811589464</c:v>
                </c:pt>
                <c:pt idx="520">
                  <c:v>212.15669415691599</c:v>
                </c:pt>
                <c:pt idx="521">
                  <c:v>213.11577103375765</c:v>
                </c:pt>
                <c:pt idx="522">
                  <c:v>214.07286769629334</c:v>
                </c:pt>
                <c:pt idx="523">
                  <c:v>215.02794031619894</c:v>
                </c:pt>
                <c:pt idx="524">
                  <c:v>215.98094533558154</c:v>
                </c:pt>
                <c:pt idx="525">
                  <c:v>216.93183947250137</c:v>
                </c:pt>
                <c:pt idx="526">
                  <c:v>217.88057972643682</c:v>
                </c:pt>
                <c:pt idx="527">
                  <c:v>218.82712338369211</c:v>
                </c:pt>
                <c:pt idx="528">
                  <c:v>219.77142802274594</c:v>
                </c:pt>
                <c:pt idx="529">
                  <c:v>220.71345151954048</c:v>
                </c:pt>
                <c:pt idx="530">
                  <c:v>221.65315205270966</c:v>
                </c:pt>
                <c:pt idx="531">
                  <c:v>222.59048810874538</c:v>
                </c:pt>
                <c:pt idx="532">
                  <c:v>223.52541848710129</c:v>
                </c:pt>
                <c:pt idx="533">
                  <c:v>224.45790230523249</c:v>
                </c:pt>
                <c:pt idx="534">
                  <c:v>225.38789900357074</c:v>
                </c:pt>
                <c:pt idx="535">
                  <c:v>226.31536835043383</c:v>
                </c:pt>
                <c:pt idx="536">
                  <c:v>227.24027044686852</c:v>
                </c:pt>
                <c:pt idx="537">
                  <c:v>228.16256573142601</c:v>
                </c:pt>
                <c:pt idx="538">
                  <c:v>229.0822149848689</c:v>
                </c:pt>
                <c:pt idx="539">
                  <c:v>229.99917933480896</c:v>
                </c:pt>
                <c:pt idx="540">
                  <c:v>230.91342026027493</c:v>
                </c:pt>
                <c:pt idx="541">
                  <c:v>231.82489959620935</c:v>
                </c:pt>
                <c:pt idx="542">
                  <c:v>232.7335795378936</c:v>
                </c:pt>
                <c:pt idx="543">
                  <c:v>233.63942264530047</c:v>
                </c:pt>
                <c:pt idx="544">
                  <c:v>234.54239184737344</c:v>
                </c:pt>
                <c:pt idx="545">
                  <c:v>235.44245044623185</c:v>
                </c:pt>
                <c:pt idx="546">
                  <c:v>236.33956212130141</c:v>
                </c:pt>
                <c:pt idx="547">
                  <c:v>237.23369093336902</c:v>
                </c:pt>
                <c:pt idx="548">
                  <c:v>238.12480132856155</c:v>
                </c:pt>
                <c:pt idx="549">
                  <c:v>239.01285814224769</c:v>
                </c:pt>
                <c:pt idx="550">
                  <c:v>239.89782660286215</c:v>
                </c:pt>
                <c:pt idx="551">
                  <c:v>240.77967233565192</c:v>
                </c:pt>
                <c:pt idx="552">
                  <c:v>241.6583613663434</c:v>
                </c:pt>
                <c:pt idx="553">
                  <c:v>242.53386012473047</c:v>
                </c:pt>
                <c:pt idx="554">
                  <c:v>243.40613544818234</c:v>
                </c:pt>
                <c:pt idx="555">
                  <c:v>244.27515458507105</c:v>
                </c:pt>
                <c:pt idx="556">
                  <c:v>245.14088519811776</c:v>
                </c:pt>
                <c:pt idx="557">
                  <c:v>246.00329536765761</c:v>
                </c:pt>
                <c:pt idx="558">
                  <c:v>246.86235359482231</c:v>
                </c:pt>
                <c:pt idx="559">
                  <c:v>247.71802880464037</c:v>
                </c:pt>
                <c:pt idx="560">
                  <c:v>248.57029034905426</c:v>
                </c:pt>
                <c:pt idx="561">
                  <c:v>249.41910800985409</c:v>
                </c:pt>
                <c:pt idx="562">
                  <c:v>250.26445200152753</c:v>
                </c:pt>
                <c:pt idx="563">
                  <c:v>251.10629297402545</c:v>
                </c:pt>
                <c:pt idx="564">
                  <c:v>251.94460201544302</c:v>
                </c:pt>
                <c:pt idx="565">
                  <c:v>252.77935065461568</c:v>
                </c:pt>
                <c:pt idx="566">
                  <c:v>253.61051086363025</c:v>
                </c:pt>
                <c:pt idx="567">
                  <c:v>254.43805506025001</c:v>
                </c:pt>
                <c:pt idx="568">
                  <c:v>255.26195611025415</c:v>
                </c:pt>
                <c:pt idx="569">
                  <c:v>256.08218732969118</c:v>
                </c:pt>
                <c:pt idx="570">
                  <c:v>256.89872248704575</c:v>
                </c:pt>
                <c:pt idx="571">
                  <c:v>257.71153580531927</c:v>
                </c:pt>
                <c:pt idx="572">
                  <c:v>258.5206019640234</c:v>
                </c:pt>
                <c:pt idx="573">
                  <c:v>259.32589610108681</c:v>
                </c:pt>
                <c:pt idx="574">
                  <c:v>260.1273938146748</c:v>
                </c:pt>
                <c:pt idx="575">
                  <c:v>260.92507116492169</c:v>
                </c:pt>
                <c:pt idx="576">
                  <c:v>261.71890467557603</c:v>
                </c:pt>
                <c:pt idx="577">
                  <c:v>262.50887133555801</c:v>
                </c:pt>
                <c:pt idx="578">
                  <c:v>263.29494860043008</c:v>
                </c:pt>
                <c:pt idx="579">
                  <c:v>264.07711439377903</c:v>
                </c:pt>
                <c:pt idx="580">
                  <c:v>264.85534710851192</c:v>
                </c:pt>
                <c:pt idx="581">
                  <c:v>265.6296256080629</c:v>
                </c:pt>
                <c:pt idx="582">
                  <c:v>266.39992922751378</c:v>
                </c:pt>
                <c:pt idx="583">
                  <c:v>267.16623777462644</c:v>
                </c:pt>
                <c:pt idx="584">
                  <c:v>267.92853153078801</c:v>
                </c:pt>
                <c:pt idx="585">
                  <c:v>268.68679125186884</c:v>
                </c:pt>
                <c:pt idx="586">
                  <c:v>269.44099816899279</c:v>
                </c:pt>
                <c:pt idx="587">
                  <c:v>270.19113398922121</c:v>
                </c:pt>
                <c:pt idx="588">
                  <c:v>270.93718089614907</c:v>
                </c:pt>
                <c:pt idx="589">
                  <c:v>271.67912155041489</c:v>
                </c:pt>
                <c:pt idx="590">
                  <c:v>272.416939090124</c:v>
                </c:pt>
                <c:pt idx="591">
                  <c:v>273.15061713118513</c:v>
                </c:pt>
                <c:pt idx="592">
                  <c:v>273.88013976756116</c:v>
                </c:pt>
                <c:pt idx="593">
                  <c:v>274.60549157143373</c:v>
                </c:pt>
                <c:pt idx="594">
                  <c:v>275.32665759328256</c:v>
                </c:pt>
                <c:pt idx="595">
                  <c:v>276.04362336187882</c:v>
                </c:pt>
                <c:pt idx="596">
                  <c:v>276.75637488419392</c:v>
                </c:pt>
                <c:pt idx="597">
                  <c:v>277.46489864522368</c:v>
                </c:pt>
                <c:pt idx="598">
                  <c:v>278.16918160772758</c:v>
                </c:pt>
                <c:pt idx="599">
                  <c:v>278.86921121188482</c:v>
                </c:pt>
                <c:pt idx="600">
                  <c:v>279.56497537486615</c:v>
                </c:pt>
                <c:pt idx="601">
                  <c:v>280.25646249032252</c:v>
                </c:pt>
                <c:pt idx="602">
                  <c:v>280.94366142779148</c:v>
                </c:pt>
                <c:pt idx="603">
                  <c:v>281.62656153202067</c:v>
                </c:pt>
                <c:pt idx="604">
                  <c:v>282.30515262220996</c:v>
                </c:pt>
                <c:pt idx="605">
                  <c:v>282.97942499117175</c:v>
                </c:pt>
                <c:pt idx="606">
                  <c:v>283.64936940441095</c:v>
                </c:pt>
                <c:pt idx="607">
                  <c:v>284.31497709912384</c:v>
                </c:pt>
                <c:pt idx="608">
                  <c:v>284.97623978311799</c:v>
                </c:pt>
                <c:pt idx="609">
                  <c:v>285.63314963365247</c:v>
                </c:pt>
                <c:pt idx="610">
                  <c:v>286.28569929619908</c:v>
                </c:pt>
                <c:pt idx="611">
                  <c:v>286.93388188312633</c:v>
                </c:pt>
                <c:pt idx="612">
                  <c:v>287.57769097230494</c:v>
                </c:pt>
                <c:pt idx="613">
                  <c:v>288.21712060563732</c:v>
                </c:pt>
                <c:pt idx="614">
                  <c:v>288.85216528751022</c:v>
                </c:pt>
                <c:pt idx="615">
                  <c:v>289.48281998317248</c:v>
                </c:pt>
                <c:pt idx="616">
                  <c:v>290.10908011703691</c:v>
                </c:pt>
                <c:pt idx="617">
                  <c:v>290.73094157090912</c:v>
                </c:pt>
                <c:pt idx="618">
                  <c:v>291.34840068214174</c:v>
                </c:pt>
                <c:pt idx="619">
                  <c:v>291.96145424171692</c:v>
                </c:pt>
                <c:pt idx="620">
                  <c:v>292.57009949225574</c:v>
                </c:pt>
                <c:pt idx="621">
                  <c:v>293.17433412595733</c:v>
                </c:pt>
                <c:pt idx="622">
                  <c:v>293.77415628246661</c:v>
                </c:pt>
                <c:pt idx="623">
                  <c:v>294.36956454667285</c:v>
                </c:pt>
                <c:pt idx="624">
                  <c:v>294.96055794643905</c:v>
                </c:pt>
                <c:pt idx="625">
                  <c:v>295.54713595026323</c:v>
                </c:pt>
                <c:pt idx="626">
                  <c:v>296.12929846487219</c:v>
                </c:pt>
                <c:pt idx="627">
                  <c:v>296.70704583274903</c:v>
                </c:pt>
                <c:pt idx="628">
                  <c:v>297.28037882959501</c:v>
                </c:pt>
                <c:pt idx="629">
                  <c:v>297.84929866172649</c:v>
                </c:pt>
                <c:pt idx="630">
                  <c:v>298.41380696340792</c:v>
                </c:pt>
                <c:pt idx="631">
                  <c:v>298.97390579412206</c:v>
                </c:pt>
                <c:pt idx="632">
                  <c:v>299.52959763577763</c:v>
                </c:pt>
                <c:pt idx="633">
                  <c:v>300.08088538985618</c:v>
                </c:pt>
                <c:pt idx="634">
                  <c:v>300.62777237449831</c:v>
                </c:pt>
                <c:pt idx="635">
                  <c:v>301.17026232153069</c:v>
                </c:pt>
                <c:pt idx="636">
                  <c:v>301.70835937343469</c:v>
                </c:pt>
                <c:pt idx="637">
                  <c:v>302.24206808025701</c:v>
                </c:pt>
                <c:pt idx="638">
                  <c:v>302.77139339646482</c:v>
                </c:pt>
                <c:pt idx="639">
                  <c:v>303.29634067774401</c:v>
                </c:pt>
                <c:pt idx="640">
                  <c:v>303.81691567774396</c:v>
                </c:pt>
                <c:pt idx="641">
                  <c:v>304.33312454476822</c:v>
                </c:pt>
                <c:pt idx="642">
                  <c:v>304.84497381841243</c:v>
                </c:pt>
                <c:pt idx="643">
                  <c:v>305.352470426151</c:v>
                </c:pt>
                <c:pt idx="644">
                  <c:v>305.85562167987325</c:v>
                </c:pt>
                <c:pt idx="645">
                  <c:v>306.35443527236947</c:v>
                </c:pt>
                <c:pt idx="646">
                  <c:v>306.84891927376901</c:v>
                </c:pt>
                <c:pt idx="647">
                  <c:v>307.33908212793068</c:v>
                </c:pt>
                <c:pt idx="648">
                  <c:v>307.8249326487865</c:v>
                </c:pt>
                <c:pt idx="649">
                  <c:v>308.30648001664031</c:v>
                </c:pt>
                <c:pt idx="650">
                  <c:v>308.78373377442188</c:v>
                </c:pt>
                <c:pt idx="651">
                  <c:v>309.25670382389796</c:v>
                </c:pt>
                <c:pt idx="652">
                  <c:v>309.72540042184067</c:v>
                </c:pt>
                <c:pt idx="653">
                  <c:v>310.18983417615533</c:v>
                </c:pt>
                <c:pt idx="654">
                  <c:v>310.6500160419676</c:v>
                </c:pt>
                <c:pt idx="655">
                  <c:v>311.10595731767205</c:v>
                </c:pt>
                <c:pt idx="656">
                  <c:v>311.55766964094278</c:v>
                </c:pt>
                <c:pt idx="657">
                  <c:v>312.00516498470705</c:v>
                </c:pt>
                <c:pt idx="658">
                  <c:v>312.44845565308333</c:v>
                </c:pt>
                <c:pt idx="659">
                  <c:v>312.88755427728461</c:v>
                </c:pt>
                <c:pt idx="660">
                  <c:v>313.32247381148835</c:v>
                </c:pt>
                <c:pt idx="661">
                  <c:v>313.75322752867396</c:v>
                </c:pt>
                <c:pt idx="662">
                  <c:v>314.1798290164287</c:v>
                </c:pt>
                <c:pt idx="663">
                  <c:v>314.60229217272388</c:v>
                </c:pt>
                <c:pt idx="664">
                  <c:v>315.02063120166133</c:v>
                </c:pt>
                <c:pt idx="665">
                  <c:v>315.43486060919258</c:v>
                </c:pt>
                <c:pt idx="666">
                  <c:v>315.84499519881035</c:v>
                </c:pt>
                <c:pt idx="667">
                  <c:v>316.25105006721509</c:v>
                </c:pt>
                <c:pt idx="668">
                  <c:v>316.653040599956</c:v>
                </c:pt>
                <c:pt idx="669">
                  <c:v>317.05098246704955</c:v>
                </c:pt>
                <c:pt idx="670">
                  <c:v>317.44489161857439</c:v>
                </c:pt>
                <c:pt idx="671">
                  <c:v>317.8347842802458</c:v>
                </c:pt>
                <c:pt idx="672">
                  <c:v>318.22067694896953</c:v>
                </c:pt>
                <c:pt idx="673">
                  <c:v>318.60258638837666</c:v>
                </c:pt>
                <c:pt idx="674">
                  <c:v>318.98052962434025</c:v>
                </c:pt>
                <c:pt idx="675">
                  <c:v>319.35452394047547</c:v>
                </c:pt>
                <c:pt idx="676">
                  <c:v>319.72458687362342</c:v>
                </c:pt>
                <c:pt idx="677">
                  <c:v>320.09073620932071</c:v>
                </c:pt>
                <c:pt idx="678">
                  <c:v>320.45298997725513</c:v>
                </c:pt>
                <c:pt idx="679">
                  <c:v>320.81136644670909</c:v>
                </c:pt>
                <c:pt idx="680">
                  <c:v>321.16588412199127</c:v>
                </c:pt>
                <c:pt idx="681">
                  <c:v>321.51656173785818</c:v>
                </c:pt>
                <c:pt idx="682">
                  <c:v>321.86341825492661</c:v>
                </c:pt>
                <c:pt idx="683">
                  <c:v>322.20647285507744</c:v>
                </c:pt>
                <c:pt idx="684">
                  <c:v>322.54574493685283</c:v>
                </c:pt>
                <c:pt idx="685">
                  <c:v>322.88125411084712</c:v>
                </c:pt>
                <c:pt idx="686">
                  <c:v>323.21302019509289</c:v>
                </c:pt>
                <c:pt idx="687">
                  <c:v>323.54106321044299</c:v>
                </c:pt>
                <c:pt idx="688">
                  <c:v>323.86540337594988</c:v>
                </c:pt>
                <c:pt idx="689">
                  <c:v>324.18606110424292</c:v>
                </c:pt>
                <c:pt idx="690">
                  <c:v>324.50305699690534</c:v>
                </c:pt>
                <c:pt idx="691">
                  <c:v>324.81641183985079</c:v>
                </c:pt>
                <c:pt idx="692">
                  <c:v>325.12614659870195</c:v>
                </c:pt>
                <c:pt idx="693">
                  <c:v>325.43228241417097</c:v>
                </c:pt>
                <c:pt idx="694">
                  <c:v>325.73484059744322</c:v>
                </c:pt>
                <c:pt idx="695">
                  <c:v>326.03384262556591</c:v>
                </c:pt>
                <c:pt idx="696">
                  <c:v>326.32931013684123</c:v>
                </c:pt>
                <c:pt idx="697">
                  <c:v>326.62126492622673</c:v>
                </c:pt>
                <c:pt idx="698">
                  <c:v>326.90972894074218</c:v>
                </c:pt>
                <c:pt idx="699">
                  <c:v>327.19472427488529</c:v>
                </c:pt>
                <c:pt idx="700">
                  <c:v>327.47627316605627</c:v>
                </c:pt>
                <c:pt idx="701">
                  <c:v>327.75439798999304</c:v>
                </c:pt>
                <c:pt idx="702">
                  <c:v>328.02912125621731</c:v>
                </c:pt>
                <c:pt idx="703">
                  <c:v>328.30046560349257</c:v>
                </c:pt>
                <c:pt idx="704">
                  <c:v>328.56845379529557</c:v>
                </c:pt>
                <c:pt idx="705">
                  <c:v>328.83310871530136</c:v>
                </c:pt>
                <c:pt idx="706">
                  <c:v>329.09445336288343</c:v>
                </c:pt>
                <c:pt idx="707">
                  <c:v>329.35251084862932</c:v>
                </c:pt>
                <c:pt idx="708">
                  <c:v>329.60730438987315</c:v>
                </c:pt>
                <c:pt idx="709">
                  <c:v>329.85885730624534</c:v>
                </c:pt>
                <c:pt idx="710">
                  <c:v>330.10719301524102</c:v>
                </c:pt>
                <c:pt idx="711">
                  <c:v>330.35233502780767</c:v>
                </c:pt>
                <c:pt idx="712">
                  <c:v>330.59430694395223</c:v>
                </c:pt>
                <c:pt idx="713">
                  <c:v>330.83313244837012</c:v>
                </c:pt>
                <c:pt idx="714">
                  <c:v>331.06883530609497</c:v>
                </c:pt>
                <c:pt idx="715">
                  <c:v>331.30143935817176</c:v>
                </c:pt>
                <c:pt idx="716">
                  <c:v>331.53096851735279</c:v>
                </c:pt>
                <c:pt idx="717">
                  <c:v>331.75744676381765</c:v>
                </c:pt>
                <c:pt idx="718">
                  <c:v>331.98089814091855</c:v>
                </c:pt>
                <c:pt idx="719">
                  <c:v>332.20134675095096</c:v>
                </c:pt>
                <c:pt idx="720">
                  <c:v>332.41881675095095</c:v>
                </c:pt>
                <c:pt idx="721">
                  <c:v>332.63333234851916</c:v>
                </c:pt>
                <c:pt idx="722">
                  <c:v>332.84491779767313</c:v>
                </c:pt>
                <c:pt idx="723">
                  <c:v>333.05359739472811</c:v>
                </c:pt>
                <c:pt idx="724">
                  <c:v>333.25939547420683</c:v>
                </c:pt>
                <c:pt idx="725">
                  <c:v>333.46233640477965</c:v>
                </c:pt>
                <c:pt idx="726">
                  <c:v>333.66244458523511</c:v>
                </c:pt>
                <c:pt idx="727">
                  <c:v>333.85974444048173</c:v>
                </c:pt>
                <c:pt idx="728">
                  <c:v>334.05426041758187</c:v>
                </c:pt>
                <c:pt idx="729">
                  <c:v>334.24601698181806</c:v>
                </c:pt>
                <c:pt idx="730">
                  <c:v>334.43503861279254</c:v>
                </c:pt>
                <c:pt idx="731">
                  <c:v>334.62134980056055</c:v>
                </c:pt>
                <c:pt idx="732">
                  <c:v>334.80497504179817</c:v>
                </c:pt>
                <c:pt idx="733">
                  <c:v>334.98593883600478</c:v>
                </c:pt>
                <c:pt idx="734">
                  <c:v>335.16426568174137</c:v>
                </c:pt>
                <c:pt idx="735">
                  <c:v>335.33998007290478</c:v>
                </c:pt>
                <c:pt idx="736">
                  <c:v>335.51310649503841</c:v>
                </c:pt>
                <c:pt idx="737">
                  <c:v>335.68366942168024</c:v>
                </c:pt>
                <c:pt idx="738">
                  <c:v>335.85169331074837</c:v>
                </c:pt>
                <c:pt idx="739">
                  <c:v>336.01720260096488</c:v>
                </c:pt>
                <c:pt idx="740">
                  <c:v>336.18022170831767</c:v>
                </c:pt>
                <c:pt idx="741">
                  <c:v>336.34077502256224</c:v>
                </c:pt>
                <c:pt idx="742">
                  <c:v>336.49888690376235</c:v>
                </c:pt>
                <c:pt idx="743">
                  <c:v>336.65458167887095</c:v>
                </c:pt>
                <c:pt idx="744">
                  <c:v>336.8078836383512</c:v>
                </c:pt>
                <c:pt idx="745">
                  <c:v>336.9588170328384</c:v>
                </c:pt>
                <c:pt idx="746">
                  <c:v>337.10740606984314</c:v>
                </c:pt>
                <c:pt idx="747">
                  <c:v>337.25367491049587</c:v>
                </c:pt>
                <c:pt idx="748">
                  <c:v>337.39764766633368</c:v>
                </c:pt>
                <c:pt idx="749">
                  <c:v>337.53934839612867</c:v>
                </c:pt>
                <c:pt idx="750">
                  <c:v>337.67880110275985</c:v>
                </c:pt>
                <c:pt idx="751">
                  <c:v>337.81602973012713</c:v>
                </c:pt>
                <c:pt idx="752">
                  <c:v>337.95105816010874</c:v>
                </c:pt>
                <c:pt idx="753">
                  <c:v>338.08391020956259</c:v>
                </c:pt>
                <c:pt idx="754">
                  <c:v>338.21460962737092</c:v>
                </c:pt>
                <c:pt idx="755">
                  <c:v>338.34318009152912</c:v>
                </c:pt>
                <c:pt idx="756">
                  <c:v>338.46964520627904</c:v>
                </c:pt>
                <c:pt idx="757">
                  <c:v>338.59402849928659</c:v>
                </c:pt>
                <c:pt idx="758">
                  <c:v>338.71635341886434</c:v>
                </c:pt>
                <c:pt idx="759">
                  <c:v>338.83664333123886</c:v>
                </c:pt>
                <c:pt idx="760">
                  <c:v>338.95492151786334</c:v>
                </c:pt>
                <c:pt idx="761">
                  <c:v>339.07121117277546</c:v>
                </c:pt>
                <c:pt idx="762">
                  <c:v>339.18553540000107</c:v>
                </c:pt>
                <c:pt idx="763">
                  <c:v>339.2979172110031</c:v>
                </c:pt>
                <c:pt idx="764">
                  <c:v>339.40837952217652</c:v>
                </c:pt>
                <c:pt idx="765">
                  <c:v>339.5169451523891</c:v>
                </c:pt>
                <c:pt idx="766">
                  <c:v>339.62363682056844</c:v>
                </c:pt>
                <c:pt idx="767">
                  <c:v>339.72847714333483</c:v>
                </c:pt>
                <c:pt idx="768">
                  <c:v>339.83148863268053</c:v>
                </c:pt>
                <c:pt idx="769">
                  <c:v>339.93269369369506</c:v>
                </c:pt>
                <c:pt idx="770">
                  <c:v>340.03211462233753</c:v>
                </c:pt>
                <c:pt idx="771">
                  <c:v>340.12977360325431</c:v>
                </c:pt>
                <c:pt idx="772">
                  <c:v>340.22569270764404</c:v>
                </c:pt>
                <c:pt idx="773">
                  <c:v>340.31989389116865</c:v>
                </c:pt>
                <c:pt idx="774">
                  <c:v>340.41239899191095</c:v>
                </c:pt>
                <c:pt idx="775">
                  <c:v>340.50322972837836</c:v>
                </c:pt>
                <c:pt idx="776">
                  <c:v>340.59240769755394</c:v>
                </c:pt>
                <c:pt idx="777">
                  <c:v>340.67995437299254</c:v>
                </c:pt>
                <c:pt idx="778">
                  <c:v>340.76589110296453</c:v>
                </c:pt>
                <c:pt idx="779">
                  <c:v>340.85023910864481</c:v>
                </c:pt>
                <c:pt idx="780">
                  <c:v>340.93301948234893</c:v>
                </c:pt>
                <c:pt idx="781">
                  <c:v>341.01425318581477</c:v>
                </c:pt>
                <c:pt idx="782">
                  <c:v>341.09396104853045</c:v>
                </c:pt>
                <c:pt idx="783">
                  <c:v>341.17216376610833</c:v>
                </c:pt>
                <c:pt idx="784">
                  <c:v>341.24888189870484</c:v>
                </c:pt>
                <c:pt idx="785">
                  <c:v>341.32413586948564</c:v>
                </c:pt>
                <c:pt idx="786">
                  <c:v>341.3979459631372</c:v>
                </c:pt>
                <c:pt idx="787">
                  <c:v>341.47033232442288</c:v>
                </c:pt>
                <c:pt idx="788">
                  <c:v>341.54131495678513</c:v>
                </c:pt>
                <c:pt idx="789">
                  <c:v>341.61091372099207</c:v>
                </c:pt>
                <c:pt idx="790">
                  <c:v>341.6791483338298</c:v>
                </c:pt>
                <c:pt idx="791">
                  <c:v>341.74603836683877</c:v>
                </c:pt>
                <c:pt idx="792">
                  <c:v>341.81160324509517</c:v>
                </c:pt>
                <c:pt idx="793">
                  <c:v>341.8758622460366</c:v>
                </c:pt>
                <c:pt idx="794">
                  <c:v>341.93883449833152</c:v>
                </c:pt>
                <c:pt idx="795">
                  <c:v>342.00053898079324</c:v>
                </c:pt>
                <c:pt idx="796">
                  <c:v>342.06099452133708</c:v>
                </c:pt>
                <c:pt idx="797">
                  <c:v>342.12021979598131</c:v>
                </c:pt>
                <c:pt idx="798">
                  <c:v>342.17823332789095</c:v>
                </c:pt>
                <c:pt idx="799">
                  <c:v>342.23505348646478</c:v>
                </c:pt>
                <c:pt idx="800">
                  <c:v>342.29069848646475</c:v>
                </c:pt>
                <c:pt idx="801">
                  <c:v>342.34518638718816</c:v>
                </c:pt>
                <c:pt idx="802">
                  <c:v>342.39853509168137</c:v>
                </c:pt>
                <c:pt idx="803">
                  <c:v>342.45076234599594</c:v>
                </c:pt>
                <c:pt idx="804">
                  <c:v>342.50188573848556</c:v>
                </c:pt>
                <c:pt idx="805">
                  <c:v>342.55192269914482</c:v>
                </c:pt>
                <c:pt idx="806">
                  <c:v>342.60089049898852</c:v>
                </c:pt>
                <c:pt idx="807">
                  <c:v>342.64880624947136</c:v>
                </c:pt>
                <c:pt idx="808">
                  <c:v>342.69568690194825</c:v>
                </c:pt>
                <c:pt idx="809">
                  <c:v>342.74154924717413</c:v>
                </c:pt>
                <c:pt idx="810">
                  <c:v>342.78640991484355</c:v>
                </c:pt>
                <c:pt idx="811">
                  <c:v>342.8302853731692</c:v>
                </c:pt>
                <c:pt idx="812">
                  <c:v>342.87319192849969</c:v>
                </c:pt>
                <c:pt idx="813">
                  <c:v>342.91514572497499</c:v>
                </c:pt>
                <c:pt idx="814">
                  <c:v>342.95616274422093</c:v>
                </c:pt>
                <c:pt idx="815">
                  <c:v>342.99625880508069</c:v>
                </c:pt>
                <c:pt idx="816">
                  <c:v>343.03544956338385</c:v>
                </c:pt>
                <c:pt idx="817">
                  <c:v>343.07375051175251</c:v>
                </c:pt>
                <c:pt idx="818">
                  <c:v>343.11117697944366</c:v>
                </c:pt>
                <c:pt idx="819">
                  <c:v>343.14774413222818</c:v>
                </c:pt>
                <c:pt idx="820">
                  <c:v>343.18346697230515</c:v>
                </c:pt>
                <c:pt idx="821">
                  <c:v>343.21836033825173</c:v>
                </c:pt>
                <c:pt idx="822">
                  <c:v>343.25243890500792</c:v>
                </c:pt>
                <c:pt idx="823">
                  <c:v>343.285717183896</c:v>
                </c:pt>
                <c:pt idx="824">
                  <c:v>343.31820952267407</c:v>
                </c:pt>
                <c:pt idx="825">
                  <c:v>343.34993010562289</c:v>
                </c:pt>
                <c:pt idx="826">
                  <c:v>343.38089295366689</c:v>
                </c:pt>
                <c:pt idx="827">
                  <c:v>343.41111192452689</c:v>
                </c:pt>
                <c:pt idx="828">
                  <c:v>343.44060071290647</c:v>
                </c:pt>
                <c:pt idx="829">
                  <c:v>343.46937285070942</c:v>
                </c:pt>
                <c:pt idx="830">
                  <c:v>343.49744170728906</c:v>
                </c:pt>
                <c:pt idx="831">
                  <c:v>343.52482048972882</c:v>
                </c:pt>
                <c:pt idx="832">
                  <c:v>343.55152224315373</c:v>
                </c:pt>
                <c:pt idx="833">
                  <c:v>343.57755985107133</c:v>
                </c:pt>
                <c:pt idx="834">
                  <c:v>343.60294603574329</c:v>
                </c:pt>
                <c:pt idx="835">
                  <c:v>343.62769335858616</c:v>
                </c:pt>
                <c:pt idx="836">
                  <c:v>343.65181422060078</c:v>
                </c:pt>
                <c:pt idx="837">
                  <c:v>343.67532086283063</c:v>
                </c:pt>
                <c:pt idx="838">
                  <c:v>343.69822536684779</c:v>
                </c:pt>
                <c:pt idx="839">
                  <c:v>343.72053965526675</c:v>
                </c:pt>
                <c:pt idx="840">
                  <c:v>343.74227549228539</c:v>
                </c:pt>
                <c:pt idx="841">
                  <c:v>343.76344448425277</c:v>
                </c:pt>
                <c:pt idx="842">
                  <c:v>343.7840580802627</c:v>
                </c:pt>
                <c:pt idx="843">
                  <c:v>343.80412757277384</c:v>
                </c:pt>
                <c:pt idx="844">
                  <c:v>343.82366409825477</c:v>
                </c:pt>
                <c:pt idx="845">
                  <c:v>343.84267863785379</c:v>
                </c:pt>
                <c:pt idx="846">
                  <c:v>343.86118201809376</c:v>
                </c:pt>
                <c:pt idx="847">
                  <c:v>343.87918491159064</c:v>
                </c:pt>
                <c:pt idx="848">
                  <c:v>343.8966978377955</c:v>
                </c:pt>
                <c:pt idx="849">
                  <c:v>343.91373116376008</c:v>
                </c:pt>
                <c:pt idx="850">
                  <c:v>343.93029510492465</c:v>
                </c:pt>
                <c:pt idx="851">
                  <c:v>343.94639972592859</c:v>
                </c:pt>
                <c:pt idx="852">
                  <c:v>343.96205494144249</c:v>
                </c:pt>
                <c:pt idx="853">
                  <c:v>343.97727051702162</c:v>
                </c:pt>
                <c:pt idx="854">
                  <c:v>343.99205606998072</c:v>
                </c:pt>
                <c:pt idx="855">
                  <c:v>344.00642107028875</c:v>
                </c:pt>
                <c:pt idx="856">
                  <c:v>344.02037484148462</c:v>
                </c:pt>
                <c:pt idx="857">
                  <c:v>344.03392656161162</c:v>
                </c:pt>
                <c:pt idx="858">
                  <c:v>344.04708526417187</c:v>
                </c:pt>
                <c:pt idx="859">
                  <c:v>344.05985983909909</c:v>
                </c:pt>
                <c:pt idx="860">
                  <c:v>344.07225903375036</c:v>
                </c:pt>
                <c:pt idx="861">
                  <c:v>344.08429145391523</c:v>
                </c:pt>
                <c:pt idx="862">
                  <c:v>344.09596556484269</c:v>
                </c:pt>
                <c:pt idx="863">
                  <c:v>344.10728969228575</c:v>
                </c:pt>
                <c:pt idx="864">
                  <c:v>344.11827202356199</c:v>
                </c:pt>
                <c:pt idx="865">
                  <c:v>344.12892060863112</c:v>
                </c:pt>
                <c:pt idx="866">
                  <c:v>344.13924336118816</c:v>
                </c:pt>
                <c:pt idx="867">
                  <c:v>344.14924805977256</c:v>
                </c:pt>
                <c:pt idx="868">
                  <c:v>344.15894234889191</c:v>
                </c:pt>
                <c:pt idx="869">
                  <c:v>344.16833374016119</c:v>
                </c:pt>
                <c:pt idx="870">
                  <c:v>344.17742961345573</c:v>
                </c:pt>
                <c:pt idx="871">
                  <c:v>344.18623721807865</c:v>
                </c:pt>
                <c:pt idx="872">
                  <c:v>344.19476367394202</c:v>
                </c:pt>
                <c:pt idx="873">
                  <c:v>344.2030159727608</c:v>
                </c:pt>
                <c:pt idx="874">
                  <c:v>344.21100097926035</c:v>
                </c:pt>
                <c:pt idx="875">
                  <c:v>344.21872543239596</c:v>
                </c:pt>
                <c:pt idx="876">
                  <c:v>344.22619594658477</c:v>
                </c:pt>
                <c:pt idx="877">
                  <c:v>344.23341901294987</c:v>
                </c:pt>
                <c:pt idx="878">
                  <c:v>344.24040100057533</c:v>
                </c:pt>
                <c:pt idx="879">
                  <c:v>344.24714815777287</c:v>
                </c:pt>
                <c:pt idx="880">
                  <c:v>344.25366661335897</c:v>
                </c:pt>
                <c:pt idx="881">
                  <c:v>344.25996237794277</c:v>
                </c:pt>
                <c:pt idx="882">
                  <c:v>344.26604134522421</c:v>
                </c:pt>
                <c:pt idx="883">
                  <c:v>344.27190929330152</c:v>
                </c:pt>
                <c:pt idx="884">
                  <c:v>344.27757188598866</c:v>
                </c:pt>
                <c:pt idx="885">
                  <c:v>344.28303467414196</c:v>
                </c:pt>
                <c:pt idx="886">
                  <c:v>344.28830309699555</c:v>
                </c:pt>
                <c:pt idx="887">
                  <c:v>344.29338248350541</c:v>
                </c:pt>
                <c:pt idx="888">
                  <c:v>344.29827805370167</c:v>
                </c:pt>
                <c:pt idx="889">
                  <c:v>344.30299492004912</c:v>
                </c:pt>
                <c:pt idx="890">
                  <c:v>344.30753808881525</c:v>
                </c:pt>
                <c:pt idx="891">
                  <c:v>344.31191246144601</c:v>
                </c:pt>
                <c:pt idx="892">
                  <c:v>344.31612283594848</c:v>
                </c:pt>
                <c:pt idx="893">
                  <c:v>344.32017390828048</c:v>
                </c:pt>
                <c:pt idx="894">
                  <c:v>344.32407027374705</c:v>
                </c:pt>
                <c:pt idx="895">
                  <c:v>344.32781642840331</c:v>
                </c:pt>
                <c:pt idx="896">
                  <c:v>344.33141677046308</c:v>
                </c:pt>
                <c:pt idx="897">
                  <c:v>344.33487560171397</c:v>
                </c:pt>
                <c:pt idx="898">
                  <c:v>344.33819712893774</c:v>
                </c:pt>
                <c:pt idx="899">
                  <c:v>344.34138546533609</c:v>
                </c:pt>
                <c:pt idx="900">
                  <c:v>344.34444463196218</c:v>
                </c:pt>
                <c:pt idx="901">
                  <c:v>344.3473785591562</c:v>
                </c:pt>
                <c:pt idx="902">
                  <c:v>344.35019108798656</c:v>
                </c:pt>
                <c:pt idx="903">
                  <c:v>344.35288597169523</c:v>
                </c:pt>
                <c:pt idx="904">
                  <c:v>344.35546687714742</c:v>
                </c:pt>
                <c:pt idx="905">
                  <c:v>344.35793738628564</c:v>
                </c:pt>
                <c:pt idx="906">
                  <c:v>344.36030099758727</c:v>
                </c:pt>
                <c:pt idx="907">
                  <c:v>344.3625611275267</c:v>
                </c:pt>
                <c:pt idx="908">
                  <c:v>344.36472111204012</c:v>
                </c:pt>
                <c:pt idx="909">
                  <c:v>344.36678420799404</c:v>
                </c:pt>
                <c:pt idx="910">
                  <c:v>344.36875359465756</c:v>
                </c:pt>
                <c:pt idx="911">
                  <c:v>344.37063237517697</c:v>
                </c:pt>
                <c:pt idx="912">
                  <c:v>344.37242357805366</c:v>
                </c:pt>
                <c:pt idx="913">
                  <c:v>344.37413015862478</c:v>
                </c:pt>
                <c:pt idx="914">
                  <c:v>344.37575500054641</c:v>
                </c:pt>
                <c:pt idx="915">
                  <c:v>344.37730091727877</c:v>
                </c:pt>
                <c:pt idx="916">
                  <c:v>344.3787706535748</c:v>
                </c:pt>
                <c:pt idx="917">
                  <c:v>344.3801668869699</c:v>
                </c:pt>
                <c:pt idx="918">
                  <c:v>344.3814922292741</c:v>
                </c:pt>
                <c:pt idx="919">
                  <c:v>344.38274922806625</c:v>
                </c:pt>
                <c:pt idx="920">
                  <c:v>344.38394036818994</c:v>
                </c:pt>
                <c:pt idx="921">
                  <c:v>344.38506807325109</c:v>
                </c:pt>
                <c:pt idx="922">
                  <c:v>344.38613470711709</c:v>
                </c:pt>
                <c:pt idx="923">
                  <c:v>344.38714257541733</c:v>
                </c:pt>
                <c:pt idx="924">
                  <c:v>344.38809392704547</c:v>
                </c:pt>
                <c:pt idx="925">
                  <c:v>344.38899095566256</c:v>
                </c:pt>
                <c:pt idx="926">
                  <c:v>344.38983580120168</c:v>
                </c:pt>
                <c:pt idx="927">
                  <c:v>344.39063055137342</c:v>
                </c:pt>
                <c:pt idx="928">
                  <c:v>344.39137724317249</c:v>
                </c:pt>
                <c:pt idx="929">
                  <c:v>344.39207786438544</c:v>
                </c:pt>
                <c:pt idx="930">
                  <c:v>344.39273435509881</c:v>
                </c:pt>
                <c:pt idx="931">
                  <c:v>344.39334860920866</c:v>
                </c:pt>
                <c:pt idx="932">
                  <c:v>344.39392247593008</c:v>
                </c:pt>
                <c:pt idx="933">
                  <c:v>344.39445776130839</c:v>
                </c:pt>
                <c:pt idx="934">
                  <c:v>344.39495622972976</c:v>
                </c:pt>
                <c:pt idx="935">
                  <c:v>344.39541960543352</c:v>
                </c:pt>
                <c:pt idx="936">
                  <c:v>344.395849574024</c:v>
                </c:pt>
                <c:pt idx="937">
                  <c:v>344.39624778398348</c:v>
                </c:pt>
                <c:pt idx="938">
                  <c:v>344.39661584818521</c:v>
                </c:pt>
                <c:pt idx="939">
                  <c:v>344.39695534540704</c:v>
                </c:pt>
                <c:pt idx="940">
                  <c:v>344.39726782184516</c:v>
                </c:pt>
                <c:pt idx="941">
                  <c:v>344.39755479262828</c:v>
                </c:pt>
                <c:pt idx="942">
                  <c:v>344.39781774333198</c:v>
                </c:pt>
                <c:pt idx="943">
                  <c:v>344.39805813149314</c:v>
                </c:pt>
                <c:pt idx="944">
                  <c:v>344.39827738812505</c:v>
                </c:pt>
                <c:pt idx="945">
                  <c:v>344.39847691923228</c:v>
                </c:pt>
                <c:pt idx="946">
                  <c:v>344.39865810732573</c:v>
                </c:pt>
                <c:pt idx="947">
                  <c:v>344.39882231293785</c:v>
                </c:pt>
                <c:pt idx="948">
                  <c:v>344.39897087613826</c:v>
                </c:pt>
                <c:pt idx="949">
                  <c:v>344.39910511804919</c:v>
                </c:pt>
                <c:pt idx="950">
                  <c:v>344.39922634236075</c:v>
                </c:pt>
                <c:pt idx="951">
                  <c:v>344.39933583684694</c:v>
                </c:pt>
                <c:pt idx="952">
                  <c:v>344.39943487488114</c:v>
                </c:pt>
                <c:pt idx="953">
                  <c:v>344.39952471695176</c:v>
                </c:pt>
                <c:pt idx="954">
                  <c:v>344.39960661217839</c:v>
                </c:pt>
                <c:pt idx="955">
                  <c:v>344.39968179982719</c:v>
                </c:pt>
                <c:pt idx="956">
                  <c:v>344.399751510827</c:v>
                </c:pt>
                <c:pt idx="957">
                  <c:v>344.3998169692851</c:v>
                </c:pt>
                <c:pt idx="958">
                  <c:v>344.39987939400322</c:v>
                </c:pt>
                <c:pt idx="959">
                  <c:v>344.39993999999325</c:v>
                </c:pt>
                <c:pt idx="960">
                  <c:v>344.39999999999321</c:v>
                </c:pt>
                <c:pt idx="961">
                  <c:v>344.40006060598324</c:v>
                </c:pt>
                <c:pt idx="962">
                  <c:v>344.40012303070137</c:v>
                </c:pt>
                <c:pt idx="963">
                  <c:v>344.40018848915946</c:v>
                </c:pt>
                <c:pt idx="964">
                  <c:v>344.40025820015927</c:v>
                </c:pt>
                <c:pt idx="965">
                  <c:v>344.40033338780808</c:v>
                </c:pt>
                <c:pt idx="966">
                  <c:v>344.4004152830347</c:v>
                </c:pt>
                <c:pt idx="967">
                  <c:v>344.40050512510533</c:v>
                </c:pt>
                <c:pt idx="968">
                  <c:v>344.40060416313952</c:v>
                </c:pt>
                <c:pt idx="969">
                  <c:v>344.40071365762572</c:v>
                </c:pt>
                <c:pt idx="970">
                  <c:v>344.40083488193727</c:v>
                </c:pt>
                <c:pt idx="971">
                  <c:v>344.4009691238482</c:v>
                </c:pt>
                <c:pt idx="972">
                  <c:v>344.40111768704861</c:v>
                </c:pt>
                <c:pt idx="973">
                  <c:v>344.40128189266073</c:v>
                </c:pt>
                <c:pt idx="974">
                  <c:v>344.40146308075418</c:v>
                </c:pt>
                <c:pt idx="975">
                  <c:v>344.40166261186141</c:v>
                </c:pt>
                <c:pt idx="976">
                  <c:v>344.40188186849332</c:v>
                </c:pt>
                <c:pt idx="977">
                  <c:v>344.40212225665448</c:v>
                </c:pt>
                <c:pt idx="978">
                  <c:v>344.40238520735818</c:v>
                </c:pt>
                <c:pt idx="979">
                  <c:v>344.4026721781413</c:v>
                </c:pt>
                <c:pt idx="980">
                  <c:v>344.40298465457943</c:v>
                </c:pt>
                <c:pt idx="981">
                  <c:v>344.40332415180126</c:v>
                </c:pt>
                <c:pt idx="982">
                  <c:v>344.40369221600298</c:v>
                </c:pt>
                <c:pt idx="983">
                  <c:v>344.40409042596247</c:v>
                </c:pt>
                <c:pt idx="984">
                  <c:v>344.40452039455295</c:v>
                </c:pt>
                <c:pt idx="985">
                  <c:v>344.40498377025671</c:v>
                </c:pt>
                <c:pt idx="986">
                  <c:v>344.40548223867808</c:v>
                </c:pt>
                <c:pt idx="987">
                  <c:v>344.40601752405638</c:v>
                </c:pt>
                <c:pt idx="988">
                  <c:v>344.40659139077781</c:v>
                </c:pt>
                <c:pt idx="989">
                  <c:v>344.40720564488765</c:v>
                </c:pt>
                <c:pt idx="990">
                  <c:v>344.40786213560102</c:v>
                </c:pt>
                <c:pt idx="991">
                  <c:v>344.40856275681398</c:v>
                </c:pt>
                <c:pt idx="992">
                  <c:v>344.40930944861304</c:v>
                </c:pt>
                <c:pt idx="993">
                  <c:v>344.41010419878478</c:v>
                </c:pt>
                <c:pt idx="994">
                  <c:v>344.4109490443239</c:v>
                </c:pt>
                <c:pt idx="995">
                  <c:v>344.41184607294099</c:v>
                </c:pt>
                <c:pt idx="996">
                  <c:v>344.41279742456913</c:v>
                </c:pt>
                <c:pt idx="997">
                  <c:v>344.41380529286937</c:v>
                </c:pt>
                <c:pt idx="998">
                  <c:v>344.41487192673537</c:v>
                </c:pt>
                <c:pt idx="999">
                  <c:v>344.41599963179652</c:v>
                </c:pt>
                <c:pt idx="1000">
                  <c:v>344.41719077192022</c:v>
                </c:pt>
                <c:pt idx="1001">
                  <c:v>344.41844777071236</c:v>
                </c:pt>
                <c:pt idx="1002">
                  <c:v>344.41977311301656</c:v>
                </c:pt>
                <c:pt idx="1003">
                  <c:v>344.42116934641166</c:v>
                </c:pt>
                <c:pt idx="1004">
                  <c:v>344.42263908270769</c:v>
                </c:pt>
                <c:pt idx="1005">
                  <c:v>344.42418499944006</c:v>
                </c:pt>
                <c:pt idx="1006">
                  <c:v>344.42580984136168</c:v>
                </c:pt>
                <c:pt idx="1007">
                  <c:v>344.42751642193281</c:v>
                </c:pt>
                <c:pt idx="1008">
                  <c:v>344.4293076248095</c:v>
                </c:pt>
                <c:pt idx="1009">
                  <c:v>344.4311864053289</c:v>
                </c:pt>
                <c:pt idx="1010">
                  <c:v>344.43315579199242</c:v>
                </c:pt>
                <c:pt idx="1011">
                  <c:v>344.43521888794635</c:v>
                </c:pt>
                <c:pt idx="1012">
                  <c:v>344.43737887245976</c:v>
                </c:pt>
                <c:pt idx="1013">
                  <c:v>344.43963900239919</c:v>
                </c:pt>
                <c:pt idx="1014">
                  <c:v>344.44200261370082</c:v>
                </c:pt>
                <c:pt idx="1015">
                  <c:v>344.44447312283904</c:v>
                </c:pt>
                <c:pt idx="1016">
                  <c:v>344.44705402829123</c:v>
                </c:pt>
                <c:pt idx="1017">
                  <c:v>344.4497489119999</c:v>
                </c:pt>
                <c:pt idx="1018">
                  <c:v>344.45256144083027</c:v>
                </c:pt>
                <c:pt idx="1019">
                  <c:v>344.45549536802429</c:v>
                </c:pt>
                <c:pt idx="1020">
                  <c:v>344.45855453465037</c:v>
                </c:pt>
                <c:pt idx="1021">
                  <c:v>344.46174287104873</c:v>
                </c:pt>
                <c:pt idx="1022">
                  <c:v>344.46506439827249</c:v>
                </c:pt>
                <c:pt idx="1023">
                  <c:v>344.46852322952338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A47-85A9-0028EAC9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60784"/>
        <c:axId val="-820357520"/>
      </c:lineChart>
      <c:catAx>
        <c:axId val="-8203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57520"/>
        <c:crosses val="autoZero"/>
        <c:auto val="1"/>
        <c:lblAlgn val="ctr"/>
        <c:lblOffset val="100"/>
        <c:noMultiLvlLbl val="0"/>
      </c:catAx>
      <c:valAx>
        <c:axId val="-820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'audio keyer shape code'!$B$12:$B$267</c:f>
              <c:numCache>
                <c:formatCode>General</c:formatCode>
                <c:ptCount val="256"/>
                <c:pt idx="0">
                  <c:v>0</c:v>
                </c:pt>
                <c:pt idx="1">
                  <c:v>6.9710999808429361E-5</c:v>
                </c:pt>
                <c:pt idx="2">
                  <c:v>1.68749033976014E-4</c:v>
                </c:pt>
                <c:pt idx="3">
                  <c:v>3.1731223446317992E-4</c:v>
                </c:pt>
                <c:pt idx="4">
                  <c:v>5.3656886643370545E-4</c:v>
                </c:pt>
                <c:pt idx="5">
                  <c:v>8.4904530460359028E-4</c:v>
                </c:pt>
                <c:pt idx="6">
                  <c:v>1.279013895062962E-3</c:v>
                </c:pt>
                <c:pt idx="7">
                  <c:v>1.8528806165284562E-3</c:v>
                </c:pt>
                <c:pt idx="8">
                  <c:v>2.5995724156657515E-3</c:v>
                </c:pt>
                <c:pt idx="9">
                  <c:v>3.5509240438085614E-3</c:v>
                </c:pt>
                <c:pt idx="10">
                  <c:v>4.7420641675260077E-3</c:v>
                </c:pt>
                <c:pt idx="11">
                  <c:v>6.2118004635689592E-3</c:v>
                </c:pt>
                <c:pt idx="12">
                  <c:v>8.0030033403249174E-3</c:v>
                </c:pt>
                <c:pt idx="13">
                  <c:v>1.0162987853683723E-2</c:v>
                </c:pt>
                <c:pt idx="14">
                  <c:v>1.2743893305853477E-2</c:v>
                </c:pt>
                <c:pt idx="15">
                  <c:v>1.5803059931928438E-2</c:v>
                </c:pt>
                <c:pt idx="16">
                  <c:v>1.9403401991702991E-2</c:v>
                </c:pt>
                <c:pt idx="17">
                  <c:v>2.3613776494193609E-2</c:v>
                </c:pt>
                <c:pt idx="18">
                  <c:v>2.8509346690466137E-2</c:v>
                </c:pt>
                <c:pt idx="19">
                  <c:v>3.4171939377576885E-2</c:v>
                </c:pt>
                <c:pt idx="20">
                  <c:v>4.0690394963673354E-2</c:v>
                </c:pt>
                <c:pt idx="21">
                  <c:v>4.8160909152518055E-2</c:v>
                </c:pt>
                <c:pt idx="22">
                  <c:v>5.6687365015865888E-2</c:v>
                </c:pt>
                <c:pt idx="23">
                  <c:v>6.6381654135218876E-2</c:v>
                </c:pt>
                <c:pt idx="24">
                  <c:v>7.7363985411467787E-2</c:v>
                </c:pt>
                <c:pt idx="25">
                  <c:v>8.9763180062768955E-2</c:v>
                </c:pt>
                <c:pt idx="26">
                  <c:v>0.10371695125863559</c:v>
                </c:pt>
                <c:pt idx="27">
                  <c:v>0.11937216677256257</c:v>
                </c:pt>
                <c:pt idx="28">
                  <c:v>0.13688509297743592</c:v>
                </c:pt>
                <c:pt idx="29">
                  <c:v>0.15642161845834562</c:v>
                </c:pt>
                <c:pt idx="30">
                  <c:v>0.1781574554770253</c:v>
                </c:pt>
                <c:pt idx="31">
                  <c:v>0.20227831749172748</c:v>
                </c:pt>
                <c:pt idx="32">
                  <c:v>0.22898007091660588</c:v>
                </c:pt>
                <c:pt idx="33">
                  <c:v>0.25846885929623253</c:v>
                </c:pt>
                <c:pt idx="34">
                  <c:v>0.29096119807429449</c:v>
                </c:pt>
                <c:pt idx="35">
                  <c:v>0.32668403815127395</c:v>
                </c:pt>
                <c:pt idx="36">
                  <c:v>0.36587479645441717</c:v>
                </c:pt>
                <c:pt idx="37">
                  <c:v>0.40878135178487546</c:v>
                </c:pt>
                <c:pt idx="38">
                  <c:v>0.45566200426179004</c:v>
                </c:pt>
                <c:pt idx="39">
                  <c:v>0.50678539675143908</c:v>
                </c:pt>
                <c:pt idx="40">
                  <c:v>0.56243039675143913</c:v>
                </c:pt>
                <c:pt idx="41">
                  <c:v>0.6228859372953548</c:v>
                </c:pt>
                <c:pt idx="42">
                  <c:v>0.6884508155518021</c:v>
                </c:pt>
                <c:pt idx="43">
                  <c:v>0.75943344791400358</c:v>
                </c:pt>
                <c:pt idx="44">
                  <c:v>0.83615158051046901</c:v>
                </c:pt>
                <c:pt idx="45">
                  <c:v>0.91893195421461571</c:v>
                </c:pt>
                <c:pt idx="46">
                  <c:v>1.0081099233902147</c:v>
                </c:pt>
                <c:pt idx="47">
                  <c:v>1.1040290277799716</c:v>
                </c:pt>
                <c:pt idx="48">
                  <c:v>1.2070405171256353</c:v>
                </c:pt>
                <c:pt idx="49">
                  <c:v>1.317502828299036</c:v>
                </c:pt>
                <c:pt idx="50">
                  <c:v>1.4357810149235195</c:v>
                </c:pt>
                <c:pt idx="51">
                  <c:v>1.5622461296734833</c:v>
                </c:pt>
                <c:pt idx="52">
                  <c:v>1.6972745596551091</c:v>
                </c:pt>
                <c:pt idx="53">
                  <c:v>1.8412473154929061</c:v>
                </c:pt>
                <c:pt idx="54">
                  <c:v>1.9945492749731906</c:v>
                </c:pt>
                <c:pt idx="55">
                  <c:v>2.1575683823259664</c:v>
                </c:pt>
                <c:pt idx="56">
                  <c:v>2.3306948044596312</c:v>
                </c:pt>
                <c:pt idx="57">
                  <c:v>2.5143200456972377</c:v>
                </c:pt>
                <c:pt idx="58">
                  <c:v>2.7088360227974109</c:v>
                </c:pt>
                <c:pt idx="59">
                  <c:v>2.9146341022761346</c:v>
                </c:pt>
                <c:pt idx="60">
                  <c:v>3.1321041022761347</c:v>
                </c:pt>
                <c:pt idx="61">
                  <c:v>3.3616332614571589</c:v>
                </c:pt>
                <c:pt idx="62">
                  <c:v>3.6036051776017266</c:v>
                </c:pt>
                <c:pt idx="63">
                  <c:v>3.8583987188455584</c:v>
                </c:pt>
                <c:pt idx="64">
                  <c:v>4.1263869106485487</c:v>
                </c:pt>
                <c:pt idx="65">
                  <c:v>4.4079358018195336</c:v>
                </c:pt>
                <c:pt idx="66">
                  <c:v>4.7034033130948902</c:v>
                </c:pt>
                <c:pt idx="67">
                  <c:v>5.0131380719460434</c:v>
                </c:pt>
                <c:pt idx="68">
                  <c:v>5.3374782374529239</c:v>
                </c:pt>
                <c:pt idx="69">
                  <c:v>5.6767503192282947</c:v>
                </c:pt>
                <c:pt idx="70">
                  <c:v>6.031267994510479</c:v>
                </c:pt>
                <c:pt idx="71">
                  <c:v>6.4013309276584192</c:v>
                </c:pt>
                <c:pt idx="72">
                  <c:v>6.7872235963821694</c:v>
                </c:pt>
                <c:pt idx="73">
                  <c:v>7.1892141291231306</c:v>
                </c:pt>
                <c:pt idx="74">
                  <c:v>7.6075531580606386</c:v>
                </c:pt>
                <c:pt idx="75">
                  <c:v>8.0424726922644201</c:v>
                </c:pt>
                <c:pt idx="76">
                  <c:v>8.4941850155351961</c:v>
                </c:pt>
                <c:pt idx="77">
                  <c:v>8.9628816134779523</c:v>
                </c:pt>
                <c:pt idx="78">
                  <c:v>9.4487321343337456</c:v>
                </c:pt>
                <c:pt idx="79">
                  <c:v>9.9518833880559843</c:v>
                </c:pt>
                <c:pt idx="80">
                  <c:v>10.472458388055983</c:v>
                </c:pt>
                <c:pt idx="81">
                  <c:v>11.010555439959926</c:v>
                </c:pt>
                <c:pt idx="82">
                  <c:v>11.566247281615514</c:v>
                </c:pt>
                <c:pt idx="83">
                  <c:v>12.139580278461537</c:v>
                </c:pt>
                <c:pt idx="84">
                  <c:v>12.730573678227808</c:v>
                </c:pt>
                <c:pt idx="85">
                  <c:v>13.339218928766661</c:v>
                </c:pt>
                <c:pt idx="86">
                  <c:v>13.965479062631134</c:v>
                </c:pt>
                <c:pt idx="87">
                  <c:v>14.609288151809739</c:v>
                </c:pt>
                <c:pt idx="88">
                  <c:v>15.270550835803954</c:v>
                </c:pt>
                <c:pt idx="89">
                  <c:v>15.949141925993246</c:v>
                </c:pt>
                <c:pt idx="90">
                  <c:v>16.644906088974565</c:v>
                </c:pt>
                <c:pt idx="91">
                  <c:v>17.35765761128966</c:v>
                </c:pt>
                <c:pt idx="92">
                  <c:v>18.087180247665696</c:v>
                </c:pt>
                <c:pt idx="93">
                  <c:v>18.833227154593537</c:v>
                </c:pt>
                <c:pt idx="94">
                  <c:v>19.595520910755141</c:v>
                </c:pt>
                <c:pt idx="95">
                  <c:v>20.373753625488007</c:v>
                </c:pt>
                <c:pt idx="96">
                  <c:v>21.167587136142345</c:v>
                </c:pt>
                <c:pt idx="97">
                  <c:v>21.976653294846514</c:v>
                </c:pt>
                <c:pt idx="98">
                  <c:v>22.800554344850667</c:v>
                </c:pt>
                <c:pt idx="99">
                  <c:v>23.63886338626823</c:v>
                </c:pt>
                <c:pt idx="100">
                  <c:v>24.491124930682137</c:v>
                </c:pt>
                <c:pt idx="101">
                  <c:v>25.356855543728873</c:v>
                </c:pt>
                <c:pt idx="102">
                  <c:v>26.235544574420363</c:v>
                </c:pt>
                <c:pt idx="103">
                  <c:v>27.126654969612911</c:v>
                </c:pt>
                <c:pt idx="104">
                  <c:v>28.029624171685892</c:v>
                </c:pt>
                <c:pt idx="105">
                  <c:v>28.943865097151885</c:v>
                </c:pt>
                <c:pt idx="106">
                  <c:v>29.868767193586606</c:v>
                </c:pt>
                <c:pt idx="107">
                  <c:v>30.803697571942529</c:v>
                </c:pt>
                <c:pt idx="108">
                  <c:v>31.748002210996358</c:v>
                </c:pt>
                <c:pt idx="109">
                  <c:v>32.701007230378977</c:v>
                </c:pt>
                <c:pt idx="110">
                  <c:v>33.662020228348588</c:v>
                </c:pt>
                <c:pt idx="111">
                  <c:v>34.630331680195106</c:v>
                </c:pt>
                <c:pt idx="112">
                  <c:v>35.605216392907458</c:v>
                </c:pt>
                <c:pt idx="113">
                  <c:v>36.585935011497035</c:v>
                </c:pt>
                <c:pt idx="114">
                  <c:v>37.571735572150942</c:v>
                </c:pt>
                <c:pt idx="115">
                  <c:v>38.56185509718901</c:v>
                </c:pt>
                <c:pt idx="116">
                  <c:v>39.555521226620378</c:v>
                </c:pt>
                <c:pt idx="117">
                  <c:v>40.551953880938456</c:v>
                </c:pt>
                <c:pt idx="118">
                  <c:v>41.550366949659548</c:v>
                </c:pt>
                <c:pt idx="119">
                  <c:v>42.549969999999995</c:v>
                </c:pt>
                <c:pt idx="120">
                  <c:v>43.549969999999995</c:v>
                </c:pt>
                <c:pt idx="121">
                  <c:v>44.549573050340442</c:v>
                </c:pt>
                <c:pt idx="122">
                  <c:v>45.547986119061534</c:v>
                </c:pt>
                <c:pt idx="123">
                  <c:v>46.544418773379611</c:v>
                </c:pt>
                <c:pt idx="124">
                  <c:v>47.538084902810979</c:v>
                </c:pt>
                <c:pt idx="125">
                  <c:v>48.528204427849047</c:v>
                </c:pt>
                <c:pt idx="126">
                  <c:v>49.514004988502954</c:v>
                </c:pt>
                <c:pt idx="127">
                  <c:v>50.494723607092531</c:v>
                </c:pt>
                <c:pt idx="128">
                  <c:v>51.469608319804884</c:v>
                </c:pt>
                <c:pt idx="129">
                  <c:v>52.437919771651401</c:v>
                </c:pt>
                <c:pt idx="130">
                  <c:v>53.398932769621013</c:v>
                </c:pt>
                <c:pt idx="131">
                  <c:v>54.351937789003635</c:v>
                </c:pt>
                <c:pt idx="132">
                  <c:v>55.296242428057461</c:v>
                </c:pt>
                <c:pt idx="133">
                  <c:v>56.231172806413383</c:v>
                </c:pt>
                <c:pt idx="134">
                  <c:v>57.156074902848111</c:v>
                </c:pt>
                <c:pt idx="135">
                  <c:v>58.070315828314108</c:v>
                </c:pt>
                <c:pt idx="136">
                  <c:v>58.973285030387096</c:v>
                </c:pt>
                <c:pt idx="137">
                  <c:v>59.864395425579652</c:v>
                </c:pt>
                <c:pt idx="138">
                  <c:v>60.743084456271141</c:v>
                </c:pt>
                <c:pt idx="139">
                  <c:v>61.608815069317885</c:v>
                </c:pt>
                <c:pt idx="140">
                  <c:v>62.461076613731784</c:v>
                </c:pt>
                <c:pt idx="141">
                  <c:v>63.299385655149344</c:v>
                </c:pt>
                <c:pt idx="142">
                  <c:v>64.123286705153475</c:v>
                </c:pt>
                <c:pt idx="143">
                  <c:v>64.932352863857645</c:v>
                </c:pt>
                <c:pt idx="144">
                  <c:v>65.726186374511983</c:v>
                </c:pt>
                <c:pt idx="145">
                  <c:v>66.504419089244834</c:v>
                </c:pt>
                <c:pt idx="146">
                  <c:v>67.266712845406431</c:v>
                </c:pt>
                <c:pt idx="147">
                  <c:v>68.012759752334262</c:v>
                </c:pt>
                <c:pt idx="148">
                  <c:v>68.742282388710294</c:v>
                </c:pt>
                <c:pt idx="149">
                  <c:v>69.455033911025396</c:v>
                </c:pt>
                <c:pt idx="150">
                  <c:v>70.150798074006715</c:v>
                </c:pt>
                <c:pt idx="151">
                  <c:v>70.829389164196016</c:v>
                </c:pt>
                <c:pt idx="152">
                  <c:v>71.490651848190225</c:v>
                </c:pt>
                <c:pt idx="153">
                  <c:v>72.134460937368843</c:v>
                </c:pt>
                <c:pt idx="154">
                  <c:v>72.76072107123332</c:v>
                </c:pt>
                <c:pt idx="155">
                  <c:v>73.369366321772191</c:v>
                </c:pt>
                <c:pt idx="156">
                  <c:v>73.960359721538467</c:v>
                </c:pt>
                <c:pt idx="157">
                  <c:v>74.533692718384501</c:v>
                </c:pt>
                <c:pt idx="158">
                  <c:v>75.089384560040088</c:v>
                </c:pt>
                <c:pt idx="159">
                  <c:v>75.627481611944035</c:v>
                </c:pt>
                <c:pt idx="160">
                  <c:v>76.148056611944043</c:v>
                </c:pt>
                <c:pt idx="161">
                  <c:v>76.651207865666279</c:v>
                </c:pt>
                <c:pt idx="162">
                  <c:v>77.137058386522071</c:v>
                </c:pt>
                <c:pt idx="163">
                  <c:v>77.605754984464838</c:v>
                </c:pt>
                <c:pt idx="164">
                  <c:v>78.057467307735607</c:v>
                </c:pt>
                <c:pt idx="165">
                  <c:v>78.492386841939407</c:v>
                </c:pt>
                <c:pt idx="166">
                  <c:v>78.910725870876931</c:v>
                </c:pt>
                <c:pt idx="167">
                  <c:v>79.312716403617898</c:v>
                </c:pt>
                <c:pt idx="168">
                  <c:v>79.69860907234164</c:v>
                </c:pt>
                <c:pt idx="169">
                  <c:v>80.068672005489589</c:v>
                </c:pt>
                <c:pt idx="170">
                  <c:v>80.42318968077177</c:v>
                </c:pt>
                <c:pt idx="171">
                  <c:v>80.762461762547147</c:v>
                </c:pt>
                <c:pt idx="172">
                  <c:v>81.08680192805403</c:v>
                </c:pt>
                <c:pt idx="173">
                  <c:v>81.396536686905179</c:v>
                </c:pt>
                <c:pt idx="174">
                  <c:v>81.692004198180541</c:v>
                </c:pt>
                <c:pt idx="175">
                  <c:v>81.973553089351512</c:v>
                </c:pt>
                <c:pt idx="176">
                  <c:v>82.241541281154511</c:v>
                </c:pt>
                <c:pt idx="177">
                  <c:v>82.496334822398353</c:v>
                </c:pt>
                <c:pt idx="178">
                  <c:v>82.738306738542903</c:v>
                </c:pt>
                <c:pt idx="179">
                  <c:v>82.967835897723916</c:v>
                </c:pt>
                <c:pt idx="180">
                  <c:v>83.185305897723921</c:v>
                </c:pt>
                <c:pt idx="181">
                  <c:v>83.391103977202647</c:v>
                </c:pt>
                <c:pt idx="182">
                  <c:v>83.585619954302828</c:v>
                </c:pt>
                <c:pt idx="183">
                  <c:v>83.769245195540435</c:v>
                </c:pt>
                <c:pt idx="184">
                  <c:v>83.942371617674098</c:v>
                </c:pt>
                <c:pt idx="185">
                  <c:v>84.105390725026879</c:v>
                </c:pt>
                <c:pt idx="186">
                  <c:v>84.258692684507167</c:v>
                </c:pt>
                <c:pt idx="187">
                  <c:v>84.402665440344961</c:v>
                </c:pt>
                <c:pt idx="188">
                  <c:v>84.537693870326592</c:v>
                </c:pt>
                <c:pt idx="189">
                  <c:v>84.664158985076554</c:v>
                </c:pt>
                <c:pt idx="190">
                  <c:v>84.782437171701034</c:v>
                </c:pt>
                <c:pt idx="191">
                  <c:v>84.892899482874427</c:v>
                </c:pt>
                <c:pt idx="192">
                  <c:v>84.995910972220088</c:v>
                </c:pt>
                <c:pt idx="193">
                  <c:v>85.091830076609853</c:v>
                </c:pt>
                <c:pt idx="194">
                  <c:v>85.181008045785447</c:v>
                </c:pt>
                <c:pt idx="195">
                  <c:v>85.263788419489586</c:v>
                </c:pt>
                <c:pt idx="196">
                  <c:v>85.340506552086055</c:v>
                </c:pt>
                <c:pt idx="197">
                  <c:v>85.411489184448243</c:v>
                </c:pt>
                <c:pt idx="198">
                  <c:v>85.477054062704696</c:v>
                </c:pt>
                <c:pt idx="199">
                  <c:v>85.537509603248608</c:v>
                </c:pt>
                <c:pt idx="200">
                  <c:v>85.593154603248607</c:v>
                </c:pt>
                <c:pt idx="201">
                  <c:v>85.64427799573825</c:v>
                </c:pt>
                <c:pt idx="202">
                  <c:v>85.691158648215179</c:v>
                </c:pt>
                <c:pt idx="203">
                  <c:v>85.73406520354564</c:v>
                </c:pt>
                <c:pt idx="204">
                  <c:v>85.77325596184879</c:v>
                </c:pt>
                <c:pt idx="205">
                  <c:v>85.808978801925775</c:v>
                </c:pt>
                <c:pt idx="206">
                  <c:v>85.841471140703831</c:v>
                </c:pt>
                <c:pt idx="207">
                  <c:v>85.870959929083455</c:v>
                </c:pt>
                <c:pt idx="208">
                  <c:v>85.897661682508328</c:v>
                </c:pt>
                <c:pt idx="209">
                  <c:v>85.921782544523026</c:v>
                </c:pt>
                <c:pt idx="210">
                  <c:v>85.943518381541708</c:v>
                </c:pt>
                <c:pt idx="211">
                  <c:v>85.96305490702261</c:v>
                </c:pt>
                <c:pt idx="212">
                  <c:v>85.980567833227497</c:v>
                </c:pt>
                <c:pt idx="213">
                  <c:v>85.996223048741427</c:v>
                </c:pt>
                <c:pt idx="214">
                  <c:v>86.0101768199373</c:v>
                </c:pt>
                <c:pt idx="215">
                  <c:v>86.022576014588608</c:v>
                </c:pt>
                <c:pt idx="216">
                  <c:v>86.033558345864847</c:v>
                </c:pt>
                <c:pt idx="217">
                  <c:v>86.043252634984185</c:v>
                </c:pt>
                <c:pt idx="218">
                  <c:v>86.051779090847532</c:v>
                </c:pt>
                <c:pt idx="219">
                  <c:v>86.059249605036385</c:v>
                </c:pt>
                <c:pt idx="220">
                  <c:v>86.065768060622474</c:v>
                </c:pt>
                <c:pt idx="221">
                  <c:v>86.071430653309591</c:v>
                </c:pt>
                <c:pt idx="222">
                  <c:v>86.076326223505859</c:v>
                </c:pt>
                <c:pt idx="223">
                  <c:v>86.080536598008351</c:v>
                </c:pt>
                <c:pt idx="224">
                  <c:v>86.084136940068134</c:v>
                </c:pt>
                <c:pt idx="225">
                  <c:v>86.087196106694194</c:v>
                </c:pt>
                <c:pt idx="226">
                  <c:v>86.089777012146357</c:v>
                </c:pt>
                <c:pt idx="227">
                  <c:v>86.091936996659697</c:v>
                </c:pt>
                <c:pt idx="228">
                  <c:v>86.093728199536457</c:v>
                </c:pt>
                <c:pt idx="229">
                  <c:v>86.095197935832502</c:v>
                </c:pt>
                <c:pt idx="230">
                  <c:v>86.096389075956225</c:v>
                </c:pt>
                <c:pt idx="231">
                  <c:v>86.097340427584371</c:v>
                </c:pt>
                <c:pt idx="232">
                  <c:v>86.098087119383507</c:v>
                </c:pt>
                <c:pt idx="233">
                  <c:v>86.098660986104974</c:v>
                </c:pt>
                <c:pt idx="234">
                  <c:v>86.099090954695441</c:v>
                </c:pt>
                <c:pt idx="235">
                  <c:v>86.099403431133624</c:v>
                </c:pt>
                <c:pt idx="236">
                  <c:v>86.099622687765589</c:v>
                </c:pt>
                <c:pt idx="237">
                  <c:v>86.099771250966072</c:v>
                </c:pt>
                <c:pt idx="238">
                  <c:v>86.099870289000251</c:v>
                </c:pt>
                <c:pt idx="239">
                  <c:v>86.099940000000075</c:v>
                </c:pt>
                <c:pt idx="240">
                  <c:v>86.100000000000065</c:v>
                </c:pt>
                <c:pt idx="241">
                  <c:v>86.10006971099989</c:v>
                </c:pt>
                <c:pt idx="242">
                  <c:v>86.100168749034069</c:v>
                </c:pt>
                <c:pt idx="243">
                  <c:v>86.100317312234552</c:v>
                </c:pt>
                <c:pt idx="244">
                  <c:v>86.100536568866517</c:v>
                </c:pt>
                <c:pt idx="245">
                  <c:v>86.100849045304699</c:v>
                </c:pt>
                <c:pt idx="246">
                  <c:v>86.101279013895166</c:v>
                </c:pt>
                <c:pt idx="247">
                  <c:v>86.101852880616633</c:v>
                </c:pt>
                <c:pt idx="248">
                  <c:v>86.10259957241577</c:v>
                </c:pt>
                <c:pt idx="249">
                  <c:v>86.103550924043915</c:v>
                </c:pt>
                <c:pt idx="250">
                  <c:v>86.104742064167638</c:v>
                </c:pt>
                <c:pt idx="251">
                  <c:v>86.106211800463683</c:v>
                </c:pt>
                <c:pt idx="252">
                  <c:v>86.108003003340443</c:v>
                </c:pt>
                <c:pt idx="253">
                  <c:v>86.110162987853784</c:v>
                </c:pt>
                <c:pt idx="254">
                  <c:v>86.112743893305947</c:v>
                </c:pt>
                <c:pt idx="255">
                  <c:v>86.115803059932006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6-4939-90DD-5389A68D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360784"/>
        <c:axId val="-820357520"/>
      </c:lineChart>
      <c:catAx>
        <c:axId val="-8203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57520"/>
        <c:crosses val="autoZero"/>
        <c:auto val="1"/>
        <c:lblAlgn val="ctr"/>
        <c:lblOffset val="100"/>
        <c:noMultiLvlLbl val="0"/>
      </c:catAx>
      <c:valAx>
        <c:axId val="-820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3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11</xdr:row>
      <xdr:rowOff>42862</xdr:rowOff>
    </xdr:from>
    <xdr:to>
      <xdr:col>12</xdr:col>
      <xdr:colOff>357187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11</xdr:row>
      <xdr:rowOff>42862</xdr:rowOff>
    </xdr:from>
    <xdr:to>
      <xdr:col>12</xdr:col>
      <xdr:colOff>357187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9BB5C-AD83-47CF-BDFB-D49C99251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5"/>
  <sheetViews>
    <sheetView workbookViewId="0">
      <selection activeCell="B9" sqref="B9"/>
    </sheetView>
  </sheetViews>
  <sheetFormatPr defaultRowHeight="15" x14ac:dyDescent="0.25"/>
  <cols>
    <col min="1" max="1" width="16.5703125" customWidth="1"/>
    <col min="2" max="2" width="14.85546875" customWidth="1"/>
  </cols>
  <sheetData>
    <row r="1" spans="1:5" x14ac:dyDescent="0.25">
      <c r="A1" t="s">
        <v>17</v>
      </c>
    </row>
    <row r="2" spans="1:5" x14ac:dyDescent="0.25">
      <c r="A2" t="s">
        <v>1</v>
      </c>
    </row>
    <row r="4" spans="1:5" x14ac:dyDescent="0.25">
      <c r="A4" t="s">
        <v>2</v>
      </c>
      <c r="B4">
        <v>192</v>
      </c>
      <c r="C4" t="s">
        <v>3</v>
      </c>
    </row>
    <row r="5" spans="1:5" x14ac:dyDescent="0.25">
      <c r="A5" t="s">
        <v>4</v>
      </c>
      <c r="B5">
        <f>1000/B4</f>
        <v>5.208333333333333</v>
      </c>
      <c r="C5" t="s">
        <v>5</v>
      </c>
    </row>
    <row r="6" spans="1:5" x14ac:dyDescent="0.25">
      <c r="A6" t="s">
        <v>6</v>
      </c>
      <c r="B6">
        <v>5</v>
      </c>
      <c r="C6" t="s">
        <v>7</v>
      </c>
    </row>
    <row r="7" spans="1:5" x14ac:dyDescent="0.25">
      <c r="A7" t="s">
        <v>8</v>
      </c>
      <c r="B7">
        <f>B6*1000/B5</f>
        <v>960</v>
      </c>
      <c r="D7" t="s">
        <v>12</v>
      </c>
      <c r="E7">
        <f>VLOOKUP(B7-1,A12:B1035,2)</f>
        <v>344.39993999999325</v>
      </c>
    </row>
    <row r="8" spans="1:5" x14ac:dyDescent="0.25">
      <c r="A8" t="s">
        <v>14</v>
      </c>
      <c r="B8">
        <v>8388607</v>
      </c>
    </row>
    <row r="9" spans="1:5" x14ac:dyDescent="0.25">
      <c r="A9" t="s">
        <v>11</v>
      </c>
      <c r="B9">
        <v>0.35875000000000001</v>
      </c>
      <c r="C9">
        <v>0.48829</v>
      </c>
      <c r="D9">
        <v>0.14127999999999999</v>
      </c>
      <c r="E9">
        <v>1.1679999999999999E-2</v>
      </c>
    </row>
    <row r="11" spans="1:5" x14ac:dyDescent="0.25">
      <c r="A11" t="s">
        <v>9</v>
      </c>
      <c r="B11" t="s">
        <v>10</v>
      </c>
      <c r="C11" t="s">
        <v>13</v>
      </c>
    </row>
    <row r="12" spans="1:5" x14ac:dyDescent="0.25">
      <c r="A12">
        <v>0</v>
      </c>
      <c r="B12">
        <v>0</v>
      </c>
      <c r="C12">
        <f>IF(A12&gt;=B$7,B$8,ROUND(B12*(B$8/E$7), 0))</f>
        <v>0</v>
      </c>
    </row>
    <row r="13" spans="1:5" x14ac:dyDescent="0.25">
      <c r="A13">
        <v>1</v>
      </c>
      <c r="B13">
        <f>B12+B$9-C$9*COS(2*PI()*A13/B$7)+D$9*COS(4*PI()*A13/B$7)-E$9*COS(6*PI()*A13/B$7)</f>
        <v>6.0605990047545716E-5</v>
      </c>
      <c r="C13">
        <f t="shared" ref="C13:C76" si="0">IF(A13&gt;=B$7,B$8,ROUND(B13*(B$8/E$7), 0))</f>
        <v>1</v>
      </c>
    </row>
    <row r="14" spans="1:5" x14ac:dyDescent="0.25">
      <c r="A14">
        <v>2</v>
      </c>
      <c r="B14">
        <f t="shared" ref="B14:B77" si="1">B13+B$9-C$9*COS(2*PI()*A14/B$7)+D$9*COS(4*PI()*A14/B$7)-E$9*COS(6*PI()*A14/B$7)</f>
        <v>1.2303070819072795E-4</v>
      </c>
      <c r="C14">
        <f t="shared" si="0"/>
        <v>3</v>
      </c>
    </row>
    <row r="15" spans="1:5" x14ac:dyDescent="0.25">
      <c r="A15">
        <v>3</v>
      </c>
      <c r="B15">
        <f t="shared" si="1"/>
        <v>1.8848916633516268E-4</v>
      </c>
      <c r="C15">
        <f t="shared" si="0"/>
        <v>5</v>
      </c>
    </row>
    <row r="16" spans="1:5" x14ac:dyDescent="0.25">
      <c r="A16">
        <v>4</v>
      </c>
      <c r="B16">
        <f t="shared" si="1"/>
        <v>2.5820016614361112E-4</v>
      </c>
      <c r="C16">
        <f t="shared" si="0"/>
        <v>6</v>
      </c>
    </row>
    <row r="17" spans="1:3" x14ac:dyDescent="0.25">
      <c r="A17">
        <v>5</v>
      </c>
      <c r="B17">
        <f t="shared" si="1"/>
        <v>3.3338781492761593E-4</v>
      </c>
      <c r="C17">
        <f t="shared" si="0"/>
        <v>8</v>
      </c>
    </row>
    <row r="18" spans="1:3" x14ac:dyDescent="0.25">
      <c r="A18">
        <v>6</v>
      </c>
      <c r="B18">
        <f t="shared" si="1"/>
        <v>4.1528304152783045E-4</v>
      </c>
      <c r="C18">
        <f t="shared" si="0"/>
        <v>10</v>
      </c>
    </row>
    <row r="19" spans="1:3" x14ac:dyDescent="0.25">
      <c r="A19">
        <v>7</v>
      </c>
      <c r="B19">
        <f t="shared" si="1"/>
        <v>5.0512511217727131E-4</v>
      </c>
      <c r="C19">
        <f t="shared" si="0"/>
        <v>12</v>
      </c>
    </row>
    <row r="20" spans="1:3" x14ac:dyDescent="0.25">
      <c r="A20">
        <v>8</v>
      </c>
      <c r="B20">
        <f t="shared" si="1"/>
        <v>6.0416314634487329E-4</v>
      </c>
      <c r="C20">
        <f t="shared" si="0"/>
        <v>15</v>
      </c>
    </row>
    <row r="21" spans="1:3" x14ac:dyDescent="0.25">
      <c r="A21">
        <v>9</v>
      </c>
      <c r="B21">
        <f t="shared" si="1"/>
        <v>7.1365763255197209E-4</v>
      </c>
      <c r="C21">
        <f t="shared" si="0"/>
        <v>17</v>
      </c>
    </row>
    <row r="22" spans="1:3" x14ac:dyDescent="0.25">
      <c r="A22">
        <v>10</v>
      </c>
      <c r="B22">
        <f t="shared" si="1"/>
        <v>8.3488194415647435E-4</v>
      </c>
      <c r="C22">
        <f t="shared" si="0"/>
        <v>20</v>
      </c>
    </row>
    <row r="23" spans="1:3" x14ac:dyDescent="0.25">
      <c r="A23">
        <v>11</v>
      </c>
      <c r="B23">
        <f t="shared" si="1"/>
        <v>9.6912385509615069E-4</v>
      </c>
      <c r="C23">
        <f t="shared" si="0"/>
        <v>24</v>
      </c>
    </row>
    <row r="24" spans="1:3" x14ac:dyDescent="0.25">
      <c r="A24">
        <v>12</v>
      </c>
      <c r="B24">
        <f t="shared" si="1"/>
        <v>1.1176870555833444E-3</v>
      </c>
      <c r="C24">
        <f t="shared" si="0"/>
        <v>27</v>
      </c>
    </row>
    <row r="25" spans="1:3" x14ac:dyDescent="0.25">
      <c r="A25">
        <v>13</v>
      </c>
      <c r="B25">
        <f t="shared" si="1"/>
        <v>1.2818926677405727E-3</v>
      </c>
      <c r="C25">
        <f t="shared" si="0"/>
        <v>31</v>
      </c>
    </row>
    <row r="26" spans="1:3" x14ac:dyDescent="0.25">
      <c r="A26">
        <v>14</v>
      </c>
      <c r="B26">
        <f t="shared" si="1"/>
        <v>1.4630807611659049E-3</v>
      </c>
      <c r="C26">
        <f t="shared" si="0"/>
        <v>36</v>
      </c>
    </row>
    <row r="27" spans="1:3" x14ac:dyDescent="0.25">
      <c r="A27">
        <v>15</v>
      </c>
      <c r="B27">
        <f t="shared" si="1"/>
        <v>1.6626118684150929E-3</v>
      </c>
      <c r="C27">
        <f t="shared" si="0"/>
        <v>40</v>
      </c>
    </row>
    <row r="28" spans="1:3" x14ac:dyDescent="0.25">
      <c r="A28">
        <v>16</v>
      </c>
      <c r="B28">
        <f t="shared" si="1"/>
        <v>1.8818685003856184E-3</v>
      </c>
      <c r="C28">
        <f t="shared" si="0"/>
        <v>46</v>
      </c>
    </row>
    <row r="29" spans="1:3" x14ac:dyDescent="0.25">
      <c r="A29">
        <v>17</v>
      </c>
      <c r="B29">
        <f t="shared" si="1"/>
        <v>2.1222566615862904E-3</v>
      </c>
      <c r="C29">
        <f t="shared" si="0"/>
        <v>52</v>
      </c>
    </row>
    <row r="30" spans="1:3" x14ac:dyDescent="0.25">
      <c r="A30">
        <v>18</v>
      </c>
      <c r="B30">
        <f t="shared" si="1"/>
        <v>2.3852073652744429E-3</v>
      </c>
      <c r="C30">
        <f t="shared" si="0"/>
        <v>58</v>
      </c>
    </row>
    <row r="31" spans="1:3" x14ac:dyDescent="0.25">
      <c r="A31">
        <v>19</v>
      </c>
      <c r="B31">
        <f t="shared" si="1"/>
        <v>2.6721781484392131E-3</v>
      </c>
      <c r="C31">
        <f t="shared" si="0"/>
        <v>65</v>
      </c>
    </row>
    <row r="32" spans="1:3" x14ac:dyDescent="0.25">
      <c r="A32">
        <v>20</v>
      </c>
      <c r="B32">
        <f t="shared" si="1"/>
        <v>2.9846545866091031E-3</v>
      </c>
      <c r="C32">
        <f t="shared" si="0"/>
        <v>73</v>
      </c>
    </row>
    <row r="33" spans="1:3" x14ac:dyDescent="0.25">
      <c r="A33">
        <v>21</v>
      </c>
      <c r="B33">
        <f t="shared" si="1"/>
        <v>3.3241518084579629E-3</v>
      </c>
      <c r="C33">
        <f t="shared" si="0"/>
        <v>81</v>
      </c>
    </row>
    <row r="34" spans="1:3" x14ac:dyDescent="0.25">
      <c r="A34">
        <v>22</v>
      </c>
      <c r="B34">
        <f t="shared" si="1"/>
        <v>3.6922160101825682E-3</v>
      </c>
      <c r="C34">
        <f t="shared" si="0"/>
        <v>90</v>
      </c>
    </row>
    <row r="35" spans="1:3" x14ac:dyDescent="0.25">
      <c r="A35">
        <v>23</v>
      </c>
      <c r="B35">
        <f t="shared" si="1"/>
        <v>4.0904259696212721E-3</v>
      </c>
      <c r="C35">
        <f t="shared" si="0"/>
        <v>100</v>
      </c>
    </row>
    <row r="36" spans="1:3" x14ac:dyDescent="0.25">
      <c r="A36">
        <v>24</v>
      </c>
      <c r="B36">
        <f t="shared" si="1"/>
        <v>4.5203945600806299E-3</v>
      </c>
      <c r="C36">
        <f t="shared" si="0"/>
        <v>110</v>
      </c>
    </row>
    <row r="37" spans="1:3" x14ac:dyDescent="0.25">
      <c r="A37">
        <v>25</v>
      </c>
      <c r="B37">
        <f t="shared" si="1"/>
        <v>4.9837702638348257E-3</v>
      </c>
      <c r="C37">
        <f t="shared" si="0"/>
        <v>121</v>
      </c>
    </row>
    <row r="38" spans="1:3" x14ac:dyDescent="0.25">
      <c r="A38">
        <v>26</v>
      </c>
      <c r="B38">
        <f t="shared" si="1"/>
        <v>5.4822386852587408E-3</v>
      </c>
      <c r="C38">
        <f t="shared" si="0"/>
        <v>134</v>
      </c>
    </row>
    <row r="39" spans="1:3" x14ac:dyDescent="0.25">
      <c r="A39">
        <v>27</v>
      </c>
      <c r="B39">
        <f t="shared" si="1"/>
        <v>6.0175240635535563E-3</v>
      </c>
      <c r="C39">
        <f t="shared" si="0"/>
        <v>147</v>
      </c>
    </row>
    <row r="40" spans="1:3" x14ac:dyDescent="0.25">
      <c r="A40">
        <v>28</v>
      </c>
      <c r="B40">
        <f t="shared" si="1"/>
        <v>6.5913907850190401E-3</v>
      </c>
      <c r="C40">
        <f t="shared" si="0"/>
        <v>161</v>
      </c>
    </row>
    <row r="41" spans="1:3" x14ac:dyDescent="0.25">
      <c r="A41">
        <v>29</v>
      </c>
      <c r="B41">
        <f t="shared" si="1"/>
        <v>7.2056448948255268E-3</v>
      </c>
      <c r="C41">
        <f t="shared" si="0"/>
        <v>176</v>
      </c>
    </row>
    <row r="42" spans="1:3" x14ac:dyDescent="0.25">
      <c r="A42">
        <v>30</v>
      </c>
      <c r="B42">
        <f t="shared" si="1"/>
        <v>7.8621356082329962E-3</v>
      </c>
      <c r="C42">
        <f t="shared" si="0"/>
        <v>191</v>
      </c>
    </row>
    <row r="43" spans="1:3" x14ac:dyDescent="0.25">
      <c r="A43">
        <v>31</v>
      </c>
      <c r="B43">
        <f t="shared" si="1"/>
        <v>8.5627568212021544E-3</v>
      </c>
      <c r="C43">
        <f t="shared" si="0"/>
        <v>209</v>
      </c>
    </row>
    <row r="44" spans="1:3" x14ac:dyDescent="0.25">
      <c r="A44">
        <v>32</v>
      </c>
      <c r="B44">
        <f t="shared" si="1"/>
        <v>9.3094486203394774E-3</v>
      </c>
      <c r="C44">
        <f t="shared" si="0"/>
        <v>227</v>
      </c>
    </row>
    <row r="45" spans="1:3" x14ac:dyDescent="0.25">
      <c r="A45">
        <v>33</v>
      </c>
      <c r="B45">
        <f t="shared" si="1"/>
        <v>1.0104198792113004E-2</v>
      </c>
      <c r="C45">
        <f t="shared" si="0"/>
        <v>246</v>
      </c>
    </row>
    <row r="46" spans="1:3" x14ac:dyDescent="0.25">
      <c r="A46">
        <v>34</v>
      </c>
      <c r="B46">
        <f t="shared" si="1"/>
        <v>1.0949044331272563E-2</v>
      </c>
      <c r="C46">
        <f t="shared" si="0"/>
        <v>267</v>
      </c>
    </row>
    <row r="47" spans="1:3" x14ac:dyDescent="0.25">
      <c r="A47">
        <v>35</v>
      </c>
      <c r="B47">
        <f t="shared" si="1"/>
        <v>1.1846072948404771E-2</v>
      </c>
      <c r="C47">
        <f t="shared" si="0"/>
        <v>289</v>
      </c>
    </row>
    <row r="48" spans="1:3" x14ac:dyDescent="0.25">
      <c r="A48">
        <v>36</v>
      </c>
      <c r="B48">
        <f t="shared" si="1"/>
        <v>1.2797424576547572E-2</v>
      </c>
      <c r="C48">
        <f t="shared" si="0"/>
        <v>312</v>
      </c>
    </row>
    <row r="49" spans="1:3" x14ac:dyDescent="0.25">
      <c r="A49">
        <v>37</v>
      </c>
      <c r="B49">
        <f t="shared" si="1"/>
        <v>1.3805292876786286E-2</v>
      </c>
      <c r="C49">
        <f t="shared" si="0"/>
        <v>336</v>
      </c>
    </row>
    <row r="50" spans="1:3" x14ac:dyDescent="0.25">
      <c r="A50">
        <v>38</v>
      </c>
      <c r="B50">
        <f t="shared" si="1"/>
        <v>1.4871926742748853E-2</v>
      </c>
      <c r="C50">
        <f t="shared" si="0"/>
        <v>362</v>
      </c>
    </row>
    <row r="51" spans="1:3" x14ac:dyDescent="0.25">
      <c r="A51">
        <v>39</v>
      </c>
      <c r="B51">
        <f t="shared" si="1"/>
        <v>1.5999631803912298E-2</v>
      </c>
      <c r="C51">
        <f t="shared" si="0"/>
        <v>390</v>
      </c>
    </row>
    <row r="52" spans="1:3" x14ac:dyDescent="0.25">
      <c r="A52">
        <v>40</v>
      </c>
      <c r="B52">
        <f t="shared" si="1"/>
        <v>1.7190771927629713E-2</v>
      </c>
      <c r="C52">
        <f t="shared" si="0"/>
        <v>419</v>
      </c>
    </row>
    <row r="53" spans="1:3" x14ac:dyDescent="0.25">
      <c r="A53">
        <v>41</v>
      </c>
      <c r="B53">
        <f t="shared" si="1"/>
        <v>1.8447770719781834E-2</v>
      </c>
      <c r="C53">
        <f t="shared" si="0"/>
        <v>449</v>
      </c>
    </row>
    <row r="54" spans="1:3" x14ac:dyDescent="0.25">
      <c r="A54">
        <v>42</v>
      </c>
      <c r="B54">
        <f t="shared" si="1"/>
        <v>1.9773113023951797E-2</v>
      </c>
      <c r="C54">
        <f t="shared" si="0"/>
        <v>482</v>
      </c>
    </row>
    <row r="55" spans="1:3" x14ac:dyDescent="0.25">
      <c r="A55">
        <v>43</v>
      </c>
      <c r="B55">
        <f t="shared" si="1"/>
        <v>2.1169346419019158E-2</v>
      </c>
      <c r="C55">
        <f t="shared" si="0"/>
        <v>516</v>
      </c>
    </row>
    <row r="56" spans="1:3" x14ac:dyDescent="0.25">
      <c r="A56">
        <v>44</v>
      </c>
      <c r="B56">
        <f t="shared" si="1"/>
        <v>2.2639082715062105E-2</v>
      </c>
      <c r="C56">
        <f t="shared" si="0"/>
        <v>551</v>
      </c>
    </row>
    <row r="57" spans="1:3" x14ac:dyDescent="0.25">
      <c r="A57">
        <v>45</v>
      </c>
      <c r="B57">
        <f t="shared" si="1"/>
        <v>2.4184999447454041E-2</v>
      </c>
      <c r="C57">
        <f t="shared" si="0"/>
        <v>589</v>
      </c>
    </row>
    <row r="58" spans="1:3" x14ac:dyDescent="0.25">
      <c r="A58">
        <v>46</v>
      </c>
      <c r="B58">
        <f t="shared" si="1"/>
        <v>2.5809841369033904E-2</v>
      </c>
      <c r="C58">
        <f t="shared" si="0"/>
        <v>629</v>
      </c>
    </row>
    <row r="59" spans="1:3" x14ac:dyDescent="0.25">
      <c r="A59">
        <v>47</v>
      </c>
      <c r="B59">
        <f t="shared" si="1"/>
        <v>2.7516421940226445E-2</v>
      </c>
      <c r="C59">
        <f t="shared" si="0"/>
        <v>670</v>
      </c>
    </row>
    <row r="60" spans="1:3" x14ac:dyDescent="0.25">
      <c r="A60">
        <v>48</v>
      </c>
      <c r="B60">
        <f t="shared" si="1"/>
        <v>2.930762481698243E-2</v>
      </c>
      <c r="C60">
        <f t="shared" si="0"/>
        <v>714</v>
      </c>
    </row>
    <row r="61" spans="1:3" x14ac:dyDescent="0.25">
      <c r="A61">
        <v>49</v>
      </c>
      <c r="B61">
        <f t="shared" si="1"/>
        <v>3.1186405336403974E-2</v>
      </c>
      <c r="C61">
        <f t="shared" si="0"/>
        <v>760</v>
      </c>
    </row>
    <row r="62" spans="1:3" x14ac:dyDescent="0.25">
      <c r="A62">
        <v>50</v>
      </c>
      <c r="B62">
        <f t="shared" si="1"/>
        <v>3.3155791999915578E-2</v>
      </c>
      <c r="C62">
        <f t="shared" si="0"/>
        <v>808</v>
      </c>
    </row>
    <row r="63" spans="1:3" x14ac:dyDescent="0.25">
      <c r="A63">
        <v>51</v>
      </c>
      <c r="B63">
        <f t="shared" si="1"/>
        <v>3.5218887953834856E-2</v>
      </c>
      <c r="C63">
        <f t="shared" si="0"/>
        <v>858</v>
      </c>
    </row>
    <row r="64" spans="1:3" x14ac:dyDescent="0.25">
      <c r="A64">
        <v>52</v>
      </c>
      <c r="B64">
        <f t="shared" si="1"/>
        <v>3.7378872467193652E-2</v>
      </c>
      <c r="C64">
        <f t="shared" si="0"/>
        <v>910</v>
      </c>
    </row>
    <row r="65" spans="1:3" x14ac:dyDescent="0.25">
      <c r="A65">
        <v>53</v>
      </c>
      <c r="B65">
        <f t="shared" si="1"/>
        <v>3.9639002406652857E-2</v>
      </c>
      <c r="C65">
        <f t="shared" si="0"/>
        <v>965</v>
      </c>
    </row>
    <row r="66" spans="1:3" x14ac:dyDescent="0.25">
      <c r="A66">
        <v>54</v>
      </c>
      <c r="B66">
        <f t="shared" si="1"/>
        <v>4.2002613708351004E-2</v>
      </c>
      <c r="C66">
        <f t="shared" si="0"/>
        <v>1023</v>
      </c>
    </row>
    <row r="67" spans="1:3" x14ac:dyDescent="0.25">
      <c r="A67">
        <v>55</v>
      </c>
      <c r="B67">
        <f t="shared" si="1"/>
        <v>4.4473122846518727E-2</v>
      </c>
      <c r="C67">
        <f t="shared" si="0"/>
        <v>1083</v>
      </c>
    </row>
    <row r="68" spans="1:3" x14ac:dyDescent="0.25">
      <c r="A68">
        <v>56</v>
      </c>
      <c r="B68">
        <f t="shared" si="1"/>
        <v>4.7054028298688447E-2</v>
      </c>
      <c r="C68">
        <f t="shared" si="0"/>
        <v>1146</v>
      </c>
    </row>
    <row r="69" spans="1:3" x14ac:dyDescent="0.25">
      <c r="A69">
        <v>57</v>
      </c>
      <c r="B69">
        <f t="shared" si="1"/>
        <v>4.9748912007321289E-2</v>
      </c>
      <c r="C69">
        <f t="shared" si="0"/>
        <v>1212</v>
      </c>
    </row>
    <row r="70" spans="1:3" x14ac:dyDescent="0.25">
      <c r="A70">
        <v>58</v>
      </c>
      <c r="B70">
        <f t="shared" si="1"/>
        <v>5.2561440837668227E-2</v>
      </c>
      <c r="C70">
        <f t="shared" si="0"/>
        <v>1280</v>
      </c>
    </row>
    <row r="71" spans="1:3" x14ac:dyDescent="0.25">
      <c r="A71">
        <v>59</v>
      </c>
      <c r="B71">
        <f t="shared" si="1"/>
        <v>5.5495368031677254E-2</v>
      </c>
      <c r="C71">
        <f t="shared" si="0"/>
        <v>1352</v>
      </c>
    </row>
    <row r="72" spans="1:3" x14ac:dyDescent="0.25">
      <c r="A72">
        <v>60</v>
      </c>
      <c r="B72">
        <f t="shared" si="1"/>
        <v>5.855453465775224E-2</v>
      </c>
      <c r="C72">
        <f t="shared" si="0"/>
        <v>1426</v>
      </c>
    </row>
    <row r="73" spans="1:3" x14ac:dyDescent="0.25">
      <c r="A73">
        <v>61</v>
      </c>
      <c r="B73">
        <f t="shared" si="1"/>
        <v>6.1742871056163669E-2</v>
      </c>
      <c r="C73">
        <f t="shared" si="0"/>
        <v>1504</v>
      </c>
    </row>
    <row r="74" spans="1:3" x14ac:dyDescent="0.25">
      <c r="A74">
        <v>62</v>
      </c>
      <c r="B74">
        <f t="shared" si="1"/>
        <v>6.5064398279906538E-2</v>
      </c>
      <c r="C74">
        <f t="shared" si="0"/>
        <v>1585</v>
      </c>
    </row>
    <row r="75" spans="1:3" x14ac:dyDescent="0.25">
      <c r="A75">
        <v>63</v>
      </c>
      <c r="B75">
        <f t="shared" si="1"/>
        <v>6.8523229530793608E-2</v>
      </c>
      <c r="C75">
        <f t="shared" si="0"/>
        <v>1669</v>
      </c>
    </row>
    <row r="76" spans="1:3" x14ac:dyDescent="0.25">
      <c r="A76">
        <v>64</v>
      </c>
      <c r="B76">
        <f t="shared" si="1"/>
        <v>7.2123571590568161E-2</v>
      </c>
      <c r="C76">
        <f t="shared" si="0"/>
        <v>1757</v>
      </c>
    </row>
    <row r="77" spans="1:3" x14ac:dyDescent="0.25">
      <c r="A77">
        <v>65</v>
      </c>
      <c r="B77">
        <f t="shared" si="1"/>
        <v>7.586972624681286E-2</v>
      </c>
      <c r="C77">
        <f t="shared" ref="C77:C140" si="2">IF(A77&gt;=B$7,B$8,ROUND(B77*(B$8/E$7), 0))</f>
        <v>1848</v>
      </c>
    </row>
    <row r="78" spans="1:3" x14ac:dyDescent="0.25">
      <c r="A78">
        <v>66</v>
      </c>
      <c r="B78">
        <f t="shared" ref="B78:B141" si="3">B77+B$9-C$9*COS(2*PI()*A78/B$7)+D$9*COS(4*PI()*A78/B$7)-E$9*COS(6*PI()*A78/B$7)</f>
        <v>7.9766091713428244E-2</v>
      </c>
      <c r="C78">
        <f t="shared" si="2"/>
        <v>1943</v>
      </c>
    </row>
    <row r="79" spans="1:3" x14ac:dyDescent="0.25">
      <c r="A79">
        <v>67</v>
      </c>
      <c r="B79">
        <f t="shared" si="3"/>
        <v>8.3817164045445605E-2</v>
      </c>
      <c r="C79">
        <f t="shared" si="2"/>
        <v>2042</v>
      </c>
    </row>
    <row r="80" spans="1:3" x14ac:dyDescent="0.25">
      <c r="A80">
        <v>68</v>
      </c>
      <c r="B80">
        <f t="shared" si="3"/>
        <v>8.8027538547936213E-2</v>
      </c>
      <c r="C80">
        <f t="shared" si="2"/>
        <v>2144</v>
      </c>
    </row>
    <row r="81" spans="1:3" x14ac:dyDescent="0.25">
      <c r="A81">
        <v>69</v>
      </c>
      <c r="B81">
        <f t="shared" si="3"/>
        <v>9.2401911178770502E-2</v>
      </c>
      <c r="C81">
        <f t="shared" si="2"/>
        <v>2251</v>
      </c>
    </row>
    <row r="82" spans="1:3" x14ac:dyDescent="0.25">
      <c r="A82">
        <v>70</v>
      </c>
      <c r="B82">
        <f t="shared" si="3"/>
        <v>9.6945079944977794E-2</v>
      </c>
      <c r="C82">
        <f t="shared" si="2"/>
        <v>2361</v>
      </c>
    </row>
    <row r="83" spans="1:3" x14ac:dyDescent="0.25">
      <c r="A83">
        <v>71</v>
      </c>
      <c r="B83">
        <f t="shared" si="3"/>
        <v>0.10166194629244912</v>
      </c>
      <c r="C83">
        <f t="shared" si="2"/>
        <v>2476</v>
      </c>
    </row>
    <row r="84" spans="1:3" x14ac:dyDescent="0.25">
      <c r="A84">
        <v>72</v>
      </c>
      <c r="B84">
        <f t="shared" si="3"/>
        <v>0.10655751648872165</v>
      </c>
      <c r="C84">
        <f t="shared" si="2"/>
        <v>2595</v>
      </c>
    </row>
    <row r="85" spans="1:3" x14ac:dyDescent="0.25">
      <c r="A85">
        <v>73</v>
      </c>
      <c r="B85">
        <f t="shared" si="3"/>
        <v>0.11163690299857733</v>
      </c>
      <c r="C85">
        <f t="shared" si="2"/>
        <v>2719</v>
      </c>
    </row>
    <row r="86" spans="1:3" x14ac:dyDescent="0.25">
      <c r="A86">
        <v>74</v>
      </c>
      <c r="B86">
        <f t="shared" si="3"/>
        <v>0.11690532585218141</v>
      </c>
      <c r="C86">
        <f t="shared" si="2"/>
        <v>2847</v>
      </c>
    </row>
    <row r="87" spans="1:3" x14ac:dyDescent="0.25">
      <c r="A87">
        <v>75</v>
      </c>
      <c r="B87">
        <f t="shared" si="3"/>
        <v>0.12236811400548324</v>
      </c>
      <c r="C87">
        <f t="shared" si="2"/>
        <v>2981</v>
      </c>
    </row>
    <row r="88" spans="1:3" x14ac:dyDescent="0.25">
      <c r="A88">
        <v>76</v>
      </c>
      <c r="B88">
        <f t="shared" si="3"/>
        <v>0.12803070669259403</v>
      </c>
      <c r="C88">
        <f t="shared" si="2"/>
        <v>3118</v>
      </c>
    </row>
    <row r="89" spans="1:3" x14ac:dyDescent="0.25">
      <c r="A89">
        <v>77</v>
      </c>
      <c r="B89">
        <f t="shared" si="3"/>
        <v>0.1338986547698518</v>
      </c>
      <c r="C89">
        <f t="shared" si="2"/>
        <v>3261</v>
      </c>
    </row>
    <row r="90" spans="1:3" x14ac:dyDescent="0.25">
      <c r="A90">
        <v>78</v>
      </c>
      <c r="B90">
        <f t="shared" si="3"/>
        <v>0.139977622051279</v>
      </c>
      <c r="C90">
        <f t="shared" si="2"/>
        <v>3409</v>
      </c>
    </row>
    <row r="91" spans="1:3" x14ac:dyDescent="0.25">
      <c r="A91">
        <v>79</v>
      </c>
      <c r="B91">
        <f t="shared" si="3"/>
        <v>0.14627338663513062</v>
      </c>
      <c r="C91">
        <f t="shared" si="2"/>
        <v>3563</v>
      </c>
    </row>
    <row r="92" spans="1:3" x14ac:dyDescent="0.25">
      <c r="A92">
        <v>80</v>
      </c>
      <c r="B92">
        <f t="shared" si="3"/>
        <v>0.15279184222122702</v>
      </c>
      <c r="C92">
        <f t="shared" si="2"/>
        <v>3722</v>
      </c>
    </row>
    <row r="93" spans="1:3" x14ac:dyDescent="0.25">
      <c r="A93">
        <v>81</v>
      </c>
      <c r="B93">
        <f t="shared" si="3"/>
        <v>0.15953899941876093</v>
      </c>
      <c r="C93">
        <f t="shared" si="2"/>
        <v>3886</v>
      </c>
    </row>
    <row r="94" spans="1:3" x14ac:dyDescent="0.25">
      <c r="A94">
        <v>82</v>
      </c>
      <c r="B94">
        <f t="shared" si="3"/>
        <v>0.16652098704426005</v>
      </c>
      <c r="C94">
        <f t="shared" si="2"/>
        <v>4056</v>
      </c>
    </row>
    <row r="95" spans="1:3" x14ac:dyDescent="0.25">
      <c r="A95">
        <v>83</v>
      </c>
      <c r="B95">
        <f t="shared" si="3"/>
        <v>0.17374405340938393</v>
      </c>
      <c r="C95">
        <f t="shared" si="2"/>
        <v>4232</v>
      </c>
    </row>
    <row r="96" spans="1:3" x14ac:dyDescent="0.25">
      <c r="A96">
        <v>84</v>
      </c>
      <c r="B96">
        <f t="shared" si="3"/>
        <v>0.18121456759822865</v>
      </c>
      <c r="C96">
        <f t="shared" si="2"/>
        <v>4414</v>
      </c>
    </row>
    <row r="97" spans="1:3" x14ac:dyDescent="0.25">
      <c r="A97">
        <v>85</v>
      </c>
      <c r="B97">
        <f t="shared" si="3"/>
        <v>0.18893902073380517</v>
      </c>
      <c r="C97">
        <f t="shared" si="2"/>
        <v>4602</v>
      </c>
    </row>
    <row r="98" spans="1:3" x14ac:dyDescent="0.25">
      <c r="A98">
        <v>86</v>
      </c>
      <c r="B98">
        <f t="shared" si="3"/>
        <v>0.19692402723335556</v>
      </c>
      <c r="C98">
        <f t="shared" si="2"/>
        <v>4797</v>
      </c>
    </row>
    <row r="99" spans="1:3" x14ac:dyDescent="0.25">
      <c r="A99">
        <v>87</v>
      </c>
      <c r="B99">
        <f t="shared" si="3"/>
        <v>0.20517632605216324</v>
      </c>
      <c r="C99">
        <f t="shared" si="2"/>
        <v>4998</v>
      </c>
    </row>
    <row r="100" spans="1:3" x14ac:dyDescent="0.25">
      <c r="A100">
        <v>88</v>
      </c>
      <c r="B100">
        <f t="shared" si="3"/>
        <v>0.21370278191551104</v>
      </c>
      <c r="C100">
        <f t="shared" si="2"/>
        <v>5205</v>
      </c>
    </row>
    <row r="101" spans="1:3" x14ac:dyDescent="0.25">
      <c r="A101">
        <v>89</v>
      </c>
      <c r="B101">
        <f t="shared" si="3"/>
        <v>0.22251038653843452</v>
      </c>
      <c r="C101">
        <f t="shared" si="2"/>
        <v>5420</v>
      </c>
    </row>
    <row r="102" spans="1:3" x14ac:dyDescent="0.25">
      <c r="A102">
        <v>90</v>
      </c>
      <c r="B102">
        <f t="shared" si="3"/>
        <v>0.23160625983291294</v>
      </c>
      <c r="C102">
        <f t="shared" si="2"/>
        <v>5641</v>
      </c>
    </row>
    <row r="103" spans="1:3" x14ac:dyDescent="0.25">
      <c r="A103">
        <v>91</v>
      </c>
      <c r="B103">
        <f t="shared" si="3"/>
        <v>0.24099765110213772</v>
      </c>
      <c r="C103">
        <f t="shared" si="2"/>
        <v>5870</v>
      </c>
    </row>
    <row r="104" spans="1:3" x14ac:dyDescent="0.25">
      <c r="A104">
        <v>92</v>
      </c>
      <c r="B104">
        <f t="shared" si="3"/>
        <v>0.25069194022149072</v>
      </c>
      <c r="C104">
        <f t="shared" si="2"/>
        <v>6106</v>
      </c>
    </row>
    <row r="105" spans="1:3" x14ac:dyDescent="0.25">
      <c r="A105">
        <v>93</v>
      </c>
      <c r="B105">
        <f t="shared" si="3"/>
        <v>0.26069663880586302</v>
      </c>
      <c r="C105">
        <f t="shared" si="2"/>
        <v>6350</v>
      </c>
    </row>
    <row r="106" spans="1:3" x14ac:dyDescent="0.25">
      <c r="A106">
        <v>94</v>
      </c>
      <c r="B106">
        <f t="shared" si="3"/>
        <v>0.27101939136293801</v>
      </c>
      <c r="C106">
        <f t="shared" si="2"/>
        <v>6601</v>
      </c>
    </row>
    <row r="107" spans="1:3" x14ac:dyDescent="0.25">
      <c r="A107">
        <v>95</v>
      </c>
      <c r="B107">
        <f t="shared" si="3"/>
        <v>0.28166797643206104</v>
      </c>
      <c r="C107">
        <f t="shared" si="2"/>
        <v>6861</v>
      </c>
    </row>
    <row r="108" spans="1:3" x14ac:dyDescent="0.25">
      <c r="A108">
        <v>96</v>
      </c>
      <c r="B108">
        <f t="shared" si="3"/>
        <v>0.29265030770830991</v>
      </c>
      <c r="C108">
        <f t="shared" si="2"/>
        <v>7128</v>
      </c>
    </row>
    <row r="109" spans="1:3" x14ac:dyDescent="0.25">
      <c r="A109">
        <v>97</v>
      </c>
      <c r="B109">
        <f t="shared" si="3"/>
        <v>0.30397443515138112</v>
      </c>
      <c r="C109">
        <f t="shared" si="2"/>
        <v>7404</v>
      </c>
    </row>
    <row r="110" spans="1:3" x14ac:dyDescent="0.25">
      <c r="A110">
        <v>98</v>
      </c>
      <c r="B110">
        <f t="shared" si="3"/>
        <v>0.31564854607889847</v>
      </c>
      <c r="C110">
        <f t="shared" si="2"/>
        <v>7688</v>
      </c>
    </row>
    <row r="111" spans="1:3" x14ac:dyDescent="0.25">
      <c r="A111">
        <v>99</v>
      </c>
      <c r="B111">
        <f t="shared" si="3"/>
        <v>0.32768096624374948</v>
      </c>
      <c r="C111">
        <f t="shared" si="2"/>
        <v>7981</v>
      </c>
    </row>
    <row r="112" spans="1:3" x14ac:dyDescent="0.25">
      <c r="A112">
        <v>100</v>
      </c>
      <c r="B112">
        <f t="shared" si="3"/>
        <v>0.34008016089505072</v>
      </c>
      <c r="C112">
        <f t="shared" si="2"/>
        <v>8283</v>
      </c>
    </row>
    <row r="113" spans="1:3" x14ac:dyDescent="0.25">
      <c r="A113">
        <v>101</v>
      </c>
      <c r="B113">
        <f t="shared" si="3"/>
        <v>0.35285473582233828</v>
      </c>
      <c r="C113">
        <f t="shared" si="2"/>
        <v>8595</v>
      </c>
    </row>
    <row r="114" spans="1:3" x14ac:dyDescent="0.25">
      <c r="A114">
        <v>102</v>
      </c>
      <c r="B114">
        <f t="shared" si="3"/>
        <v>0.36601343838257883</v>
      </c>
      <c r="C114">
        <f t="shared" si="2"/>
        <v>8915</v>
      </c>
    </row>
    <row r="115" spans="1:3" x14ac:dyDescent="0.25">
      <c r="A115">
        <v>103</v>
      </c>
      <c r="B115">
        <f t="shared" si="3"/>
        <v>0.37956515850958955</v>
      </c>
      <c r="C115">
        <f t="shared" si="2"/>
        <v>9245</v>
      </c>
    </row>
    <row r="116" spans="1:3" x14ac:dyDescent="0.25">
      <c r="A116">
        <v>104</v>
      </c>
      <c r="B116">
        <f t="shared" si="3"/>
        <v>0.3935189297054561</v>
      </c>
      <c r="C116">
        <f t="shared" si="2"/>
        <v>9585</v>
      </c>
    </row>
    <row r="117" spans="1:3" x14ac:dyDescent="0.25">
      <c r="A117">
        <v>105</v>
      </c>
      <c r="B117">
        <f t="shared" si="3"/>
        <v>0.40788393001353151</v>
      </c>
      <c r="C117">
        <f t="shared" si="2"/>
        <v>9935</v>
      </c>
    </row>
    <row r="118" spans="1:3" x14ac:dyDescent="0.25">
      <c r="A118">
        <v>106</v>
      </c>
      <c r="B118">
        <f t="shared" si="3"/>
        <v>0.42266948297259699</v>
      </c>
      <c r="C118">
        <f t="shared" si="2"/>
        <v>10295</v>
      </c>
    </row>
    <row r="119" spans="1:3" x14ac:dyDescent="0.25">
      <c r="A119">
        <v>107</v>
      </c>
      <c r="B119">
        <f t="shared" si="3"/>
        <v>0.43788505855176379</v>
      </c>
      <c r="C119">
        <f t="shared" si="2"/>
        <v>10666</v>
      </c>
    </row>
    <row r="120" spans="1:3" x14ac:dyDescent="0.25">
      <c r="A120">
        <v>108</v>
      </c>
      <c r="B120">
        <f t="shared" si="3"/>
        <v>0.45354027406569086</v>
      </c>
      <c r="C120">
        <f t="shared" si="2"/>
        <v>11047</v>
      </c>
    </row>
    <row r="121" spans="1:3" x14ac:dyDescent="0.25">
      <c r="A121">
        <v>109</v>
      </c>
      <c r="B121">
        <f t="shared" si="3"/>
        <v>0.46964489506969137</v>
      </c>
      <c r="C121">
        <f t="shared" si="2"/>
        <v>11439</v>
      </c>
    </row>
    <row r="122" spans="1:3" x14ac:dyDescent="0.25">
      <c r="A122">
        <v>110</v>
      </c>
      <c r="B122">
        <f t="shared" si="3"/>
        <v>0.48620883623429934</v>
      </c>
      <c r="C122">
        <f t="shared" si="2"/>
        <v>11843</v>
      </c>
    </row>
    <row r="123" spans="1:3" x14ac:dyDescent="0.25">
      <c r="A123">
        <v>111</v>
      </c>
      <c r="B123">
        <f t="shared" si="3"/>
        <v>0.50324216219886375</v>
      </c>
      <c r="C123">
        <f t="shared" si="2"/>
        <v>12258</v>
      </c>
    </row>
    <row r="124" spans="1:3" x14ac:dyDescent="0.25">
      <c r="A124">
        <v>112</v>
      </c>
      <c r="B124">
        <f t="shared" si="3"/>
        <v>0.52075508840373708</v>
      </c>
      <c r="C124">
        <f t="shared" si="2"/>
        <v>12684</v>
      </c>
    </row>
    <row r="125" spans="1:3" x14ac:dyDescent="0.25">
      <c r="A125">
        <v>113</v>
      </c>
      <c r="B125">
        <f t="shared" si="3"/>
        <v>0.53875798190062218</v>
      </c>
      <c r="C125">
        <f t="shared" si="2"/>
        <v>13123</v>
      </c>
    </row>
    <row r="126" spans="1:3" x14ac:dyDescent="0.25">
      <c r="A126">
        <v>114</v>
      </c>
      <c r="B126">
        <f t="shared" si="3"/>
        <v>0.55726136214064015</v>
      </c>
      <c r="C126">
        <f t="shared" si="2"/>
        <v>13573</v>
      </c>
    </row>
    <row r="127" spans="1:3" x14ac:dyDescent="0.25">
      <c r="A127">
        <v>115</v>
      </c>
      <c r="B127">
        <f t="shared" si="3"/>
        <v>0.57627590173968002</v>
      </c>
      <c r="C127">
        <f t="shared" si="2"/>
        <v>14036</v>
      </c>
    </row>
    <row r="128" spans="1:3" x14ac:dyDescent="0.25">
      <c r="A128">
        <v>116</v>
      </c>
      <c r="B128">
        <f t="shared" si="3"/>
        <v>0.5958124272205898</v>
      </c>
      <c r="C128">
        <f t="shared" si="2"/>
        <v>14512</v>
      </c>
    </row>
    <row r="129" spans="1:3" x14ac:dyDescent="0.25">
      <c r="A129">
        <v>117</v>
      </c>
      <c r="B129">
        <f t="shared" si="3"/>
        <v>0.61588191973176654</v>
      </c>
      <c r="C129">
        <f t="shared" si="2"/>
        <v>15001</v>
      </c>
    </row>
    <row r="130" spans="1:3" x14ac:dyDescent="0.25">
      <c r="A130">
        <v>118</v>
      </c>
      <c r="B130">
        <f t="shared" si="3"/>
        <v>0.63649551574170316</v>
      </c>
      <c r="C130">
        <f t="shared" si="2"/>
        <v>15503</v>
      </c>
    </row>
    <row r="131" spans="1:3" x14ac:dyDescent="0.25">
      <c r="A131">
        <v>119</v>
      </c>
      <c r="B131">
        <f t="shared" si="3"/>
        <v>0.65766450770904716</v>
      </c>
      <c r="C131">
        <f t="shared" si="2"/>
        <v>16019</v>
      </c>
    </row>
    <row r="132" spans="1:3" x14ac:dyDescent="0.25">
      <c r="A132">
        <v>120</v>
      </c>
      <c r="B132">
        <f t="shared" si="3"/>
        <v>0.6794003447277267</v>
      </c>
      <c r="C132">
        <f t="shared" si="2"/>
        <v>16548</v>
      </c>
    </row>
    <row r="133" spans="1:3" x14ac:dyDescent="0.25">
      <c r="A133">
        <v>121</v>
      </c>
      <c r="B133">
        <f t="shared" si="3"/>
        <v>0.70171463314669968</v>
      </c>
      <c r="C133">
        <f t="shared" si="2"/>
        <v>17092</v>
      </c>
    </row>
    <row r="134" spans="1:3" x14ac:dyDescent="0.25">
      <c r="A134">
        <v>122</v>
      </c>
      <c r="B134">
        <f t="shared" si="3"/>
        <v>0.72461913716387816</v>
      </c>
      <c r="C134">
        <f t="shared" si="2"/>
        <v>17650</v>
      </c>
    </row>
    <row r="135" spans="1:3" x14ac:dyDescent="0.25">
      <c r="A135">
        <v>123</v>
      </c>
      <c r="B135">
        <f t="shared" si="3"/>
        <v>0.74812577939378366</v>
      </c>
      <c r="C135">
        <f t="shared" si="2"/>
        <v>18222</v>
      </c>
    </row>
    <row r="136" spans="1:3" x14ac:dyDescent="0.25">
      <c r="A136">
        <v>124</v>
      </c>
      <c r="B136">
        <f t="shared" si="3"/>
        <v>0.77224664140848598</v>
      </c>
      <c r="C136">
        <f t="shared" si="2"/>
        <v>18810</v>
      </c>
    </row>
    <row r="137" spans="1:3" x14ac:dyDescent="0.25">
      <c r="A137">
        <v>125</v>
      </c>
      <c r="B137">
        <f t="shared" si="3"/>
        <v>0.79699396425138036</v>
      </c>
      <c r="C137">
        <f t="shared" si="2"/>
        <v>19413</v>
      </c>
    </row>
    <row r="138" spans="1:3" x14ac:dyDescent="0.25">
      <c r="A138">
        <v>126</v>
      </c>
      <c r="B138">
        <f t="shared" si="3"/>
        <v>0.82238014892335731</v>
      </c>
      <c r="C138">
        <f t="shared" si="2"/>
        <v>20031</v>
      </c>
    </row>
    <row r="139" spans="1:3" x14ac:dyDescent="0.25">
      <c r="A139">
        <v>127</v>
      </c>
      <c r="B139">
        <f t="shared" si="3"/>
        <v>0.8484177568409188</v>
      </c>
      <c r="C139">
        <f t="shared" si="2"/>
        <v>20665</v>
      </c>
    </row>
    <row r="140" spans="1:3" x14ac:dyDescent="0.25">
      <c r="A140">
        <v>128</v>
      </c>
      <c r="B140">
        <f t="shared" si="3"/>
        <v>0.87511951026579737</v>
      </c>
      <c r="C140">
        <f t="shared" si="2"/>
        <v>21315</v>
      </c>
    </row>
    <row r="141" spans="1:3" x14ac:dyDescent="0.25">
      <c r="A141">
        <v>129</v>
      </c>
      <c r="B141">
        <f t="shared" si="3"/>
        <v>0.90249829270563253</v>
      </c>
      <c r="C141">
        <f t="shared" ref="C141:C204" si="4">IF(A141&gt;=B$7,B$8,ROUND(B141*(B$8/E$7), 0))</f>
        <v>21982</v>
      </c>
    </row>
    <row r="142" spans="1:3" x14ac:dyDescent="0.25">
      <c r="A142">
        <v>130</v>
      </c>
      <c r="B142">
        <f t="shared" ref="B142:B205" si="5">B141+B$9-C$9*COS(2*PI()*A142/B$7)+D$9*COS(4*PI()*A142/B$7)-E$9*COS(6*PI()*A142/B$7)</f>
        <v>0.93056714928526474</v>
      </c>
      <c r="C142">
        <f t="shared" si="4"/>
        <v>22666</v>
      </c>
    </row>
    <row r="143" spans="1:3" x14ac:dyDescent="0.25">
      <c r="A143">
        <v>131</v>
      </c>
      <c r="B143">
        <f t="shared" si="5"/>
        <v>0.95933928708820371</v>
      </c>
      <c r="C143">
        <f t="shared" si="4"/>
        <v>23367</v>
      </c>
    </row>
    <row r="144" spans="1:3" x14ac:dyDescent="0.25">
      <c r="A144">
        <v>132</v>
      </c>
      <c r="B144">
        <f t="shared" si="5"/>
        <v>0.98882807546783036</v>
      </c>
      <c r="C144">
        <f t="shared" si="4"/>
        <v>24085</v>
      </c>
    </row>
    <row r="145" spans="1:3" x14ac:dyDescent="0.25">
      <c r="A145">
        <v>133</v>
      </c>
      <c r="B145">
        <f t="shared" si="5"/>
        <v>1.0190470463278949</v>
      </c>
      <c r="C145">
        <f t="shared" si="4"/>
        <v>24821</v>
      </c>
    </row>
    <row r="146" spans="1:3" x14ac:dyDescent="0.25">
      <c r="A146">
        <v>134</v>
      </c>
      <c r="B146">
        <f t="shared" si="5"/>
        <v>1.050009894371875</v>
      </c>
      <c r="C146">
        <f t="shared" si="4"/>
        <v>25575</v>
      </c>
    </row>
    <row r="147" spans="1:3" x14ac:dyDescent="0.25">
      <c r="A147">
        <v>135</v>
      </c>
      <c r="B147">
        <f t="shared" si="5"/>
        <v>1.0817304773207588</v>
      </c>
      <c r="C147">
        <f t="shared" si="4"/>
        <v>26348</v>
      </c>
    </row>
    <row r="148" spans="1:3" x14ac:dyDescent="0.25">
      <c r="A148">
        <v>136</v>
      </c>
      <c r="B148">
        <f t="shared" si="5"/>
        <v>1.1142228160988208</v>
      </c>
      <c r="C148">
        <f t="shared" si="4"/>
        <v>27139</v>
      </c>
    </row>
    <row r="149" spans="1:3" x14ac:dyDescent="0.25">
      <c r="A149">
        <v>137</v>
      </c>
      <c r="B149">
        <f t="shared" si="5"/>
        <v>1.1475010949869606</v>
      </c>
      <c r="C149">
        <f t="shared" si="4"/>
        <v>27950</v>
      </c>
    </row>
    <row r="150" spans="1:3" x14ac:dyDescent="0.25">
      <c r="A150">
        <v>138</v>
      </c>
      <c r="B150">
        <f t="shared" si="5"/>
        <v>1.1815796617431764</v>
      </c>
      <c r="C150">
        <f t="shared" si="4"/>
        <v>28780</v>
      </c>
    </row>
    <row r="151" spans="1:3" x14ac:dyDescent="0.25">
      <c r="A151">
        <v>139</v>
      </c>
      <c r="B151">
        <f t="shared" si="5"/>
        <v>1.216473027689752</v>
      </c>
      <c r="C151">
        <f t="shared" si="4"/>
        <v>29630</v>
      </c>
    </row>
    <row r="152" spans="1:3" x14ac:dyDescent="0.25">
      <c r="A152">
        <v>140</v>
      </c>
      <c r="B152">
        <f t="shared" si="5"/>
        <v>1.2521958677667318</v>
      </c>
      <c r="C152">
        <f t="shared" si="4"/>
        <v>30500</v>
      </c>
    </row>
    <row r="153" spans="1:3" x14ac:dyDescent="0.25">
      <c r="A153">
        <v>141</v>
      </c>
      <c r="B153">
        <f t="shared" si="5"/>
        <v>1.2887630205512677</v>
      </c>
      <c r="C153">
        <f t="shared" si="4"/>
        <v>31391</v>
      </c>
    </row>
    <row r="154" spans="1:3" x14ac:dyDescent="0.25">
      <c r="A154">
        <v>142</v>
      </c>
      <c r="B154">
        <f t="shared" si="5"/>
        <v>1.3261894882424252</v>
      </c>
      <c r="C154">
        <f t="shared" si="4"/>
        <v>32302</v>
      </c>
    </row>
    <row r="155" spans="1:3" x14ac:dyDescent="0.25">
      <c r="A155">
        <v>143</v>
      </c>
      <c r="B155">
        <f t="shared" si="5"/>
        <v>1.3644904366110335</v>
      </c>
      <c r="C155">
        <f t="shared" si="4"/>
        <v>33235</v>
      </c>
    </row>
    <row r="156" spans="1:3" x14ac:dyDescent="0.25">
      <c r="A156">
        <v>144</v>
      </c>
      <c r="B156">
        <f t="shared" si="5"/>
        <v>1.4036811949141768</v>
      </c>
      <c r="C156">
        <f t="shared" si="4"/>
        <v>34190</v>
      </c>
    </row>
    <row r="157" spans="1:3" x14ac:dyDescent="0.25">
      <c r="A157">
        <v>145</v>
      </c>
      <c r="B157">
        <f t="shared" si="5"/>
        <v>1.443777255773919</v>
      </c>
      <c r="C157">
        <f t="shared" si="4"/>
        <v>35166</v>
      </c>
    </row>
    <row r="158" spans="1:3" x14ac:dyDescent="0.25">
      <c r="A158">
        <v>146</v>
      </c>
      <c r="B158">
        <f t="shared" si="5"/>
        <v>1.4847942750198695</v>
      </c>
      <c r="C158">
        <f t="shared" si="4"/>
        <v>36165</v>
      </c>
    </row>
    <row r="159" spans="1:3" x14ac:dyDescent="0.25">
      <c r="A159">
        <v>147</v>
      </c>
      <c r="B159">
        <f t="shared" si="5"/>
        <v>1.5267480714951884</v>
      </c>
      <c r="C159">
        <f t="shared" si="4"/>
        <v>37187</v>
      </c>
    </row>
    <row r="160" spans="1:3" x14ac:dyDescent="0.25">
      <c r="A160">
        <v>148</v>
      </c>
      <c r="B160">
        <f t="shared" si="5"/>
        <v>1.5696546268256468</v>
      </c>
      <c r="C160">
        <f t="shared" si="4"/>
        <v>38232</v>
      </c>
    </row>
    <row r="161" spans="1:3" x14ac:dyDescent="0.25">
      <c r="A161">
        <v>149</v>
      </c>
      <c r="B161">
        <f t="shared" si="5"/>
        <v>1.6135300851513557</v>
      </c>
      <c r="C161">
        <f t="shared" si="4"/>
        <v>39301</v>
      </c>
    </row>
    <row r="162" spans="1:3" x14ac:dyDescent="0.25">
      <c r="A162">
        <v>150</v>
      </c>
      <c r="B162">
        <f t="shared" si="5"/>
        <v>1.658390752820784</v>
      </c>
      <c r="C162">
        <f t="shared" si="4"/>
        <v>40394</v>
      </c>
    </row>
    <row r="163" spans="1:3" x14ac:dyDescent="0.25">
      <c r="A163">
        <v>151</v>
      </c>
      <c r="B163">
        <f t="shared" si="5"/>
        <v>1.7042530980466912</v>
      </c>
      <c r="C163">
        <f t="shared" si="4"/>
        <v>41511</v>
      </c>
    </row>
    <row r="164" spans="1:3" x14ac:dyDescent="0.25">
      <c r="A164">
        <v>152</v>
      </c>
      <c r="B164">
        <f t="shared" si="5"/>
        <v>1.751133750523606</v>
      </c>
      <c r="C164">
        <f t="shared" si="4"/>
        <v>42653</v>
      </c>
    </row>
    <row r="165" spans="1:3" x14ac:dyDescent="0.25">
      <c r="A165">
        <v>153</v>
      </c>
      <c r="B165">
        <f t="shared" si="5"/>
        <v>1.7990495010064866</v>
      </c>
      <c r="C165">
        <f t="shared" si="4"/>
        <v>43820</v>
      </c>
    </row>
    <row r="166" spans="1:3" x14ac:dyDescent="0.25">
      <c r="A166">
        <v>154</v>
      </c>
      <c r="B166">
        <f t="shared" si="5"/>
        <v>1.8480173008502105</v>
      </c>
      <c r="C166">
        <f t="shared" si="4"/>
        <v>45012</v>
      </c>
    </row>
    <row r="167" spans="1:3" x14ac:dyDescent="0.25">
      <c r="A167">
        <v>155</v>
      </c>
      <c r="B167">
        <f t="shared" si="5"/>
        <v>1.8980542615095333</v>
      </c>
      <c r="C167">
        <f t="shared" si="4"/>
        <v>46231</v>
      </c>
    </row>
    <row r="168" spans="1:3" x14ac:dyDescent="0.25">
      <c r="A168">
        <v>156</v>
      </c>
      <c r="B168">
        <f t="shared" si="5"/>
        <v>1.9491776539991825</v>
      </c>
      <c r="C168">
        <f t="shared" si="4"/>
        <v>47476</v>
      </c>
    </row>
    <row r="169" spans="1:3" x14ac:dyDescent="0.25">
      <c r="A169">
        <v>157</v>
      </c>
      <c r="B169">
        <f t="shared" si="5"/>
        <v>2.0014049083137411</v>
      </c>
      <c r="C169">
        <f t="shared" si="4"/>
        <v>48749</v>
      </c>
    </row>
    <row r="170" spans="1:3" x14ac:dyDescent="0.25">
      <c r="A170">
        <v>158</v>
      </c>
      <c r="B170">
        <f t="shared" si="5"/>
        <v>2.0547536128069916</v>
      </c>
      <c r="C170">
        <f t="shared" si="4"/>
        <v>50048</v>
      </c>
    </row>
    <row r="171" spans="1:3" x14ac:dyDescent="0.25">
      <c r="A171">
        <v>159</v>
      </c>
      <c r="B171">
        <f t="shared" si="5"/>
        <v>2.1092415135303964</v>
      </c>
      <c r="C171">
        <f t="shared" si="4"/>
        <v>51375</v>
      </c>
    </row>
    <row r="172" spans="1:3" x14ac:dyDescent="0.25">
      <c r="A172">
        <v>160</v>
      </c>
      <c r="B172">
        <f t="shared" si="5"/>
        <v>2.1648865135303965</v>
      </c>
      <c r="C172">
        <f t="shared" si="4"/>
        <v>52731</v>
      </c>
    </row>
    <row r="173" spans="1:3" x14ac:dyDescent="0.25">
      <c r="A173">
        <v>161</v>
      </c>
      <c r="B173">
        <f t="shared" si="5"/>
        <v>2.22170667210422</v>
      </c>
      <c r="C173">
        <f t="shared" si="4"/>
        <v>54114</v>
      </c>
    </row>
    <row r="174" spans="1:3" x14ac:dyDescent="0.25">
      <c r="A174">
        <v>162</v>
      </c>
      <c r="B174">
        <f t="shared" si="5"/>
        <v>2.2797202040138944</v>
      </c>
      <c r="C174">
        <f t="shared" si="4"/>
        <v>55528</v>
      </c>
    </row>
    <row r="175" spans="1:3" x14ac:dyDescent="0.25">
      <c r="A175">
        <v>163</v>
      </c>
      <c r="B175">
        <f t="shared" si="5"/>
        <v>2.3389454786581743</v>
      </c>
      <c r="C175">
        <f t="shared" si="4"/>
        <v>56970</v>
      </c>
    </row>
    <row r="176" spans="1:3" x14ac:dyDescent="0.25">
      <c r="A176">
        <v>164</v>
      </c>
      <c r="B176">
        <f t="shared" si="5"/>
        <v>2.3994010192020898</v>
      </c>
      <c r="C176">
        <f t="shared" si="4"/>
        <v>58443</v>
      </c>
    </row>
    <row r="177" spans="1:3" x14ac:dyDescent="0.25">
      <c r="A177">
        <v>165</v>
      </c>
      <c r="B177">
        <f t="shared" si="5"/>
        <v>2.461105501663845</v>
      </c>
      <c r="C177">
        <f t="shared" si="4"/>
        <v>59946</v>
      </c>
    </row>
    <row r="178" spans="1:3" x14ac:dyDescent="0.25">
      <c r="A178">
        <v>166</v>
      </c>
      <c r="B178">
        <f t="shared" si="5"/>
        <v>2.5240777539587897</v>
      </c>
      <c r="C178">
        <f t="shared" si="4"/>
        <v>61479</v>
      </c>
    </row>
    <row r="179" spans="1:3" x14ac:dyDescent="0.25">
      <c r="A179">
        <v>167</v>
      </c>
      <c r="B179">
        <f t="shared" si="5"/>
        <v>2.588336754900205</v>
      </c>
      <c r="C179">
        <f t="shared" si="4"/>
        <v>63045</v>
      </c>
    </row>
    <row r="180" spans="1:3" x14ac:dyDescent="0.25">
      <c r="A180">
        <v>168</v>
      </c>
      <c r="B180">
        <f t="shared" si="5"/>
        <v>2.6539016331566523</v>
      </c>
      <c r="C180">
        <f t="shared" si="4"/>
        <v>64642</v>
      </c>
    </row>
    <row r="181" spans="1:3" x14ac:dyDescent="0.25">
      <c r="A181">
        <v>169</v>
      </c>
      <c r="B181">
        <f t="shared" si="5"/>
        <v>2.7207916661656384</v>
      </c>
      <c r="C181">
        <f t="shared" si="4"/>
        <v>66271</v>
      </c>
    </row>
    <row r="182" spans="1:3" x14ac:dyDescent="0.25">
      <c r="A182">
        <v>170</v>
      </c>
      <c r="B182">
        <f t="shared" si="5"/>
        <v>2.7890262790033598</v>
      </c>
      <c r="C182">
        <f t="shared" si="4"/>
        <v>67933</v>
      </c>
    </row>
    <row r="183" spans="1:3" x14ac:dyDescent="0.25">
      <c r="A183">
        <v>171</v>
      </c>
      <c r="B183">
        <f t="shared" si="5"/>
        <v>2.8586250432103082</v>
      </c>
      <c r="C183">
        <f t="shared" si="4"/>
        <v>69628</v>
      </c>
    </row>
    <row r="184" spans="1:3" x14ac:dyDescent="0.25">
      <c r="A184">
        <v>172</v>
      </c>
      <c r="B184">
        <f t="shared" si="5"/>
        <v>2.9296076755725098</v>
      </c>
      <c r="C184">
        <f t="shared" si="4"/>
        <v>71357</v>
      </c>
    </row>
    <row r="185" spans="1:3" x14ac:dyDescent="0.25">
      <c r="A185">
        <v>173</v>
      </c>
      <c r="B185">
        <f t="shared" si="5"/>
        <v>3.0019940368582017</v>
      </c>
      <c r="C185">
        <f t="shared" si="4"/>
        <v>73120</v>
      </c>
    </row>
    <row r="186" spans="1:3" x14ac:dyDescent="0.25">
      <c r="A186">
        <v>174</v>
      </c>
      <c r="B186">
        <f t="shared" si="5"/>
        <v>3.075804130509741</v>
      </c>
      <c r="C186">
        <f t="shared" si="4"/>
        <v>74918</v>
      </c>
    </row>
    <row r="187" spans="1:3" x14ac:dyDescent="0.25">
      <c r="A187">
        <v>175</v>
      </c>
      <c r="B187">
        <f t="shared" si="5"/>
        <v>3.1510581012905674</v>
      </c>
      <c r="C187">
        <f t="shared" si="4"/>
        <v>76751</v>
      </c>
    </row>
    <row r="188" spans="1:3" x14ac:dyDescent="0.25">
      <c r="A188">
        <v>176</v>
      </c>
      <c r="B188">
        <f t="shared" si="5"/>
        <v>3.2277762338870328</v>
      </c>
      <c r="C188">
        <f t="shared" si="4"/>
        <v>78619</v>
      </c>
    </row>
    <row r="189" spans="1:3" x14ac:dyDescent="0.25">
      <c r="A189">
        <v>177</v>
      </c>
      <c r="B189">
        <f t="shared" si="5"/>
        <v>3.3059789514649394</v>
      </c>
      <c r="C189">
        <f t="shared" si="4"/>
        <v>80524</v>
      </c>
    </row>
    <row r="190" spans="1:3" x14ac:dyDescent="0.25">
      <c r="A190">
        <v>178</v>
      </c>
      <c r="B190">
        <f t="shared" si="5"/>
        <v>3.3856868141806267</v>
      </c>
      <c r="C190">
        <f t="shared" si="4"/>
        <v>82466</v>
      </c>
    </row>
    <row r="191" spans="1:3" x14ac:dyDescent="0.25">
      <c r="A191">
        <v>179</v>
      </c>
      <c r="B191">
        <f t="shared" si="5"/>
        <v>3.4669205176464635</v>
      </c>
      <c r="C191">
        <f t="shared" si="4"/>
        <v>84444</v>
      </c>
    </row>
    <row r="192" spans="1:3" x14ac:dyDescent="0.25">
      <c r="A192">
        <v>180</v>
      </c>
      <c r="B192">
        <f t="shared" si="5"/>
        <v>3.5497008913506103</v>
      </c>
      <c r="C192">
        <f t="shared" si="4"/>
        <v>86461</v>
      </c>
    </row>
    <row r="193" spans="1:3" x14ac:dyDescent="0.25">
      <c r="A193">
        <v>181</v>
      </c>
      <c r="B193">
        <f t="shared" si="5"/>
        <v>3.6340488970309259</v>
      </c>
      <c r="C193">
        <f t="shared" si="4"/>
        <v>88515</v>
      </c>
    </row>
    <row r="194" spans="1:3" x14ac:dyDescent="0.25">
      <c r="A194">
        <v>182</v>
      </c>
      <c r="B194">
        <f t="shared" si="5"/>
        <v>3.719985627002909</v>
      </c>
      <c r="C194">
        <f t="shared" si="4"/>
        <v>90608</v>
      </c>
    </row>
    <row r="195" spans="1:3" x14ac:dyDescent="0.25">
      <c r="A195">
        <v>183</v>
      </c>
      <c r="B195">
        <f t="shared" si="5"/>
        <v>3.807532302441575</v>
      </c>
      <c r="C195">
        <f t="shared" si="4"/>
        <v>92741</v>
      </c>
    </row>
    <row r="196" spans="1:3" x14ac:dyDescent="0.25">
      <c r="A196">
        <v>184</v>
      </c>
      <c r="B196">
        <f t="shared" si="5"/>
        <v>3.8967102716171738</v>
      </c>
      <c r="C196">
        <f t="shared" si="4"/>
        <v>94913</v>
      </c>
    </row>
    <row r="197" spans="1:3" x14ac:dyDescent="0.25">
      <c r="A197">
        <v>185</v>
      </c>
      <c r="B197">
        <f t="shared" si="5"/>
        <v>3.9875410080846732</v>
      </c>
      <c r="C197">
        <f t="shared" si="4"/>
        <v>97125</v>
      </c>
    </row>
    <row r="198" spans="1:3" x14ac:dyDescent="0.25">
      <c r="A198">
        <v>186</v>
      </c>
      <c r="B198">
        <f t="shared" si="5"/>
        <v>4.0800461088269415</v>
      </c>
      <c r="C198">
        <f t="shared" si="4"/>
        <v>99378</v>
      </c>
    </row>
    <row r="199" spans="1:3" x14ac:dyDescent="0.25">
      <c r="A199">
        <v>187</v>
      </c>
      <c r="B199">
        <f t="shared" si="5"/>
        <v>4.1742472923515761</v>
      </c>
      <c r="C199">
        <f t="shared" si="4"/>
        <v>101673</v>
      </c>
    </row>
    <row r="200" spans="1:3" x14ac:dyDescent="0.25">
      <c r="A200">
        <v>188</v>
      </c>
      <c r="B200">
        <f t="shared" si="5"/>
        <v>4.2701663967413328</v>
      </c>
      <c r="C200">
        <f t="shared" si="4"/>
        <v>104009</v>
      </c>
    </row>
    <row r="201" spans="1:3" x14ac:dyDescent="0.25">
      <c r="A201">
        <v>189</v>
      </c>
      <c r="B201">
        <f t="shared" si="5"/>
        <v>4.3678253776581277</v>
      </c>
      <c r="C201">
        <f t="shared" si="4"/>
        <v>106388</v>
      </c>
    </row>
    <row r="202" spans="1:3" x14ac:dyDescent="0.25">
      <c r="A202">
        <v>190</v>
      </c>
      <c r="B202">
        <f t="shared" si="5"/>
        <v>4.4672463063005949</v>
      </c>
      <c r="C202">
        <f t="shared" si="4"/>
        <v>108809</v>
      </c>
    </row>
    <row r="203" spans="1:3" x14ac:dyDescent="0.25">
      <c r="A203">
        <v>191</v>
      </c>
      <c r="B203">
        <f t="shared" si="5"/>
        <v>4.5684513673151903</v>
      </c>
      <c r="C203">
        <f t="shared" si="4"/>
        <v>111275</v>
      </c>
    </row>
    <row r="204" spans="1:3" x14ac:dyDescent="0.25">
      <c r="A204">
        <v>192</v>
      </c>
      <c r="B204">
        <f t="shared" si="5"/>
        <v>4.6714628566608543</v>
      </c>
      <c r="C204">
        <f t="shared" si="4"/>
        <v>113784</v>
      </c>
    </row>
    <row r="205" spans="1:3" x14ac:dyDescent="0.25">
      <c r="A205">
        <v>193</v>
      </c>
      <c r="B205">
        <f t="shared" si="5"/>
        <v>4.7763031794272468</v>
      </c>
      <c r="C205">
        <f t="shared" ref="C205:C268" si="6">IF(A205&gt;=B$7,B$8,ROUND(B205*(B$8/E$7), 0))</f>
        <v>116337</v>
      </c>
    </row>
    <row r="206" spans="1:3" x14ac:dyDescent="0.25">
      <c r="A206">
        <v>194</v>
      </c>
      <c r="B206">
        <f t="shared" ref="B206:B251" si="7">B205+B$9-C$9*COS(2*PI()*A206/B$7)+D$9*COS(4*PI()*A206/B$7)-E$9*COS(6*PI()*A206/B$7)</f>
        <v>4.8829948476065939</v>
      </c>
      <c r="C206">
        <f t="shared" si="6"/>
        <v>118936</v>
      </c>
    </row>
    <row r="207" spans="1:3" x14ac:dyDescent="0.25">
      <c r="A207">
        <v>195</v>
      </c>
      <c r="B207">
        <f t="shared" si="7"/>
        <v>4.9915604778191849</v>
      </c>
      <c r="C207">
        <f t="shared" si="6"/>
        <v>121580</v>
      </c>
    </row>
    <row r="208" spans="1:3" x14ac:dyDescent="0.25">
      <c r="A208">
        <v>196</v>
      </c>
      <c r="B208">
        <f t="shared" si="7"/>
        <v>5.1020227889925849</v>
      </c>
      <c r="C208">
        <f t="shared" si="6"/>
        <v>124271</v>
      </c>
    </row>
    <row r="209" spans="1:3" x14ac:dyDescent="0.25">
      <c r="A209">
        <v>197</v>
      </c>
      <c r="B209">
        <f t="shared" si="7"/>
        <v>5.2144045999946265</v>
      </c>
      <c r="C209">
        <f t="shared" si="6"/>
        <v>127008</v>
      </c>
    </row>
    <row r="210" spans="1:3" x14ac:dyDescent="0.25">
      <c r="A210">
        <v>198</v>
      </c>
      <c r="B210">
        <f t="shared" si="7"/>
        <v>5.3287288272202726</v>
      </c>
      <c r="C210">
        <f t="shared" si="6"/>
        <v>129793</v>
      </c>
    </row>
    <row r="211" spans="1:3" x14ac:dyDescent="0.25">
      <c r="A211">
        <v>199</v>
      </c>
      <c r="B211">
        <f t="shared" si="7"/>
        <v>5.4450184821324434</v>
      </c>
      <c r="C211">
        <f t="shared" si="6"/>
        <v>132625</v>
      </c>
    </row>
    <row r="212" spans="1:3" x14ac:dyDescent="0.25">
      <c r="A212">
        <v>200</v>
      </c>
      <c r="B212">
        <f t="shared" si="7"/>
        <v>5.5632966687569274</v>
      </c>
      <c r="C212">
        <f t="shared" si="6"/>
        <v>135506</v>
      </c>
    </row>
    <row r="213" spans="1:3" x14ac:dyDescent="0.25">
      <c r="A213">
        <v>201</v>
      </c>
      <c r="B213">
        <f t="shared" si="7"/>
        <v>5.6835865811314843</v>
      </c>
      <c r="C213">
        <f t="shared" si="6"/>
        <v>138436</v>
      </c>
    </row>
    <row r="214" spans="1:3" x14ac:dyDescent="0.25">
      <c r="A214">
        <v>202</v>
      </c>
      <c r="B214">
        <f t="shared" si="7"/>
        <v>5.8059115007092998</v>
      </c>
      <c r="C214">
        <f t="shared" si="6"/>
        <v>141416</v>
      </c>
    </row>
    <row r="215" spans="1:3" x14ac:dyDescent="0.25">
      <c r="A215">
        <v>203</v>
      </c>
      <c r="B215">
        <f t="shared" si="7"/>
        <v>5.9302947937169268</v>
      </c>
      <c r="C215">
        <f t="shared" si="6"/>
        <v>144445</v>
      </c>
    </row>
    <row r="216" spans="1:3" x14ac:dyDescent="0.25">
      <c r="A216">
        <v>204</v>
      </c>
      <c r="B216">
        <f t="shared" si="7"/>
        <v>6.0567599084668897</v>
      </c>
      <c r="C216">
        <f t="shared" si="6"/>
        <v>147526</v>
      </c>
    </row>
    <row r="217" spans="1:3" x14ac:dyDescent="0.25">
      <c r="A217">
        <v>205</v>
      </c>
      <c r="B217">
        <f t="shared" si="7"/>
        <v>6.1853303726251285</v>
      </c>
      <c r="C217">
        <f t="shared" si="6"/>
        <v>150657</v>
      </c>
    </row>
    <row r="218" spans="1:3" x14ac:dyDescent="0.25">
      <c r="A218">
        <v>206</v>
      </c>
      <c r="B218">
        <f t="shared" si="7"/>
        <v>6.3160297904334701</v>
      </c>
      <c r="C218">
        <f t="shared" si="6"/>
        <v>153841</v>
      </c>
    </row>
    <row r="219" spans="1:3" x14ac:dyDescent="0.25">
      <c r="A219">
        <v>207</v>
      </c>
      <c r="B219">
        <f t="shared" si="7"/>
        <v>6.4488818398873473</v>
      </c>
      <c r="C219">
        <f t="shared" si="6"/>
        <v>157076</v>
      </c>
    </row>
    <row r="220" spans="1:3" x14ac:dyDescent="0.25">
      <c r="A220">
        <v>208</v>
      </c>
      <c r="B220">
        <f t="shared" si="7"/>
        <v>6.5839102698689729</v>
      </c>
      <c r="C220">
        <f t="shared" si="6"/>
        <v>160365</v>
      </c>
    </row>
    <row r="221" spans="1:3" x14ac:dyDescent="0.25">
      <c r="A221">
        <v>209</v>
      </c>
      <c r="B221">
        <f t="shared" si="7"/>
        <v>6.7211388972362194</v>
      </c>
      <c r="C221">
        <f t="shared" si="6"/>
        <v>163708</v>
      </c>
    </row>
    <row r="222" spans="1:3" x14ac:dyDescent="0.25">
      <c r="A222">
        <v>210</v>
      </c>
      <c r="B222">
        <f t="shared" si="7"/>
        <v>6.8605916038674382</v>
      </c>
      <c r="C222">
        <f t="shared" si="6"/>
        <v>167105</v>
      </c>
    </row>
    <row r="223" spans="1:3" x14ac:dyDescent="0.25">
      <c r="A223">
        <v>211</v>
      </c>
      <c r="B223">
        <f t="shared" si="7"/>
        <v>7.0022923336624947</v>
      </c>
      <c r="C223">
        <f t="shared" si="6"/>
        <v>170556</v>
      </c>
    </row>
    <row r="224" spans="1:3" x14ac:dyDescent="0.25">
      <c r="A224">
        <v>212</v>
      </c>
      <c r="B224">
        <f t="shared" si="7"/>
        <v>7.1462650895002922</v>
      </c>
      <c r="C224">
        <f t="shared" si="6"/>
        <v>174063</v>
      </c>
    </row>
    <row r="225" spans="1:3" x14ac:dyDescent="0.25">
      <c r="A225">
        <v>213</v>
      </c>
      <c r="B225">
        <f t="shared" si="7"/>
        <v>7.2925339301530716</v>
      </c>
      <c r="C225">
        <f t="shared" si="6"/>
        <v>177625</v>
      </c>
    </row>
    <row r="226" spans="1:3" x14ac:dyDescent="0.25">
      <c r="A226">
        <v>214</v>
      </c>
      <c r="B226">
        <f t="shared" si="7"/>
        <v>7.4411229671578134</v>
      </c>
      <c r="C226">
        <f t="shared" si="6"/>
        <v>181245</v>
      </c>
    </row>
    <row r="227" spans="1:3" x14ac:dyDescent="0.25">
      <c r="A227">
        <v>215</v>
      </c>
      <c r="B227">
        <f t="shared" si="7"/>
        <v>7.5920563616450281</v>
      </c>
      <c r="C227">
        <f t="shared" si="6"/>
        <v>184921</v>
      </c>
    </row>
    <row r="228" spans="1:3" x14ac:dyDescent="0.25">
      <c r="A228">
        <v>216</v>
      </c>
      <c r="B228">
        <f t="shared" si="7"/>
        <v>7.7453583211253125</v>
      </c>
      <c r="C228">
        <f t="shared" si="6"/>
        <v>188655</v>
      </c>
    </row>
    <row r="229" spans="1:3" x14ac:dyDescent="0.25">
      <c r="A229">
        <v>217</v>
      </c>
      <c r="B229">
        <f t="shared" si="7"/>
        <v>7.9010530962339818</v>
      </c>
      <c r="C229">
        <f t="shared" si="6"/>
        <v>192447</v>
      </c>
    </row>
    <row r="230" spans="1:3" x14ac:dyDescent="0.25">
      <c r="A230">
        <v>218</v>
      </c>
      <c r="B230">
        <f t="shared" si="7"/>
        <v>8.0591649774341665</v>
      </c>
      <c r="C230">
        <f t="shared" si="6"/>
        <v>196298</v>
      </c>
    </row>
    <row r="231" spans="1:3" x14ac:dyDescent="0.25">
      <c r="A231">
        <v>219</v>
      </c>
      <c r="B231">
        <f t="shared" si="7"/>
        <v>8.2197182916787508</v>
      </c>
      <c r="C231">
        <f t="shared" si="6"/>
        <v>200209</v>
      </c>
    </row>
    <row r="232" spans="1:3" x14ac:dyDescent="0.25">
      <c r="A232">
        <v>220</v>
      </c>
      <c r="B232">
        <f t="shared" si="7"/>
        <v>8.3827373990315266</v>
      </c>
      <c r="C232">
        <f t="shared" si="6"/>
        <v>204180</v>
      </c>
    </row>
    <row r="233" spans="1:3" x14ac:dyDescent="0.25">
      <c r="A233">
        <v>221</v>
      </c>
      <c r="B233">
        <f t="shared" si="7"/>
        <v>8.5482466892479891</v>
      </c>
      <c r="C233">
        <f t="shared" si="6"/>
        <v>208211</v>
      </c>
    </row>
    <row r="234" spans="1:3" x14ac:dyDescent="0.25">
      <c r="A234">
        <v>222</v>
      </c>
      <c r="B234">
        <f t="shared" si="7"/>
        <v>8.716270578316184</v>
      </c>
      <c r="C234">
        <f t="shared" si="6"/>
        <v>212304</v>
      </c>
    </row>
    <row r="235" spans="1:3" x14ac:dyDescent="0.25">
      <c r="A235">
        <v>223</v>
      </c>
      <c r="B235">
        <f t="shared" si="7"/>
        <v>8.8868335049580534</v>
      </c>
      <c r="C235">
        <f t="shared" si="6"/>
        <v>216458</v>
      </c>
    </row>
    <row r="236" spans="1:3" x14ac:dyDescent="0.25">
      <c r="A236">
        <v>224</v>
      </c>
      <c r="B236">
        <f t="shared" si="7"/>
        <v>9.0599599270917199</v>
      </c>
      <c r="C236">
        <f t="shared" si="6"/>
        <v>220675</v>
      </c>
    </row>
    <row r="237" spans="1:3" x14ac:dyDescent="0.25">
      <c r="A237">
        <v>225</v>
      </c>
      <c r="B237">
        <f t="shared" si="7"/>
        <v>9.2356743182551622</v>
      </c>
      <c r="C237">
        <f t="shared" si="6"/>
        <v>224955</v>
      </c>
    </row>
    <row r="238" spans="1:3" x14ac:dyDescent="0.25">
      <c r="A238">
        <v>226</v>
      </c>
      <c r="B238">
        <f t="shared" si="7"/>
        <v>9.4140011639917986</v>
      </c>
      <c r="C238">
        <f t="shared" si="6"/>
        <v>229298</v>
      </c>
    </row>
    <row r="239" spans="1:3" x14ac:dyDescent="0.25">
      <c r="A239">
        <v>227</v>
      </c>
      <c r="B239">
        <f t="shared" si="7"/>
        <v>9.5949649581984229</v>
      </c>
      <c r="C239">
        <f t="shared" si="6"/>
        <v>233706</v>
      </c>
    </row>
    <row r="240" spans="1:3" x14ac:dyDescent="0.25">
      <c r="A240">
        <v>228</v>
      </c>
      <c r="B240">
        <f t="shared" si="7"/>
        <v>9.7785901994360298</v>
      </c>
      <c r="C240">
        <f t="shared" si="6"/>
        <v>238179</v>
      </c>
    </row>
    <row r="241" spans="1:3" x14ac:dyDescent="0.25">
      <c r="A241">
        <v>229</v>
      </c>
      <c r="B241">
        <f t="shared" si="7"/>
        <v>9.9649013872040513</v>
      </c>
      <c r="C241">
        <f t="shared" si="6"/>
        <v>242717</v>
      </c>
    </row>
    <row r="242" spans="1:3" x14ac:dyDescent="0.25">
      <c r="A242">
        <v>230</v>
      </c>
      <c r="B242">
        <f t="shared" si="7"/>
        <v>10.153923018178521</v>
      </c>
      <c r="C242">
        <f t="shared" si="6"/>
        <v>247321</v>
      </c>
    </row>
    <row r="243" spans="1:3" x14ac:dyDescent="0.25">
      <c r="A243">
        <v>231</v>
      </c>
      <c r="B243">
        <f t="shared" si="7"/>
        <v>10.345679582414723</v>
      </c>
      <c r="C243">
        <f t="shared" si="6"/>
        <v>251991</v>
      </c>
    </row>
    <row r="244" spans="1:3" x14ac:dyDescent="0.25">
      <c r="A244">
        <v>232</v>
      </c>
      <c r="B244">
        <f t="shared" si="7"/>
        <v>10.540195559514897</v>
      </c>
      <c r="C244">
        <f t="shared" si="6"/>
        <v>256729</v>
      </c>
    </row>
    <row r="245" spans="1:3" x14ac:dyDescent="0.25">
      <c r="A245">
        <v>233</v>
      </c>
      <c r="B245">
        <f t="shared" si="7"/>
        <v>10.737495414761561</v>
      </c>
      <c r="C245">
        <f t="shared" si="6"/>
        <v>261535</v>
      </c>
    </row>
    <row r="246" spans="1:3" x14ac:dyDescent="0.25">
      <c r="A246">
        <v>234</v>
      </c>
      <c r="B246">
        <f t="shared" si="7"/>
        <v>10.937603595217057</v>
      </c>
      <c r="C246">
        <f t="shared" si="6"/>
        <v>266409</v>
      </c>
    </row>
    <row r="247" spans="1:3" x14ac:dyDescent="0.25">
      <c r="A247">
        <v>235</v>
      </c>
      <c r="B247">
        <f t="shared" si="7"/>
        <v>11.140544525789913</v>
      </c>
      <c r="C247">
        <f t="shared" si="6"/>
        <v>271352</v>
      </c>
    </row>
    <row r="248" spans="1:3" x14ac:dyDescent="0.25">
      <c r="A248">
        <v>236</v>
      </c>
      <c r="B248">
        <f t="shared" si="7"/>
        <v>11.346342605268637</v>
      </c>
      <c r="C248">
        <f t="shared" si="6"/>
        <v>276365</v>
      </c>
    </row>
    <row r="249" spans="1:3" x14ac:dyDescent="0.25">
      <c r="A249">
        <v>237</v>
      </c>
      <c r="B249">
        <f t="shared" si="7"/>
        <v>11.555022202323594</v>
      </c>
      <c r="C249">
        <f t="shared" si="6"/>
        <v>281448</v>
      </c>
    </row>
    <row r="250" spans="1:3" x14ac:dyDescent="0.25">
      <c r="A250">
        <v>238</v>
      </c>
      <c r="B250">
        <f t="shared" si="7"/>
        <v>11.766607651477582</v>
      </c>
      <c r="C250">
        <f t="shared" si="6"/>
        <v>286601</v>
      </c>
    </row>
    <row r="251" spans="1:3" x14ac:dyDescent="0.25">
      <c r="A251">
        <v>239</v>
      </c>
      <c r="B251">
        <f t="shared" si="7"/>
        <v>11.981123249045787</v>
      </c>
      <c r="C251">
        <f t="shared" si="6"/>
        <v>291826</v>
      </c>
    </row>
    <row r="252" spans="1:3" x14ac:dyDescent="0.25">
      <c r="A252">
        <v>240</v>
      </c>
      <c r="B252">
        <f t="shared" ref="B252:B315" si="8">B251+B$9-C$9*COS(2*PI()*A252/B$7)+D$9*COS(4*PI()*A252/B$7)-E$9*COS(6*PI()*A252/B$7)</f>
        <v>12.198593249045787</v>
      </c>
      <c r="C252">
        <f t="shared" si="6"/>
        <v>297123</v>
      </c>
    </row>
    <row r="253" spans="1:3" x14ac:dyDescent="0.25">
      <c r="A253">
        <v>241</v>
      </c>
      <c r="B253">
        <f t="shared" si="8"/>
        <v>12.419041859078272</v>
      </c>
      <c r="C253">
        <f t="shared" si="6"/>
        <v>302493</v>
      </c>
    </row>
    <row r="254" spans="1:3" x14ac:dyDescent="0.25">
      <c r="A254">
        <v>242</v>
      </c>
      <c r="B254">
        <f t="shared" si="8"/>
        <v>12.642493236179192</v>
      </c>
      <c r="C254">
        <f t="shared" si="6"/>
        <v>307935</v>
      </c>
    </row>
    <row r="255" spans="1:3" x14ac:dyDescent="0.25">
      <c r="A255">
        <v>243</v>
      </c>
      <c r="B255">
        <f t="shared" si="8"/>
        <v>12.868971482644056</v>
      </c>
      <c r="C255">
        <f t="shared" si="6"/>
        <v>313452</v>
      </c>
    </row>
    <row r="256" spans="1:3" x14ac:dyDescent="0.25">
      <c r="A256">
        <v>244</v>
      </c>
      <c r="B256">
        <f t="shared" si="8"/>
        <v>13.098500641825082</v>
      </c>
      <c r="C256">
        <f t="shared" si="6"/>
        <v>319042</v>
      </c>
    </row>
    <row r="257" spans="1:3" x14ac:dyDescent="0.25">
      <c r="A257">
        <v>245</v>
      </c>
      <c r="B257">
        <f t="shared" si="8"/>
        <v>13.331104693901928</v>
      </c>
      <c r="C257">
        <f t="shared" si="6"/>
        <v>324708</v>
      </c>
    </row>
    <row r="258" spans="1:3" x14ac:dyDescent="0.25">
      <c r="A258">
        <v>246</v>
      </c>
      <c r="B258">
        <f t="shared" si="8"/>
        <v>13.5668075516268</v>
      </c>
      <c r="C258">
        <f t="shared" si="6"/>
        <v>330449</v>
      </c>
    </row>
    <row r="259" spans="1:3" x14ac:dyDescent="0.25">
      <c r="A259">
        <v>247</v>
      </c>
      <c r="B259">
        <f t="shared" si="8"/>
        <v>13.805633056044641</v>
      </c>
      <c r="C259">
        <f t="shared" si="6"/>
        <v>336266</v>
      </c>
    </row>
    <row r="260" spans="1:3" x14ac:dyDescent="0.25">
      <c r="A260">
        <v>248</v>
      </c>
      <c r="B260">
        <f t="shared" si="8"/>
        <v>14.047604972189209</v>
      </c>
      <c r="C260">
        <f t="shared" si="6"/>
        <v>342160</v>
      </c>
    </row>
    <row r="261" spans="1:3" x14ac:dyDescent="0.25">
      <c r="A261">
        <v>249</v>
      </c>
      <c r="B261">
        <f t="shared" si="8"/>
        <v>14.292746984755825</v>
      </c>
      <c r="C261">
        <f t="shared" si="6"/>
        <v>348131</v>
      </c>
    </row>
    <row r="262" spans="1:3" x14ac:dyDescent="0.25">
      <c r="A262">
        <v>250</v>
      </c>
      <c r="B262">
        <f t="shared" si="8"/>
        <v>14.541082693751569</v>
      </c>
      <c r="C262">
        <f t="shared" si="6"/>
        <v>354180</v>
      </c>
    </row>
    <row r="263" spans="1:3" x14ac:dyDescent="0.25">
      <c r="A263">
        <v>251</v>
      </c>
      <c r="B263">
        <f t="shared" si="8"/>
        <v>14.792635610123783</v>
      </c>
      <c r="C263">
        <f t="shared" si="6"/>
        <v>360307</v>
      </c>
    </row>
    <row r="264" spans="1:3" x14ac:dyDescent="0.25">
      <c r="A264">
        <v>252</v>
      </c>
      <c r="B264">
        <f t="shared" si="8"/>
        <v>15.047429151367615</v>
      </c>
      <c r="C264">
        <f t="shared" si="6"/>
        <v>366513</v>
      </c>
    </row>
    <row r="265" spans="1:3" x14ac:dyDescent="0.25">
      <c r="A265">
        <v>253</v>
      </c>
      <c r="B265">
        <f t="shared" si="8"/>
        <v>15.305486637113543</v>
      </c>
      <c r="C265">
        <f t="shared" si="6"/>
        <v>372798</v>
      </c>
    </row>
    <row r="266" spans="1:3" x14ac:dyDescent="0.25">
      <c r="A266">
        <v>254</v>
      </c>
      <c r="B266">
        <f t="shared" si="8"/>
        <v>15.566831284695636</v>
      </c>
      <c r="C266">
        <f t="shared" si="6"/>
        <v>379164</v>
      </c>
    </row>
    <row r="267" spans="1:3" x14ac:dyDescent="0.25">
      <c r="A267">
        <v>255</v>
      </c>
      <c r="B267">
        <f t="shared" si="8"/>
        <v>15.831486204701458</v>
      </c>
      <c r="C267">
        <f t="shared" si="6"/>
        <v>385610</v>
      </c>
    </row>
    <row r="268" spans="1:3" x14ac:dyDescent="0.25">
      <c r="A268">
        <v>256</v>
      </c>
      <c r="B268">
        <f t="shared" si="8"/>
        <v>16.099474396504448</v>
      </c>
      <c r="C268">
        <f t="shared" si="6"/>
        <v>392138</v>
      </c>
    </row>
    <row r="269" spans="1:3" x14ac:dyDescent="0.25">
      <c r="A269">
        <v>257</v>
      </c>
      <c r="B269">
        <f t="shared" si="8"/>
        <v>16.370818743779694</v>
      </c>
      <c r="C269">
        <f t="shared" ref="C269:C332" si="9">IF(A269&gt;=B$7,B$8,ROUND(B269*(B$8/E$7), 0))</f>
        <v>398747</v>
      </c>
    </row>
    <row r="270" spans="1:3" x14ac:dyDescent="0.25">
      <c r="A270">
        <v>258</v>
      </c>
      <c r="B270">
        <f t="shared" si="8"/>
        <v>16.645542010003933</v>
      </c>
      <c r="C270">
        <f t="shared" si="9"/>
        <v>405438</v>
      </c>
    </row>
    <row r="271" spans="1:3" x14ac:dyDescent="0.25">
      <c r="A271">
        <v>259</v>
      </c>
      <c r="B271">
        <f t="shared" si="8"/>
        <v>16.923666833940732</v>
      </c>
      <c r="C271">
        <f t="shared" si="9"/>
        <v>412213</v>
      </c>
    </row>
    <row r="272" spans="1:3" x14ac:dyDescent="0.25">
      <c r="A272">
        <v>260</v>
      </c>
      <c r="B272">
        <f t="shared" si="8"/>
        <v>17.205215725111717</v>
      </c>
      <c r="C272">
        <f t="shared" si="9"/>
        <v>419070</v>
      </c>
    </row>
    <row r="273" spans="1:3" x14ac:dyDescent="0.25">
      <c r="A273">
        <v>261</v>
      </c>
      <c r="B273">
        <f t="shared" si="8"/>
        <v>17.490211059254786</v>
      </c>
      <c r="C273">
        <f t="shared" si="9"/>
        <v>426012</v>
      </c>
    </row>
    <row r="274" spans="1:3" x14ac:dyDescent="0.25">
      <c r="A274">
        <v>262</v>
      </c>
      <c r="B274">
        <f t="shared" si="8"/>
        <v>17.778675073770245</v>
      </c>
      <c r="C274">
        <f t="shared" si="9"/>
        <v>433038</v>
      </c>
    </row>
    <row r="275" spans="1:3" x14ac:dyDescent="0.25">
      <c r="A275">
        <v>263</v>
      </c>
      <c r="B275">
        <f t="shared" si="8"/>
        <v>18.070629863155752</v>
      </c>
      <c r="C275">
        <f t="shared" si="9"/>
        <v>440149</v>
      </c>
    </row>
    <row r="276" spans="1:3" x14ac:dyDescent="0.25">
      <c r="A276">
        <v>264</v>
      </c>
      <c r="B276">
        <f t="shared" si="8"/>
        <v>18.36609737443111</v>
      </c>
      <c r="C276">
        <f t="shared" si="9"/>
        <v>447346</v>
      </c>
    </row>
    <row r="277" spans="1:3" x14ac:dyDescent="0.25">
      <c r="A277">
        <v>265</v>
      </c>
      <c r="B277">
        <f t="shared" si="8"/>
        <v>18.665099402553757</v>
      </c>
      <c r="C277">
        <f t="shared" si="9"/>
        <v>454629</v>
      </c>
    </row>
    <row r="278" spans="1:3" x14ac:dyDescent="0.25">
      <c r="A278">
        <v>266</v>
      </c>
      <c r="B278">
        <f t="shared" si="8"/>
        <v>18.967657585826007</v>
      </c>
      <c r="C278">
        <f t="shared" si="9"/>
        <v>461998</v>
      </c>
    </row>
    <row r="279" spans="1:3" x14ac:dyDescent="0.25">
      <c r="A279">
        <v>267</v>
      </c>
      <c r="B279">
        <f t="shared" si="8"/>
        <v>19.27379340129497</v>
      </c>
      <c r="C279">
        <f t="shared" si="9"/>
        <v>469455</v>
      </c>
    </row>
    <row r="280" spans="1:3" x14ac:dyDescent="0.25">
      <c r="A280">
        <v>268</v>
      </c>
      <c r="B280">
        <f t="shared" si="8"/>
        <v>19.583528160146123</v>
      </c>
      <c r="C280">
        <f t="shared" si="9"/>
        <v>476999</v>
      </c>
    </row>
    <row r="281" spans="1:3" x14ac:dyDescent="0.25">
      <c r="A281">
        <v>269</v>
      </c>
      <c r="B281">
        <f t="shared" si="8"/>
        <v>19.896883003091578</v>
      </c>
      <c r="C281">
        <f t="shared" si="9"/>
        <v>484632</v>
      </c>
    </row>
    <row r="282" spans="1:3" x14ac:dyDescent="0.25">
      <c r="A282">
        <v>270</v>
      </c>
      <c r="B282">
        <f t="shared" si="8"/>
        <v>20.213878895753968</v>
      </c>
      <c r="C282">
        <f t="shared" si="9"/>
        <v>492353</v>
      </c>
    </row>
    <row r="283" spans="1:3" x14ac:dyDescent="0.25">
      <c r="A283">
        <v>271</v>
      </c>
      <c r="B283">
        <f t="shared" si="8"/>
        <v>20.53453662404705</v>
      </c>
      <c r="C283">
        <f t="shared" si="9"/>
        <v>500163</v>
      </c>
    </row>
    <row r="284" spans="1:3" x14ac:dyDescent="0.25">
      <c r="A284">
        <v>272</v>
      </c>
      <c r="B284">
        <f t="shared" si="8"/>
        <v>20.858876789553928</v>
      </c>
      <c r="C284">
        <f t="shared" si="9"/>
        <v>508063</v>
      </c>
    </row>
    <row r="285" spans="1:3" x14ac:dyDescent="0.25">
      <c r="A285">
        <v>273</v>
      </c>
      <c r="B285">
        <f t="shared" si="8"/>
        <v>21.186919804904036</v>
      </c>
      <c r="C285">
        <f t="shared" si="9"/>
        <v>516053</v>
      </c>
    </row>
    <row r="286" spans="1:3" x14ac:dyDescent="0.25">
      <c r="A286">
        <v>274</v>
      </c>
      <c r="B286">
        <f t="shared" si="8"/>
        <v>21.518685889149797</v>
      </c>
      <c r="C286">
        <f t="shared" si="9"/>
        <v>524134</v>
      </c>
    </row>
    <row r="287" spans="1:3" x14ac:dyDescent="0.25">
      <c r="A287">
        <v>275</v>
      </c>
      <c r="B287">
        <f t="shared" si="8"/>
        <v>21.854195063144083</v>
      </c>
      <c r="C287">
        <f t="shared" si="9"/>
        <v>532306</v>
      </c>
    </row>
    <row r="288" spans="1:3" x14ac:dyDescent="0.25">
      <c r="A288">
        <v>276</v>
      </c>
      <c r="B288">
        <f t="shared" si="8"/>
        <v>22.193467144919456</v>
      </c>
      <c r="C288">
        <f t="shared" si="9"/>
        <v>540570</v>
      </c>
    </row>
    <row r="289" spans="1:3" x14ac:dyDescent="0.25">
      <c r="A289">
        <v>277</v>
      </c>
      <c r="B289">
        <f t="shared" si="8"/>
        <v>22.536521745070274</v>
      </c>
      <c r="C289">
        <f t="shared" si="9"/>
        <v>548926</v>
      </c>
    </row>
    <row r="290" spans="1:3" x14ac:dyDescent="0.25">
      <c r="A290">
        <v>278</v>
      </c>
      <c r="B290">
        <f t="shared" si="8"/>
        <v>22.883378262138695</v>
      </c>
      <c r="C290">
        <f t="shared" si="9"/>
        <v>557374</v>
      </c>
    </row>
    <row r="291" spans="1:3" x14ac:dyDescent="0.25">
      <c r="A291">
        <v>279</v>
      </c>
      <c r="B291">
        <f t="shared" si="8"/>
        <v>23.234055878005648</v>
      </c>
      <c r="C291">
        <f t="shared" si="9"/>
        <v>565916</v>
      </c>
    </row>
    <row r="292" spans="1:3" x14ac:dyDescent="0.25">
      <c r="A292">
        <v>280</v>
      </c>
      <c r="B292">
        <f t="shared" si="8"/>
        <v>23.588573553287834</v>
      </c>
      <c r="C292">
        <f t="shared" si="9"/>
        <v>574551</v>
      </c>
    </row>
    <row r="293" spans="1:3" x14ac:dyDescent="0.25">
      <c r="A293">
        <v>281</v>
      </c>
      <c r="B293">
        <f t="shared" si="8"/>
        <v>23.946950022741813</v>
      </c>
      <c r="C293">
        <f t="shared" si="9"/>
        <v>583280</v>
      </c>
    </row>
    <row r="294" spans="1:3" x14ac:dyDescent="0.25">
      <c r="A294">
        <v>282</v>
      </c>
      <c r="B294">
        <f t="shared" si="8"/>
        <v>24.309203790676275</v>
      </c>
      <c r="C294">
        <f t="shared" si="9"/>
        <v>592103</v>
      </c>
    </row>
    <row r="295" spans="1:3" x14ac:dyDescent="0.25">
      <c r="A295">
        <v>283</v>
      </c>
      <c r="B295">
        <f t="shared" si="8"/>
        <v>24.675353126373558</v>
      </c>
      <c r="C295">
        <f t="shared" si="9"/>
        <v>601022</v>
      </c>
    </row>
    <row r="296" spans="1:3" x14ac:dyDescent="0.25">
      <c r="A296">
        <v>284</v>
      </c>
      <c r="B296">
        <f t="shared" si="8"/>
        <v>25.0454160595215</v>
      </c>
      <c r="C296">
        <f t="shared" si="9"/>
        <v>610035</v>
      </c>
    </row>
    <row r="297" spans="1:3" x14ac:dyDescent="0.25">
      <c r="A297">
        <v>285</v>
      </c>
      <c r="B297">
        <f t="shared" si="8"/>
        <v>25.4194103756567</v>
      </c>
      <c r="C297">
        <f t="shared" si="9"/>
        <v>619145</v>
      </c>
    </row>
    <row r="298" spans="1:3" x14ac:dyDescent="0.25">
      <c r="A298">
        <v>286</v>
      </c>
      <c r="B298">
        <f t="shared" si="8"/>
        <v>25.797353611620316</v>
      </c>
      <c r="C298">
        <f t="shared" si="9"/>
        <v>628350</v>
      </c>
    </row>
    <row r="299" spans="1:3" x14ac:dyDescent="0.25">
      <c r="A299">
        <v>287</v>
      </c>
      <c r="B299">
        <f t="shared" si="8"/>
        <v>26.179263051027441</v>
      </c>
      <c r="C299">
        <f t="shared" si="9"/>
        <v>637653</v>
      </c>
    </row>
    <row r="300" spans="1:3" x14ac:dyDescent="0.25">
      <c r="A300">
        <v>288</v>
      </c>
      <c r="B300">
        <f t="shared" si="8"/>
        <v>26.565155719751196</v>
      </c>
      <c r="C300">
        <f t="shared" si="9"/>
        <v>647052</v>
      </c>
    </row>
    <row r="301" spans="1:3" x14ac:dyDescent="0.25">
      <c r="A301">
        <v>289</v>
      </c>
      <c r="B301">
        <f t="shared" si="8"/>
        <v>26.955048381422614</v>
      </c>
      <c r="C301">
        <f t="shared" si="9"/>
        <v>656549</v>
      </c>
    </row>
    <row r="302" spans="1:3" x14ac:dyDescent="0.25">
      <c r="A302">
        <v>290</v>
      </c>
      <c r="B302">
        <f t="shared" si="8"/>
        <v>27.348957532947455</v>
      </c>
      <c r="C302">
        <f t="shared" si="9"/>
        <v>666143</v>
      </c>
    </row>
    <row r="303" spans="1:3" x14ac:dyDescent="0.25">
      <c r="A303">
        <v>291</v>
      </c>
      <c r="B303">
        <f t="shared" si="8"/>
        <v>27.746899400040999</v>
      </c>
      <c r="C303">
        <f t="shared" si="9"/>
        <v>675836</v>
      </c>
    </row>
    <row r="304" spans="1:3" x14ac:dyDescent="0.25">
      <c r="A304">
        <v>292</v>
      </c>
      <c r="B304">
        <f t="shared" si="8"/>
        <v>28.148889932781962</v>
      </c>
      <c r="C304">
        <f t="shared" si="9"/>
        <v>685627</v>
      </c>
    </row>
    <row r="305" spans="1:3" x14ac:dyDescent="0.25">
      <c r="A305">
        <v>293</v>
      </c>
      <c r="B305">
        <f t="shared" si="8"/>
        <v>28.55494480118665</v>
      </c>
      <c r="C305">
        <f t="shared" si="9"/>
        <v>695518</v>
      </c>
    </row>
    <row r="306" spans="1:3" x14ac:dyDescent="0.25">
      <c r="A306">
        <v>294</v>
      </c>
      <c r="B306">
        <f t="shared" si="8"/>
        <v>28.965079390804437</v>
      </c>
      <c r="C306">
        <f t="shared" si="9"/>
        <v>705507</v>
      </c>
    </row>
    <row r="307" spans="1:3" x14ac:dyDescent="0.25">
      <c r="A307">
        <v>295</v>
      </c>
      <c r="B307">
        <f t="shared" si="8"/>
        <v>29.379308798335678</v>
      </c>
      <c r="C307">
        <f t="shared" si="9"/>
        <v>715597</v>
      </c>
    </row>
    <row r="308" spans="1:3" x14ac:dyDescent="0.25">
      <c r="A308">
        <v>296</v>
      </c>
      <c r="B308">
        <f t="shared" si="8"/>
        <v>29.797647827273188</v>
      </c>
      <c r="C308">
        <f t="shared" si="9"/>
        <v>725786</v>
      </c>
    </row>
    <row r="309" spans="1:3" x14ac:dyDescent="0.25">
      <c r="A309">
        <v>297</v>
      </c>
      <c r="B309">
        <f t="shared" si="8"/>
        <v>30.220110983568375</v>
      </c>
      <c r="C309">
        <f t="shared" si="9"/>
        <v>736076</v>
      </c>
    </row>
    <row r="310" spans="1:3" x14ac:dyDescent="0.25">
      <c r="A310">
        <v>298</v>
      </c>
      <c r="B310">
        <f t="shared" si="8"/>
        <v>30.646712471323159</v>
      </c>
      <c r="C310">
        <f t="shared" si="9"/>
        <v>746467</v>
      </c>
    </row>
    <row r="311" spans="1:3" x14ac:dyDescent="0.25">
      <c r="A311">
        <v>299</v>
      </c>
      <c r="B311">
        <f t="shared" si="8"/>
        <v>31.077466188508772</v>
      </c>
      <c r="C311">
        <f t="shared" si="9"/>
        <v>756959</v>
      </c>
    </row>
    <row r="312" spans="1:3" x14ac:dyDescent="0.25">
      <c r="A312">
        <v>300</v>
      </c>
      <c r="B312">
        <f t="shared" si="8"/>
        <v>31.512385722712555</v>
      </c>
      <c r="C312">
        <f t="shared" si="9"/>
        <v>767552</v>
      </c>
    </row>
    <row r="313" spans="1:3" x14ac:dyDescent="0.25">
      <c r="A313">
        <v>301</v>
      </c>
      <c r="B313">
        <f t="shared" si="8"/>
        <v>31.951484346913848</v>
      </c>
      <c r="C313">
        <f t="shared" si="9"/>
        <v>778248</v>
      </c>
    </row>
    <row r="314" spans="1:3" x14ac:dyDescent="0.25">
      <c r="A314">
        <v>302</v>
      </c>
      <c r="B314">
        <f t="shared" si="8"/>
        <v>32.394775015290129</v>
      </c>
      <c r="C314">
        <f t="shared" si="9"/>
        <v>789045</v>
      </c>
    </row>
    <row r="315" spans="1:3" x14ac:dyDescent="0.25">
      <c r="A315">
        <v>303</v>
      </c>
      <c r="B315">
        <f t="shared" si="8"/>
        <v>32.842270359054432</v>
      </c>
      <c r="C315">
        <f t="shared" si="9"/>
        <v>799945</v>
      </c>
    </row>
    <row r="316" spans="1:3" x14ac:dyDescent="0.25">
      <c r="A316">
        <v>304</v>
      </c>
      <c r="B316">
        <f t="shared" ref="B316:B379" si="10">B315+B$9-C$9*COS(2*PI()*A316/B$7)+D$9*COS(4*PI()*A316/B$7)-E$9*COS(6*PI()*A316/B$7)</f>
        <v>33.293982682325208</v>
      </c>
      <c r="C316">
        <f t="shared" si="9"/>
        <v>810947</v>
      </c>
    </row>
    <row r="317" spans="1:3" x14ac:dyDescent="0.25">
      <c r="A317">
        <v>305</v>
      </c>
      <c r="B317">
        <f t="shared" si="10"/>
        <v>33.749923958029704</v>
      </c>
      <c r="C317">
        <f t="shared" si="9"/>
        <v>822053</v>
      </c>
    </row>
    <row r="318" spans="1:3" x14ac:dyDescent="0.25">
      <c r="A318">
        <v>306</v>
      </c>
      <c r="B318">
        <f t="shared" si="10"/>
        <v>34.210105823841985</v>
      </c>
      <c r="C318">
        <f t="shared" si="9"/>
        <v>833261</v>
      </c>
    </row>
    <row r="319" spans="1:3" x14ac:dyDescent="0.25">
      <c r="A319">
        <v>307</v>
      </c>
      <c r="B319">
        <f t="shared" si="10"/>
        <v>34.674539578156661</v>
      </c>
      <c r="C319">
        <f t="shared" si="9"/>
        <v>844574</v>
      </c>
    </row>
    <row r="320" spans="1:3" x14ac:dyDescent="0.25">
      <c r="A320">
        <v>308</v>
      </c>
      <c r="B320">
        <f t="shared" si="10"/>
        <v>35.143236176099414</v>
      </c>
      <c r="C320">
        <f t="shared" si="9"/>
        <v>855990</v>
      </c>
    </row>
    <row r="321" spans="1:3" x14ac:dyDescent="0.25">
      <c r="A321">
        <v>309</v>
      </c>
      <c r="B321">
        <f t="shared" si="10"/>
        <v>35.616206225575482</v>
      </c>
      <c r="C321">
        <f t="shared" si="9"/>
        <v>867510</v>
      </c>
    </row>
    <row r="322" spans="1:3" x14ac:dyDescent="0.25">
      <c r="A322">
        <v>310</v>
      </c>
      <c r="B322">
        <f t="shared" si="10"/>
        <v>36.093459983357057</v>
      </c>
      <c r="C322">
        <f t="shared" si="9"/>
        <v>879134</v>
      </c>
    </row>
    <row r="323" spans="1:3" x14ac:dyDescent="0.25">
      <c r="A323">
        <v>311</v>
      </c>
      <c r="B323">
        <f t="shared" si="10"/>
        <v>36.575007351210829</v>
      </c>
      <c r="C323">
        <f t="shared" si="9"/>
        <v>890864</v>
      </c>
    </row>
    <row r="324" spans="1:3" x14ac:dyDescent="0.25">
      <c r="A324">
        <v>312</v>
      </c>
      <c r="B324">
        <f t="shared" si="10"/>
        <v>37.06085787206662</v>
      </c>
      <c r="C324">
        <f t="shared" si="9"/>
        <v>902698</v>
      </c>
    </row>
    <row r="325" spans="1:3" x14ac:dyDescent="0.25">
      <c r="A325">
        <v>313</v>
      </c>
      <c r="B325">
        <f t="shared" si="10"/>
        <v>37.551020726228288</v>
      </c>
      <c r="C325">
        <f t="shared" si="9"/>
        <v>914636</v>
      </c>
    </row>
    <row r="326" spans="1:3" x14ac:dyDescent="0.25">
      <c r="A326">
        <v>314</v>
      </c>
      <c r="B326">
        <f t="shared" si="10"/>
        <v>38.045504727627865</v>
      </c>
      <c r="C326">
        <f t="shared" si="9"/>
        <v>926681</v>
      </c>
    </row>
    <row r="327" spans="1:3" x14ac:dyDescent="0.25">
      <c r="A327">
        <v>315</v>
      </c>
      <c r="B327">
        <f t="shared" si="10"/>
        <v>38.544318320124091</v>
      </c>
      <c r="C327">
        <f t="shared" si="9"/>
        <v>938830</v>
      </c>
    </row>
    <row r="328" spans="1:3" x14ac:dyDescent="0.25">
      <c r="A328">
        <v>316</v>
      </c>
      <c r="B328">
        <f t="shared" si="10"/>
        <v>39.047469573846328</v>
      </c>
      <c r="C328">
        <f t="shared" si="9"/>
        <v>951086</v>
      </c>
    </row>
    <row r="329" spans="1:3" x14ac:dyDescent="0.25">
      <c r="A329">
        <v>317</v>
      </c>
      <c r="B329">
        <f t="shared" si="10"/>
        <v>39.55496618158493</v>
      </c>
      <c r="C329">
        <f t="shared" si="9"/>
        <v>963447</v>
      </c>
    </row>
    <row r="330" spans="1:3" x14ac:dyDescent="0.25">
      <c r="A330">
        <v>318</v>
      </c>
      <c r="B330">
        <f t="shared" si="10"/>
        <v>40.066815455229118</v>
      </c>
      <c r="C330">
        <f t="shared" si="9"/>
        <v>975914</v>
      </c>
    </row>
    <row r="331" spans="1:3" x14ac:dyDescent="0.25">
      <c r="A331">
        <v>319</v>
      </c>
      <c r="B331">
        <f t="shared" si="10"/>
        <v>40.583024322253365</v>
      </c>
      <c r="C331">
        <f t="shared" si="9"/>
        <v>988488</v>
      </c>
    </row>
    <row r="332" spans="1:3" x14ac:dyDescent="0.25">
      <c r="A332">
        <v>320</v>
      </c>
      <c r="B332">
        <f t="shared" si="10"/>
        <v>41.103599322253373</v>
      </c>
      <c r="C332">
        <f t="shared" si="9"/>
        <v>1001167</v>
      </c>
    </row>
    <row r="333" spans="1:3" x14ac:dyDescent="0.25">
      <c r="A333">
        <v>321</v>
      </c>
      <c r="B333">
        <f t="shared" si="10"/>
        <v>41.628546603532591</v>
      </c>
      <c r="C333">
        <f t="shared" ref="C333:C396" si="11">IF(A333&gt;=B$7,B$8,ROUND(B333*(B$8/E$7), 0))</f>
        <v>1013953</v>
      </c>
    </row>
    <row r="334" spans="1:3" x14ac:dyDescent="0.25">
      <c r="A334">
        <v>322</v>
      </c>
      <c r="B334">
        <f t="shared" si="10"/>
        <v>42.157871919740387</v>
      </c>
      <c r="C334">
        <f t="shared" si="11"/>
        <v>1026846</v>
      </c>
    </row>
    <row r="335" spans="1:3" x14ac:dyDescent="0.25">
      <c r="A335">
        <v>323</v>
      </c>
      <c r="B335">
        <f t="shared" si="10"/>
        <v>42.691580626562768</v>
      </c>
      <c r="C335">
        <f t="shared" si="11"/>
        <v>1039846</v>
      </c>
    </row>
    <row r="336" spans="1:3" x14ac:dyDescent="0.25">
      <c r="A336">
        <v>324</v>
      </c>
      <c r="B336">
        <f t="shared" si="10"/>
        <v>43.229677678466707</v>
      </c>
      <c r="C336">
        <f t="shared" si="11"/>
        <v>1052952</v>
      </c>
    </row>
    <row r="337" spans="1:3" x14ac:dyDescent="0.25">
      <c r="A337">
        <v>325</v>
      </c>
      <c r="B337">
        <f t="shared" si="10"/>
        <v>43.772167625499108</v>
      </c>
      <c r="C337">
        <f t="shared" si="11"/>
        <v>1066166</v>
      </c>
    </row>
    <row r="338" spans="1:3" x14ac:dyDescent="0.25">
      <c r="A338">
        <v>326</v>
      </c>
      <c r="B338">
        <f t="shared" si="10"/>
        <v>44.319054610141237</v>
      </c>
      <c r="C338">
        <f t="shared" si="11"/>
        <v>1079487</v>
      </c>
    </row>
    <row r="339" spans="1:3" x14ac:dyDescent="0.25">
      <c r="A339">
        <v>327</v>
      </c>
      <c r="B339">
        <f t="shared" si="10"/>
        <v>44.870342364219781</v>
      </c>
      <c r="C339">
        <f t="shared" si="11"/>
        <v>1092914</v>
      </c>
    </row>
    <row r="340" spans="1:3" x14ac:dyDescent="0.25">
      <c r="A340">
        <v>328</v>
      </c>
      <c r="B340">
        <f t="shared" si="10"/>
        <v>45.426034205875368</v>
      </c>
      <c r="C340">
        <f t="shared" si="11"/>
        <v>1106450</v>
      </c>
    </row>
    <row r="341" spans="1:3" x14ac:dyDescent="0.25">
      <c r="A341">
        <v>329</v>
      </c>
      <c r="B341">
        <f t="shared" si="10"/>
        <v>45.986133036589528</v>
      </c>
      <c r="C341">
        <f t="shared" si="11"/>
        <v>1120092</v>
      </c>
    </row>
    <row r="342" spans="1:3" x14ac:dyDescent="0.25">
      <c r="A342">
        <v>330</v>
      </c>
      <c r="B342">
        <f t="shared" si="10"/>
        <v>46.550641338271028</v>
      </c>
      <c r="C342">
        <f t="shared" si="11"/>
        <v>1133842</v>
      </c>
    </row>
    <row r="343" spans="1:3" x14ac:dyDescent="0.25">
      <c r="A343">
        <v>331</v>
      </c>
      <c r="B343">
        <f t="shared" si="10"/>
        <v>47.119561170402541</v>
      </c>
      <c r="C343">
        <f t="shared" si="11"/>
        <v>1147699</v>
      </c>
    </row>
    <row r="344" spans="1:3" x14ac:dyDescent="0.25">
      <c r="A344">
        <v>332</v>
      </c>
      <c r="B344">
        <f t="shared" si="10"/>
        <v>47.692894167248561</v>
      </c>
      <c r="C344">
        <f t="shared" si="11"/>
        <v>1161664</v>
      </c>
    </row>
    <row r="345" spans="1:3" x14ac:dyDescent="0.25">
      <c r="A345">
        <v>333</v>
      </c>
      <c r="B345">
        <f t="shared" si="10"/>
        <v>48.270641535125421</v>
      </c>
      <c r="C345">
        <f t="shared" si="11"/>
        <v>1175736</v>
      </c>
    </row>
    <row r="346" spans="1:3" x14ac:dyDescent="0.25">
      <c r="A346">
        <v>334</v>
      </c>
      <c r="B346">
        <f t="shared" si="10"/>
        <v>48.852804049734374</v>
      </c>
      <c r="C346">
        <f t="shared" si="11"/>
        <v>1189916</v>
      </c>
    </row>
    <row r="347" spans="1:3" x14ac:dyDescent="0.25">
      <c r="A347">
        <v>335</v>
      </c>
      <c r="B347">
        <f t="shared" si="10"/>
        <v>49.439382053558568</v>
      </c>
      <c r="C347">
        <f t="shared" si="11"/>
        <v>1204203</v>
      </c>
    </row>
    <row r="348" spans="1:3" x14ac:dyDescent="0.25">
      <c r="A348">
        <v>336</v>
      </c>
      <c r="B348">
        <f t="shared" si="10"/>
        <v>50.030375453324837</v>
      </c>
      <c r="C348">
        <f t="shared" si="11"/>
        <v>1218598</v>
      </c>
    </row>
    <row r="349" spans="1:3" x14ac:dyDescent="0.25">
      <c r="A349">
        <v>337</v>
      </c>
      <c r="B349">
        <f t="shared" si="10"/>
        <v>50.625783717531128</v>
      </c>
      <c r="C349">
        <f t="shared" si="11"/>
        <v>1233101</v>
      </c>
    </row>
    <row r="350" spans="1:3" x14ac:dyDescent="0.25">
      <c r="A350">
        <v>338</v>
      </c>
      <c r="B350">
        <f t="shared" si="10"/>
        <v>51.225605874040433</v>
      </c>
      <c r="C350">
        <f t="shared" si="11"/>
        <v>1247711</v>
      </c>
    </row>
    <row r="351" spans="1:3" x14ac:dyDescent="0.25">
      <c r="A351">
        <v>339</v>
      </c>
      <c r="B351">
        <f t="shared" si="10"/>
        <v>51.82984050774202</v>
      </c>
      <c r="C351">
        <f t="shared" si="11"/>
        <v>1262428</v>
      </c>
    </row>
    <row r="352" spans="1:3" x14ac:dyDescent="0.25">
      <c r="A352">
        <v>340</v>
      </c>
      <c r="B352">
        <f t="shared" si="10"/>
        <v>52.438485758280869</v>
      </c>
      <c r="C352">
        <f t="shared" si="11"/>
        <v>1277253</v>
      </c>
    </row>
    <row r="353" spans="1:3" x14ac:dyDescent="0.25">
      <c r="A353">
        <v>341</v>
      </c>
      <c r="B353">
        <f t="shared" si="10"/>
        <v>53.051539317856019</v>
      </c>
      <c r="C353">
        <f t="shared" si="11"/>
        <v>1292185</v>
      </c>
    </row>
    <row r="354" spans="1:3" x14ac:dyDescent="0.25">
      <c r="A354">
        <v>342</v>
      </c>
      <c r="B354">
        <f t="shared" si="10"/>
        <v>53.668998429088674</v>
      </c>
      <c r="C354">
        <f t="shared" si="11"/>
        <v>1307225</v>
      </c>
    </row>
    <row r="355" spans="1:3" x14ac:dyDescent="0.25">
      <c r="A355">
        <v>343</v>
      </c>
      <c r="B355">
        <f t="shared" si="10"/>
        <v>54.290859882960866</v>
      </c>
      <c r="C355">
        <f t="shared" si="11"/>
        <v>1322372</v>
      </c>
    </row>
    <row r="356" spans="1:3" x14ac:dyDescent="0.25">
      <c r="A356">
        <v>344</v>
      </c>
      <c r="B356">
        <f t="shared" si="10"/>
        <v>54.917120016825336</v>
      </c>
      <c r="C356">
        <f t="shared" si="11"/>
        <v>1337625</v>
      </c>
    </row>
    <row r="357" spans="1:3" x14ac:dyDescent="0.25">
      <c r="A357">
        <v>345</v>
      </c>
      <c r="B357">
        <f t="shared" si="10"/>
        <v>55.547774712487573</v>
      </c>
      <c r="C357">
        <f t="shared" si="11"/>
        <v>1352986</v>
      </c>
    </row>
    <row r="358" spans="1:3" x14ac:dyDescent="0.25">
      <c r="A358">
        <v>346</v>
      </c>
      <c r="B358">
        <f t="shared" si="10"/>
        <v>56.182819394360536</v>
      </c>
      <c r="C358">
        <f t="shared" si="11"/>
        <v>1368454</v>
      </c>
    </row>
    <row r="359" spans="1:3" x14ac:dyDescent="0.25">
      <c r="A359">
        <v>347</v>
      </c>
      <c r="B359">
        <f t="shared" si="10"/>
        <v>56.822249027692891</v>
      </c>
      <c r="C359">
        <f t="shared" si="11"/>
        <v>1384029</v>
      </c>
    </row>
    <row r="360" spans="1:3" x14ac:dyDescent="0.25">
      <c r="A360">
        <v>348</v>
      </c>
      <c r="B360">
        <f t="shared" si="10"/>
        <v>57.466058116871494</v>
      </c>
      <c r="C360">
        <f t="shared" si="11"/>
        <v>1399710</v>
      </c>
    </row>
    <row r="361" spans="1:3" x14ac:dyDescent="0.25">
      <c r="A361">
        <v>349</v>
      </c>
      <c r="B361">
        <f t="shared" si="10"/>
        <v>58.114240703798735</v>
      </c>
      <c r="C361">
        <f t="shared" si="11"/>
        <v>1415498</v>
      </c>
    </row>
    <row r="362" spans="1:3" x14ac:dyDescent="0.25">
      <c r="A362">
        <v>350</v>
      </c>
      <c r="B362">
        <f t="shared" si="10"/>
        <v>58.766790366345397</v>
      </c>
      <c r="C362">
        <f t="shared" si="11"/>
        <v>1431393</v>
      </c>
    </row>
    <row r="363" spans="1:3" x14ac:dyDescent="0.25">
      <c r="A363">
        <v>351</v>
      </c>
      <c r="B363">
        <f t="shared" si="10"/>
        <v>59.423700216879872</v>
      </c>
      <c r="C363">
        <f t="shared" si="11"/>
        <v>1447393</v>
      </c>
    </row>
    <row r="364" spans="1:3" x14ac:dyDescent="0.25">
      <c r="A364">
        <v>352</v>
      </c>
      <c r="B364">
        <f t="shared" si="10"/>
        <v>60.084962900874089</v>
      </c>
      <c r="C364">
        <f t="shared" si="11"/>
        <v>1463500</v>
      </c>
    </row>
    <row r="365" spans="1:3" x14ac:dyDescent="0.25">
      <c r="A365">
        <v>353</v>
      </c>
      <c r="B365">
        <f t="shared" si="10"/>
        <v>60.750570595587</v>
      </c>
      <c r="C365">
        <f t="shared" si="11"/>
        <v>1479712</v>
      </c>
    </row>
    <row r="366" spans="1:3" x14ac:dyDescent="0.25">
      <c r="A366">
        <v>354</v>
      </c>
      <c r="B366">
        <f t="shared" si="10"/>
        <v>61.420515008826165</v>
      </c>
      <c r="C366">
        <f t="shared" si="11"/>
        <v>1496030</v>
      </c>
    </row>
    <row r="367" spans="1:3" x14ac:dyDescent="0.25">
      <c r="A367">
        <v>355</v>
      </c>
      <c r="B367">
        <f t="shared" si="10"/>
        <v>62.094787377788002</v>
      </c>
      <c r="C367">
        <f t="shared" si="11"/>
        <v>1512453</v>
      </c>
    </row>
    <row r="368" spans="1:3" x14ac:dyDescent="0.25">
      <c r="A368">
        <v>356</v>
      </c>
      <c r="B368">
        <f t="shared" si="10"/>
        <v>62.773378467977295</v>
      </c>
      <c r="C368">
        <f t="shared" si="11"/>
        <v>1528982</v>
      </c>
    </row>
    <row r="369" spans="1:3" x14ac:dyDescent="0.25">
      <c r="A369">
        <v>357</v>
      </c>
      <c r="B369">
        <f t="shared" si="10"/>
        <v>63.456278572206507</v>
      </c>
      <c r="C369">
        <f t="shared" si="11"/>
        <v>1545615</v>
      </c>
    </row>
    <row r="370" spans="1:3" x14ac:dyDescent="0.25">
      <c r="A370">
        <v>358</v>
      </c>
      <c r="B370">
        <f t="shared" si="10"/>
        <v>64.143477509675463</v>
      </c>
      <c r="C370">
        <f t="shared" si="11"/>
        <v>1562353</v>
      </c>
    </row>
    <row r="371" spans="1:3" x14ac:dyDescent="0.25">
      <c r="A371">
        <v>359</v>
      </c>
      <c r="B371">
        <f t="shared" si="10"/>
        <v>64.834964625131846</v>
      </c>
      <c r="C371">
        <f t="shared" si="11"/>
        <v>1579196</v>
      </c>
    </row>
    <row r="372" spans="1:3" x14ac:dyDescent="0.25">
      <c r="A372">
        <v>360</v>
      </c>
      <c r="B372">
        <f t="shared" si="10"/>
        <v>65.530728788113166</v>
      </c>
      <c r="C372">
        <f t="shared" si="11"/>
        <v>1596143</v>
      </c>
    </row>
    <row r="373" spans="1:3" x14ac:dyDescent="0.25">
      <c r="A373">
        <v>361</v>
      </c>
      <c r="B373">
        <f t="shared" si="10"/>
        <v>66.230758392270474</v>
      </c>
      <c r="C373">
        <f t="shared" si="11"/>
        <v>1613194</v>
      </c>
    </row>
    <row r="374" spans="1:3" x14ac:dyDescent="0.25">
      <c r="A374">
        <v>362</v>
      </c>
      <c r="B374">
        <f t="shared" si="10"/>
        <v>66.935041354774413</v>
      </c>
      <c r="C374">
        <f t="shared" si="11"/>
        <v>1630348</v>
      </c>
    </row>
    <row r="375" spans="1:3" x14ac:dyDescent="0.25">
      <c r="A375">
        <v>363</v>
      </c>
      <c r="B375">
        <f t="shared" si="10"/>
        <v>67.643565115804122</v>
      </c>
      <c r="C375">
        <f t="shared" si="11"/>
        <v>1647606</v>
      </c>
    </row>
    <row r="376" spans="1:3" x14ac:dyDescent="0.25">
      <c r="A376">
        <v>364</v>
      </c>
      <c r="B376">
        <f t="shared" si="10"/>
        <v>68.356316638119225</v>
      </c>
      <c r="C376">
        <f t="shared" si="11"/>
        <v>1664966</v>
      </c>
    </row>
    <row r="377" spans="1:3" x14ac:dyDescent="0.25">
      <c r="A377">
        <v>365</v>
      </c>
      <c r="B377">
        <f t="shared" si="10"/>
        <v>69.073282406715464</v>
      </c>
      <c r="C377">
        <f t="shared" si="11"/>
        <v>1682430</v>
      </c>
    </row>
    <row r="378" spans="1:3" x14ac:dyDescent="0.25">
      <c r="A378">
        <v>366</v>
      </c>
      <c r="B378">
        <f t="shared" si="10"/>
        <v>69.794448428564294</v>
      </c>
      <c r="C378">
        <f t="shared" si="11"/>
        <v>1699995</v>
      </c>
    </row>
    <row r="379" spans="1:3" x14ac:dyDescent="0.25">
      <c r="A379">
        <v>367</v>
      </c>
      <c r="B379">
        <f t="shared" si="10"/>
        <v>70.51980023243695</v>
      </c>
      <c r="C379">
        <f t="shared" si="11"/>
        <v>1717663</v>
      </c>
    </row>
    <row r="380" spans="1:3" x14ac:dyDescent="0.25">
      <c r="A380">
        <v>368</v>
      </c>
      <c r="B380">
        <f t="shared" ref="B380:B443" si="12">B379+B$9-C$9*COS(2*PI()*A380/B$7)+D$9*COS(4*PI()*A380/B$7)-E$9*COS(6*PI()*A380/B$7)</f>
        <v>71.249322868812982</v>
      </c>
      <c r="C380">
        <f t="shared" si="11"/>
        <v>1735432</v>
      </c>
    </row>
    <row r="381" spans="1:3" x14ac:dyDescent="0.25">
      <c r="A381">
        <v>369</v>
      </c>
      <c r="B381">
        <f t="shared" si="12"/>
        <v>71.983000909874121</v>
      </c>
      <c r="C381">
        <f t="shared" si="11"/>
        <v>1753302</v>
      </c>
    </row>
    <row r="382" spans="1:3" x14ac:dyDescent="0.25">
      <c r="A382">
        <v>370</v>
      </c>
      <c r="B382">
        <f t="shared" si="12"/>
        <v>72.720818449583206</v>
      </c>
      <c r="C382">
        <f t="shared" si="11"/>
        <v>1771273</v>
      </c>
    </row>
    <row r="383" spans="1:3" x14ac:dyDescent="0.25">
      <c r="A383">
        <v>371</v>
      </c>
      <c r="B383">
        <f t="shared" si="12"/>
        <v>73.462759103849038</v>
      </c>
      <c r="C383">
        <f t="shared" si="11"/>
        <v>1789345</v>
      </c>
    </row>
    <row r="384" spans="1:3" x14ac:dyDescent="0.25">
      <c r="A384">
        <v>372</v>
      </c>
      <c r="B384">
        <f t="shared" si="12"/>
        <v>74.208806010776868</v>
      </c>
      <c r="C384">
        <f t="shared" si="11"/>
        <v>1807516</v>
      </c>
    </row>
    <row r="385" spans="1:3" x14ac:dyDescent="0.25">
      <c r="A385">
        <v>373</v>
      </c>
      <c r="B385">
        <f t="shared" si="12"/>
        <v>74.958941831005276</v>
      </c>
      <c r="C385">
        <f t="shared" si="11"/>
        <v>1825787</v>
      </c>
    </row>
    <row r="386" spans="1:3" x14ac:dyDescent="0.25">
      <c r="A386">
        <v>374</v>
      </c>
      <c r="B386">
        <f t="shared" si="12"/>
        <v>75.713148748129271</v>
      </c>
      <c r="C386">
        <f t="shared" si="11"/>
        <v>1844158</v>
      </c>
    </row>
    <row r="387" spans="1:3" x14ac:dyDescent="0.25">
      <c r="A387">
        <v>375</v>
      </c>
      <c r="B387">
        <f t="shared" si="12"/>
        <v>76.471408469210076</v>
      </c>
      <c r="C387">
        <f t="shared" si="11"/>
        <v>1862627</v>
      </c>
    </row>
    <row r="388" spans="1:3" x14ac:dyDescent="0.25">
      <c r="A388">
        <v>376</v>
      </c>
      <c r="B388">
        <f t="shared" si="12"/>
        <v>77.233702225371673</v>
      </c>
      <c r="C388">
        <f t="shared" si="11"/>
        <v>1881194</v>
      </c>
    </row>
    <row r="389" spans="1:3" x14ac:dyDescent="0.25">
      <c r="A389">
        <v>377</v>
      </c>
      <c r="B389">
        <f t="shared" si="12"/>
        <v>78.000010772484345</v>
      </c>
      <c r="C389">
        <f t="shared" si="11"/>
        <v>1899859</v>
      </c>
    </row>
    <row r="390" spans="1:3" x14ac:dyDescent="0.25">
      <c r="A390">
        <v>378</v>
      </c>
      <c r="B390">
        <f t="shared" si="12"/>
        <v>78.77031439193523</v>
      </c>
      <c r="C390">
        <f t="shared" si="11"/>
        <v>1918622</v>
      </c>
    </row>
    <row r="391" spans="1:3" x14ac:dyDescent="0.25">
      <c r="A391">
        <v>379</v>
      </c>
      <c r="B391">
        <f t="shared" si="12"/>
        <v>79.544592891486218</v>
      </c>
      <c r="C391">
        <f t="shared" si="11"/>
        <v>1937481</v>
      </c>
    </row>
    <row r="392" spans="1:3" x14ac:dyDescent="0.25">
      <c r="A392">
        <v>380</v>
      </c>
      <c r="B392">
        <f t="shared" si="12"/>
        <v>80.32282560621907</v>
      </c>
      <c r="C392">
        <f t="shared" si="11"/>
        <v>1956437</v>
      </c>
    </row>
    <row r="393" spans="1:3" x14ac:dyDescent="0.25">
      <c r="A393">
        <v>381</v>
      </c>
      <c r="B393">
        <f t="shared" si="12"/>
        <v>81.104991399568107</v>
      </c>
      <c r="C393">
        <f t="shared" si="11"/>
        <v>1975488</v>
      </c>
    </row>
    <row r="394" spans="1:3" x14ac:dyDescent="0.25">
      <c r="A394">
        <v>382</v>
      </c>
      <c r="B394">
        <f t="shared" si="12"/>
        <v>81.891068664440127</v>
      </c>
      <c r="C394">
        <f t="shared" si="11"/>
        <v>1994634</v>
      </c>
    </row>
    <row r="395" spans="1:3" x14ac:dyDescent="0.25">
      <c r="A395">
        <v>383</v>
      </c>
      <c r="B395">
        <f t="shared" si="12"/>
        <v>82.681035324422155</v>
      </c>
      <c r="C395">
        <f t="shared" si="11"/>
        <v>2013876</v>
      </c>
    </row>
    <row r="396" spans="1:3" x14ac:dyDescent="0.25">
      <c r="A396">
        <v>384</v>
      </c>
      <c r="B396">
        <f t="shared" si="12"/>
        <v>83.474868835076492</v>
      </c>
      <c r="C396">
        <f t="shared" si="11"/>
        <v>2033211</v>
      </c>
    </row>
    <row r="397" spans="1:3" x14ac:dyDescent="0.25">
      <c r="A397">
        <v>385</v>
      </c>
      <c r="B397">
        <f t="shared" si="12"/>
        <v>84.272546185323435</v>
      </c>
      <c r="C397">
        <f t="shared" ref="C397:C460" si="13">IF(A397&gt;=B$7,B$8,ROUND(B397*(B$8/E$7), 0))</f>
        <v>2052641</v>
      </c>
    </row>
    <row r="398" spans="1:3" x14ac:dyDescent="0.25">
      <c r="A398">
        <v>386</v>
      </c>
      <c r="B398">
        <f t="shared" si="12"/>
        <v>85.074043898911455</v>
      </c>
      <c r="C398">
        <f t="shared" si="13"/>
        <v>2072163</v>
      </c>
    </row>
    <row r="399" spans="1:3" x14ac:dyDescent="0.25">
      <c r="A399">
        <v>387</v>
      </c>
      <c r="B399">
        <f t="shared" si="12"/>
        <v>85.879338035974897</v>
      </c>
      <c r="C399">
        <f t="shared" si="13"/>
        <v>2091777</v>
      </c>
    </row>
    <row r="400" spans="1:3" x14ac:dyDescent="0.25">
      <c r="A400">
        <v>388</v>
      </c>
      <c r="B400">
        <f t="shared" si="12"/>
        <v>86.688404194679066</v>
      </c>
      <c r="C400">
        <f t="shared" si="13"/>
        <v>2111484</v>
      </c>
    </row>
    <row r="401" spans="1:3" x14ac:dyDescent="0.25">
      <c r="A401">
        <v>389</v>
      </c>
      <c r="B401">
        <f t="shared" si="12"/>
        <v>87.501217512952621</v>
      </c>
      <c r="C401">
        <f t="shared" si="13"/>
        <v>2131282</v>
      </c>
    </row>
    <row r="402" spans="1:3" x14ac:dyDescent="0.25">
      <c r="A402">
        <v>390</v>
      </c>
      <c r="B402">
        <f t="shared" si="12"/>
        <v>88.317752670307229</v>
      </c>
      <c r="C402">
        <f t="shared" si="13"/>
        <v>2151170</v>
      </c>
    </row>
    <row r="403" spans="1:3" x14ac:dyDescent="0.25">
      <c r="A403">
        <v>391</v>
      </c>
      <c r="B403">
        <f t="shared" si="12"/>
        <v>89.137983889744248</v>
      </c>
      <c r="C403">
        <f t="shared" si="13"/>
        <v>2171149</v>
      </c>
    </row>
    <row r="404" spans="1:3" x14ac:dyDescent="0.25">
      <c r="A404">
        <v>392</v>
      </c>
      <c r="B404">
        <f t="shared" si="12"/>
        <v>89.961884939748387</v>
      </c>
      <c r="C404">
        <f t="shared" si="13"/>
        <v>2191217</v>
      </c>
    </row>
    <row r="405" spans="1:3" x14ac:dyDescent="0.25">
      <c r="A405">
        <v>393</v>
      </c>
      <c r="B405">
        <f t="shared" si="12"/>
        <v>90.78942913636817</v>
      </c>
      <c r="C405">
        <f t="shared" si="13"/>
        <v>2211373</v>
      </c>
    </row>
    <row r="406" spans="1:3" x14ac:dyDescent="0.25">
      <c r="A406">
        <v>394</v>
      </c>
      <c r="B406">
        <f t="shared" si="12"/>
        <v>91.620589345382768</v>
      </c>
      <c r="C406">
        <f t="shared" si="13"/>
        <v>2231618</v>
      </c>
    </row>
    <row r="407" spans="1:3" x14ac:dyDescent="0.25">
      <c r="A407">
        <v>395</v>
      </c>
      <c r="B407">
        <f t="shared" si="12"/>
        <v>92.455337984555484</v>
      </c>
      <c r="C407">
        <f t="shared" si="13"/>
        <v>2251950</v>
      </c>
    </row>
    <row r="408" spans="1:3" x14ac:dyDescent="0.25">
      <c r="A408">
        <v>396</v>
      </c>
      <c r="B408">
        <f t="shared" si="12"/>
        <v>93.293647025973044</v>
      </c>
      <c r="C408">
        <f t="shared" si="13"/>
        <v>2272369</v>
      </c>
    </row>
    <row r="409" spans="1:3" x14ac:dyDescent="0.25">
      <c r="A409">
        <v>397</v>
      </c>
      <c r="B409">
        <f t="shared" si="12"/>
        <v>94.135487998470992</v>
      </c>
      <c r="C409">
        <f t="shared" si="13"/>
        <v>2292874</v>
      </c>
    </row>
    <row r="410" spans="1:3" x14ac:dyDescent="0.25">
      <c r="A410">
        <v>398</v>
      </c>
      <c r="B410">
        <f t="shared" si="12"/>
        <v>94.980831990144452</v>
      </c>
      <c r="C410">
        <f t="shared" si="13"/>
        <v>2313464</v>
      </c>
    </row>
    <row r="411" spans="1:3" x14ac:dyDescent="0.25">
      <c r="A411">
        <v>399</v>
      </c>
      <c r="B411">
        <f t="shared" si="12"/>
        <v>95.829649650944305</v>
      </c>
      <c r="C411">
        <f t="shared" si="13"/>
        <v>2334139</v>
      </c>
    </row>
    <row r="412" spans="1:3" x14ac:dyDescent="0.25">
      <c r="A412">
        <v>400</v>
      </c>
      <c r="B412">
        <f t="shared" si="12"/>
        <v>96.681911195358211</v>
      </c>
      <c r="C412">
        <f t="shared" si="13"/>
        <v>2354897</v>
      </c>
    </row>
    <row r="413" spans="1:3" x14ac:dyDescent="0.25">
      <c r="A413">
        <v>401</v>
      </c>
      <c r="B413">
        <f t="shared" si="12"/>
        <v>97.537586405176299</v>
      </c>
      <c r="C413">
        <f t="shared" si="13"/>
        <v>2375739</v>
      </c>
    </row>
    <row r="414" spans="1:3" x14ac:dyDescent="0.25">
      <c r="A414">
        <v>402</v>
      </c>
      <c r="B414">
        <f t="shared" si="12"/>
        <v>98.396644632341008</v>
      </c>
      <c r="C414">
        <f t="shared" si="13"/>
        <v>2396664</v>
      </c>
    </row>
    <row r="415" spans="1:3" x14ac:dyDescent="0.25">
      <c r="A415">
        <v>403</v>
      </c>
      <c r="B415">
        <f t="shared" si="12"/>
        <v>99.259054801880865</v>
      </c>
      <c r="C415">
        <f t="shared" si="13"/>
        <v>2417669</v>
      </c>
    </row>
    <row r="416" spans="1:3" x14ac:dyDescent="0.25">
      <c r="A416">
        <v>404</v>
      </c>
      <c r="B416">
        <f t="shared" si="12"/>
        <v>100.1247854149276</v>
      </c>
      <c r="C416">
        <f t="shared" si="13"/>
        <v>2438756</v>
      </c>
    </row>
    <row r="417" spans="1:3" x14ac:dyDescent="0.25">
      <c r="A417">
        <v>405</v>
      </c>
      <c r="B417">
        <f t="shared" si="12"/>
        <v>100.99380455181632</v>
      </c>
      <c r="C417">
        <f t="shared" si="13"/>
        <v>2459923</v>
      </c>
    </row>
    <row r="418" spans="1:3" x14ac:dyDescent="0.25">
      <c r="A418">
        <v>406</v>
      </c>
      <c r="B418">
        <f t="shared" si="12"/>
        <v>101.8660798752682</v>
      </c>
      <c r="C418">
        <f t="shared" si="13"/>
        <v>2481169</v>
      </c>
    </row>
    <row r="419" spans="1:3" x14ac:dyDescent="0.25">
      <c r="A419">
        <v>407</v>
      </c>
      <c r="B419">
        <f t="shared" si="12"/>
        <v>102.74157863365527</v>
      </c>
      <c r="C419">
        <f t="shared" si="13"/>
        <v>2502494</v>
      </c>
    </row>
    <row r="420" spans="1:3" x14ac:dyDescent="0.25">
      <c r="A420">
        <v>408</v>
      </c>
      <c r="B420">
        <f t="shared" si="12"/>
        <v>103.62026766434676</v>
      </c>
      <c r="C420">
        <f t="shared" si="13"/>
        <v>2523896</v>
      </c>
    </row>
    <row r="421" spans="1:3" x14ac:dyDescent="0.25">
      <c r="A421">
        <v>409</v>
      </c>
      <c r="B421">
        <f t="shared" si="12"/>
        <v>104.50211339713653</v>
      </c>
      <c r="C421">
        <f t="shared" si="13"/>
        <v>2545375</v>
      </c>
    </row>
    <row r="422" spans="1:3" x14ac:dyDescent="0.25">
      <c r="A422">
        <v>410</v>
      </c>
      <c r="B422">
        <f t="shared" si="12"/>
        <v>105.38708185775103</v>
      </c>
      <c r="C422">
        <f t="shared" si="13"/>
        <v>2566931</v>
      </c>
    </row>
    <row r="423" spans="1:3" x14ac:dyDescent="0.25">
      <c r="A423">
        <v>411</v>
      </c>
      <c r="B423">
        <f t="shared" si="12"/>
        <v>106.27513867143718</v>
      </c>
      <c r="C423">
        <f t="shared" si="13"/>
        <v>2588561</v>
      </c>
    </row>
    <row r="424" spans="1:3" x14ac:dyDescent="0.25">
      <c r="A424">
        <v>412</v>
      </c>
      <c r="B424">
        <f t="shared" si="12"/>
        <v>107.16624906662973</v>
      </c>
      <c r="C424">
        <f t="shared" si="13"/>
        <v>2610266</v>
      </c>
    </row>
    <row r="425" spans="1:3" x14ac:dyDescent="0.25">
      <c r="A425">
        <v>413</v>
      </c>
      <c r="B425">
        <f t="shared" si="12"/>
        <v>108.06037787869735</v>
      </c>
      <c r="C425">
        <f t="shared" si="13"/>
        <v>2632045</v>
      </c>
    </row>
    <row r="426" spans="1:3" x14ac:dyDescent="0.25">
      <c r="A426">
        <v>414</v>
      </c>
      <c r="B426">
        <f t="shared" si="12"/>
        <v>108.95748955376691</v>
      </c>
      <c r="C426">
        <f t="shared" si="13"/>
        <v>2653896</v>
      </c>
    </row>
    <row r="427" spans="1:3" x14ac:dyDescent="0.25">
      <c r="A427">
        <v>415</v>
      </c>
      <c r="B427">
        <f t="shared" si="12"/>
        <v>109.85754815262533</v>
      </c>
      <c r="C427">
        <f t="shared" si="13"/>
        <v>2675819</v>
      </c>
    </row>
    <row r="428" spans="1:3" x14ac:dyDescent="0.25">
      <c r="A428">
        <v>416</v>
      </c>
      <c r="B428">
        <f t="shared" si="12"/>
        <v>110.76051735469831</v>
      </c>
      <c r="C428">
        <f t="shared" si="13"/>
        <v>2697812</v>
      </c>
    </row>
    <row r="429" spans="1:3" x14ac:dyDescent="0.25">
      <c r="A429">
        <v>417</v>
      </c>
      <c r="B429">
        <f t="shared" si="12"/>
        <v>111.66636046210522</v>
      </c>
      <c r="C429">
        <f t="shared" si="13"/>
        <v>2719876</v>
      </c>
    </row>
    <row r="430" spans="1:3" x14ac:dyDescent="0.25">
      <c r="A430">
        <v>418</v>
      </c>
      <c r="B430">
        <f t="shared" si="12"/>
        <v>112.5750404037895</v>
      </c>
      <c r="C430">
        <f t="shared" si="13"/>
        <v>2742009</v>
      </c>
    </row>
    <row r="431" spans="1:3" x14ac:dyDescent="0.25">
      <c r="A431">
        <v>419</v>
      </c>
      <c r="B431">
        <f t="shared" si="12"/>
        <v>113.48651973972395</v>
      </c>
      <c r="C431">
        <f t="shared" si="13"/>
        <v>2764210</v>
      </c>
    </row>
    <row r="432" spans="1:3" x14ac:dyDescent="0.25">
      <c r="A432">
        <v>420</v>
      </c>
      <c r="B432">
        <f t="shared" si="12"/>
        <v>114.40076066518995</v>
      </c>
      <c r="C432">
        <f t="shared" si="13"/>
        <v>2786478</v>
      </c>
    </row>
    <row r="433" spans="1:3" x14ac:dyDescent="0.25">
      <c r="A433">
        <v>421</v>
      </c>
      <c r="B433">
        <f t="shared" si="12"/>
        <v>115.31772501513001</v>
      </c>
      <c r="C433">
        <f t="shared" si="13"/>
        <v>2808813</v>
      </c>
    </row>
    <row r="434" spans="1:3" x14ac:dyDescent="0.25">
      <c r="A434">
        <v>422</v>
      </c>
      <c r="B434">
        <f t="shared" si="12"/>
        <v>116.23737426857289</v>
      </c>
      <c r="C434">
        <f t="shared" si="13"/>
        <v>2831213</v>
      </c>
    </row>
    <row r="435" spans="1:3" x14ac:dyDescent="0.25">
      <c r="A435">
        <v>423</v>
      </c>
      <c r="B435">
        <f t="shared" si="12"/>
        <v>117.1596695531304</v>
      </c>
      <c r="C435">
        <f t="shared" si="13"/>
        <v>2853678</v>
      </c>
    </row>
    <row r="436" spans="1:3" x14ac:dyDescent="0.25">
      <c r="A436">
        <v>424</v>
      </c>
      <c r="B436">
        <f t="shared" si="12"/>
        <v>118.08457164956512</v>
      </c>
      <c r="C436">
        <f t="shared" si="13"/>
        <v>2876206</v>
      </c>
    </row>
    <row r="437" spans="1:3" x14ac:dyDescent="0.25">
      <c r="A437">
        <v>425</v>
      </c>
      <c r="B437">
        <f t="shared" si="12"/>
        <v>119.01204099642821</v>
      </c>
      <c r="C437">
        <f t="shared" si="13"/>
        <v>2898796</v>
      </c>
    </row>
    <row r="438" spans="1:3" x14ac:dyDescent="0.25">
      <c r="A438">
        <v>426</v>
      </c>
      <c r="B438">
        <f t="shared" si="12"/>
        <v>119.94203769476644</v>
      </c>
      <c r="C438">
        <f t="shared" si="13"/>
        <v>2921448</v>
      </c>
    </row>
    <row r="439" spans="1:3" x14ac:dyDescent="0.25">
      <c r="A439">
        <v>427</v>
      </c>
      <c r="B439">
        <f t="shared" si="12"/>
        <v>120.87452151289767</v>
      </c>
      <c r="C439">
        <f t="shared" si="13"/>
        <v>2944161</v>
      </c>
    </row>
    <row r="440" spans="1:3" x14ac:dyDescent="0.25">
      <c r="A440">
        <v>428</v>
      </c>
      <c r="B440">
        <f t="shared" si="12"/>
        <v>121.8094518912536</v>
      </c>
      <c r="C440">
        <f t="shared" si="13"/>
        <v>2966933</v>
      </c>
    </row>
    <row r="441" spans="1:3" x14ac:dyDescent="0.25">
      <c r="A441">
        <v>429</v>
      </c>
      <c r="B441">
        <f t="shared" si="12"/>
        <v>122.74678794728935</v>
      </c>
      <c r="C441">
        <f t="shared" si="13"/>
        <v>2989764</v>
      </c>
    </row>
    <row r="442" spans="1:3" x14ac:dyDescent="0.25">
      <c r="A442">
        <v>430</v>
      </c>
      <c r="B442">
        <f t="shared" si="12"/>
        <v>123.68648848045854</v>
      </c>
      <c r="C442">
        <f t="shared" si="13"/>
        <v>3012653</v>
      </c>
    </row>
    <row r="443" spans="1:3" x14ac:dyDescent="0.25">
      <c r="A443">
        <v>431</v>
      </c>
      <c r="B443">
        <f t="shared" si="12"/>
        <v>124.6285119772531</v>
      </c>
      <c r="C443">
        <f t="shared" si="13"/>
        <v>3035598</v>
      </c>
    </row>
    <row r="444" spans="1:3" x14ac:dyDescent="0.25">
      <c r="A444">
        <v>432</v>
      </c>
      <c r="B444">
        <f t="shared" ref="B444:B507" si="14">B443+B$9-C$9*COS(2*PI()*A444/B$7)+D$9*COS(4*PI()*A444/B$7)-E$9*COS(6*PI()*A444/B$7)</f>
        <v>125.57281661630694</v>
      </c>
      <c r="C444">
        <f t="shared" si="13"/>
        <v>3058598</v>
      </c>
    </row>
    <row r="445" spans="1:3" x14ac:dyDescent="0.25">
      <c r="A445">
        <v>433</v>
      </c>
      <c r="B445">
        <f t="shared" si="14"/>
        <v>126.51936027356221</v>
      </c>
      <c r="C445">
        <f t="shared" si="13"/>
        <v>3081653</v>
      </c>
    </row>
    <row r="446" spans="1:3" x14ac:dyDescent="0.25">
      <c r="A446">
        <v>434</v>
      </c>
      <c r="B446">
        <f t="shared" si="14"/>
        <v>127.46810052749768</v>
      </c>
      <c r="C446">
        <f t="shared" si="13"/>
        <v>3104762</v>
      </c>
    </row>
    <row r="447" spans="1:3" x14ac:dyDescent="0.25">
      <c r="A447">
        <v>435</v>
      </c>
      <c r="B447">
        <f t="shared" si="14"/>
        <v>128.41899466441751</v>
      </c>
      <c r="C447">
        <f t="shared" si="13"/>
        <v>3127923</v>
      </c>
    </row>
    <row r="448" spans="1:3" x14ac:dyDescent="0.25">
      <c r="A448">
        <v>436</v>
      </c>
      <c r="B448">
        <f t="shared" si="14"/>
        <v>129.37199968380011</v>
      </c>
      <c r="C448">
        <f t="shared" si="13"/>
        <v>3151135</v>
      </c>
    </row>
    <row r="449" spans="1:3" x14ac:dyDescent="0.25">
      <c r="A449">
        <v>437</v>
      </c>
      <c r="B449">
        <f t="shared" si="14"/>
        <v>130.32707230370571</v>
      </c>
      <c r="C449">
        <f t="shared" si="13"/>
        <v>3174398</v>
      </c>
    </row>
    <row r="450" spans="1:3" x14ac:dyDescent="0.25">
      <c r="A450">
        <v>438</v>
      </c>
      <c r="B450">
        <f t="shared" si="14"/>
        <v>131.2841689662414</v>
      </c>
      <c r="C450">
        <f t="shared" si="13"/>
        <v>3197710</v>
      </c>
    </row>
    <row r="451" spans="1:3" x14ac:dyDescent="0.25">
      <c r="A451">
        <v>439</v>
      </c>
      <c r="B451">
        <f t="shared" si="14"/>
        <v>132.24324584308306</v>
      </c>
      <c r="C451">
        <f t="shared" si="13"/>
        <v>3221071</v>
      </c>
    </row>
    <row r="452" spans="1:3" x14ac:dyDescent="0.25">
      <c r="A452">
        <v>440</v>
      </c>
      <c r="B452">
        <f t="shared" si="14"/>
        <v>133.20425884105265</v>
      </c>
      <c r="C452">
        <f t="shared" si="13"/>
        <v>3244478</v>
      </c>
    </row>
    <row r="453" spans="1:3" x14ac:dyDescent="0.25">
      <c r="A453">
        <v>441</v>
      </c>
      <c r="B453">
        <f t="shared" si="14"/>
        <v>134.16716360774996</v>
      </c>
      <c r="C453">
        <f t="shared" si="13"/>
        <v>3267932</v>
      </c>
    </row>
    <row r="454" spans="1:3" x14ac:dyDescent="0.25">
      <c r="A454">
        <v>442</v>
      </c>
      <c r="B454">
        <f t="shared" si="14"/>
        <v>135.13191553723777</v>
      </c>
      <c r="C454">
        <f t="shared" si="13"/>
        <v>3291431</v>
      </c>
    </row>
    <row r="455" spans="1:3" x14ac:dyDescent="0.25">
      <c r="A455">
        <v>443</v>
      </c>
      <c r="B455">
        <f t="shared" si="14"/>
        <v>136.09846977577905</v>
      </c>
      <c r="C455">
        <f t="shared" si="13"/>
        <v>3314973</v>
      </c>
    </row>
    <row r="456" spans="1:3" x14ac:dyDescent="0.25">
      <c r="A456">
        <v>444</v>
      </c>
      <c r="B456">
        <f t="shared" si="14"/>
        <v>137.06678122762557</v>
      </c>
      <c r="C456">
        <f t="shared" si="13"/>
        <v>3338559</v>
      </c>
    </row>
    <row r="457" spans="1:3" x14ac:dyDescent="0.25">
      <c r="A457">
        <v>445</v>
      </c>
      <c r="B457">
        <f t="shared" si="14"/>
        <v>138.0368045608559</v>
      </c>
      <c r="C457">
        <f t="shared" si="13"/>
        <v>3362186</v>
      </c>
    </row>
    <row r="458" spans="1:3" x14ac:dyDescent="0.25">
      <c r="A458">
        <v>446</v>
      </c>
      <c r="B458">
        <f t="shared" si="14"/>
        <v>139.00849421326262</v>
      </c>
      <c r="C458">
        <f t="shared" si="13"/>
        <v>3385853</v>
      </c>
    </row>
    <row r="459" spans="1:3" x14ac:dyDescent="0.25">
      <c r="A459">
        <v>447</v>
      </c>
      <c r="B459">
        <f t="shared" si="14"/>
        <v>139.98180439828684</v>
      </c>
      <c r="C459">
        <f t="shared" si="13"/>
        <v>3409560</v>
      </c>
    </row>
    <row r="460" spans="1:3" x14ac:dyDescent="0.25">
      <c r="A460">
        <v>448</v>
      </c>
      <c r="B460">
        <f t="shared" si="14"/>
        <v>140.95668911099918</v>
      </c>
      <c r="C460">
        <f t="shared" si="13"/>
        <v>3433306</v>
      </c>
    </row>
    <row r="461" spans="1:3" x14ac:dyDescent="0.25">
      <c r="A461">
        <v>449</v>
      </c>
      <c r="B461">
        <f t="shared" si="14"/>
        <v>141.93310213412585</v>
      </c>
      <c r="C461">
        <f t="shared" ref="C461:C524" si="15">IF(A461&gt;=B$7,B$8,ROUND(B461*(B$8/E$7), 0))</f>
        <v>3457088</v>
      </c>
    </row>
    <row r="462" spans="1:3" x14ac:dyDescent="0.25">
      <c r="A462">
        <v>450</v>
      </c>
      <c r="B462">
        <f t="shared" si="14"/>
        <v>142.9109970441188</v>
      </c>
      <c r="C462">
        <f t="shared" si="15"/>
        <v>3480907</v>
      </c>
    </row>
    <row r="463" spans="1:3" x14ac:dyDescent="0.25">
      <c r="A463">
        <v>451</v>
      </c>
      <c r="B463">
        <f t="shared" si="14"/>
        <v>143.89032721726849</v>
      </c>
      <c r="C463">
        <f t="shared" si="15"/>
        <v>3504761</v>
      </c>
    </row>
    <row r="464" spans="1:3" x14ac:dyDescent="0.25">
      <c r="A464">
        <v>452</v>
      </c>
      <c r="B464">
        <f t="shared" si="14"/>
        <v>144.87104583585807</v>
      </c>
      <c r="C464">
        <f t="shared" si="15"/>
        <v>3528648</v>
      </c>
    </row>
    <row r="465" spans="1:3" x14ac:dyDescent="0.25">
      <c r="A465">
        <v>453</v>
      </c>
      <c r="B465">
        <f t="shared" si="14"/>
        <v>145.85310589435804</v>
      </c>
      <c r="C465">
        <f t="shared" si="15"/>
        <v>3552569</v>
      </c>
    </row>
    <row r="466" spans="1:3" x14ac:dyDescent="0.25">
      <c r="A466">
        <v>454</v>
      </c>
      <c r="B466">
        <f t="shared" si="14"/>
        <v>146.83646020565959</v>
      </c>
      <c r="C466">
        <f t="shared" si="15"/>
        <v>3576520</v>
      </c>
    </row>
    <row r="467" spans="1:3" x14ac:dyDescent="0.25">
      <c r="A467">
        <v>455</v>
      </c>
      <c r="B467">
        <f t="shared" si="14"/>
        <v>147.82106140734598</v>
      </c>
      <c r="C467">
        <f t="shared" si="15"/>
        <v>3600502</v>
      </c>
    </row>
    <row r="468" spans="1:3" x14ac:dyDescent="0.25">
      <c r="A468">
        <v>456</v>
      </c>
      <c r="B468">
        <f t="shared" si="14"/>
        <v>148.80686196799988</v>
      </c>
      <c r="C468">
        <f t="shared" si="15"/>
        <v>3624514</v>
      </c>
    </row>
    <row r="469" spans="1:3" x14ac:dyDescent="0.25">
      <c r="A469">
        <v>457</v>
      </c>
      <c r="B469">
        <f t="shared" si="14"/>
        <v>149.79381419354627</v>
      </c>
      <c r="C469">
        <f t="shared" si="15"/>
        <v>3648553</v>
      </c>
    </row>
    <row r="470" spans="1:3" x14ac:dyDescent="0.25">
      <c r="A470">
        <v>458</v>
      </c>
      <c r="B470">
        <f t="shared" si="14"/>
        <v>150.78187023362887</v>
      </c>
      <c r="C470">
        <f t="shared" si="15"/>
        <v>3672619</v>
      </c>
    </row>
    <row r="471" spans="1:3" x14ac:dyDescent="0.25">
      <c r="A471">
        <v>459</v>
      </c>
      <c r="B471">
        <f t="shared" si="14"/>
        <v>151.77098208801937</v>
      </c>
      <c r="C471">
        <f t="shared" si="15"/>
        <v>3696711</v>
      </c>
    </row>
    <row r="472" spans="1:3" x14ac:dyDescent="0.25">
      <c r="A472">
        <v>460</v>
      </c>
      <c r="B472">
        <f t="shared" si="14"/>
        <v>152.76110161305743</v>
      </c>
      <c r="C472">
        <f t="shared" si="15"/>
        <v>3720828</v>
      </c>
    </row>
    <row r="473" spans="1:3" x14ac:dyDescent="0.25">
      <c r="A473">
        <v>461</v>
      </c>
      <c r="B473">
        <f t="shared" si="14"/>
        <v>153.75218052812102</v>
      </c>
      <c r="C473">
        <f t="shared" si="15"/>
        <v>3744968</v>
      </c>
    </row>
    <row r="474" spans="1:3" x14ac:dyDescent="0.25">
      <c r="A474">
        <v>462</v>
      </c>
      <c r="B474">
        <f t="shared" si="14"/>
        <v>154.74417042212488</v>
      </c>
      <c r="C474">
        <f t="shared" si="15"/>
        <v>3769130</v>
      </c>
    </row>
    <row r="475" spans="1:3" x14ac:dyDescent="0.25">
      <c r="A475">
        <v>463</v>
      </c>
      <c r="B475">
        <f t="shared" si="14"/>
        <v>155.73702276004656</v>
      </c>
      <c r="C475">
        <f t="shared" si="15"/>
        <v>3793313</v>
      </c>
    </row>
    <row r="476" spans="1:3" x14ac:dyDescent="0.25">
      <c r="A476">
        <v>464</v>
      </c>
      <c r="B476">
        <f t="shared" si="14"/>
        <v>156.7306888894779</v>
      </c>
      <c r="C476">
        <f t="shared" si="15"/>
        <v>3817516</v>
      </c>
    </row>
    <row r="477" spans="1:3" x14ac:dyDescent="0.25">
      <c r="A477">
        <v>465</v>
      </c>
      <c r="B477">
        <f t="shared" si="14"/>
        <v>157.72512004720136</v>
      </c>
      <c r="C477">
        <f t="shared" si="15"/>
        <v>3841737</v>
      </c>
    </row>
    <row r="478" spans="1:3" x14ac:dyDescent="0.25">
      <c r="A478">
        <v>466</v>
      </c>
      <c r="B478">
        <f t="shared" si="14"/>
        <v>158.72026736578917</v>
      </c>
      <c r="C478">
        <f t="shared" si="15"/>
        <v>3865976</v>
      </c>
    </row>
    <row r="479" spans="1:3" x14ac:dyDescent="0.25">
      <c r="A479">
        <v>467</v>
      </c>
      <c r="B479">
        <f t="shared" si="14"/>
        <v>159.71608188022446</v>
      </c>
      <c r="C479">
        <f t="shared" si="15"/>
        <v>3890231</v>
      </c>
    </row>
    <row r="480" spans="1:3" x14ac:dyDescent="0.25">
      <c r="A480">
        <v>468</v>
      </c>
      <c r="B480">
        <f t="shared" si="14"/>
        <v>160.71251453454252</v>
      </c>
      <c r="C480">
        <f t="shared" si="15"/>
        <v>3914502</v>
      </c>
    </row>
    <row r="481" spans="1:3" x14ac:dyDescent="0.25">
      <c r="A481">
        <v>469</v>
      </c>
      <c r="B481">
        <f t="shared" si="14"/>
        <v>161.70951618849134</v>
      </c>
      <c r="C481">
        <f t="shared" si="15"/>
        <v>3938786</v>
      </c>
    </row>
    <row r="482" spans="1:3" x14ac:dyDescent="0.25">
      <c r="A482">
        <v>470</v>
      </c>
      <c r="B482">
        <f t="shared" si="14"/>
        <v>162.70703762420951</v>
      </c>
      <c r="C482">
        <f t="shared" si="15"/>
        <v>3963083</v>
      </c>
    </row>
    <row r="483" spans="1:3" x14ac:dyDescent="0.25">
      <c r="A483">
        <v>471</v>
      </c>
      <c r="B483">
        <f t="shared" si="14"/>
        <v>163.70502955292048</v>
      </c>
      <c r="C483">
        <f t="shared" si="15"/>
        <v>3987391</v>
      </c>
    </row>
    <row r="484" spans="1:3" x14ac:dyDescent="0.25">
      <c r="A484">
        <v>472</v>
      </c>
      <c r="B484">
        <f t="shared" si="14"/>
        <v>164.70344262164156</v>
      </c>
      <c r="C484">
        <f t="shared" si="15"/>
        <v>4011709</v>
      </c>
    </row>
    <row r="485" spans="1:3" x14ac:dyDescent="0.25">
      <c r="A485">
        <v>473</v>
      </c>
      <c r="B485">
        <f t="shared" si="14"/>
        <v>165.70222741990639</v>
      </c>
      <c r="C485">
        <f t="shared" si="15"/>
        <v>4036037</v>
      </c>
    </row>
    <row r="486" spans="1:3" x14ac:dyDescent="0.25">
      <c r="A486">
        <v>474</v>
      </c>
      <c r="B486">
        <f t="shared" si="14"/>
        <v>166.70133448649938</v>
      </c>
      <c r="C486">
        <f t="shared" si="15"/>
        <v>4060372</v>
      </c>
    </row>
    <row r="487" spans="1:3" x14ac:dyDescent="0.25">
      <c r="A487">
        <v>475</v>
      </c>
      <c r="B487">
        <f t="shared" si="14"/>
        <v>167.70071431620087</v>
      </c>
      <c r="C487">
        <f t="shared" si="15"/>
        <v>4084714</v>
      </c>
    </row>
    <row r="488" spans="1:3" x14ac:dyDescent="0.25">
      <c r="A488">
        <v>476</v>
      </c>
      <c r="B488">
        <f t="shared" si="14"/>
        <v>168.7003173665413</v>
      </c>
      <c r="C488">
        <f t="shared" si="15"/>
        <v>4109062</v>
      </c>
    </row>
    <row r="489" spans="1:3" x14ac:dyDescent="0.25">
      <c r="A489">
        <v>477</v>
      </c>
      <c r="B489">
        <f t="shared" si="14"/>
        <v>169.70009406456333</v>
      </c>
      <c r="C489">
        <f t="shared" si="15"/>
        <v>4133414</v>
      </c>
    </row>
    <row r="490" spans="1:3" x14ac:dyDescent="0.25">
      <c r="A490">
        <v>478</v>
      </c>
      <c r="B490">
        <f t="shared" si="14"/>
        <v>170.69999481359028</v>
      </c>
      <c r="C490">
        <f t="shared" si="15"/>
        <v>4157768</v>
      </c>
    </row>
    <row r="491" spans="1:3" x14ac:dyDescent="0.25">
      <c r="A491">
        <v>479</v>
      </c>
      <c r="B491">
        <f t="shared" si="14"/>
        <v>171.69996999999952</v>
      </c>
      <c r="C491">
        <f t="shared" si="15"/>
        <v>4182125</v>
      </c>
    </row>
    <row r="492" spans="1:3" x14ac:dyDescent="0.25">
      <c r="A492">
        <v>480</v>
      </c>
      <c r="B492">
        <f t="shared" si="14"/>
        <v>172.69996999999952</v>
      </c>
      <c r="C492">
        <f t="shared" si="15"/>
        <v>4206482</v>
      </c>
    </row>
    <row r="493" spans="1:3" x14ac:dyDescent="0.25">
      <c r="A493">
        <v>481</v>
      </c>
      <c r="B493">
        <f t="shared" si="14"/>
        <v>173.69994518640877</v>
      </c>
      <c r="C493">
        <f t="shared" si="15"/>
        <v>4230839</v>
      </c>
    </row>
    <row r="494" spans="1:3" x14ac:dyDescent="0.25">
      <c r="A494">
        <v>482</v>
      </c>
      <c r="B494">
        <f t="shared" si="14"/>
        <v>174.69984593543572</v>
      </c>
      <c r="C494">
        <f t="shared" si="15"/>
        <v>4255193</v>
      </c>
    </row>
    <row r="495" spans="1:3" x14ac:dyDescent="0.25">
      <c r="A495">
        <v>483</v>
      </c>
      <c r="B495">
        <f t="shared" si="14"/>
        <v>175.69962263345775</v>
      </c>
      <c r="C495">
        <f t="shared" si="15"/>
        <v>4279545</v>
      </c>
    </row>
    <row r="496" spans="1:3" x14ac:dyDescent="0.25">
      <c r="A496">
        <v>484</v>
      </c>
      <c r="B496">
        <f t="shared" si="14"/>
        <v>176.69922568379818</v>
      </c>
      <c r="C496">
        <f t="shared" si="15"/>
        <v>4303893</v>
      </c>
    </row>
    <row r="497" spans="1:3" x14ac:dyDescent="0.25">
      <c r="A497">
        <v>485</v>
      </c>
      <c r="B497">
        <f t="shared" si="14"/>
        <v>177.69860551349967</v>
      </c>
      <c r="C497">
        <f t="shared" si="15"/>
        <v>4328235</v>
      </c>
    </row>
    <row r="498" spans="1:3" x14ac:dyDescent="0.25">
      <c r="A498">
        <v>486</v>
      </c>
      <c r="B498">
        <f t="shared" si="14"/>
        <v>178.69771258009266</v>
      </c>
      <c r="C498">
        <f t="shared" si="15"/>
        <v>4352570</v>
      </c>
    </row>
    <row r="499" spans="1:3" x14ac:dyDescent="0.25">
      <c r="A499">
        <v>487</v>
      </c>
      <c r="B499">
        <f t="shared" si="14"/>
        <v>179.69649737835749</v>
      </c>
      <c r="C499">
        <f t="shared" si="15"/>
        <v>4376898</v>
      </c>
    </row>
    <row r="500" spans="1:3" x14ac:dyDescent="0.25">
      <c r="A500">
        <v>488</v>
      </c>
      <c r="B500">
        <f t="shared" si="14"/>
        <v>180.69491044707857</v>
      </c>
      <c r="C500">
        <f t="shared" si="15"/>
        <v>4401216</v>
      </c>
    </row>
    <row r="501" spans="1:3" x14ac:dyDescent="0.25">
      <c r="A501">
        <v>489</v>
      </c>
      <c r="B501">
        <f t="shared" si="14"/>
        <v>181.69290237578954</v>
      </c>
      <c r="C501">
        <f t="shared" si="15"/>
        <v>4425524</v>
      </c>
    </row>
    <row r="502" spans="1:3" x14ac:dyDescent="0.25">
      <c r="A502">
        <v>490</v>
      </c>
      <c r="B502">
        <f t="shared" si="14"/>
        <v>182.69042381150771</v>
      </c>
      <c r="C502">
        <f t="shared" si="15"/>
        <v>4449821</v>
      </c>
    </row>
    <row r="503" spans="1:3" x14ac:dyDescent="0.25">
      <c r="A503">
        <v>491</v>
      </c>
      <c r="B503">
        <f t="shared" si="14"/>
        <v>183.68742546545653</v>
      </c>
      <c r="C503">
        <f t="shared" si="15"/>
        <v>4474105</v>
      </c>
    </row>
    <row r="504" spans="1:3" x14ac:dyDescent="0.25">
      <c r="A504">
        <v>492</v>
      </c>
      <c r="B504">
        <f t="shared" si="14"/>
        <v>184.68385811977458</v>
      </c>
      <c r="C504">
        <f t="shared" si="15"/>
        <v>4498376</v>
      </c>
    </row>
    <row r="505" spans="1:3" x14ac:dyDescent="0.25">
      <c r="A505">
        <v>493</v>
      </c>
      <c r="B505">
        <f t="shared" si="14"/>
        <v>185.67967263420988</v>
      </c>
      <c r="C505">
        <f t="shared" si="15"/>
        <v>4522631</v>
      </c>
    </row>
    <row r="506" spans="1:3" x14ac:dyDescent="0.25">
      <c r="A506">
        <v>494</v>
      </c>
      <c r="B506">
        <f t="shared" si="14"/>
        <v>186.67481995279769</v>
      </c>
      <c r="C506">
        <f t="shared" si="15"/>
        <v>4546870</v>
      </c>
    </row>
    <row r="507" spans="1:3" x14ac:dyDescent="0.25">
      <c r="A507">
        <v>495</v>
      </c>
      <c r="B507">
        <f t="shared" si="14"/>
        <v>187.66925111052115</v>
      </c>
      <c r="C507">
        <f t="shared" si="15"/>
        <v>4571091</v>
      </c>
    </row>
    <row r="508" spans="1:3" x14ac:dyDescent="0.25">
      <c r="A508">
        <v>496</v>
      </c>
      <c r="B508">
        <f t="shared" ref="B508:B571" si="16">B507+B$9-C$9*COS(2*PI()*A508/B$7)+D$9*COS(4*PI()*A508/B$7)-E$9*COS(6*PI()*A508/B$7)</f>
        <v>188.66291723995249</v>
      </c>
      <c r="C508">
        <f t="shared" si="15"/>
        <v>4595294</v>
      </c>
    </row>
    <row r="509" spans="1:3" x14ac:dyDescent="0.25">
      <c r="A509">
        <v>497</v>
      </c>
      <c r="B509">
        <f t="shared" si="16"/>
        <v>189.65576957787417</v>
      </c>
      <c r="C509">
        <f t="shared" si="15"/>
        <v>4619477</v>
      </c>
    </row>
    <row r="510" spans="1:3" x14ac:dyDescent="0.25">
      <c r="A510">
        <v>498</v>
      </c>
      <c r="B510">
        <f t="shared" si="16"/>
        <v>190.64775947187803</v>
      </c>
      <c r="C510">
        <f t="shared" si="15"/>
        <v>4643639</v>
      </c>
    </row>
    <row r="511" spans="1:3" x14ac:dyDescent="0.25">
      <c r="A511">
        <v>499</v>
      </c>
      <c r="B511">
        <f t="shared" si="16"/>
        <v>191.63883838694161</v>
      </c>
      <c r="C511">
        <f t="shared" si="15"/>
        <v>4667779</v>
      </c>
    </row>
    <row r="512" spans="1:3" x14ac:dyDescent="0.25">
      <c r="A512">
        <v>500</v>
      </c>
      <c r="B512">
        <f t="shared" si="16"/>
        <v>192.62895791197968</v>
      </c>
      <c r="C512">
        <f t="shared" si="15"/>
        <v>4691896</v>
      </c>
    </row>
    <row r="513" spans="1:3" x14ac:dyDescent="0.25">
      <c r="A513">
        <v>501</v>
      </c>
      <c r="B513">
        <f t="shared" si="16"/>
        <v>193.61806976637018</v>
      </c>
      <c r="C513">
        <f t="shared" si="15"/>
        <v>4715988</v>
      </c>
    </row>
    <row r="514" spans="1:3" x14ac:dyDescent="0.25">
      <c r="A514">
        <v>502</v>
      </c>
      <c r="B514">
        <f t="shared" si="16"/>
        <v>194.60612580645278</v>
      </c>
      <c r="C514">
        <f t="shared" si="15"/>
        <v>4740054</v>
      </c>
    </row>
    <row r="515" spans="1:3" x14ac:dyDescent="0.25">
      <c r="A515">
        <v>503</v>
      </c>
      <c r="B515">
        <f t="shared" si="16"/>
        <v>195.59307803199917</v>
      </c>
      <c r="C515">
        <f t="shared" si="15"/>
        <v>4764093</v>
      </c>
    </row>
    <row r="516" spans="1:3" x14ac:dyDescent="0.25">
      <c r="A516">
        <v>504</v>
      </c>
      <c r="B516">
        <f t="shared" si="16"/>
        <v>196.57887859265307</v>
      </c>
      <c r="C516">
        <f t="shared" si="15"/>
        <v>4788105</v>
      </c>
    </row>
    <row r="517" spans="1:3" x14ac:dyDescent="0.25">
      <c r="A517">
        <v>505</v>
      </c>
      <c r="B517">
        <f t="shared" si="16"/>
        <v>197.56347979433946</v>
      </c>
      <c r="C517">
        <f t="shared" si="15"/>
        <v>4812087</v>
      </c>
    </row>
    <row r="518" spans="1:3" x14ac:dyDescent="0.25">
      <c r="A518">
        <v>506</v>
      </c>
      <c r="B518">
        <f t="shared" si="16"/>
        <v>198.54683410564101</v>
      </c>
      <c r="C518">
        <f t="shared" si="15"/>
        <v>4836038</v>
      </c>
    </row>
    <row r="519" spans="1:3" x14ac:dyDescent="0.25">
      <c r="A519">
        <v>507</v>
      </c>
      <c r="B519">
        <f t="shared" si="16"/>
        <v>199.52889416414098</v>
      </c>
      <c r="C519">
        <f t="shared" si="15"/>
        <v>4859959</v>
      </c>
    </row>
    <row r="520" spans="1:3" x14ac:dyDescent="0.25">
      <c r="A520">
        <v>508</v>
      </c>
      <c r="B520">
        <f t="shared" si="16"/>
        <v>200.50961278273056</v>
      </c>
      <c r="C520">
        <f t="shared" si="15"/>
        <v>4883846</v>
      </c>
    </row>
    <row r="521" spans="1:3" x14ac:dyDescent="0.25">
      <c r="A521">
        <v>509</v>
      </c>
      <c r="B521">
        <f t="shared" si="16"/>
        <v>201.48894295588025</v>
      </c>
      <c r="C521">
        <f t="shared" si="15"/>
        <v>4907700</v>
      </c>
    </row>
    <row r="522" spans="1:3" x14ac:dyDescent="0.25">
      <c r="A522">
        <v>510</v>
      </c>
      <c r="B522">
        <f t="shared" si="16"/>
        <v>202.4668378658732</v>
      </c>
      <c r="C522">
        <f t="shared" si="15"/>
        <v>4931519</v>
      </c>
    </row>
    <row r="523" spans="1:3" x14ac:dyDescent="0.25">
      <c r="A523">
        <v>511</v>
      </c>
      <c r="B523">
        <f t="shared" si="16"/>
        <v>203.44325088899987</v>
      </c>
      <c r="C523">
        <f t="shared" si="15"/>
        <v>4955301</v>
      </c>
    </row>
    <row r="524" spans="1:3" x14ac:dyDescent="0.25">
      <c r="A524">
        <v>512</v>
      </c>
      <c r="B524">
        <f t="shared" si="16"/>
        <v>204.41813560171221</v>
      </c>
      <c r="C524">
        <f t="shared" si="15"/>
        <v>4979047</v>
      </c>
    </row>
    <row r="525" spans="1:3" x14ac:dyDescent="0.25">
      <c r="A525">
        <v>513</v>
      </c>
      <c r="B525">
        <f t="shared" si="16"/>
        <v>205.39144578673643</v>
      </c>
      <c r="C525">
        <f t="shared" ref="C525:C588" si="17">IF(A525&gt;=B$7,B$8,ROUND(B525*(B$8/E$7), 0))</f>
        <v>5002754</v>
      </c>
    </row>
    <row r="526" spans="1:3" x14ac:dyDescent="0.25">
      <c r="A526">
        <v>514</v>
      </c>
      <c r="B526">
        <f t="shared" si="16"/>
        <v>206.36313543914315</v>
      </c>
      <c r="C526">
        <f t="shared" si="17"/>
        <v>5026421</v>
      </c>
    </row>
    <row r="527" spans="1:3" x14ac:dyDescent="0.25">
      <c r="A527">
        <v>515</v>
      </c>
      <c r="B527">
        <f t="shared" si="16"/>
        <v>207.33315877237348</v>
      </c>
      <c r="C527">
        <f t="shared" si="17"/>
        <v>5050048</v>
      </c>
    </row>
    <row r="528" spans="1:3" x14ac:dyDescent="0.25">
      <c r="A528">
        <v>516</v>
      </c>
      <c r="B528">
        <f t="shared" si="16"/>
        <v>208.30147022422</v>
      </c>
      <c r="C528">
        <f t="shared" si="17"/>
        <v>5073634</v>
      </c>
    </row>
    <row r="529" spans="1:3" x14ac:dyDescent="0.25">
      <c r="A529">
        <v>517</v>
      </c>
      <c r="B529">
        <f t="shared" si="16"/>
        <v>209.26802446276128</v>
      </c>
      <c r="C529">
        <f t="shared" si="17"/>
        <v>5097176</v>
      </c>
    </row>
    <row r="530" spans="1:3" x14ac:dyDescent="0.25">
      <c r="A530">
        <v>518</v>
      </c>
      <c r="B530">
        <f t="shared" si="16"/>
        <v>210.23277639224909</v>
      </c>
      <c r="C530">
        <f t="shared" si="17"/>
        <v>5120675</v>
      </c>
    </row>
    <row r="531" spans="1:3" x14ac:dyDescent="0.25">
      <c r="A531">
        <v>519</v>
      </c>
      <c r="B531">
        <f t="shared" si="16"/>
        <v>211.1956811589464</v>
      </c>
      <c r="C531">
        <f t="shared" si="17"/>
        <v>5144129</v>
      </c>
    </row>
    <row r="532" spans="1:3" x14ac:dyDescent="0.25">
      <c r="A532">
        <v>520</v>
      </c>
      <c r="B532">
        <f t="shared" si="16"/>
        <v>212.15669415691599</v>
      </c>
      <c r="C532">
        <f t="shared" si="17"/>
        <v>5167536</v>
      </c>
    </row>
    <row r="533" spans="1:3" x14ac:dyDescent="0.25">
      <c r="A533">
        <v>521</v>
      </c>
      <c r="B533">
        <f t="shared" si="16"/>
        <v>213.11577103375765</v>
      </c>
      <c r="C533">
        <f t="shared" si="17"/>
        <v>5190897</v>
      </c>
    </row>
    <row r="534" spans="1:3" x14ac:dyDescent="0.25">
      <c r="A534">
        <v>522</v>
      </c>
      <c r="B534">
        <f t="shared" si="16"/>
        <v>214.07286769629334</v>
      </c>
      <c r="C534">
        <f t="shared" si="17"/>
        <v>5214209</v>
      </c>
    </row>
    <row r="535" spans="1:3" x14ac:dyDescent="0.25">
      <c r="A535">
        <v>523</v>
      </c>
      <c r="B535">
        <f t="shared" si="16"/>
        <v>215.02794031619894</v>
      </c>
      <c r="C535">
        <f t="shared" si="17"/>
        <v>5237472</v>
      </c>
    </row>
    <row r="536" spans="1:3" x14ac:dyDescent="0.25">
      <c r="A536">
        <v>524</v>
      </c>
      <c r="B536">
        <f t="shared" si="16"/>
        <v>215.98094533558154</v>
      </c>
      <c r="C536">
        <f t="shared" si="17"/>
        <v>5260684</v>
      </c>
    </row>
    <row r="537" spans="1:3" x14ac:dyDescent="0.25">
      <c r="A537">
        <v>525</v>
      </c>
      <c r="B537">
        <f t="shared" si="16"/>
        <v>216.93183947250137</v>
      </c>
      <c r="C537">
        <f t="shared" si="17"/>
        <v>5283845</v>
      </c>
    </row>
    <row r="538" spans="1:3" x14ac:dyDescent="0.25">
      <c r="A538">
        <v>526</v>
      </c>
      <c r="B538">
        <f t="shared" si="16"/>
        <v>217.88057972643682</v>
      </c>
      <c r="C538">
        <f t="shared" si="17"/>
        <v>5306954</v>
      </c>
    </row>
    <row r="539" spans="1:3" x14ac:dyDescent="0.25">
      <c r="A539">
        <v>527</v>
      </c>
      <c r="B539">
        <f t="shared" si="16"/>
        <v>218.82712338369211</v>
      </c>
      <c r="C539">
        <f t="shared" si="17"/>
        <v>5330009</v>
      </c>
    </row>
    <row r="540" spans="1:3" x14ac:dyDescent="0.25">
      <c r="A540">
        <v>528</v>
      </c>
      <c r="B540">
        <f t="shared" si="16"/>
        <v>219.77142802274594</v>
      </c>
      <c r="C540">
        <f t="shared" si="17"/>
        <v>5353009</v>
      </c>
    </row>
    <row r="541" spans="1:3" x14ac:dyDescent="0.25">
      <c r="A541">
        <v>529</v>
      </c>
      <c r="B541">
        <f t="shared" si="16"/>
        <v>220.71345151954048</v>
      </c>
      <c r="C541">
        <f t="shared" si="17"/>
        <v>5375954</v>
      </c>
    </row>
    <row r="542" spans="1:3" x14ac:dyDescent="0.25">
      <c r="A542">
        <v>530</v>
      </c>
      <c r="B542">
        <f t="shared" si="16"/>
        <v>221.65315205270966</v>
      </c>
      <c r="C542">
        <f t="shared" si="17"/>
        <v>5398843</v>
      </c>
    </row>
    <row r="543" spans="1:3" x14ac:dyDescent="0.25">
      <c r="A543">
        <v>531</v>
      </c>
      <c r="B543">
        <f t="shared" si="16"/>
        <v>222.59048810874538</v>
      </c>
      <c r="C543">
        <f t="shared" si="17"/>
        <v>5421674</v>
      </c>
    </row>
    <row r="544" spans="1:3" x14ac:dyDescent="0.25">
      <c r="A544">
        <v>532</v>
      </c>
      <c r="B544">
        <f t="shared" si="16"/>
        <v>223.52541848710129</v>
      </c>
      <c r="C544">
        <f t="shared" si="17"/>
        <v>5444446</v>
      </c>
    </row>
    <row r="545" spans="1:3" x14ac:dyDescent="0.25">
      <c r="A545">
        <v>533</v>
      </c>
      <c r="B545">
        <f t="shared" si="16"/>
        <v>224.45790230523249</v>
      </c>
      <c r="C545">
        <f t="shared" si="17"/>
        <v>5467159</v>
      </c>
    </row>
    <row r="546" spans="1:3" x14ac:dyDescent="0.25">
      <c r="A546">
        <v>534</v>
      </c>
      <c r="B546">
        <f t="shared" si="16"/>
        <v>225.38789900357074</v>
      </c>
      <c r="C546">
        <f t="shared" si="17"/>
        <v>5489811</v>
      </c>
    </row>
    <row r="547" spans="1:3" x14ac:dyDescent="0.25">
      <c r="A547">
        <v>535</v>
      </c>
      <c r="B547">
        <f t="shared" si="16"/>
        <v>226.31536835043383</v>
      </c>
      <c r="C547">
        <f t="shared" si="17"/>
        <v>5512401</v>
      </c>
    </row>
    <row r="548" spans="1:3" x14ac:dyDescent="0.25">
      <c r="A548">
        <v>536</v>
      </c>
      <c r="B548">
        <f t="shared" si="16"/>
        <v>227.24027044686852</v>
      </c>
      <c r="C548">
        <f t="shared" si="17"/>
        <v>5534929</v>
      </c>
    </row>
    <row r="549" spans="1:3" x14ac:dyDescent="0.25">
      <c r="A549">
        <v>537</v>
      </c>
      <c r="B549">
        <f t="shared" si="16"/>
        <v>228.16256573142601</v>
      </c>
      <c r="C549">
        <f t="shared" si="17"/>
        <v>5557394</v>
      </c>
    </row>
    <row r="550" spans="1:3" x14ac:dyDescent="0.25">
      <c r="A550">
        <v>538</v>
      </c>
      <c r="B550">
        <f t="shared" si="16"/>
        <v>229.0822149848689</v>
      </c>
      <c r="C550">
        <f t="shared" si="17"/>
        <v>5579794</v>
      </c>
    </row>
    <row r="551" spans="1:3" x14ac:dyDescent="0.25">
      <c r="A551">
        <v>539</v>
      </c>
      <c r="B551">
        <f t="shared" si="16"/>
        <v>229.99917933480896</v>
      </c>
      <c r="C551">
        <f t="shared" si="17"/>
        <v>5602129</v>
      </c>
    </row>
    <row r="552" spans="1:3" x14ac:dyDescent="0.25">
      <c r="A552">
        <v>540</v>
      </c>
      <c r="B552">
        <f t="shared" si="16"/>
        <v>230.91342026027493</v>
      </c>
      <c r="C552">
        <f t="shared" si="17"/>
        <v>5624397</v>
      </c>
    </row>
    <row r="553" spans="1:3" x14ac:dyDescent="0.25">
      <c r="A553">
        <v>541</v>
      </c>
      <c r="B553">
        <f t="shared" si="16"/>
        <v>231.82489959620935</v>
      </c>
      <c r="C553">
        <f t="shared" si="17"/>
        <v>5646598</v>
      </c>
    </row>
    <row r="554" spans="1:3" x14ac:dyDescent="0.25">
      <c r="A554">
        <v>542</v>
      </c>
      <c r="B554">
        <f t="shared" si="16"/>
        <v>232.7335795378936</v>
      </c>
      <c r="C554">
        <f t="shared" si="17"/>
        <v>5668731</v>
      </c>
    </row>
    <row r="555" spans="1:3" x14ac:dyDescent="0.25">
      <c r="A555">
        <v>543</v>
      </c>
      <c r="B555">
        <f t="shared" si="16"/>
        <v>233.63942264530047</v>
      </c>
      <c r="C555">
        <f t="shared" si="17"/>
        <v>5690795</v>
      </c>
    </row>
    <row r="556" spans="1:3" x14ac:dyDescent="0.25">
      <c r="A556">
        <v>544</v>
      </c>
      <c r="B556">
        <f t="shared" si="16"/>
        <v>234.54239184737344</v>
      </c>
      <c r="C556">
        <f t="shared" si="17"/>
        <v>5712788</v>
      </c>
    </row>
    <row r="557" spans="1:3" x14ac:dyDescent="0.25">
      <c r="A557">
        <v>545</v>
      </c>
      <c r="B557">
        <f t="shared" si="16"/>
        <v>235.44245044623185</v>
      </c>
      <c r="C557">
        <f t="shared" si="17"/>
        <v>5734711</v>
      </c>
    </row>
    <row r="558" spans="1:3" x14ac:dyDescent="0.25">
      <c r="A558">
        <v>546</v>
      </c>
      <c r="B558">
        <f t="shared" si="16"/>
        <v>236.33956212130141</v>
      </c>
      <c r="C558">
        <f t="shared" si="17"/>
        <v>5756562</v>
      </c>
    </row>
    <row r="559" spans="1:3" x14ac:dyDescent="0.25">
      <c r="A559">
        <v>547</v>
      </c>
      <c r="B559">
        <f t="shared" si="16"/>
        <v>237.23369093336902</v>
      </c>
      <c r="C559">
        <f t="shared" si="17"/>
        <v>5778341</v>
      </c>
    </row>
    <row r="560" spans="1:3" x14ac:dyDescent="0.25">
      <c r="A560">
        <v>548</v>
      </c>
      <c r="B560">
        <f t="shared" si="16"/>
        <v>238.12480132856155</v>
      </c>
      <c r="C560">
        <f t="shared" si="17"/>
        <v>5800046</v>
      </c>
    </row>
    <row r="561" spans="1:3" x14ac:dyDescent="0.25">
      <c r="A561">
        <v>549</v>
      </c>
      <c r="B561">
        <f t="shared" si="16"/>
        <v>239.01285814224769</v>
      </c>
      <c r="C561">
        <f t="shared" si="17"/>
        <v>5821676</v>
      </c>
    </row>
    <row r="562" spans="1:3" x14ac:dyDescent="0.25">
      <c r="A562">
        <v>550</v>
      </c>
      <c r="B562">
        <f t="shared" si="16"/>
        <v>239.89782660286215</v>
      </c>
      <c r="C562">
        <f t="shared" si="17"/>
        <v>5843232</v>
      </c>
    </row>
    <row r="563" spans="1:3" x14ac:dyDescent="0.25">
      <c r="A563">
        <v>551</v>
      </c>
      <c r="B563">
        <f t="shared" si="16"/>
        <v>240.77967233565192</v>
      </c>
      <c r="C563">
        <f t="shared" si="17"/>
        <v>5864711</v>
      </c>
    </row>
    <row r="564" spans="1:3" x14ac:dyDescent="0.25">
      <c r="A564">
        <v>552</v>
      </c>
      <c r="B564">
        <f t="shared" si="16"/>
        <v>241.6583613663434</v>
      </c>
      <c r="C564">
        <f t="shared" si="17"/>
        <v>5886113</v>
      </c>
    </row>
    <row r="565" spans="1:3" x14ac:dyDescent="0.25">
      <c r="A565">
        <v>553</v>
      </c>
      <c r="B565">
        <f t="shared" si="16"/>
        <v>242.53386012473047</v>
      </c>
      <c r="C565">
        <f t="shared" si="17"/>
        <v>5907438</v>
      </c>
    </row>
    <row r="566" spans="1:3" x14ac:dyDescent="0.25">
      <c r="A566">
        <v>554</v>
      </c>
      <c r="B566">
        <f t="shared" si="16"/>
        <v>243.40613544818234</v>
      </c>
      <c r="C566">
        <f t="shared" si="17"/>
        <v>5928684</v>
      </c>
    </row>
    <row r="567" spans="1:3" x14ac:dyDescent="0.25">
      <c r="A567">
        <v>555</v>
      </c>
      <c r="B567">
        <f t="shared" si="16"/>
        <v>244.27515458507105</v>
      </c>
      <c r="C567">
        <f t="shared" si="17"/>
        <v>5949851</v>
      </c>
    </row>
    <row r="568" spans="1:3" x14ac:dyDescent="0.25">
      <c r="A568">
        <v>556</v>
      </c>
      <c r="B568">
        <f t="shared" si="16"/>
        <v>245.14088519811776</v>
      </c>
      <c r="C568">
        <f t="shared" si="17"/>
        <v>5970938</v>
      </c>
    </row>
    <row r="569" spans="1:3" x14ac:dyDescent="0.25">
      <c r="A569">
        <v>557</v>
      </c>
      <c r="B569">
        <f t="shared" si="16"/>
        <v>246.00329536765761</v>
      </c>
      <c r="C569">
        <f t="shared" si="17"/>
        <v>5991943</v>
      </c>
    </row>
    <row r="570" spans="1:3" x14ac:dyDescent="0.25">
      <c r="A570">
        <v>558</v>
      </c>
      <c r="B570">
        <f t="shared" si="16"/>
        <v>246.86235359482231</v>
      </c>
      <c r="C570">
        <f t="shared" si="17"/>
        <v>6012868</v>
      </c>
    </row>
    <row r="571" spans="1:3" x14ac:dyDescent="0.25">
      <c r="A571">
        <v>559</v>
      </c>
      <c r="B571">
        <f t="shared" si="16"/>
        <v>247.71802880464037</v>
      </c>
      <c r="C571">
        <f t="shared" si="17"/>
        <v>6033710</v>
      </c>
    </row>
    <row r="572" spans="1:3" x14ac:dyDescent="0.25">
      <c r="A572">
        <v>560</v>
      </c>
      <c r="B572">
        <f t="shared" ref="B572:B635" si="18">B571+B$9-C$9*COS(2*PI()*A572/B$7)+D$9*COS(4*PI()*A572/B$7)-E$9*COS(6*PI()*A572/B$7)</f>
        <v>248.57029034905426</v>
      </c>
      <c r="C572">
        <f t="shared" si="17"/>
        <v>6054468</v>
      </c>
    </row>
    <row r="573" spans="1:3" x14ac:dyDescent="0.25">
      <c r="A573">
        <v>561</v>
      </c>
      <c r="B573">
        <f t="shared" si="18"/>
        <v>249.41910800985409</v>
      </c>
      <c r="C573">
        <f t="shared" si="17"/>
        <v>6075143</v>
      </c>
    </row>
    <row r="574" spans="1:3" x14ac:dyDescent="0.25">
      <c r="A574">
        <v>562</v>
      </c>
      <c r="B574">
        <f t="shared" si="18"/>
        <v>250.26445200152753</v>
      </c>
      <c r="C574">
        <f t="shared" si="17"/>
        <v>6095733</v>
      </c>
    </row>
    <row r="575" spans="1:3" x14ac:dyDescent="0.25">
      <c r="A575">
        <v>563</v>
      </c>
      <c r="B575">
        <f t="shared" si="18"/>
        <v>251.10629297402545</v>
      </c>
      <c r="C575">
        <f t="shared" si="17"/>
        <v>6116238</v>
      </c>
    </row>
    <row r="576" spans="1:3" x14ac:dyDescent="0.25">
      <c r="A576">
        <v>564</v>
      </c>
      <c r="B576">
        <f t="shared" si="18"/>
        <v>251.94460201544302</v>
      </c>
      <c r="C576">
        <f t="shared" si="17"/>
        <v>6136657</v>
      </c>
    </row>
    <row r="577" spans="1:3" x14ac:dyDescent="0.25">
      <c r="A577">
        <v>565</v>
      </c>
      <c r="B577">
        <f t="shared" si="18"/>
        <v>252.77935065461568</v>
      </c>
      <c r="C577">
        <f t="shared" si="17"/>
        <v>6156989</v>
      </c>
    </row>
    <row r="578" spans="1:3" x14ac:dyDescent="0.25">
      <c r="A578">
        <v>566</v>
      </c>
      <c r="B578">
        <f t="shared" si="18"/>
        <v>253.61051086363025</v>
      </c>
      <c r="C578">
        <f t="shared" si="17"/>
        <v>6177234</v>
      </c>
    </row>
    <row r="579" spans="1:3" x14ac:dyDescent="0.25">
      <c r="A579">
        <v>567</v>
      </c>
      <c r="B579">
        <f t="shared" si="18"/>
        <v>254.43805506025001</v>
      </c>
      <c r="C579">
        <f t="shared" si="17"/>
        <v>6197390</v>
      </c>
    </row>
    <row r="580" spans="1:3" x14ac:dyDescent="0.25">
      <c r="A580">
        <v>568</v>
      </c>
      <c r="B580">
        <f t="shared" si="18"/>
        <v>255.26195611025415</v>
      </c>
      <c r="C580">
        <f t="shared" si="17"/>
        <v>6217458</v>
      </c>
    </row>
    <row r="581" spans="1:3" x14ac:dyDescent="0.25">
      <c r="A581">
        <v>569</v>
      </c>
      <c r="B581">
        <f t="shared" si="18"/>
        <v>256.08218732969118</v>
      </c>
      <c r="C581">
        <f t="shared" si="17"/>
        <v>6237437</v>
      </c>
    </row>
    <row r="582" spans="1:3" x14ac:dyDescent="0.25">
      <c r="A582">
        <v>570</v>
      </c>
      <c r="B582">
        <f t="shared" si="18"/>
        <v>256.89872248704575</v>
      </c>
      <c r="C582">
        <f t="shared" si="17"/>
        <v>6257325</v>
      </c>
    </row>
    <row r="583" spans="1:3" x14ac:dyDescent="0.25">
      <c r="A583">
        <v>571</v>
      </c>
      <c r="B583">
        <f t="shared" si="18"/>
        <v>257.71153580531927</v>
      </c>
      <c r="C583">
        <f t="shared" si="17"/>
        <v>6277123</v>
      </c>
    </row>
    <row r="584" spans="1:3" x14ac:dyDescent="0.25">
      <c r="A584">
        <v>572</v>
      </c>
      <c r="B584">
        <f t="shared" si="18"/>
        <v>258.5206019640234</v>
      </c>
      <c r="C584">
        <f t="shared" si="17"/>
        <v>6296830</v>
      </c>
    </row>
    <row r="585" spans="1:3" x14ac:dyDescent="0.25">
      <c r="A585">
        <v>573</v>
      </c>
      <c r="B585">
        <f t="shared" si="18"/>
        <v>259.32589610108681</v>
      </c>
      <c r="C585">
        <f t="shared" si="17"/>
        <v>6316444</v>
      </c>
    </row>
    <row r="586" spans="1:3" x14ac:dyDescent="0.25">
      <c r="A586">
        <v>574</v>
      </c>
      <c r="B586">
        <f t="shared" si="18"/>
        <v>260.1273938146748</v>
      </c>
      <c r="C586">
        <f t="shared" si="17"/>
        <v>6335966</v>
      </c>
    </row>
    <row r="587" spans="1:3" x14ac:dyDescent="0.25">
      <c r="A587">
        <v>575</v>
      </c>
      <c r="B587">
        <f t="shared" si="18"/>
        <v>260.92507116492169</v>
      </c>
      <c r="C587">
        <f t="shared" si="17"/>
        <v>6355396</v>
      </c>
    </row>
    <row r="588" spans="1:3" x14ac:dyDescent="0.25">
      <c r="A588">
        <v>576</v>
      </c>
      <c r="B588">
        <f t="shared" si="18"/>
        <v>261.71890467557603</v>
      </c>
      <c r="C588">
        <f t="shared" si="17"/>
        <v>6374731</v>
      </c>
    </row>
    <row r="589" spans="1:3" x14ac:dyDescent="0.25">
      <c r="A589">
        <v>577</v>
      </c>
      <c r="B589">
        <f t="shared" si="18"/>
        <v>262.50887133555801</v>
      </c>
      <c r="C589">
        <f t="shared" ref="C589:C652" si="19">IF(A589&gt;=B$7,B$8,ROUND(B589*(B$8/E$7), 0))</f>
        <v>6393973</v>
      </c>
    </row>
    <row r="590" spans="1:3" x14ac:dyDescent="0.25">
      <c r="A590">
        <v>578</v>
      </c>
      <c r="B590">
        <f t="shared" si="18"/>
        <v>263.29494860043008</v>
      </c>
      <c r="C590">
        <f t="shared" si="19"/>
        <v>6413119</v>
      </c>
    </row>
    <row r="591" spans="1:3" x14ac:dyDescent="0.25">
      <c r="A591">
        <v>579</v>
      </c>
      <c r="B591">
        <f t="shared" si="18"/>
        <v>264.07711439377903</v>
      </c>
      <c r="C591">
        <f t="shared" si="19"/>
        <v>6432170</v>
      </c>
    </row>
    <row r="592" spans="1:3" x14ac:dyDescent="0.25">
      <c r="A592">
        <v>580</v>
      </c>
      <c r="B592">
        <f t="shared" si="18"/>
        <v>264.85534710851192</v>
      </c>
      <c r="C592">
        <f t="shared" si="19"/>
        <v>6451126</v>
      </c>
    </row>
    <row r="593" spans="1:3" x14ac:dyDescent="0.25">
      <c r="A593">
        <v>581</v>
      </c>
      <c r="B593">
        <f t="shared" si="18"/>
        <v>265.6296256080629</v>
      </c>
      <c r="C593">
        <f t="shared" si="19"/>
        <v>6469985</v>
      </c>
    </row>
    <row r="594" spans="1:3" x14ac:dyDescent="0.25">
      <c r="A594">
        <v>582</v>
      </c>
      <c r="B594">
        <f t="shared" si="18"/>
        <v>266.39992922751378</v>
      </c>
      <c r="C594">
        <f t="shared" si="19"/>
        <v>6488748</v>
      </c>
    </row>
    <row r="595" spans="1:3" x14ac:dyDescent="0.25">
      <c r="A595">
        <v>583</v>
      </c>
      <c r="B595">
        <f t="shared" si="18"/>
        <v>267.16623777462644</v>
      </c>
      <c r="C595">
        <f t="shared" si="19"/>
        <v>6507413</v>
      </c>
    </row>
    <row r="596" spans="1:3" x14ac:dyDescent="0.25">
      <c r="A596">
        <v>584</v>
      </c>
      <c r="B596">
        <f t="shared" si="18"/>
        <v>267.92853153078801</v>
      </c>
      <c r="C596">
        <f t="shared" si="19"/>
        <v>6525980</v>
      </c>
    </row>
    <row r="597" spans="1:3" x14ac:dyDescent="0.25">
      <c r="A597">
        <v>585</v>
      </c>
      <c r="B597">
        <f t="shared" si="18"/>
        <v>268.68679125186884</v>
      </c>
      <c r="C597">
        <f t="shared" si="19"/>
        <v>6544449</v>
      </c>
    </row>
    <row r="598" spans="1:3" x14ac:dyDescent="0.25">
      <c r="A598">
        <v>586</v>
      </c>
      <c r="B598">
        <f t="shared" si="18"/>
        <v>269.44099816899279</v>
      </c>
      <c r="C598">
        <f t="shared" si="19"/>
        <v>6562820</v>
      </c>
    </row>
    <row r="599" spans="1:3" x14ac:dyDescent="0.25">
      <c r="A599">
        <v>587</v>
      </c>
      <c r="B599">
        <f t="shared" si="18"/>
        <v>270.19113398922121</v>
      </c>
      <c r="C599">
        <f t="shared" si="19"/>
        <v>6581091</v>
      </c>
    </row>
    <row r="600" spans="1:3" x14ac:dyDescent="0.25">
      <c r="A600">
        <v>588</v>
      </c>
      <c r="B600">
        <f t="shared" si="18"/>
        <v>270.93718089614907</v>
      </c>
      <c r="C600">
        <f t="shared" si="19"/>
        <v>6599262</v>
      </c>
    </row>
    <row r="601" spans="1:3" x14ac:dyDescent="0.25">
      <c r="A601">
        <v>589</v>
      </c>
      <c r="B601">
        <f t="shared" si="18"/>
        <v>271.67912155041489</v>
      </c>
      <c r="C601">
        <f t="shared" si="19"/>
        <v>6617334</v>
      </c>
    </row>
    <row r="602" spans="1:3" x14ac:dyDescent="0.25">
      <c r="A602">
        <v>590</v>
      </c>
      <c r="B602">
        <f t="shared" si="18"/>
        <v>272.416939090124</v>
      </c>
      <c r="C602">
        <f t="shared" si="19"/>
        <v>6635305</v>
      </c>
    </row>
    <row r="603" spans="1:3" x14ac:dyDescent="0.25">
      <c r="A603">
        <v>591</v>
      </c>
      <c r="B603">
        <f t="shared" si="18"/>
        <v>273.15061713118513</v>
      </c>
      <c r="C603">
        <f t="shared" si="19"/>
        <v>6653175</v>
      </c>
    </row>
    <row r="604" spans="1:3" x14ac:dyDescent="0.25">
      <c r="A604">
        <v>592</v>
      </c>
      <c r="B604">
        <f t="shared" si="18"/>
        <v>273.88013976756116</v>
      </c>
      <c r="C604">
        <f t="shared" si="19"/>
        <v>6670944</v>
      </c>
    </row>
    <row r="605" spans="1:3" x14ac:dyDescent="0.25">
      <c r="A605">
        <v>593</v>
      </c>
      <c r="B605">
        <f t="shared" si="18"/>
        <v>274.60549157143373</v>
      </c>
      <c r="C605">
        <f t="shared" si="19"/>
        <v>6688612</v>
      </c>
    </row>
    <row r="606" spans="1:3" x14ac:dyDescent="0.25">
      <c r="A606">
        <v>594</v>
      </c>
      <c r="B606">
        <f t="shared" si="18"/>
        <v>275.32665759328256</v>
      </c>
      <c r="C606">
        <f t="shared" si="19"/>
        <v>6706177</v>
      </c>
    </row>
    <row r="607" spans="1:3" x14ac:dyDescent="0.25">
      <c r="A607">
        <v>595</v>
      </c>
      <c r="B607">
        <f t="shared" si="18"/>
        <v>276.04362336187882</v>
      </c>
      <c r="C607">
        <f t="shared" si="19"/>
        <v>6723641</v>
      </c>
    </row>
    <row r="608" spans="1:3" x14ac:dyDescent="0.25">
      <c r="A608">
        <v>596</v>
      </c>
      <c r="B608">
        <f t="shared" si="18"/>
        <v>276.75637488419392</v>
      </c>
      <c r="C608">
        <f t="shared" si="19"/>
        <v>6741001</v>
      </c>
    </row>
    <row r="609" spans="1:3" x14ac:dyDescent="0.25">
      <c r="A609">
        <v>597</v>
      </c>
      <c r="B609">
        <f t="shared" si="18"/>
        <v>277.46489864522368</v>
      </c>
      <c r="C609">
        <f t="shared" si="19"/>
        <v>6758259</v>
      </c>
    </row>
    <row r="610" spans="1:3" x14ac:dyDescent="0.25">
      <c r="A610">
        <v>598</v>
      </c>
      <c r="B610">
        <f t="shared" si="18"/>
        <v>278.16918160772758</v>
      </c>
      <c r="C610">
        <f t="shared" si="19"/>
        <v>6775413</v>
      </c>
    </row>
    <row r="611" spans="1:3" x14ac:dyDescent="0.25">
      <c r="A611">
        <v>599</v>
      </c>
      <c r="B611">
        <f t="shared" si="18"/>
        <v>278.86921121188482</v>
      </c>
      <c r="C611">
        <f t="shared" si="19"/>
        <v>6792464</v>
      </c>
    </row>
    <row r="612" spans="1:3" x14ac:dyDescent="0.25">
      <c r="A612">
        <v>600</v>
      </c>
      <c r="B612">
        <f t="shared" si="18"/>
        <v>279.56497537486615</v>
      </c>
      <c r="C612">
        <f t="shared" si="19"/>
        <v>6809411</v>
      </c>
    </row>
    <row r="613" spans="1:3" x14ac:dyDescent="0.25">
      <c r="A613">
        <v>601</v>
      </c>
      <c r="B613">
        <f t="shared" si="18"/>
        <v>280.25646249032252</v>
      </c>
      <c r="C613">
        <f t="shared" si="19"/>
        <v>6826254</v>
      </c>
    </row>
    <row r="614" spans="1:3" x14ac:dyDescent="0.25">
      <c r="A614">
        <v>602</v>
      </c>
      <c r="B614">
        <f t="shared" si="18"/>
        <v>280.94366142779148</v>
      </c>
      <c r="C614">
        <f t="shared" si="19"/>
        <v>6842992</v>
      </c>
    </row>
    <row r="615" spans="1:3" x14ac:dyDescent="0.25">
      <c r="A615">
        <v>603</v>
      </c>
      <c r="B615">
        <f t="shared" si="18"/>
        <v>281.62656153202067</v>
      </c>
      <c r="C615">
        <f t="shared" si="19"/>
        <v>6859625</v>
      </c>
    </row>
    <row r="616" spans="1:3" x14ac:dyDescent="0.25">
      <c r="A616">
        <v>604</v>
      </c>
      <c r="B616">
        <f t="shared" si="18"/>
        <v>282.30515262220996</v>
      </c>
      <c r="C616">
        <f t="shared" si="19"/>
        <v>6876154</v>
      </c>
    </row>
    <row r="617" spans="1:3" x14ac:dyDescent="0.25">
      <c r="A617">
        <v>605</v>
      </c>
      <c r="B617">
        <f t="shared" si="18"/>
        <v>282.97942499117175</v>
      </c>
      <c r="C617">
        <f t="shared" si="19"/>
        <v>6892577</v>
      </c>
    </row>
    <row r="618" spans="1:3" x14ac:dyDescent="0.25">
      <c r="A618">
        <v>606</v>
      </c>
      <c r="B618">
        <f t="shared" si="18"/>
        <v>283.64936940441095</v>
      </c>
      <c r="C618">
        <f t="shared" si="19"/>
        <v>6908895</v>
      </c>
    </row>
    <row r="619" spans="1:3" x14ac:dyDescent="0.25">
      <c r="A619">
        <v>607</v>
      </c>
      <c r="B619">
        <f t="shared" si="18"/>
        <v>284.31497709912384</v>
      </c>
      <c r="C619">
        <f t="shared" si="19"/>
        <v>6925107</v>
      </c>
    </row>
    <row r="620" spans="1:3" x14ac:dyDescent="0.25">
      <c r="A620">
        <v>608</v>
      </c>
      <c r="B620">
        <f t="shared" si="18"/>
        <v>284.97623978311799</v>
      </c>
      <c r="C620">
        <f t="shared" si="19"/>
        <v>6941214</v>
      </c>
    </row>
    <row r="621" spans="1:3" x14ac:dyDescent="0.25">
      <c r="A621">
        <v>609</v>
      </c>
      <c r="B621">
        <f t="shared" si="18"/>
        <v>285.63314963365247</v>
      </c>
      <c r="C621">
        <f t="shared" si="19"/>
        <v>6957214</v>
      </c>
    </row>
    <row r="622" spans="1:3" x14ac:dyDescent="0.25">
      <c r="A622">
        <v>610</v>
      </c>
      <c r="B622">
        <f t="shared" si="18"/>
        <v>286.28569929619908</v>
      </c>
      <c r="C622">
        <f t="shared" si="19"/>
        <v>6973109</v>
      </c>
    </row>
    <row r="623" spans="1:3" x14ac:dyDescent="0.25">
      <c r="A623">
        <v>611</v>
      </c>
      <c r="B623">
        <f t="shared" si="18"/>
        <v>286.93388188312633</v>
      </c>
      <c r="C623">
        <f t="shared" si="19"/>
        <v>6988897</v>
      </c>
    </row>
    <row r="624" spans="1:3" x14ac:dyDescent="0.25">
      <c r="A624">
        <v>612</v>
      </c>
      <c r="B624">
        <f t="shared" si="18"/>
        <v>287.57769097230494</v>
      </c>
      <c r="C624">
        <f t="shared" si="19"/>
        <v>7004578</v>
      </c>
    </row>
    <row r="625" spans="1:3" x14ac:dyDescent="0.25">
      <c r="A625">
        <v>613</v>
      </c>
      <c r="B625">
        <f t="shared" si="18"/>
        <v>288.21712060563732</v>
      </c>
      <c r="C625">
        <f t="shared" si="19"/>
        <v>7020153</v>
      </c>
    </row>
    <row r="626" spans="1:3" x14ac:dyDescent="0.25">
      <c r="A626">
        <v>614</v>
      </c>
      <c r="B626">
        <f t="shared" si="18"/>
        <v>288.85216528751022</v>
      </c>
      <c r="C626">
        <f t="shared" si="19"/>
        <v>7035621</v>
      </c>
    </row>
    <row r="627" spans="1:3" x14ac:dyDescent="0.25">
      <c r="A627">
        <v>615</v>
      </c>
      <c r="B627">
        <f t="shared" si="18"/>
        <v>289.48281998317248</v>
      </c>
      <c r="C627">
        <f t="shared" si="19"/>
        <v>7050982</v>
      </c>
    </row>
    <row r="628" spans="1:3" x14ac:dyDescent="0.25">
      <c r="A628">
        <v>616</v>
      </c>
      <c r="B628">
        <f t="shared" si="18"/>
        <v>290.10908011703691</v>
      </c>
      <c r="C628">
        <f t="shared" si="19"/>
        <v>7066235</v>
      </c>
    </row>
    <row r="629" spans="1:3" x14ac:dyDescent="0.25">
      <c r="A629">
        <v>617</v>
      </c>
      <c r="B629">
        <f t="shared" si="18"/>
        <v>290.73094157090912</v>
      </c>
      <c r="C629">
        <f t="shared" si="19"/>
        <v>7081382</v>
      </c>
    </row>
    <row r="630" spans="1:3" x14ac:dyDescent="0.25">
      <c r="A630">
        <v>618</v>
      </c>
      <c r="B630">
        <f t="shared" si="18"/>
        <v>291.34840068214174</v>
      </c>
      <c r="C630">
        <f t="shared" si="19"/>
        <v>7096422</v>
      </c>
    </row>
    <row r="631" spans="1:3" x14ac:dyDescent="0.25">
      <c r="A631">
        <v>619</v>
      </c>
      <c r="B631">
        <f t="shared" si="18"/>
        <v>291.96145424171692</v>
      </c>
      <c r="C631">
        <f t="shared" si="19"/>
        <v>7111354</v>
      </c>
    </row>
    <row r="632" spans="1:3" x14ac:dyDescent="0.25">
      <c r="A632">
        <v>620</v>
      </c>
      <c r="B632">
        <f t="shared" si="18"/>
        <v>292.57009949225574</v>
      </c>
      <c r="C632">
        <f t="shared" si="19"/>
        <v>7126179</v>
      </c>
    </row>
    <row r="633" spans="1:3" x14ac:dyDescent="0.25">
      <c r="A633">
        <v>621</v>
      </c>
      <c r="B633">
        <f t="shared" si="18"/>
        <v>293.17433412595733</v>
      </c>
      <c r="C633">
        <f t="shared" si="19"/>
        <v>7140896</v>
      </c>
    </row>
    <row r="634" spans="1:3" x14ac:dyDescent="0.25">
      <c r="A634">
        <v>622</v>
      </c>
      <c r="B634">
        <f t="shared" si="18"/>
        <v>293.77415628246661</v>
      </c>
      <c r="C634">
        <f t="shared" si="19"/>
        <v>7155506</v>
      </c>
    </row>
    <row r="635" spans="1:3" x14ac:dyDescent="0.25">
      <c r="A635">
        <v>623</v>
      </c>
      <c r="B635">
        <f t="shared" si="18"/>
        <v>294.36956454667285</v>
      </c>
      <c r="C635">
        <f t="shared" si="19"/>
        <v>7170009</v>
      </c>
    </row>
    <row r="636" spans="1:3" x14ac:dyDescent="0.25">
      <c r="A636">
        <v>624</v>
      </c>
      <c r="B636">
        <f t="shared" ref="B636:B699" si="20">B635+B$9-C$9*COS(2*PI()*A636/B$7)+D$9*COS(4*PI()*A636/B$7)-E$9*COS(6*PI()*A636/B$7)</f>
        <v>294.96055794643905</v>
      </c>
      <c r="C636">
        <f t="shared" si="19"/>
        <v>7184404</v>
      </c>
    </row>
    <row r="637" spans="1:3" x14ac:dyDescent="0.25">
      <c r="A637">
        <v>625</v>
      </c>
      <c r="B637">
        <f t="shared" si="20"/>
        <v>295.54713595026323</v>
      </c>
      <c r="C637">
        <f t="shared" si="19"/>
        <v>7198691</v>
      </c>
    </row>
    <row r="638" spans="1:3" x14ac:dyDescent="0.25">
      <c r="A638">
        <v>626</v>
      </c>
      <c r="B638">
        <f t="shared" si="20"/>
        <v>296.12929846487219</v>
      </c>
      <c r="C638">
        <f t="shared" si="19"/>
        <v>7212871</v>
      </c>
    </row>
    <row r="639" spans="1:3" x14ac:dyDescent="0.25">
      <c r="A639">
        <v>627</v>
      </c>
      <c r="B639">
        <f t="shared" si="20"/>
        <v>296.70704583274903</v>
      </c>
      <c r="C639">
        <f t="shared" si="19"/>
        <v>7226943</v>
      </c>
    </row>
    <row r="640" spans="1:3" x14ac:dyDescent="0.25">
      <c r="A640">
        <v>628</v>
      </c>
      <c r="B640">
        <f t="shared" si="20"/>
        <v>297.28037882959501</v>
      </c>
      <c r="C640">
        <f t="shared" si="19"/>
        <v>7240908</v>
      </c>
    </row>
    <row r="641" spans="1:3" x14ac:dyDescent="0.25">
      <c r="A641">
        <v>629</v>
      </c>
      <c r="B641">
        <f t="shared" si="20"/>
        <v>297.84929866172649</v>
      </c>
      <c r="C641">
        <f t="shared" si="19"/>
        <v>7254765</v>
      </c>
    </row>
    <row r="642" spans="1:3" x14ac:dyDescent="0.25">
      <c r="A642">
        <v>630</v>
      </c>
      <c r="B642">
        <f t="shared" si="20"/>
        <v>298.41380696340792</v>
      </c>
      <c r="C642">
        <f t="shared" si="19"/>
        <v>7268515</v>
      </c>
    </row>
    <row r="643" spans="1:3" x14ac:dyDescent="0.25">
      <c r="A643">
        <v>631</v>
      </c>
      <c r="B643">
        <f t="shared" si="20"/>
        <v>298.97390579412206</v>
      </c>
      <c r="C643">
        <f t="shared" si="19"/>
        <v>7282157</v>
      </c>
    </row>
    <row r="644" spans="1:3" x14ac:dyDescent="0.25">
      <c r="A644">
        <v>632</v>
      </c>
      <c r="B644">
        <f t="shared" si="20"/>
        <v>299.52959763577763</v>
      </c>
      <c r="C644">
        <f t="shared" si="19"/>
        <v>7295693</v>
      </c>
    </row>
    <row r="645" spans="1:3" x14ac:dyDescent="0.25">
      <c r="A645">
        <v>633</v>
      </c>
      <c r="B645">
        <f t="shared" si="20"/>
        <v>300.08088538985618</v>
      </c>
      <c r="C645">
        <f t="shared" si="19"/>
        <v>7309120</v>
      </c>
    </row>
    <row r="646" spans="1:3" x14ac:dyDescent="0.25">
      <c r="A646">
        <v>634</v>
      </c>
      <c r="B646">
        <f t="shared" si="20"/>
        <v>300.62777237449831</v>
      </c>
      <c r="C646">
        <f t="shared" si="19"/>
        <v>7322441</v>
      </c>
    </row>
    <row r="647" spans="1:3" x14ac:dyDescent="0.25">
      <c r="A647">
        <v>635</v>
      </c>
      <c r="B647">
        <f t="shared" si="20"/>
        <v>301.17026232153069</v>
      </c>
      <c r="C647">
        <f t="shared" si="19"/>
        <v>7335655</v>
      </c>
    </row>
    <row r="648" spans="1:3" x14ac:dyDescent="0.25">
      <c r="A648">
        <v>636</v>
      </c>
      <c r="B648">
        <f t="shared" si="20"/>
        <v>301.70835937343469</v>
      </c>
      <c r="C648">
        <f t="shared" si="19"/>
        <v>7348761</v>
      </c>
    </row>
    <row r="649" spans="1:3" x14ac:dyDescent="0.25">
      <c r="A649">
        <v>637</v>
      </c>
      <c r="B649">
        <f t="shared" si="20"/>
        <v>302.24206808025701</v>
      </c>
      <c r="C649">
        <f t="shared" si="19"/>
        <v>7361761</v>
      </c>
    </row>
    <row r="650" spans="1:3" x14ac:dyDescent="0.25">
      <c r="A650">
        <v>638</v>
      </c>
      <c r="B650">
        <f t="shared" si="20"/>
        <v>302.77139339646482</v>
      </c>
      <c r="C650">
        <f t="shared" si="19"/>
        <v>7374654</v>
      </c>
    </row>
    <row r="651" spans="1:3" x14ac:dyDescent="0.25">
      <c r="A651">
        <v>639</v>
      </c>
      <c r="B651">
        <f t="shared" si="20"/>
        <v>303.29634067774401</v>
      </c>
      <c r="C651">
        <f t="shared" si="19"/>
        <v>7387440</v>
      </c>
    </row>
    <row r="652" spans="1:3" x14ac:dyDescent="0.25">
      <c r="A652">
        <v>640</v>
      </c>
      <c r="B652">
        <f t="shared" si="20"/>
        <v>303.81691567774396</v>
      </c>
      <c r="C652">
        <f t="shared" si="19"/>
        <v>7400119</v>
      </c>
    </row>
    <row r="653" spans="1:3" x14ac:dyDescent="0.25">
      <c r="A653">
        <v>641</v>
      </c>
      <c r="B653">
        <f t="shared" si="20"/>
        <v>304.33312454476822</v>
      </c>
      <c r="C653">
        <f t="shared" ref="C653:C716" si="21">IF(A653&gt;=B$7,B$8,ROUND(B653*(B$8/E$7), 0))</f>
        <v>7412693</v>
      </c>
    </row>
    <row r="654" spans="1:3" x14ac:dyDescent="0.25">
      <c r="A654">
        <v>642</v>
      </c>
      <c r="B654">
        <f t="shared" si="20"/>
        <v>304.84497381841243</v>
      </c>
      <c r="C654">
        <f t="shared" si="21"/>
        <v>7425160</v>
      </c>
    </row>
    <row r="655" spans="1:3" x14ac:dyDescent="0.25">
      <c r="A655">
        <v>643</v>
      </c>
      <c r="B655">
        <f t="shared" si="20"/>
        <v>305.352470426151</v>
      </c>
      <c r="C655">
        <f t="shared" si="21"/>
        <v>7437521</v>
      </c>
    </row>
    <row r="656" spans="1:3" x14ac:dyDescent="0.25">
      <c r="A656">
        <v>644</v>
      </c>
      <c r="B656">
        <f t="shared" si="20"/>
        <v>305.85562167987325</v>
      </c>
      <c r="C656">
        <f t="shared" si="21"/>
        <v>7449777</v>
      </c>
    </row>
    <row r="657" spans="1:3" x14ac:dyDescent="0.25">
      <c r="A657">
        <v>645</v>
      </c>
      <c r="B657">
        <f t="shared" si="20"/>
        <v>306.35443527236947</v>
      </c>
      <c r="C657">
        <f t="shared" si="21"/>
        <v>7461926</v>
      </c>
    </row>
    <row r="658" spans="1:3" x14ac:dyDescent="0.25">
      <c r="A658">
        <v>646</v>
      </c>
      <c r="B658">
        <f t="shared" si="20"/>
        <v>306.84891927376901</v>
      </c>
      <c r="C658">
        <f t="shared" si="21"/>
        <v>7473971</v>
      </c>
    </row>
    <row r="659" spans="1:3" x14ac:dyDescent="0.25">
      <c r="A659">
        <v>647</v>
      </c>
      <c r="B659">
        <f t="shared" si="20"/>
        <v>307.33908212793068</v>
      </c>
      <c r="C659">
        <f t="shared" si="21"/>
        <v>7485909</v>
      </c>
    </row>
    <row r="660" spans="1:3" x14ac:dyDescent="0.25">
      <c r="A660">
        <v>648</v>
      </c>
      <c r="B660">
        <f t="shared" si="20"/>
        <v>307.8249326487865</v>
      </c>
      <c r="C660">
        <f t="shared" si="21"/>
        <v>7497743</v>
      </c>
    </row>
    <row r="661" spans="1:3" x14ac:dyDescent="0.25">
      <c r="A661">
        <v>649</v>
      </c>
      <c r="B661">
        <f t="shared" si="20"/>
        <v>308.30648001664031</v>
      </c>
      <c r="C661">
        <f t="shared" si="21"/>
        <v>7509473</v>
      </c>
    </row>
    <row r="662" spans="1:3" x14ac:dyDescent="0.25">
      <c r="A662">
        <v>650</v>
      </c>
      <c r="B662">
        <f t="shared" si="20"/>
        <v>308.78373377442188</v>
      </c>
      <c r="C662">
        <f t="shared" si="21"/>
        <v>7521097</v>
      </c>
    </row>
    <row r="663" spans="1:3" x14ac:dyDescent="0.25">
      <c r="A663">
        <v>651</v>
      </c>
      <c r="B663">
        <f t="shared" si="20"/>
        <v>309.25670382389796</v>
      </c>
      <c r="C663">
        <f t="shared" si="21"/>
        <v>7532617</v>
      </c>
    </row>
    <row r="664" spans="1:3" x14ac:dyDescent="0.25">
      <c r="A664">
        <v>652</v>
      </c>
      <c r="B664">
        <f t="shared" si="20"/>
        <v>309.72540042184067</v>
      </c>
      <c r="C664">
        <f t="shared" si="21"/>
        <v>7544033</v>
      </c>
    </row>
    <row r="665" spans="1:3" x14ac:dyDescent="0.25">
      <c r="A665">
        <v>653</v>
      </c>
      <c r="B665">
        <f t="shared" si="20"/>
        <v>310.18983417615533</v>
      </c>
      <c r="C665">
        <f t="shared" si="21"/>
        <v>7555346</v>
      </c>
    </row>
    <row r="666" spans="1:3" x14ac:dyDescent="0.25">
      <c r="A666">
        <v>654</v>
      </c>
      <c r="B666">
        <f t="shared" si="20"/>
        <v>310.6500160419676</v>
      </c>
      <c r="C666">
        <f t="shared" si="21"/>
        <v>7566554</v>
      </c>
    </row>
    <row r="667" spans="1:3" x14ac:dyDescent="0.25">
      <c r="A667">
        <v>655</v>
      </c>
      <c r="B667">
        <f t="shared" si="20"/>
        <v>311.10595731767205</v>
      </c>
      <c r="C667">
        <f t="shared" si="21"/>
        <v>7577660</v>
      </c>
    </row>
    <row r="668" spans="1:3" x14ac:dyDescent="0.25">
      <c r="A668">
        <v>656</v>
      </c>
      <c r="B668">
        <f t="shared" si="20"/>
        <v>311.55766964094278</v>
      </c>
      <c r="C668">
        <f t="shared" si="21"/>
        <v>7588662</v>
      </c>
    </row>
    <row r="669" spans="1:3" x14ac:dyDescent="0.25">
      <c r="A669">
        <v>657</v>
      </c>
      <c r="B669">
        <f t="shared" si="20"/>
        <v>312.00516498470705</v>
      </c>
      <c r="C669">
        <f t="shared" si="21"/>
        <v>7599562</v>
      </c>
    </row>
    <row r="670" spans="1:3" x14ac:dyDescent="0.25">
      <c r="A670">
        <v>658</v>
      </c>
      <c r="B670">
        <f t="shared" si="20"/>
        <v>312.44845565308333</v>
      </c>
      <c r="C670">
        <f t="shared" si="21"/>
        <v>7610359</v>
      </c>
    </row>
    <row r="671" spans="1:3" x14ac:dyDescent="0.25">
      <c r="A671">
        <v>659</v>
      </c>
      <c r="B671">
        <f t="shared" si="20"/>
        <v>312.88755427728461</v>
      </c>
      <c r="C671">
        <f t="shared" si="21"/>
        <v>7621055</v>
      </c>
    </row>
    <row r="672" spans="1:3" x14ac:dyDescent="0.25">
      <c r="A672">
        <v>660</v>
      </c>
      <c r="B672">
        <f t="shared" si="20"/>
        <v>313.32247381148835</v>
      </c>
      <c r="C672">
        <f t="shared" si="21"/>
        <v>7631648</v>
      </c>
    </row>
    <row r="673" spans="1:3" x14ac:dyDescent="0.25">
      <c r="A673">
        <v>661</v>
      </c>
      <c r="B673">
        <f t="shared" si="20"/>
        <v>313.75322752867396</v>
      </c>
      <c r="C673">
        <f t="shared" si="21"/>
        <v>7642140</v>
      </c>
    </row>
    <row r="674" spans="1:3" x14ac:dyDescent="0.25">
      <c r="A674">
        <v>662</v>
      </c>
      <c r="B674">
        <f t="shared" si="20"/>
        <v>314.1798290164287</v>
      </c>
      <c r="C674">
        <f t="shared" si="21"/>
        <v>7652531</v>
      </c>
    </row>
    <row r="675" spans="1:3" x14ac:dyDescent="0.25">
      <c r="A675">
        <v>663</v>
      </c>
      <c r="B675">
        <f t="shared" si="20"/>
        <v>314.60229217272388</v>
      </c>
      <c r="C675">
        <f t="shared" si="21"/>
        <v>7662821</v>
      </c>
    </row>
    <row r="676" spans="1:3" x14ac:dyDescent="0.25">
      <c r="A676">
        <v>664</v>
      </c>
      <c r="B676">
        <f t="shared" si="20"/>
        <v>315.02063120166133</v>
      </c>
      <c r="C676">
        <f t="shared" si="21"/>
        <v>7673010</v>
      </c>
    </row>
    <row r="677" spans="1:3" x14ac:dyDescent="0.25">
      <c r="A677">
        <v>665</v>
      </c>
      <c r="B677">
        <f t="shared" si="20"/>
        <v>315.43486060919258</v>
      </c>
      <c r="C677">
        <f t="shared" si="21"/>
        <v>7683100</v>
      </c>
    </row>
    <row r="678" spans="1:3" x14ac:dyDescent="0.25">
      <c r="A678">
        <v>666</v>
      </c>
      <c r="B678">
        <f t="shared" si="20"/>
        <v>315.84499519881035</v>
      </c>
      <c r="C678">
        <f t="shared" si="21"/>
        <v>7693089</v>
      </c>
    </row>
    <row r="679" spans="1:3" x14ac:dyDescent="0.25">
      <c r="A679">
        <v>667</v>
      </c>
      <c r="B679">
        <f t="shared" si="20"/>
        <v>316.25105006721509</v>
      </c>
      <c r="C679">
        <f t="shared" si="21"/>
        <v>7702980</v>
      </c>
    </row>
    <row r="680" spans="1:3" x14ac:dyDescent="0.25">
      <c r="A680">
        <v>668</v>
      </c>
      <c r="B680">
        <f t="shared" si="20"/>
        <v>316.653040599956</v>
      </c>
      <c r="C680">
        <f t="shared" si="21"/>
        <v>7712771</v>
      </c>
    </row>
    <row r="681" spans="1:3" x14ac:dyDescent="0.25">
      <c r="A681">
        <v>669</v>
      </c>
      <c r="B681">
        <f t="shared" si="20"/>
        <v>317.05098246704955</v>
      </c>
      <c r="C681">
        <f t="shared" si="21"/>
        <v>7722464</v>
      </c>
    </row>
    <row r="682" spans="1:3" x14ac:dyDescent="0.25">
      <c r="A682">
        <v>670</v>
      </c>
      <c r="B682">
        <f t="shared" si="20"/>
        <v>317.44489161857439</v>
      </c>
      <c r="C682">
        <f t="shared" si="21"/>
        <v>7732058</v>
      </c>
    </row>
    <row r="683" spans="1:3" x14ac:dyDescent="0.25">
      <c r="A683">
        <v>671</v>
      </c>
      <c r="B683">
        <f t="shared" si="20"/>
        <v>317.8347842802458</v>
      </c>
      <c r="C683">
        <f t="shared" si="21"/>
        <v>7741555</v>
      </c>
    </row>
    <row r="684" spans="1:3" x14ac:dyDescent="0.25">
      <c r="A684">
        <v>672</v>
      </c>
      <c r="B684">
        <f t="shared" si="20"/>
        <v>318.22067694896953</v>
      </c>
      <c r="C684">
        <f t="shared" si="21"/>
        <v>7750954</v>
      </c>
    </row>
    <row r="685" spans="1:3" x14ac:dyDescent="0.25">
      <c r="A685">
        <v>673</v>
      </c>
      <c r="B685">
        <f t="shared" si="20"/>
        <v>318.60258638837666</v>
      </c>
      <c r="C685">
        <f t="shared" si="21"/>
        <v>7760257</v>
      </c>
    </row>
    <row r="686" spans="1:3" x14ac:dyDescent="0.25">
      <c r="A686">
        <v>674</v>
      </c>
      <c r="B686">
        <f t="shared" si="20"/>
        <v>318.98052962434025</v>
      </c>
      <c r="C686">
        <f t="shared" si="21"/>
        <v>7769462</v>
      </c>
    </row>
    <row r="687" spans="1:3" x14ac:dyDescent="0.25">
      <c r="A687">
        <v>675</v>
      </c>
      <c r="B687">
        <f t="shared" si="20"/>
        <v>319.35452394047547</v>
      </c>
      <c r="C687">
        <f t="shared" si="21"/>
        <v>7778572</v>
      </c>
    </row>
    <row r="688" spans="1:3" x14ac:dyDescent="0.25">
      <c r="A688">
        <v>676</v>
      </c>
      <c r="B688">
        <f t="shared" si="20"/>
        <v>319.72458687362342</v>
      </c>
      <c r="C688">
        <f t="shared" si="21"/>
        <v>7787585</v>
      </c>
    </row>
    <row r="689" spans="1:3" x14ac:dyDescent="0.25">
      <c r="A689">
        <v>677</v>
      </c>
      <c r="B689">
        <f t="shared" si="20"/>
        <v>320.09073620932071</v>
      </c>
      <c r="C689">
        <f t="shared" si="21"/>
        <v>7796504</v>
      </c>
    </row>
    <row r="690" spans="1:3" x14ac:dyDescent="0.25">
      <c r="A690">
        <v>678</v>
      </c>
      <c r="B690">
        <f t="shared" si="20"/>
        <v>320.45298997725513</v>
      </c>
      <c r="C690">
        <f t="shared" si="21"/>
        <v>7805327</v>
      </c>
    </row>
    <row r="691" spans="1:3" x14ac:dyDescent="0.25">
      <c r="A691">
        <v>679</v>
      </c>
      <c r="B691">
        <f t="shared" si="20"/>
        <v>320.81136644670909</v>
      </c>
      <c r="C691">
        <f t="shared" si="21"/>
        <v>7814056</v>
      </c>
    </row>
    <row r="692" spans="1:3" x14ac:dyDescent="0.25">
      <c r="A692">
        <v>680</v>
      </c>
      <c r="B692">
        <f t="shared" si="20"/>
        <v>321.16588412199127</v>
      </c>
      <c r="C692">
        <f t="shared" si="21"/>
        <v>7822691</v>
      </c>
    </row>
    <row r="693" spans="1:3" x14ac:dyDescent="0.25">
      <c r="A693">
        <v>681</v>
      </c>
      <c r="B693">
        <f t="shared" si="20"/>
        <v>321.51656173785818</v>
      </c>
      <c r="C693">
        <f t="shared" si="21"/>
        <v>7831233</v>
      </c>
    </row>
    <row r="694" spans="1:3" x14ac:dyDescent="0.25">
      <c r="A694">
        <v>682</v>
      </c>
      <c r="B694">
        <f t="shared" si="20"/>
        <v>321.86341825492661</v>
      </c>
      <c r="C694">
        <f t="shared" si="21"/>
        <v>7839681</v>
      </c>
    </row>
    <row r="695" spans="1:3" x14ac:dyDescent="0.25">
      <c r="A695">
        <v>683</v>
      </c>
      <c r="B695">
        <f t="shared" si="20"/>
        <v>322.20647285507744</v>
      </c>
      <c r="C695">
        <f t="shared" si="21"/>
        <v>7848037</v>
      </c>
    </row>
    <row r="696" spans="1:3" x14ac:dyDescent="0.25">
      <c r="A696">
        <v>684</v>
      </c>
      <c r="B696">
        <f t="shared" si="20"/>
        <v>322.54574493685283</v>
      </c>
      <c r="C696">
        <f t="shared" si="21"/>
        <v>7856301</v>
      </c>
    </row>
    <row r="697" spans="1:3" x14ac:dyDescent="0.25">
      <c r="A697">
        <v>685</v>
      </c>
      <c r="B697">
        <f t="shared" si="20"/>
        <v>322.88125411084712</v>
      </c>
      <c r="C697">
        <f t="shared" si="21"/>
        <v>7864473</v>
      </c>
    </row>
    <row r="698" spans="1:3" x14ac:dyDescent="0.25">
      <c r="A698">
        <v>686</v>
      </c>
      <c r="B698">
        <f t="shared" si="20"/>
        <v>323.21302019509289</v>
      </c>
      <c r="C698">
        <f t="shared" si="21"/>
        <v>7872554</v>
      </c>
    </row>
    <row r="699" spans="1:3" x14ac:dyDescent="0.25">
      <c r="A699">
        <v>687</v>
      </c>
      <c r="B699">
        <f t="shared" si="20"/>
        <v>323.54106321044299</v>
      </c>
      <c r="C699">
        <f t="shared" si="21"/>
        <v>7880544</v>
      </c>
    </row>
    <row r="700" spans="1:3" x14ac:dyDescent="0.25">
      <c r="A700">
        <v>688</v>
      </c>
      <c r="B700">
        <f t="shared" ref="B700:B763" si="22">B699+B$9-C$9*COS(2*PI()*A700/B$7)+D$9*COS(4*PI()*A700/B$7)-E$9*COS(6*PI()*A700/B$7)</f>
        <v>323.86540337594988</v>
      </c>
      <c r="C700">
        <f t="shared" si="21"/>
        <v>7888444</v>
      </c>
    </row>
    <row r="701" spans="1:3" x14ac:dyDescent="0.25">
      <c r="A701">
        <v>689</v>
      </c>
      <c r="B701">
        <f t="shared" si="22"/>
        <v>324.18606110424292</v>
      </c>
      <c r="C701">
        <f t="shared" si="21"/>
        <v>7896254</v>
      </c>
    </row>
    <row r="702" spans="1:3" x14ac:dyDescent="0.25">
      <c r="A702">
        <v>690</v>
      </c>
      <c r="B702">
        <f t="shared" si="22"/>
        <v>324.50305699690534</v>
      </c>
      <c r="C702">
        <f t="shared" si="21"/>
        <v>7903975</v>
      </c>
    </row>
    <row r="703" spans="1:3" x14ac:dyDescent="0.25">
      <c r="A703">
        <v>691</v>
      </c>
      <c r="B703">
        <f t="shared" si="22"/>
        <v>324.81641183985079</v>
      </c>
      <c r="C703">
        <f t="shared" si="21"/>
        <v>7911608</v>
      </c>
    </row>
    <row r="704" spans="1:3" x14ac:dyDescent="0.25">
      <c r="A704">
        <v>692</v>
      </c>
      <c r="B704">
        <f t="shared" si="22"/>
        <v>325.12614659870195</v>
      </c>
      <c r="C704">
        <f t="shared" si="21"/>
        <v>7919152</v>
      </c>
    </row>
    <row r="705" spans="1:3" x14ac:dyDescent="0.25">
      <c r="A705">
        <v>693</v>
      </c>
      <c r="B705">
        <f t="shared" si="22"/>
        <v>325.43228241417097</v>
      </c>
      <c r="C705">
        <f t="shared" si="21"/>
        <v>7926609</v>
      </c>
    </row>
    <row r="706" spans="1:3" x14ac:dyDescent="0.25">
      <c r="A706">
        <v>694</v>
      </c>
      <c r="B706">
        <f t="shared" si="22"/>
        <v>325.73484059744322</v>
      </c>
      <c r="C706">
        <f t="shared" si="21"/>
        <v>7933978</v>
      </c>
    </row>
    <row r="707" spans="1:3" x14ac:dyDescent="0.25">
      <c r="A707">
        <v>695</v>
      </c>
      <c r="B707">
        <f t="shared" si="22"/>
        <v>326.03384262556591</v>
      </c>
      <c r="C707">
        <f t="shared" si="21"/>
        <v>7941261</v>
      </c>
    </row>
    <row r="708" spans="1:3" x14ac:dyDescent="0.25">
      <c r="A708">
        <v>696</v>
      </c>
      <c r="B708">
        <f t="shared" si="22"/>
        <v>326.32931013684123</v>
      </c>
      <c r="C708">
        <f t="shared" si="21"/>
        <v>7948458</v>
      </c>
    </row>
    <row r="709" spans="1:3" x14ac:dyDescent="0.25">
      <c r="A709">
        <v>697</v>
      </c>
      <c r="B709">
        <f t="shared" si="22"/>
        <v>326.62126492622673</v>
      </c>
      <c r="C709">
        <f t="shared" si="21"/>
        <v>7955569</v>
      </c>
    </row>
    <row r="710" spans="1:3" x14ac:dyDescent="0.25">
      <c r="A710">
        <v>698</v>
      </c>
      <c r="B710">
        <f t="shared" si="22"/>
        <v>326.90972894074218</v>
      </c>
      <c r="C710">
        <f t="shared" si="21"/>
        <v>7962595</v>
      </c>
    </row>
    <row r="711" spans="1:3" x14ac:dyDescent="0.25">
      <c r="A711">
        <v>699</v>
      </c>
      <c r="B711">
        <f t="shared" si="22"/>
        <v>327.19472427488529</v>
      </c>
      <c r="C711">
        <f t="shared" si="21"/>
        <v>7969537</v>
      </c>
    </row>
    <row r="712" spans="1:3" x14ac:dyDescent="0.25">
      <c r="A712">
        <v>700</v>
      </c>
      <c r="B712">
        <f t="shared" si="22"/>
        <v>327.47627316605627</v>
      </c>
      <c r="C712">
        <f t="shared" si="21"/>
        <v>7976394</v>
      </c>
    </row>
    <row r="713" spans="1:3" x14ac:dyDescent="0.25">
      <c r="A713">
        <v>701</v>
      </c>
      <c r="B713">
        <f t="shared" si="22"/>
        <v>327.75439798999304</v>
      </c>
      <c r="C713">
        <f t="shared" si="21"/>
        <v>7983169</v>
      </c>
    </row>
    <row r="714" spans="1:3" x14ac:dyDescent="0.25">
      <c r="A714">
        <v>702</v>
      </c>
      <c r="B714">
        <f t="shared" si="22"/>
        <v>328.02912125621731</v>
      </c>
      <c r="C714">
        <f t="shared" si="21"/>
        <v>7989860</v>
      </c>
    </row>
    <row r="715" spans="1:3" x14ac:dyDescent="0.25">
      <c r="A715">
        <v>703</v>
      </c>
      <c r="B715">
        <f t="shared" si="22"/>
        <v>328.30046560349257</v>
      </c>
      <c r="C715">
        <f t="shared" si="21"/>
        <v>7996469</v>
      </c>
    </row>
    <row r="716" spans="1:3" x14ac:dyDescent="0.25">
      <c r="A716">
        <v>704</v>
      </c>
      <c r="B716">
        <f t="shared" si="22"/>
        <v>328.56845379529557</v>
      </c>
      <c r="C716">
        <f t="shared" si="21"/>
        <v>8002997</v>
      </c>
    </row>
    <row r="717" spans="1:3" x14ac:dyDescent="0.25">
      <c r="A717">
        <v>705</v>
      </c>
      <c r="B717">
        <f t="shared" si="22"/>
        <v>328.83310871530136</v>
      </c>
      <c r="C717">
        <f t="shared" ref="C717:C780" si="23">IF(A717&gt;=B$7,B$8,ROUND(B717*(B$8/E$7), 0))</f>
        <v>8009443</v>
      </c>
    </row>
    <row r="718" spans="1:3" x14ac:dyDescent="0.25">
      <c r="A718">
        <v>706</v>
      </c>
      <c r="B718">
        <f t="shared" si="22"/>
        <v>329.09445336288343</v>
      </c>
      <c r="C718">
        <f t="shared" si="23"/>
        <v>8015809</v>
      </c>
    </row>
    <row r="719" spans="1:3" x14ac:dyDescent="0.25">
      <c r="A719">
        <v>707</v>
      </c>
      <c r="B719">
        <f t="shared" si="22"/>
        <v>329.35251084862932</v>
      </c>
      <c r="C719">
        <f t="shared" si="23"/>
        <v>8022094</v>
      </c>
    </row>
    <row r="720" spans="1:3" x14ac:dyDescent="0.25">
      <c r="A720">
        <v>708</v>
      </c>
      <c r="B720">
        <f t="shared" si="22"/>
        <v>329.60730438987315</v>
      </c>
      <c r="C720">
        <f t="shared" si="23"/>
        <v>8028300</v>
      </c>
    </row>
    <row r="721" spans="1:3" x14ac:dyDescent="0.25">
      <c r="A721">
        <v>709</v>
      </c>
      <c r="B721">
        <f t="shared" si="22"/>
        <v>329.85885730624534</v>
      </c>
      <c r="C721">
        <f t="shared" si="23"/>
        <v>8034427</v>
      </c>
    </row>
    <row r="722" spans="1:3" x14ac:dyDescent="0.25">
      <c r="A722">
        <v>710</v>
      </c>
      <c r="B722">
        <f t="shared" si="22"/>
        <v>330.10719301524102</v>
      </c>
      <c r="C722">
        <f t="shared" si="23"/>
        <v>8040476</v>
      </c>
    </row>
    <row r="723" spans="1:3" x14ac:dyDescent="0.25">
      <c r="A723">
        <v>711</v>
      </c>
      <c r="B723">
        <f t="shared" si="22"/>
        <v>330.35233502780767</v>
      </c>
      <c r="C723">
        <f t="shared" si="23"/>
        <v>8046447</v>
      </c>
    </row>
    <row r="724" spans="1:3" x14ac:dyDescent="0.25">
      <c r="A724">
        <v>712</v>
      </c>
      <c r="B724">
        <f t="shared" si="22"/>
        <v>330.59430694395223</v>
      </c>
      <c r="C724">
        <f t="shared" si="23"/>
        <v>8052341</v>
      </c>
    </row>
    <row r="725" spans="1:3" x14ac:dyDescent="0.25">
      <c r="A725">
        <v>713</v>
      </c>
      <c r="B725">
        <f t="shared" si="22"/>
        <v>330.83313244837012</v>
      </c>
      <c r="C725">
        <f t="shared" si="23"/>
        <v>8058158</v>
      </c>
    </row>
    <row r="726" spans="1:3" x14ac:dyDescent="0.25">
      <c r="A726">
        <v>714</v>
      </c>
      <c r="B726">
        <f t="shared" si="22"/>
        <v>331.06883530609497</v>
      </c>
      <c r="C726">
        <f t="shared" si="23"/>
        <v>8063899</v>
      </c>
    </row>
    <row r="727" spans="1:3" x14ac:dyDescent="0.25">
      <c r="A727">
        <v>715</v>
      </c>
      <c r="B727">
        <f t="shared" si="22"/>
        <v>331.30143935817176</v>
      </c>
      <c r="C727">
        <f t="shared" si="23"/>
        <v>8069565</v>
      </c>
    </row>
    <row r="728" spans="1:3" x14ac:dyDescent="0.25">
      <c r="A728">
        <v>716</v>
      </c>
      <c r="B728">
        <f t="shared" si="22"/>
        <v>331.53096851735279</v>
      </c>
      <c r="C728">
        <f t="shared" si="23"/>
        <v>8075155</v>
      </c>
    </row>
    <row r="729" spans="1:3" x14ac:dyDescent="0.25">
      <c r="A729">
        <v>717</v>
      </c>
      <c r="B729">
        <f t="shared" si="22"/>
        <v>331.75744676381765</v>
      </c>
      <c r="C729">
        <f t="shared" si="23"/>
        <v>8080672</v>
      </c>
    </row>
    <row r="730" spans="1:3" x14ac:dyDescent="0.25">
      <c r="A730">
        <v>718</v>
      </c>
      <c r="B730">
        <f t="shared" si="22"/>
        <v>331.98089814091855</v>
      </c>
      <c r="C730">
        <f t="shared" si="23"/>
        <v>8086114</v>
      </c>
    </row>
    <row r="731" spans="1:3" x14ac:dyDescent="0.25">
      <c r="A731">
        <v>719</v>
      </c>
      <c r="B731">
        <f t="shared" si="22"/>
        <v>332.20134675095096</v>
      </c>
      <c r="C731">
        <f t="shared" si="23"/>
        <v>8091484</v>
      </c>
    </row>
    <row r="732" spans="1:3" x14ac:dyDescent="0.25">
      <c r="A732">
        <v>720</v>
      </c>
      <c r="B732">
        <f t="shared" si="22"/>
        <v>332.41881675095095</v>
      </c>
      <c r="C732">
        <f t="shared" si="23"/>
        <v>8096781</v>
      </c>
    </row>
    <row r="733" spans="1:3" x14ac:dyDescent="0.25">
      <c r="A733">
        <v>721</v>
      </c>
      <c r="B733">
        <f t="shared" si="22"/>
        <v>332.63333234851916</v>
      </c>
      <c r="C733">
        <f t="shared" si="23"/>
        <v>8102006</v>
      </c>
    </row>
    <row r="734" spans="1:3" x14ac:dyDescent="0.25">
      <c r="A734">
        <v>722</v>
      </c>
      <c r="B734">
        <f t="shared" si="22"/>
        <v>332.84491779767313</v>
      </c>
      <c r="C734">
        <f t="shared" si="23"/>
        <v>8107159</v>
      </c>
    </row>
    <row r="735" spans="1:3" x14ac:dyDescent="0.25">
      <c r="A735">
        <v>723</v>
      </c>
      <c r="B735">
        <f t="shared" si="22"/>
        <v>333.05359739472811</v>
      </c>
      <c r="C735">
        <f t="shared" si="23"/>
        <v>8112242</v>
      </c>
    </row>
    <row r="736" spans="1:3" x14ac:dyDescent="0.25">
      <c r="A736">
        <v>724</v>
      </c>
      <c r="B736">
        <f t="shared" si="22"/>
        <v>333.25939547420683</v>
      </c>
      <c r="C736">
        <f t="shared" si="23"/>
        <v>8117255</v>
      </c>
    </row>
    <row r="737" spans="1:3" x14ac:dyDescent="0.25">
      <c r="A737">
        <v>725</v>
      </c>
      <c r="B737">
        <f t="shared" si="22"/>
        <v>333.46233640477965</v>
      </c>
      <c r="C737">
        <f t="shared" si="23"/>
        <v>8122198</v>
      </c>
    </row>
    <row r="738" spans="1:3" x14ac:dyDescent="0.25">
      <c r="A738">
        <v>726</v>
      </c>
      <c r="B738">
        <f t="shared" si="22"/>
        <v>333.66244458523511</v>
      </c>
      <c r="C738">
        <f t="shared" si="23"/>
        <v>8127072</v>
      </c>
    </row>
    <row r="739" spans="1:3" x14ac:dyDescent="0.25">
      <c r="A739">
        <v>727</v>
      </c>
      <c r="B739">
        <f t="shared" si="22"/>
        <v>333.85974444048173</v>
      </c>
      <c r="C739">
        <f t="shared" si="23"/>
        <v>8131878</v>
      </c>
    </row>
    <row r="740" spans="1:3" x14ac:dyDescent="0.25">
      <c r="A740">
        <v>728</v>
      </c>
      <c r="B740">
        <f t="shared" si="22"/>
        <v>334.05426041758187</v>
      </c>
      <c r="C740">
        <f t="shared" si="23"/>
        <v>8136616</v>
      </c>
    </row>
    <row r="741" spans="1:3" x14ac:dyDescent="0.25">
      <c r="A741">
        <v>729</v>
      </c>
      <c r="B741">
        <f t="shared" si="22"/>
        <v>334.24601698181806</v>
      </c>
      <c r="C741">
        <f t="shared" si="23"/>
        <v>8141286</v>
      </c>
    </row>
    <row r="742" spans="1:3" x14ac:dyDescent="0.25">
      <c r="A742">
        <v>730</v>
      </c>
      <c r="B742">
        <f t="shared" si="22"/>
        <v>334.43503861279254</v>
      </c>
      <c r="C742">
        <f t="shared" si="23"/>
        <v>8145890</v>
      </c>
    </row>
    <row r="743" spans="1:3" x14ac:dyDescent="0.25">
      <c r="A743">
        <v>731</v>
      </c>
      <c r="B743">
        <f t="shared" si="22"/>
        <v>334.62134980056055</v>
      </c>
      <c r="C743">
        <f t="shared" si="23"/>
        <v>8150428</v>
      </c>
    </row>
    <row r="744" spans="1:3" x14ac:dyDescent="0.25">
      <c r="A744">
        <v>732</v>
      </c>
      <c r="B744">
        <f t="shared" si="22"/>
        <v>334.80497504179817</v>
      </c>
      <c r="C744">
        <f t="shared" si="23"/>
        <v>8154901</v>
      </c>
    </row>
    <row r="745" spans="1:3" x14ac:dyDescent="0.25">
      <c r="A745">
        <v>733</v>
      </c>
      <c r="B745">
        <f t="shared" si="22"/>
        <v>334.98593883600478</v>
      </c>
      <c r="C745">
        <f t="shared" si="23"/>
        <v>8159309</v>
      </c>
    </row>
    <row r="746" spans="1:3" x14ac:dyDescent="0.25">
      <c r="A746">
        <v>734</v>
      </c>
      <c r="B746">
        <f t="shared" si="22"/>
        <v>335.16426568174137</v>
      </c>
      <c r="C746">
        <f t="shared" si="23"/>
        <v>8163652</v>
      </c>
    </row>
    <row r="747" spans="1:3" x14ac:dyDescent="0.25">
      <c r="A747">
        <v>735</v>
      </c>
      <c r="B747">
        <f t="shared" si="22"/>
        <v>335.33998007290478</v>
      </c>
      <c r="C747">
        <f t="shared" si="23"/>
        <v>8167932</v>
      </c>
    </row>
    <row r="748" spans="1:3" x14ac:dyDescent="0.25">
      <c r="A748">
        <v>736</v>
      </c>
      <c r="B748">
        <f t="shared" si="22"/>
        <v>335.51310649503841</v>
      </c>
      <c r="C748">
        <f t="shared" si="23"/>
        <v>8172149</v>
      </c>
    </row>
    <row r="749" spans="1:3" x14ac:dyDescent="0.25">
      <c r="A749">
        <v>737</v>
      </c>
      <c r="B749">
        <f t="shared" si="22"/>
        <v>335.68366942168024</v>
      </c>
      <c r="C749">
        <f t="shared" si="23"/>
        <v>8176303</v>
      </c>
    </row>
    <row r="750" spans="1:3" x14ac:dyDescent="0.25">
      <c r="A750">
        <v>738</v>
      </c>
      <c r="B750">
        <f t="shared" si="22"/>
        <v>335.85169331074837</v>
      </c>
      <c r="C750">
        <f t="shared" si="23"/>
        <v>8180396</v>
      </c>
    </row>
    <row r="751" spans="1:3" x14ac:dyDescent="0.25">
      <c r="A751">
        <v>739</v>
      </c>
      <c r="B751">
        <f t="shared" si="22"/>
        <v>336.01720260096488</v>
      </c>
      <c r="C751">
        <f t="shared" si="23"/>
        <v>8184427</v>
      </c>
    </row>
    <row r="752" spans="1:3" x14ac:dyDescent="0.25">
      <c r="A752">
        <v>740</v>
      </c>
      <c r="B752">
        <f t="shared" si="22"/>
        <v>336.18022170831767</v>
      </c>
      <c r="C752">
        <f t="shared" si="23"/>
        <v>8188398</v>
      </c>
    </row>
    <row r="753" spans="1:3" x14ac:dyDescent="0.25">
      <c r="A753">
        <v>741</v>
      </c>
      <c r="B753">
        <f t="shared" si="22"/>
        <v>336.34077502256224</v>
      </c>
      <c r="C753">
        <f t="shared" si="23"/>
        <v>8192309</v>
      </c>
    </row>
    <row r="754" spans="1:3" x14ac:dyDescent="0.25">
      <c r="A754">
        <v>742</v>
      </c>
      <c r="B754">
        <f t="shared" si="22"/>
        <v>336.49888690376235</v>
      </c>
      <c r="C754">
        <f t="shared" si="23"/>
        <v>8196160</v>
      </c>
    </row>
    <row r="755" spans="1:3" x14ac:dyDescent="0.25">
      <c r="A755">
        <v>743</v>
      </c>
      <c r="B755">
        <f t="shared" si="22"/>
        <v>336.65458167887095</v>
      </c>
      <c r="C755">
        <f t="shared" si="23"/>
        <v>8199952</v>
      </c>
    </row>
    <row r="756" spans="1:3" x14ac:dyDescent="0.25">
      <c r="A756">
        <v>744</v>
      </c>
      <c r="B756">
        <f t="shared" si="22"/>
        <v>336.8078836383512</v>
      </c>
      <c r="C756">
        <f t="shared" si="23"/>
        <v>8203686</v>
      </c>
    </row>
    <row r="757" spans="1:3" x14ac:dyDescent="0.25">
      <c r="A757">
        <v>745</v>
      </c>
      <c r="B757">
        <f t="shared" si="22"/>
        <v>336.9588170328384</v>
      </c>
      <c r="C757">
        <f t="shared" si="23"/>
        <v>8207362</v>
      </c>
    </row>
    <row r="758" spans="1:3" x14ac:dyDescent="0.25">
      <c r="A758">
        <v>746</v>
      </c>
      <c r="B758">
        <f t="shared" si="22"/>
        <v>337.10740606984314</v>
      </c>
      <c r="C758">
        <f t="shared" si="23"/>
        <v>8210982</v>
      </c>
    </row>
    <row r="759" spans="1:3" x14ac:dyDescent="0.25">
      <c r="A759">
        <v>747</v>
      </c>
      <c r="B759">
        <f t="shared" si="22"/>
        <v>337.25367491049587</v>
      </c>
      <c r="C759">
        <f t="shared" si="23"/>
        <v>8214544</v>
      </c>
    </row>
    <row r="760" spans="1:3" x14ac:dyDescent="0.25">
      <c r="A760">
        <v>748</v>
      </c>
      <c r="B760">
        <f t="shared" si="22"/>
        <v>337.39764766633368</v>
      </c>
      <c r="C760">
        <f t="shared" si="23"/>
        <v>8218051</v>
      </c>
    </row>
    <row r="761" spans="1:3" x14ac:dyDescent="0.25">
      <c r="A761">
        <v>749</v>
      </c>
      <c r="B761">
        <f t="shared" si="22"/>
        <v>337.53934839612867</v>
      </c>
      <c r="C761">
        <f t="shared" si="23"/>
        <v>8221502</v>
      </c>
    </row>
    <row r="762" spans="1:3" x14ac:dyDescent="0.25">
      <c r="A762">
        <v>750</v>
      </c>
      <c r="B762">
        <f t="shared" si="22"/>
        <v>337.67880110275985</v>
      </c>
      <c r="C762">
        <f t="shared" si="23"/>
        <v>8224899</v>
      </c>
    </row>
    <row r="763" spans="1:3" x14ac:dyDescent="0.25">
      <c r="A763">
        <v>751</v>
      </c>
      <c r="B763">
        <f t="shared" si="22"/>
        <v>337.81602973012713</v>
      </c>
      <c r="C763">
        <f t="shared" si="23"/>
        <v>8228242</v>
      </c>
    </row>
    <row r="764" spans="1:3" x14ac:dyDescent="0.25">
      <c r="A764">
        <v>752</v>
      </c>
      <c r="B764">
        <f t="shared" ref="B764:B827" si="24">B763+B$9-C$9*COS(2*PI()*A764/B$7)+D$9*COS(4*PI()*A764/B$7)-E$9*COS(6*PI()*A764/B$7)</f>
        <v>337.95105816010874</v>
      </c>
      <c r="C764">
        <f t="shared" si="23"/>
        <v>8231531</v>
      </c>
    </row>
    <row r="765" spans="1:3" x14ac:dyDescent="0.25">
      <c r="A765">
        <v>753</v>
      </c>
      <c r="B765">
        <f t="shared" si="24"/>
        <v>338.08391020956259</v>
      </c>
      <c r="C765">
        <f t="shared" si="23"/>
        <v>8234766</v>
      </c>
    </row>
    <row r="766" spans="1:3" x14ac:dyDescent="0.25">
      <c r="A766">
        <v>754</v>
      </c>
      <c r="B766">
        <f t="shared" si="24"/>
        <v>338.21460962737092</v>
      </c>
      <c r="C766">
        <f t="shared" si="23"/>
        <v>8237950</v>
      </c>
    </row>
    <row r="767" spans="1:3" x14ac:dyDescent="0.25">
      <c r="A767">
        <v>755</v>
      </c>
      <c r="B767">
        <f t="shared" si="24"/>
        <v>338.34318009152912</v>
      </c>
      <c r="C767">
        <f t="shared" si="23"/>
        <v>8241081</v>
      </c>
    </row>
    <row r="768" spans="1:3" x14ac:dyDescent="0.25">
      <c r="A768">
        <v>756</v>
      </c>
      <c r="B768">
        <f t="shared" si="24"/>
        <v>338.46964520627904</v>
      </c>
      <c r="C768">
        <f t="shared" si="23"/>
        <v>8244162</v>
      </c>
    </row>
    <row r="769" spans="1:3" x14ac:dyDescent="0.25">
      <c r="A769">
        <v>757</v>
      </c>
      <c r="B769">
        <f t="shared" si="24"/>
        <v>338.59402849928659</v>
      </c>
      <c r="C769">
        <f t="shared" si="23"/>
        <v>8247191</v>
      </c>
    </row>
    <row r="770" spans="1:3" x14ac:dyDescent="0.25">
      <c r="A770">
        <v>758</v>
      </c>
      <c r="B770">
        <f t="shared" si="24"/>
        <v>338.71635341886434</v>
      </c>
      <c r="C770">
        <f t="shared" si="23"/>
        <v>8250171</v>
      </c>
    </row>
    <row r="771" spans="1:3" x14ac:dyDescent="0.25">
      <c r="A771">
        <v>759</v>
      </c>
      <c r="B771">
        <f t="shared" si="24"/>
        <v>338.83664333123886</v>
      </c>
      <c r="C771">
        <f t="shared" si="23"/>
        <v>8253101</v>
      </c>
    </row>
    <row r="772" spans="1:3" x14ac:dyDescent="0.25">
      <c r="A772">
        <v>760</v>
      </c>
      <c r="B772">
        <f t="shared" si="24"/>
        <v>338.95492151786334</v>
      </c>
      <c r="C772">
        <f t="shared" si="23"/>
        <v>8255982</v>
      </c>
    </row>
    <row r="773" spans="1:3" x14ac:dyDescent="0.25">
      <c r="A773">
        <v>761</v>
      </c>
      <c r="B773">
        <f t="shared" si="24"/>
        <v>339.07121117277546</v>
      </c>
      <c r="C773">
        <f t="shared" si="23"/>
        <v>8258814</v>
      </c>
    </row>
    <row r="774" spans="1:3" x14ac:dyDescent="0.25">
      <c r="A774">
        <v>762</v>
      </c>
      <c r="B774">
        <f t="shared" si="24"/>
        <v>339.18553540000107</v>
      </c>
      <c r="C774">
        <f t="shared" si="23"/>
        <v>8261599</v>
      </c>
    </row>
    <row r="775" spans="1:3" x14ac:dyDescent="0.25">
      <c r="A775">
        <v>763</v>
      </c>
      <c r="B775">
        <f t="shared" si="24"/>
        <v>339.2979172110031</v>
      </c>
      <c r="C775">
        <f t="shared" si="23"/>
        <v>8264336</v>
      </c>
    </row>
    <row r="776" spans="1:3" x14ac:dyDescent="0.25">
      <c r="A776">
        <v>764</v>
      </c>
      <c r="B776">
        <f t="shared" si="24"/>
        <v>339.40837952217652</v>
      </c>
      <c r="C776">
        <f t="shared" si="23"/>
        <v>8267027</v>
      </c>
    </row>
    <row r="777" spans="1:3" x14ac:dyDescent="0.25">
      <c r="A777">
        <v>765</v>
      </c>
      <c r="B777">
        <f t="shared" si="24"/>
        <v>339.5169451523891</v>
      </c>
      <c r="C777">
        <f t="shared" si="23"/>
        <v>8269671</v>
      </c>
    </row>
    <row r="778" spans="1:3" x14ac:dyDescent="0.25">
      <c r="A778">
        <v>766</v>
      </c>
      <c r="B778">
        <f t="shared" si="24"/>
        <v>339.62363682056844</v>
      </c>
      <c r="C778">
        <f t="shared" si="23"/>
        <v>8272270</v>
      </c>
    </row>
    <row r="779" spans="1:3" x14ac:dyDescent="0.25">
      <c r="A779">
        <v>767</v>
      </c>
      <c r="B779">
        <f t="shared" si="24"/>
        <v>339.72847714333483</v>
      </c>
      <c r="C779">
        <f t="shared" si="23"/>
        <v>8274823</v>
      </c>
    </row>
    <row r="780" spans="1:3" x14ac:dyDescent="0.25">
      <c r="A780">
        <v>768</v>
      </c>
      <c r="B780">
        <f t="shared" si="24"/>
        <v>339.83148863268053</v>
      </c>
      <c r="C780">
        <f t="shared" si="23"/>
        <v>8277332</v>
      </c>
    </row>
    <row r="781" spans="1:3" x14ac:dyDescent="0.25">
      <c r="A781">
        <v>769</v>
      </c>
      <c r="B781">
        <f t="shared" si="24"/>
        <v>339.93269369369506</v>
      </c>
      <c r="C781">
        <f t="shared" ref="C781:C844" si="25">IF(A781&gt;=B$7,B$8,ROUND(B781*(B$8/E$7), 0))</f>
        <v>8279798</v>
      </c>
    </row>
    <row r="782" spans="1:3" x14ac:dyDescent="0.25">
      <c r="A782">
        <v>770</v>
      </c>
      <c r="B782">
        <f t="shared" si="24"/>
        <v>340.03211462233753</v>
      </c>
      <c r="C782">
        <f t="shared" si="25"/>
        <v>8282219</v>
      </c>
    </row>
    <row r="783" spans="1:3" x14ac:dyDescent="0.25">
      <c r="A783">
        <v>771</v>
      </c>
      <c r="B783">
        <f t="shared" si="24"/>
        <v>340.12977360325431</v>
      </c>
      <c r="C783">
        <f t="shared" si="25"/>
        <v>8284598</v>
      </c>
    </row>
    <row r="784" spans="1:3" x14ac:dyDescent="0.25">
      <c r="A784">
        <v>772</v>
      </c>
      <c r="B784">
        <f t="shared" si="24"/>
        <v>340.22569270764404</v>
      </c>
      <c r="C784">
        <f t="shared" si="25"/>
        <v>8286934</v>
      </c>
    </row>
    <row r="785" spans="1:3" x14ac:dyDescent="0.25">
      <c r="A785">
        <v>773</v>
      </c>
      <c r="B785">
        <f t="shared" si="24"/>
        <v>340.31989389116865</v>
      </c>
      <c r="C785">
        <f t="shared" si="25"/>
        <v>8289229</v>
      </c>
    </row>
    <row r="786" spans="1:3" x14ac:dyDescent="0.25">
      <c r="A786">
        <v>774</v>
      </c>
      <c r="B786">
        <f t="shared" si="24"/>
        <v>340.41239899191095</v>
      </c>
      <c r="C786">
        <f t="shared" si="25"/>
        <v>8291482</v>
      </c>
    </row>
    <row r="787" spans="1:3" x14ac:dyDescent="0.25">
      <c r="A787">
        <v>775</v>
      </c>
      <c r="B787">
        <f t="shared" si="24"/>
        <v>340.50322972837836</v>
      </c>
      <c r="C787">
        <f t="shared" si="25"/>
        <v>8293694</v>
      </c>
    </row>
    <row r="788" spans="1:3" x14ac:dyDescent="0.25">
      <c r="A788">
        <v>776</v>
      </c>
      <c r="B788">
        <f t="shared" si="24"/>
        <v>340.59240769755394</v>
      </c>
      <c r="C788">
        <f t="shared" si="25"/>
        <v>8295866</v>
      </c>
    </row>
    <row r="789" spans="1:3" x14ac:dyDescent="0.25">
      <c r="A789">
        <v>777</v>
      </c>
      <c r="B789">
        <f t="shared" si="24"/>
        <v>340.67995437299254</v>
      </c>
      <c r="C789">
        <f t="shared" si="25"/>
        <v>8297999</v>
      </c>
    </row>
    <row r="790" spans="1:3" x14ac:dyDescent="0.25">
      <c r="A790">
        <v>778</v>
      </c>
      <c r="B790">
        <f t="shared" si="24"/>
        <v>340.76589110296453</v>
      </c>
      <c r="C790">
        <f t="shared" si="25"/>
        <v>8300092</v>
      </c>
    </row>
    <row r="791" spans="1:3" x14ac:dyDescent="0.25">
      <c r="A791">
        <v>779</v>
      </c>
      <c r="B791">
        <f t="shared" si="24"/>
        <v>340.85023910864481</v>
      </c>
      <c r="C791">
        <f t="shared" si="25"/>
        <v>8302146</v>
      </c>
    </row>
    <row r="792" spans="1:3" x14ac:dyDescent="0.25">
      <c r="A792">
        <v>780</v>
      </c>
      <c r="B792">
        <f t="shared" si="24"/>
        <v>340.93301948234893</v>
      </c>
      <c r="C792">
        <f t="shared" si="25"/>
        <v>8304163</v>
      </c>
    </row>
    <row r="793" spans="1:3" x14ac:dyDescent="0.25">
      <c r="A793">
        <v>781</v>
      </c>
      <c r="B793">
        <f t="shared" si="24"/>
        <v>341.01425318581477</v>
      </c>
      <c r="C793">
        <f t="shared" si="25"/>
        <v>8306141</v>
      </c>
    </row>
    <row r="794" spans="1:3" x14ac:dyDescent="0.25">
      <c r="A794">
        <v>782</v>
      </c>
      <c r="B794">
        <f t="shared" si="24"/>
        <v>341.09396104853045</v>
      </c>
      <c r="C794">
        <f t="shared" si="25"/>
        <v>8308083</v>
      </c>
    </row>
    <row r="795" spans="1:3" x14ac:dyDescent="0.25">
      <c r="A795">
        <v>783</v>
      </c>
      <c r="B795">
        <f t="shared" si="24"/>
        <v>341.17216376610833</v>
      </c>
      <c r="C795">
        <f t="shared" si="25"/>
        <v>8309988</v>
      </c>
    </row>
    <row r="796" spans="1:3" x14ac:dyDescent="0.25">
      <c r="A796">
        <v>784</v>
      </c>
      <c r="B796">
        <f t="shared" si="24"/>
        <v>341.24888189870484</v>
      </c>
      <c r="C796">
        <f t="shared" si="25"/>
        <v>8311856</v>
      </c>
    </row>
    <row r="797" spans="1:3" x14ac:dyDescent="0.25">
      <c r="A797">
        <v>785</v>
      </c>
      <c r="B797">
        <f t="shared" si="24"/>
        <v>341.32413586948564</v>
      </c>
      <c r="C797">
        <f t="shared" si="25"/>
        <v>8313689</v>
      </c>
    </row>
    <row r="798" spans="1:3" x14ac:dyDescent="0.25">
      <c r="A798">
        <v>786</v>
      </c>
      <c r="B798">
        <f t="shared" si="24"/>
        <v>341.3979459631372</v>
      </c>
      <c r="C798">
        <f t="shared" si="25"/>
        <v>8315487</v>
      </c>
    </row>
    <row r="799" spans="1:3" x14ac:dyDescent="0.25">
      <c r="A799">
        <v>787</v>
      </c>
      <c r="B799">
        <f t="shared" si="24"/>
        <v>341.47033232442288</v>
      </c>
      <c r="C799">
        <f t="shared" si="25"/>
        <v>8317250</v>
      </c>
    </row>
    <row r="800" spans="1:3" x14ac:dyDescent="0.25">
      <c r="A800">
        <v>788</v>
      </c>
      <c r="B800">
        <f t="shared" si="24"/>
        <v>341.54131495678513</v>
      </c>
      <c r="C800">
        <f t="shared" si="25"/>
        <v>8318979</v>
      </c>
    </row>
    <row r="801" spans="1:3" x14ac:dyDescent="0.25">
      <c r="A801">
        <v>789</v>
      </c>
      <c r="B801">
        <f t="shared" si="24"/>
        <v>341.61091372099207</v>
      </c>
      <c r="C801">
        <f t="shared" si="25"/>
        <v>8320674</v>
      </c>
    </row>
    <row r="802" spans="1:3" x14ac:dyDescent="0.25">
      <c r="A802">
        <v>790</v>
      </c>
      <c r="B802">
        <f t="shared" si="24"/>
        <v>341.6791483338298</v>
      </c>
      <c r="C802">
        <f t="shared" si="25"/>
        <v>8322336</v>
      </c>
    </row>
    <row r="803" spans="1:3" x14ac:dyDescent="0.25">
      <c r="A803">
        <v>791</v>
      </c>
      <c r="B803">
        <f t="shared" si="24"/>
        <v>341.74603836683877</v>
      </c>
      <c r="C803">
        <f t="shared" si="25"/>
        <v>8323965</v>
      </c>
    </row>
    <row r="804" spans="1:3" x14ac:dyDescent="0.25">
      <c r="A804">
        <v>792</v>
      </c>
      <c r="B804">
        <f t="shared" si="24"/>
        <v>341.81160324509517</v>
      </c>
      <c r="C804">
        <f t="shared" si="25"/>
        <v>8325562</v>
      </c>
    </row>
    <row r="805" spans="1:3" x14ac:dyDescent="0.25">
      <c r="A805">
        <v>793</v>
      </c>
      <c r="B805">
        <f t="shared" si="24"/>
        <v>341.8758622460366</v>
      </c>
      <c r="C805">
        <f t="shared" si="25"/>
        <v>8327128</v>
      </c>
    </row>
    <row r="806" spans="1:3" x14ac:dyDescent="0.25">
      <c r="A806">
        <v>794</v>
      </c>
      <c r="B806">
        <f t="shared" si="24"/>
        <v>341.93883449833152</v>
      </c>
      <c r="C806">
        <f t="shared" si="25"/>
        <v>8328661</v>
      </c>
    </row>
    <row r="807" spans="1:3" x14ac:dyDescent="0.25">
      <c r="A807">
        <v>795</v>
      </c>
      <c r="B807">
        <f t="shared" si="24"/>
        <v>342.00053898079324</v>
      </c>
      <c r="C807">
        <f t="shared" si="25"/>
        <v>8330164</v>
      </c>
    </row>
    <row r="808" spans="1:3" x14ac:dyDescent="0.25">
      <c r="A808">
        <v>796</v>
      </c>
      <c r="B808">
        <f t="shared" si="24"/>
        <v>342.06099452133708</v>
      </c>
      <c r="C808">
        <f t="shared" si="25"/>
        <v>8331637</v>
      </c>
    </row>
    <row r="809" spans="1:3" x14ac:dyDescent="0.25">
      <c r="A809">
        <v>797</v>
      </c>
      <c r="B809">
        <f t="shared" si="24"/>
        <v>342.12021979598131</v>
      </c>
      <c r="C809">
        <f t="shared" si="25"/>
        <v>8333079</v>
      </c>
    </row>
    <row r="810" spans="1:3" x14ac:dyDescent="0.25">
      <c r="A810">
        <v>798</v>
      </c>
      <c r="B810">
        <f t="shared" si="24"/>
        <v>342.17823332789095</v>
      </c>
      <c r="C810">
        <f t="shared" si="25"/>
        <v>8334493</v>
      </c>
    </row>
    <row r="811" spans="1:3" x14ac:dyDescent="0.25">
      <c r="A811">
        <v>799</v>
      </c>
      <c r="B811">
        <f t="shared" si="24"/>
        <v>342.23505348646478</v>
      </c>
      <c r="C811">
        <f t="shared" si="25"/>
        <v>8335876</v>
      </c>
    </row>
    <row r="812" spans="1:3" x14ac:dyDescent="0.25">
      <c r="A812">
        <v>800</v>
      </c>
      <c r="B812">
        <f t="shared" si="24"/>
        <v>342.29069848646475</v>
      </c>
      <c r="C812">
        <f t="shared" si="25"/>
        <v>8337232</v>
      </c>
    </row>
    <row r="813" spans="1:3" x14ac:dyDescent="0.25">
      <c r="A813">
        <v>801</v>
      </c>
      <c r="B813">
        <f t="shared" si="24"/>
        <v>342.34518638718816</v>
      </c>
      <c r="C813">
        <f t="shared" si="25"/>
        <v>8338559</v>
      </c>
    </row>
    <row r="814" spans="1:3" x14ac:dyDescent="0.25">
      <c r="A814">
        <v>802</v>
      </c>
      <c r="B814">
        <f t="shared" si="24"/>
        <v>342.39853509168137</v>
      </c>
      <c r="C814">
        <f t="shared" si="25"/>
        <v>8339858</v>
      </c>
    </row>
    <row r="815" spans="1:3" x14ac:dyDescent="0.25">
      <c r="A815">
        <v>803</v>
      </c>
      <c r="B815">
        <f t="shared" si="24"/>
        <v>342.45076234599594</v>
      </c>
      <c r="C815">
        <f t="shared" si="25"/>
        <v>8341131</v>
      </c>
    </row>
    <row r="816" spans="1:3" x14ac:dyDescent="0.25">
      <c r="A816">
        <v>804</v>
      </c>
      <c r="B816">
        <f t="shared" si="24"/>
        <v>342.50188573848556</v>
      </c>
      <c r="C816">
        <f t="shared" si="25"/>
        <v>8342376</v>
      </c>
    </row>
    <row r="817" spans="1:3" x14ac:dyDescent="0.25">
      <c r="A817">
        <v>805</v>
      </c>
      <c r="B817">
        <f t="shared" si="24"/>
        <v>342.55192269914482</v>
      </c>
      <c r="C817">
        <f t="shared" si="25"/>
        <v>8343595</v>
      </c>
    </row>
    <row r="818" spans="1:3" x14ac:dyDescent="0.25">
      <c r="A818">
        <v>806</v>
      </c>
      <c r="B818">
        <f t="shared" si="24"/>
        <v>342.60089049898852</v>
      </c>
      <c r="C818">
        <f t="shared" si="25"/>
        <v>8344787</v>
      </c>
    </row>
    <row r="819" spans="1:3" x14ac:dyDescent="0.25">
      <c r="A819">
        <v>807</v>
      </c>
      <c r="B819">
        <f t="shared" si="24"/>
        <v>342.64880624947136</v>
      </c>
      <c r="C819">
        <f t="shared" si="25"/>
        <v>8345954</v>
      </c>
    </row>
    <row r="820" spans="1:3" x14ac:dyDescent="0.25">
      <c r="A820">
        <v>808</v>
      </c>
      <c r="B820">
        <f t="shared" si="24"/>
        <v>342.69568690194825</v>
      </c>
      <c r="C820">
        <f t="shared" si="25"/>
        <v>8347096</v>
      </c>
    </row>
    <row r="821" spans="1:3" x14ac:dyDescent="0.25">
      <c r="A821">
        <v>809</v>
      </c>
      <c r="B821">
        <f t="shared" si="24"/>
        <v>342.74154924717413</v>
      </c>
      <c r="C821">
        <f t="shared" si="25"/>
        <v>8348213</v>
      </c>
    </row>
    <row r="822" spans="1:3" x14ac:dyDescent="0.25">
      <c r="A822">
        <v>810</v>
      </c>
      <c r="B822">
        <f t="shared" si="24"/>
        <v>342.78640991484355</v>
      </c>
      <c r="C822">
        <f t="shared" si="25"/>
        <v>8349306</v>
      </c>
    </row>
    <row r="823" spans="1:3" x14ac:dyDescent="0.25">
      <c r="A823">
        <v>811</v>
      </c>
      <c r="B823">
        <f t="shared" si="24"/>
        <v>342.8302853731692</v>
      </c>
      <c r="C823">
        <f t="shared" si="25"/>
        <v>8350375</v>
      </c>
    </row>
    <row r="824" spans="1:3" x14ac:dyDescent="0.25">
      <c r="A824">
        <v>812</v>
      </c>
      <c r="B824">
        <f t="shared" si="24"/>
        <v>342.87319192849969</v>
      </c>
      <c r="C824">
        <f t="shared" si="25"/>
        <v>8351420</v>
      </c>
    </row>
    <row r="825" spans="1:3" x14ac:dyDescent="0.25">
      <c r="A825">
        <v>813</v>
      </c>
      <c r="B825">
        <f t="shared" si="24"/>
        <v>342.91514572497499</v>
      </c>
      <c r="C825">
        <f t="shared" si="25"/>
        <v>8352442</v>
      </c>
    </row>
    <row r="826" spans="1:3" x14ac:dyDescent="0.25">
      <c r="A826">
        <v>814</v>
      </c>
      <c r="B826">
        <f t="shared" si="24"/>
        <v>342.95616274422093</v>
      </c>
      <c r="C826">
        <f t="shared" si="25"/>
        <v>8353441</v>
      </c>
    </row>
    <row r="827" spans="1:3" x14ac:dyDescent="0.25">
      <c r="A827">
        <v>815</v>
      </c>
      <c r="B827">
        <f t="shared" si="24"/>
        <v>342.99625880508069</v>
      </c>
      <c r="C827">
        <f t="shared" si="25"/>
        <v>8354417</v>
      </c>
    </row>
    <row r="828" spans="1:3" x14ac:dyDescent="0.25">
      <c r="A828">
        <v>816</v>
      </c>
      <c r="B828">
        <f t="shared" ref="B828:B891" si="26">B827+B$9-C$9*COS(2*PI()*A828/B$7)+D$9*COS(4*PI()*A828/B$7)-E$9*COS(6*PI()*A828/B$7)</f>
        <v>343.03544956338385</v>
      </c>
      <c r="C828">
        <f t="shared" si="25"/>
        <v>8355372</v>
      </c>
    </row>
    <row r="829" spans="1:3" x14ac:dyDescent="0.25">
      <c r="A829">
        <v>817</v>
      </c>
      <c r="B829">
        <f t="shared" si="26"/>
        <v>343.07375051175251</v>
      </c>
      <c r="C829">
        <f t="shared" si="25"/>
        <v>8356305</v>
      </c>
    </row>
    <row r="830" spans="1:3" x14ac:dyDescent="0.25">
      <c r="A830">
        <v>818</v>
      </c>
      <c r="B830">
        <f t="shared" si="26"/>
        <v>343.11117697944366</v>
      </c>
      <c r="C830">
        <f t="shared" si="25"/>
        <v>8357216</v>
      </c>
    </row>
    <row r="831" spans="1:3" x14ac:dyDescent="0.25">
      <c r="A831">
        <v>819</v>
      </c>
      <c r="B831">
        <f t="shared" si="26"/>
        <v>343.14774413222818</v>
      </c>
      <c r="C831">
        <f t="shared" si="25"/>
        <v>8358107</v>
      </c>
    </row>
    <row r="832" spans="1:3" x14ac:dyDescent="0.25">
      <c r="A832">
        <v>820</v>
      </c>
      <c r="B832">
        <f t="shared" si="26"/>
        <v>343.18346697230515</v>
      </c>
      <c r="C832">
        <f t="shared" si="25"/>
        <v>8358977</v>
      </c>
    </row>
    <row r="833" spans="1:3" x14ac:dyDescent="0.25">
      <c r="A833">
        <v>821</v>
      </c>
      <c r="B833">
        <f t="shared" si="26"/>
        <v>343.21836033825173</v>
      </c>
      <c r="C833">
        <f t="shared" si="25"/>
        <v>8359827</v>
      </c>
    </row>
    <row r="834" spans="1:3" x14ac:dyDescent="0.25">
      <c r="A834">
        <v>822</v>
      </c>
      <c r="B834">
        <f t="shared" si="26"/>
        <v>343.25243890500792</v>
      </c>
      <c r="C834">
        <f t="shared" si="25"/>
        <v>8360657</v>
      </c>
    </row>
    <row r="835" spans="1:3" x14ac:dyDescent="0.25">
      <c r="A835">
        <v>823</v>
      </c>
      <c r="B835">
        <f t="shared" si="26"/>
        <v>343.285717183896</v>
      </c>
      <c r="C835">
        <f t="shared" si="25"/>
        <v>8361468</v>
      </c>
    </row>
    <row r="836" spans="1:3" x14ac:dyDescent="0.25">
      <c r="A836">
        <v>824</v>
      </c>
      <c r="B836">
        <f t="shared" si="26"/>
        <v>343.31820952267407</v>
      </c>
      <c r="C836">
        <f t="shared" si="25"/>
        <v>8362259</v>
      </c>
    </row>
    <row r="837" spans="1:3" x14ac:dyDescent="0.25">
      <c r="A837">
        <v>825</v>
      </c>
      <c r="B837">
        <f t="shared" si="26"/>
        <v>343.34993010562289</v>
      </c>
      <c r="C837">
        <f t="shared" si="25"/>
        <v>8363032</v>
      </c>
    </row>
    <row r="838" spans="1:3" x14ac:dyDescent="0.25">
      <c r="A838">
        <v>826</v>
      </c>
      <c r="B838">
        <f t="shared" si="26"/>
        <v>343.38089295366689</v>
      </c>
      <c r="C838">
        <f t="shared" si="25"/>
        <v>8363786</v>
      </c>
    </row>
    <row r="839" spans="1:3" x14ac:dyDescent="0.25">
      <c r="A839">
        <v>827</v>
      </c>
      <c r="B839">
        <f t="shared" si="26"/>
        <v>343.41111192452689</v>
      </c>
      <c r="C839">
        <f t="shared" si="25"/>
        <v>8364522</v>
      </c>
    </row>
    <row r="840" spans="1:3" x14ac:dyDescent="0.25">
      <c r="A840">
        <v>828</v>
      </c>
      <c r="B840">
        <f t="shared" si="26"/>
        <v>343.44060071290647</v>
      </c>
      <c r="C840">
        <f t="shared" si="25"/>
        <v>8365240</v>
      </c>
    </row>
    <row r="841" spans="1:3" x14ac:dyDescent="0.25">
      <c r="A841">
        <v>829</v>
      </c>
      <c r="B841">
        <f t="shared" si="26"/>
        <v>343.46937285070942</v>
      </c>
      <c r="C841">
        <f t="shared" si="25"/>
        <v>8365941</v>
      </c>
    </row>
    <row r="842" spans="1:3" x14ac:dyDescent="0.25">
      <c r="A842">
        <v>830</v>
      </c>
      <c r="B842">
        <f t="shared" si="26"/>
        <v>343.49744170728906</v>
      </c>
      <c r="C842">
        <f t="shared" si="25"/>
        <v>8366625</v>
      </c>
    </row>
    <row r="843" spans="1:3" x14ac:dyDescent="0.25">
      <c r="A843">
        <v>831</v>
      </c>
      <c r="B843">
        <f t="shared" si="26"/>
        <v>343.52482048972882</v>
      </c>
      <c r="C843">
        <f t="shared" si="25"/>
        <v>8367292</v>
      </c>
    </row>
    <row r="844" spans="1:3" x14ac:dyDescent="0.25">
      <c r="A844">
        <v>832</v>
      </c>
      <c r="B844">
        <f t="shared" si="26"/>
        <v>343.55152224315373</v>
      </c>
      <c r="C844">
        <f t="shared" si="25"/>
        <v>8367942</v>
      </c>
    </row>
    <row r="845" spans="1:3" x14ac:dyDescent="0.25">
      <c r="A845">
        <v>833</v>
      </c>
      <c r="B845">
        <f t="shared" si="26"/>
        <v>343.57755985107133</v>
      </c>
      <c r="C845">
        <f t="shared" ref="C845:C908" si="27">IF(A845&gt;=B$7,B$8,ROUND(B845*(B$8/E$7), 0))</f>
        <v>8368576</v>
      </c>
    </row>
    <row r="846" spans="1:3" x14ac:dyDescent="0.25">
      <c r="A846">
        <v>834</v>
      </c>
      <c r="B846">
        <f t="shared" si="26"/>
        <v>343.60294603574329</v>
      </c>
      <c r="C846">
        <f t="shared" si="27"/>
        <v>8369194</v>
      </c>
    </row>
    <row r="847" spans="1:3" x14ac:dyDescent="0.25">
      <c r="A847">
        <v>835</v>
      </c>
      <c r="B847">
        <f t="shared" si="26"/>
        <v>343.62769335858616</v>
      </c>
      <c r="C847">
        <f t="shared" si="27"/>
        <v>8369797</v>
      </c>
    </row>
    <row r="848" spans="1:3" x14ac:dyDescent="0.25">
      <c r="A848">
        <v>836</v>
      </c>
      <c r="B848">
        <f t="shared" si="26"/>
        <v>343.65181422060078</v>
      </c>
      <c r="C848">
        <f t="shared" si="27"/>
        <v>8370385</v>
      </c>
    </row>
    <row r="849" spans="1:3" x14ac:dyDescent="0.25">
      <c r="A849">
        <v>837</v>
      </c>
      <c r="B849">
        <f t="shared" si="26"/>
        <v>343.67532086283063</v>
      </c>
      <c r="C849">
        <f t="shared" si="27"/>
        <v>8370957</v>
      </c>
    </row>
    <row r="850" spans="1:3" x14ac:dyDescent="0.25">
      <c r="A850">
        <v>838</v>
      </c>
      <c r="B850">
        <f t="shared" si="26"/>
        <v>343.69822536684779</v>
      </c>
      <c r="C850">
        <f t="shared" si="27"/>
        <v>8371515</v>
      </c>
    </row>
    <row r="851" spans="1:3" x14ac:dyDescent="0.25">
      <c r="A851">
        <v>839</v>
      </c>
      <c r="B851">
        <f t="shared" si="26"/>
        <v>343.72053965526675</v>
      </c>
      <c r="C851">
        <f t="shared" si="27"/>
        <v>8372059</v>
      </c>
    </row>
    <row r="852" spans="1:3" x14ac:dyDescent="0.25">
      <c r="A852">
        <v>840</v>
      </c>
      <c r="B852">
        <f t="shared" si="26"/>
        <v>343.74227549228539</v>
      </c>
      <c r="C852">
        <f t="shared" si="27"/>
        <v>8372588</v>
      </c>
    </row>
    <row r="853" spans="1:3" x14ac:dyDescent="0.25">
      <c r="A853">
        <v>841</v>
      </c>
      <c r="B853">
        <f t="shared" si="26"/>
        <v>343.76344448425277</v>
      </c>
      <c r="C853">
        <f t="shared" si="27"/>
        <v>8373104</v>
      </c>
    </row>
    <row r="854" spans="1:3" x14ac:dyDescent="0.25">
      <c r="A854">
        <v>842</v>
      </c>
      <c r="B854">
        <f t="shared" si="26"/>
        <v>343.7840580802627</v>
      </c>
      <c r="C854">
        <f t="shared" si="27"/>
        <v>8373606</v>
      </c>
    </row>
    <row r="855" spans="1:3" x14ac:dyDescent="0.25">
      <c r="A855">
        <v>843</v>
      </c>
      <c r="B855">
        <f t="shared" si="26"/>
        <v>343.80412757277384</v>
      </c>
      <c r="C855">
        <f t="shared" si="27"/>
        <v>8374095</v>
      </c>
    </row>
    <row r="856" spans="1:3" x14ac:dyDescent="0.25">
      <c r="A856">
        <v>844</v>
      </c>
      <c r="B856">
        <f t="shared" si="26"/>
        <v>343.82366409825477</v>
      </c>
      <c r="C856">
        <f t="shared" si="27"/>
        <v>8374571</v>
      </c>
    </row>
    <row r="857" spans="1:3" x14ac:dyDescent="0.25">
      <c r="A857">
        <v>845</v>
      </c>
      <c r="B857">
        <f t="shared" si="26"/>
        <v>343.84267863785379</v>
      </c>
      <c r="C857">
        <f t="shared" si="27"/>
        <v>8375034</v>
      </c>
    </row>
    <row r="858" spans="1:3" x14ac:dyDescent="0.25">
      <c r="A858">
        <v>846</v>
      </c>
      <c r="B858">
        <f t="shared" si="26"/>
        <v>343.86118201809376</v>
      </c>
      <c r="C858">
        <f t="shared" si="27"/>
        <v>8375484</v>
      </c>
    </row>
    <row r="859" spans="1:3" x14ac:dyDescent="0.25">
      <c r="A859">
        <v>847</v>
      </c>
      <c r="B859">
        <f t="shared" si="26"/>
        <v>343.87918491159064</v>
      </c>
      <c r="C859">
        <f t="shared" si="27"/>
        <v>8375923</v>
      </c>
    </row>
    <row r="860" spans="1:3" x14ac:dyDescent="0.25">
      <c r="A860">
        <v>848</v>
      </c>
      <c r="B860">
        <f t="shared" si="26"/>
        <v>343.8966978377955</v>
      </c>
      <c r="C860">
        <f t="shared" si="27"/>
        <v>8376349</v>
      </c>
    </row>
    <row r="861" spans="1:3" x14ac:dyDescent="0.25">
      <c r="A861">
        <v>849</v>
      </c>
      <c r="B861">
        <f t="shared" si="26"/>
        <v>343.91373116376008</v>
      </c>
      <c r="C861">
        <f t="shared" si="27"/>
        <v>8376764</v>
      </c>
    </row>
    <row r="862" spans="1:3" x14ac:dyDescent="0.25">
      <c r="A862">
        <v>850</v>
      </c>
      <c r="B862">
        <f t="shared" si="26"/>
        <v>343.93029510492465</v>
      </c>
      <c r="C862">
        <f t="shared" si="27"/>
        <v>8377168</v>
      </c>
    </row>
    <row r="863" spans="1:3" x14ac:dyDescent="0.25">
      <c r="A863">
        <v>851</v>
      </c>
      <c r="B863">
        <f t="shared" si="26"/>
        <v>343.94639972592859</v>
      </c>
      <c r="C863">
        <f t="shared" si="27"/>
        <v>8377560</v>
      </c>
    </row>
    <row r="864" spans="1:3" x14ac:dyDescent="0.25">
      <c r="A864">
        <v>852</v>
      </c>
      <c r="B864">
        <f t="shared" si="26"/>
        <v>343.96205494144249</v>
      </c>
      <c r="C864">
        <f t="shared" si="27"/>
        <v>8377941</v>
      </c>
    </row>
    <row r="865" spans="1:3" x14ac:dyDescent="0.25">
      <c r="A865">
        <v>853</v>
      </c>
      <c r="B865">
        <f t="shared" si="26"/>
        <v>343.97727051702162</v>
      </c>
      <c r="C865">
        <f t="shared" si="27"/>
        <v>8378312</v>
      </c>
    </row>
    <row r="866" spans="1:3" x14ac:dyDescent="0.25">
      <c r="A866">
        <v>854</v>
      </c>
      <c r="B866">
        <f t="shared" si="26"/>
        <v>343.99205606998072</v>
      </c>
      <c r="C866">
        <f t="shared" si="27"/>
        <v>8378672</v>
      </c>
    </row>
    <row r="867" spans="1:3" x14ac:dyDescent="0.25">
      <c r="A867">
        <v>855</v>
      </c>
      <c r="B867">
        <f t="shared" si="26"/>
        <v>344.00642107028875</v>
      </c>
      <c r="C867">
        <f t="shared" si="27"/>
        <v>8379022</v>
      </c>
    </row>
    <row r="868" spans="1:3" x14ac:dyDescent="0.25">
      <c r="A868">
        <v>856</v>
      </c>
      <c r="B868">
        <f t="shared" si="26"/>
        <v>344.02037484148462</v>
      </c>
      <c r="C868">
        <f t="shared" si="27"/>
        <v>8379362</v>
      </c>
    </row>
    <row r="869" spans="1:3" x14ac:dyDescent="0.25">
      <c r="A869">
        <v>857</v>
      </c>
      <c r="B869">
        <f t="shared" si="26"/>
        <v>344.03392656161162</v>
      </c>
      <c r="C869">
        <f t="shared" si="27"/>
        <v>8379692</v>
      </c>
    </row>
    <row r="870" spans="1:3" x14ac:dyDescent="0.25">
      <c r="A870">
        <v>858</v>
      </c>
      <c r="B870">
        <f t="shared" si="26"/>
        <v>344.04708526417187</v>
      </c>
      <c r="C870">
        <f t="shared" si="27"/>
        <v>8380012</v>
      </c>
    </row>
    <row r="871" spans="1:3" x14ac:dyDescent="0.25">
      <c r="A871">
        <v>859</v>
      </c>
      <c r="B871">
        <f t="shared" si="26"/>
        <v>344.05985983909909</v>
      </c>
      <c r="C871">
        <f t="shared" si="27"/>
        <v>8380324</v>
      </c>
    </row>
    <row r="872" spans="1:3" x14ac:dyDescent="0.25">
      <c r="A872">
        <v>860</v>
      </c>
      <c r="B872">
        <f t="shared" si="26"/>
        <v>344.07225903375036</v>
      </c>
      <c r="C872">
        <f t="shared" si="27"/>
        <v>8380626</v>
      </c>
    </row>
    <row r="873" spans="1:3" x14ac:dyDescent="0.25">
      <c r="A873">
        <v>861</v>
      </c>
      <c r="B873">
        <f t="shared" si="26"/>
        <v>344.08429145391523</v>
      </c>
      <c r="C873">
        <f t="shared" si="27"/>
        <v>8380919</v>
      </c>
    </row>
    <row r="874" spans="1:3" x14ac:dyDescent="0.25">
      <c r="A874">
        <v>862</v>
      </c>
      <c r="B874">
        <f t="shared" si="26"/>
        <v>344.09596556484269</v>
      </c>
      <c r="C874">
        <f t="shared" si="27"/>
        <v>8381203</v>
      </c>
    </row>
    <row r="875" spans="1:3" x14ac:dyDescent="0.25">
      <c r="A875">
        <v>863</v>
      </c>
      <c r="B875">
        <f t="shared" si="26"/>
        <v>344.10728969228575</v>
      </c>
      <c r="C875">
        <f t="shared" si="27"/>
        <v>8381479</v>
      </c>
    </row>
    <row r="876" spans="1:3" x14ac:dyDescent="0.25">
      <c r="A876">
        <v>864</v>
      </c>
      <c r="B876">
        <f t="shared" si="26"/>
        <v>344.11827202356199</v>
      </c>
      <c r="C876">
        <f t="shared" si="27"/>
        <v>8381746</v>
      </c>
    </row>
    <row r="877" spans="1:3" x14ac:dyDescent="0.25">
      <c r="A877">
        <v>865</v>
      </c>
      <c r="B877">
        <f t="shared" si="26"/>
        <v>344.12892060863112</v>
      </c>
      <c r="C877">
        <f t="shared" si="27"/>
        <v>8382006</v>
      </c>
    </row>
    <row r="878" spans="1:3" x14ac:dyDescent="0.25">
      <c r="A878">
        <v>866</v>
      </c>
      <c r="B878">
        <f t="shared" si="26"/>
        <v>344.13924336118816</v>
      </c>
      <c r="C878">
        <f t="shared" si="27"/>
        <v>8382257</v>
      </c>
    </row>
    <row r="879" spans="1:3" x14ac:dyDescent="0.25">
      <c r="A879">
        <v>867</v>
      </c>
      <c r="B879">
        <f t="shared" si="26"/>
        <v>344.14924805977256</v>
      </c>
      <c r="C879">
        <f t="shared" si="27"/>
        <v>8382501</v>
      </c>
    </row>
    <row r="880" spans="1:3" x14ac:dyDescent="0.25">
      <c r="A880">
        <v>868</v>
      </c>
      <c r="B880">
        <f t="shared" si="26"/>
        <v>344.15894234889191</v>
      </c>
      <c r="C880">
        <f t="shared" si="27"/>
        <v>8382737</v>
      </c>
    </row>
    <row r="881" spans="1:3" x14ac:dyDescent="0.25">
      <c r="A881">
        <v>869</v>
      </c>
      <c r="B881">
        <f t="shared" si="26"/>
        <v>344.16833374016119</v>
      </c>
      <c r="C881">
        <f t="shared" si="27"/>
        <v>8382966</v>
      </c>
    </row>
    <row r="882" spans="1:3" x14ac:dyDescent="0.25">
      <c r="A882">
        <v>870</v>
      </c>
      <c r="B882">
        <f t="shared" si="26"/>
        <v>344.17742961345573</v>
      </c>
      <c r="C882">
        <f t="shared" si="27"/>
        <v>8383187</v>
      </c>
    </row>
    <row r="883" spans="1:3" x14ac:dyDescent="0.25">
      <c r="A883">
        <v>871</v>
      </c>
      <c r="B883">
        <f t="shared" si="26"/>
        <v>344.18623721807865</v>
      </c>
      <c r="C883">
        <f t="shared" si="27"/>
        <v>8383402</v>
      </c>
    </row>
    <row r="884" spans="1:3" x14ac:dyDescent="0.25">
      <c r="A884">
        <v>872</v>
      </c>
      <c r="B884">
        <f t="shared" si="26"/>
        <v>344.19476367394202</v>
      </c>
      <c r="C884">
        <f t="shared" si="27"/>
        <v>8383609</v>
      </c>
    </row>
    <row r="885" spans="1:3" x14ac:dyDescent="0.25">
      <c r="A885">
        <v>873</v>
      </c>
      <c r="B885">
        <f t="shared" si="26"/>
        <v>344.2030159727608</v>
      </c>
      <c r="C885">
        <f t="shared" si="27"/>
        <v>8383810</v>
      </c>
    </row>
    <row r="886" spans="1:3" x14ac:dyDescent="0.25">
      <c r="A886">
        <v>874</v>
      </c>
      <c r="B886">
        <f t="shared" si="26"/>
        <v>344.21100097926035</v>
      </c>
      <c r="C886">
        <f t="shared" si="27"/>
        <v>8384005</v>
      </c>
    </row>
    <row r="887" spans="1:3" x14ac:dyDescent="0.25">
      <c r="A887">
        <v>875</v>
      </c>
      <c r="B887">
        <f t="shared" si="26"/>
        <v>344.21872543239596</v>
      </c>
      <c r="C887">
        <f t="shared" si="27"/>
        <v>8384193</v>
      </c>
    </row>
    <row r="888" spans="1:3" x14ac:dyDescent="0.25">
      <c r="A888">
        <v>876</v>
      </c>
      <c r="B888">
        <f t="shared" si="26"/>
        <v>344.22619594658477</v>
      </c>
      <c r="C888">
        <f t="shared" si="27"/>
        <v>8384375</v>
      </c>
    </row>
    <row r="889" spans="1:3" x14ac:dyDescent="0.25">
      <c r="A889">
        <v>877</v>
      </c>
      <c r="B889">
        <f t="shared" si="26"/>
        <v>344.23341901294987</v>
      </c>
      <c r="C889">
        <f t="shared" si="27"/>
        <v>8384551</v>
      </c>
    </row>
    <row r="890" spans="1:3" x14ac:dyDescent="0.25">
      <c r="A890">
        <v>878</v>
      </c>
      <c r="B890">
        <f t="shared" si="26"/>
        <v>344.24040100057533</v>
      </c>
      <c r="C890">
        <f t="shared" si="27"/>
        <v>8384721</v>
      </c>
    </row>
    <row r="891" spans="1:3" x14ac:dyDescent="0.25">
      <c r="A891">
        <v>879</v>
      </c>
      <c r="B891">
        <f t="shared" si="26"/>
        <v>344.24714815777287</v>
      </c>
      <c r="C891">
        <f t="shared" si="27"/>
        <v>8384885</v>
      </c>
    </row>
    <row r="892" spans="1:3" x14ac:dyDescent="0.25">
      <c r="A892">
        <v>880</v>
      </c>
      <c r="B892">
        <f t="shared" ref="B892:B955" si="28">B891+B$9-C$9*COS(2*PI()*A892/B$7)+D$9*COS(4*PI()*A892/B$7)-E$9*COS(6*PI()*A892/B$7)</f>
        <v>344.25366661335897</v>
      </c>
      <c r="C892">
        <f t="shared" si="27"/>
        <v>8385044</v>
      </c>
    </row>
    <row r="893" spans="1:3" x14ac:dyDescent="0.25">
      <c r="A893">
        <v>881</v>
      </c>
      <c r="B893">
        <f t="shared" si="28"/>
        <v>344.25996237794277</v>
      </c>
      <c r="C893">
        <f t="shared" si="27"/>
        <v>8385198</v>
      </c>
    </row>
    <row r="894" spans="1:3" x14ac:dyDescent="0.25">
      <c r="A894">
        <v>882</v>
      </c>
      <c r="B894">
        <f t="shared" si="28"/>
        <v>344.26604134522421</v>
      </c>
      <c r="C894">
        <f t="shared" si="27"/>
        <v>8385346</v>
      </c>
    </row>
    <row r="895" spans="1:3" x14ac:dyDescent="0.25">
      <c r="A895">
        <v>883</v>
      </c>
      <c r="B895">
        <f t="shared" si="28"/>
        <v>344.27190929330152</v>
      </c>
      <c r="C895">
        <f t="shared" si="27"/>
        <v>8385489</v>
      </c>
    </row>
    <row r="896" spans="1:3" x14ac:dyDescent="0.25">
      <c r="A896">
        <v>884</v>
      </c>
      <c r="B896">
        <f t="shared" si="28"/>
        <v>344.27757188598866</v>
      </c>
      <c r="C896">
        <f t="shared" si="27"/>
        <v>8385626</v>
      </c>
    </row>
    <row r="897" spans="1:3" x14ac:dyDescent="0.25">
      <c r="A897">
        <v>885</v>
      </c>
      <c r="B897">
        <f t="shared" si="28"/>
        <v>344.28303467414196</v>
      </c>
      <c r="C897">
        <f t="shared" si="27"/>
        <v>8385760</v>
      </c>
    </row>
    <row r="898" spans="1:3" x14ac:dyDescent="0.25">
      <c r="A898">
        <v>886</v>
      </c>
      <c r="B898">
        <f t="shared" si="28"/>
        <v>344.28830309699555</v>
      </c>
      <c r="C898">
        <f t="shared" si="27"/>
        <v>8385888</v>
      </c>
    </row>
    <row r="899" spans="1:3" x14ac:dyDescent="0.25">
      <c r="A899">
        <v>887</v>
      </c>
      <c r="B899">
        <f t="shared" si="28"/>
        <v>344.29338248350541</v>
      </c>
      <c r="C899">
        <f t="shared" si="27"/>
        <v>8386012</v>
      </c>
    </row>
    <row r="900" spans="1:3" x14ac:dyDescent="0.25">
      <c r="A900">
        <v>888</v>
      </c>
      <c r="B900">
        <f t="shared" si="28"/>
        <v>344.29827805370167</v>
      </c>
      <c r="C900">
        <f t="shared" si="27"/>
        <v>8386131</v>
      </c>
    </row>
    <row r="901" spans="1:3" x14ac:dyDescent="0.25">
      <c r="A901">
        <v>889</v>
      </c>
      <c r="B901">
        <f t="shared" si="28"/>
        <v>344.30299492004912</v>
      </c>
      <c r="C901">
        <f t="shared" si="27"/>
        <v>8386246</v>
      </c>
    </row>
    <row r="902" spans="1:3" x14ac:dyDescent="0.25">
      <c r="A902">
        <v>890</v>
      </c>
      <c r="B902">
        <f t="shared" si="28"/>
        <v>344.30753808881525</v>
      </c>
      <c r="C902">
        <f t="shared" si="27"/>
        <v>8386356</v>
      </c>
    </row>
    <row r="903" spans="1:3" x14ac:dyDescent="0.25">
      <c r="A903">
        <v>891</v>
      </c>
      <c r="B903">
        <f t="shared" si="28"/>
        <v>344.31191246144601</v>
      </c>
      <c r="C903">
        <f t="shared" si="27"/>
        <v>8386463</v>
      </c>
    </row>
    <row r="904" spans="1:3" x14ac:dyDescent="0.25">
      <c r="A904">
        <v>892</v>
      </c>
      <c r="B904">
        <f t="shared" si="28"/>
        <v>344.31612283594848</v>
      </c>
      <c r="C904">
        <f t="shared" si="27"/>
        <v>8386565</v>
      </c>
    </row>
    <row r="905" spans="1:3" x14ac:dyDescent="0.25">
      <c r="A905">
        <v>893</v>
      </c>
      <c r="B905">
        <f t="shared" si="28"/>
        <v>344.32017390828048</v>
      </c>
      <c r="C905">
        <f t="shared" si="27"/>
        <v>8386664</v>
      </c>
    </row>
    <row r="906" spans="1:3" x14ac:dyDescent="0.25">
      <c r="A906">
        <v>894</v>
      </c>
      <c r="B906">
        <f t="shared" si="28"/>
        <v>344.32407027374705</v>
      </c>
      <c r="C906">
        <f t="shared" si="27"/>
        <v>8386759</v>
      </c>
    </row>
    <row r="907" spans="1:3" x14ac:dyDescent="0.25">
      <c r="A907">
        <v>895</v>
      </c>
      <c r="B907">
        <f t="shared" si="28"/>
        <v>344.32781642840331</v>
      </c>
      <c r="C907">
        <f t="shared" si="27"/>
        <v>8386850</v>
      </c>
    </row>
    <row r="908" spans="1:3" x14ac:dyDescent="0.25">
      <c r="A908">
        <v>896</v>
      </c>
      <c r="B908">
        <f t="shared" si="28"/>
        <v>344.33141677046308</v>
      </c>
      <c r="C908">
        <f t="shared" si="27"/>
        <v>8386938</v>
      </c>
    </row>
    <row r="909" spans="1:3" x14ac:dyDescent="0.25">
      <c r="A909">
        <v>897</v>
      </c>
      <c r="B909">
        <f t="shared" si="28"/>
        <v>344.33487560171397</v>
      </c>
      <c r="C909">
        <f t="shared" ref="C909:C972" si="29">IF(A909&gt;=B$7,B$8,ROUND(B909*(B$8/E$7), 0))</f>
        <v>8387022</v>
      </c>
    </row>
    <row r="910" spans="1:3" x14ac:dyDescent="0.25">
      <c r="A910">
        <v>898</v>
      </c>
      <c r="B910">
        <f t="shared" si="28"/>
        <v>344.33819712893774</v>
      </c>
      <c r="C910">
        <f t="shared" si="29"/>
        <v>8387103</v>
      </c>
    </row>
    <row r="911" spans="1:3" x14ac:dyDescent="0.25">
      <c r="A911">
        <v>899</v>
      </c>
      <c r="B911">
        <f t="shared" si="28"/>
        <v>344.34138546533609</v>
      </c>
      <c r="C911">
        <f t="shared" si="29"/>
        <v>8387181</v>
      </c>
    </row>
    <row r="912" spans="1:3" x14ac:dyDescent="0.25">
      <c r="A912">
        <v>900</v>
      </c>
      <c r="B912">
        <f t="shared" si="28"/>
        <v>344.34444463196218</v>
      </c>
      <c r="C912">
        <f t="shared" si="29"/>
        <v>8387255</v>
      </c>
    </row>
    <row r="913" spans="1:3" x14ac:dyDescent="0.25">
      <c r="A913">
        <v>901</v>
      </c>
      <c r="B913">
        <f t="shared" si="28"/>
        <v>344.3473785591562</v>
      </c>
      <c r="C913">
        <f t="shared" si="29"/>
        <v>8387327</v>
      </c>
    </row>
    <row r="914" spans="1:3" x14ac:dyDescent="0.25">
      <c r="A914">
        <v>902</v>
      </c>
      <c r="B914">
        <f t="shared" si="28"/>
        <v>344.35019108798656</v>
      </c>
      <c r="C914">
        <f t="shared" si="29"/>
        <v>8387395</v>
      </c>
    </row>
    <row r="915" spans="1:3" x14ac:dyDescent="0.25">
      <c r="A915">
        <v>903</v>
      </c>
      <c r="B915">
        <f t="shared" si="28"/>
        <v>344.35288597169523</v>
      </c>
      <c r="C915">
        <f t="shared" si="29"/>
        <v>8387461</v>
      </c>
    </row>
    <row r="916" spans="1:3" x14ac:dyDescent="0.25">
      <c r="A916">
        <v>904</v>
      </c>
      <c r="B916">
        <f t="shared" si="28"/>
        <v>344.35546687714742</v>
      </c>
      <c r="C916">
        <f t="shared" si="29"/>
        <v>8387524</v>
      </c>
    </row>
    <row r="917" spans="1:3" x14ac:dyDescent="0.25">
      <c r="A917">
        <v>905</v>
      </c>
      <c r="B917">
        <f t="shared" si="28"/>
        <v>344.35793738628564</v>
      </c>
      <c r="C917">
        <f t="shared" si="29"/>
        <v>8387584</v>
      </c>
    </row>
    <row r="918" spans="1:3" x14ac:dyDescent="0.25">
      <c r="A918">
        <v>906</v>
      </c>
      <c r="B918">
        <f t="shared" si="28"/>
        <v>344.36030099758727</v>
      </c>
      <c r="C918">
        <f t="shared" si="29"/>
        <v>8387642</v>
      </c>
    </row>
    <row r="919" spans="1:3" x14ac:dyDescent="0.25">
      <c r="A919">
        <v>907</v>
      </c>
      <c r="B919">
        <f t="shared" si="28"/>
        <v>344.3625611275267</v>
      </c>
      <c r="C919">
        <f t="shared" si="29"/>
        <v>8387697</v>
      </c>
    </row>
    <row r="920" spans="1:3" x14ac:dyDescent="0.25">
      <c r="A920">
        <v>908</v>
      </c>
      <c r="B920">
        <f t="shared" si="28"/>
        <v>344.36472111204012</v>
      </c>
      <c r="C920">
        <f t="shared" si="29"/>
        <v>8387749</v>
      </c>
    </row>
    <row r="921" spans="1:3" x14ac:dyDescent="0.25">
      <c r="A921">
        <v>909</v>
      </c>
      <c r="B921">
        <f t="shared" si="28"/>
        <v>344.36678420799404</v>
      </c>
      <c r="C921">
        <f t="shared" si="29"/>
        <v>8387799</v>
      </c>
    </row>
    <row r="922" spans="1:3" x14ac:dyDescent="0.25">
      <c r="A922">
        <v>910</v>
      </c>
      <c r="B922">
        <f t="shared" si="28"/>
        <v>344.36875359465756</v>
      </c>
      <c r="C922">
        <f t="shared" si="29"/>
        <v>8387847</v>
      </c>
    </row>
    <row r="923" spans="1:3" x14ac:dyDescent="0.25">
      <c r="A923">
        <v>911</v>
      </c>
      <c r="B923">
        <f t="shared" si="28"/>
        <v>344.37063237517697</v>
      </c>
      <c r="C923">
        <f t="shared" si="29"/>
        <v>8387893</v>
      </c>
    </row>
    <row r="924" spans="1:3" x14ac:dyDescent="0.25">
      <c r="A924">
        <v>912</v>
      </c>
      <c r="B924">
        <f t="shared" si="28"/>
        <v>344.37242357805366</v>
      </c>
      <c r="C924">
        <f t="shared" si="29"/>
        <v>8387937</v>
      </c>
    </row>
    <row r="925" spans="1:3" x14ac:dyDescent="0.25">
      <c r="A925">
        <v>913</v>
      </c>
      <c r="B925">
        <f t="shared" si="28"/>
        <v>344.37413015862478</v>
      </c>
      <c r="C925">
        <f t="shared" si="29"/>
        <v>8387978</v>
      </c>
    </row>
    <row r="926" spans="1:3" x14ac:dyDescent="0.25">
      <c r="A926">
        <v>914</v>
      </c>
      <c r="B926">
        <f t="shared" si="28"/>
        <v>344.37575500054641</v>
      </c>
      <c r="C926">
        <f t="shared" si="29"/>
        <v>8388018</v>
      </c>
    </row>
    <row r="927" spans="1:3" x14ac:dyDescent="0.25">
      <c r="A927">
        <v>915</v>
      </c>
      <c r="B927">
        <f t="shared" si="28"/>
        <v>344.37730091727877</v>
      </c>
      <c r="C927">
        <f t="shared" si="29"/>
        <v>8388056</v>
      </c>
    </row>
    <row r="928" spans="1:3" x14ac:dyDescent="0.25">
      <c r="A928">
        <v>916</v>
      </c>
      <c r="B928">
        <f t="shared" si="28"/>
        <v>344.3787706535748</v>
      </c>
      <c r="C928">
        <f t="shared" si="29"/>
        <v>8388091</v>
      </c>
    </row>
    <row r="929" spans="1:3" x14ac:dyDescent="0.25">
      <c r="A929">
        <v>917</v>
      </c>
      <c r="B929">
        <f t="shared" si="28"/>
        <v>344.3801668869699</v>
      </c>
      <c r="C929">
        <f t="shared" si="29"/>
        <v>8388125</v>
      </c>
    </row>
    <row r="930" spans="1:3" x14ac:dyDescent="0.25">
      <c r="A930">
        <v>918</v>
      </c>
      <c r="B930">
        <f t="shared" si="28"/>
        <v>344.3814922292741</v>
      </c>
      <c r="C930">
        <f t="shared" si="29"/>
        <v>8388158</v>
      </c>
    </row>
    <row r="931" spans="1:3" x14ac:dyDescent="0.25">
      <c r="A931">
        <v>919</v>
      </c>
      <c r="B931">
        <f t="shared" si="28"/>
        <v>344.38274922806625</v>
      </c>
      <c r="C931">
        <f t="shared" si="29"/>
        <v>8388188</v>
      </c>
    </row>
    <row r="932" spans="1:3" x14ac:dyDescent="0.25">
      <c r="A932">
        <v>920</v>
      </c>
      <c r="B932">
        <f t="shared" si="28"/>
        <v>344.38394036818994</v>
      </c>
      <c r="C932">
        <f t="shared" si="29"/>
        <v>8388217</v>
      </c>
    </row>
    <row r="933" spans="1:3" x14ac:dyDescent="0.25">
      <c r="A933">
        <v>921</v>
      </c>
      <c r="B933">
        <f t="shared" si="28"/>
        <v>344.38506807325109</v>
      </c>
      <c r="C933">
        <f t="shared" si="29"/>
        <v>8388245</v>
      </c>
    </row>
    <row r="934" spans="1:3" x14ac:dyDescent="0.25">
      <c r="A934">
        <v>922</v>
      </c>
      <c r="B934">
        <f t="shared" si="28"/>
        <v>344.38613470711709</v>
      </c>
      <c r="C934">
        <f t="shared" si="29"/>
        <v>8388271</v>
      </c>
    </row>
    <row r="935" spans="1:3" x14ac:dyDescent="0.25">
      <c r="A935">
        <v>923</v>
      </c>
      <c r="B935">
        <f t="shared" si="28"/>
        <v>344.38714257541733</v>
      </c>
      <c r="C935">
        <f t="shared" si="29"/>
        <v>8388295</v>
      </c>
    </row>
    <row r="936" spans="1:3" x14ac:dyDescent="0.25">
      <c r="A936">
        <v>924</v>
      </c>
      <c r="B936">
        <f t="shared" si="28"/>
        <v>344.38809392704547</v>
      </c>
      <c r="C936">
        <f t="shared" si="29"/>
        <v>8388318</v>
      </c>
    </row>
    <row r="937" spans="1:3" x14ac:dyDescent="0.25">
      <c r="A937">
        <v>925</v>
      </c>
      <c r="B937">
        <f t="shared" si="28"/>
        <v>344.38899095566256</v>
      </c>
      <c r="C937">
        <f t="shared" si="29"/>
        <v>8388340</v>
      </c>
    </row>
    <row r="938" spans="1:3" x14ac:dyDescent="0.25">
      <c r="A938">
        <v>926</v>
      </c>
      <c r="B938">
        <f t="shared" si="28"/>
        <v>344.38983580120168</v>
      </c>
      <c r="C938">
        <f t="shared" si="29"/>
        <v>8388361</v>
      </c>
    </row>
    <row r="939" spans="1:3" x14ac:dyDescent="0.25">
      <c r="A939">
        <v>927</v>
      </c>
      <c r="B939">
        <f t="shared" si="28"/>
        <v>344.39063055137342</v>
      </c>
      <c r="C939">
        <f t="shared" si="29"/>
        <v>8388380</v>
      </c>
    </row>
    <row r="940" spans="1:3" x14ac:dyDescent="0.25">
      <c r="A940">
        <v>928</v>
      </c>
      <c r="B940">
        <f t="shared" si="28"/>
        <v>344.39137724317249</v>
      </c>
      <c r="C940">
        <f t="shared" si="29"/>
        <v>8388398</v>
      </c>
    </row>
    <row r="941" spans="1:3" x14ac:dyDescent="0.25">
      <c r="A941">
        <v>929</v>
      </c>
      <c r="B941">
        <f t="shared" si="28"/>
        <v>344.39207786438544</v>
      </c>
      <c r="C941">
        <f t="shared" si="29"/>
        <v>8388416</v>
      </c>
    </row>
    <row r="942" spans="1:3" x14ac:dyDescent="0.25">
      <c r="A942">
        <v>930</v>
      </c>
      <c r="B942">
        <f t="shared" si="28"/>
        <v>344.39273435509881</v>
      </c>
      <c r="C942">
        <f t="shared" si="29"/>
        <v>8388431</v>
      </c>
    </row>
    <row r="943" spans="1:3" x14ac:dyDescent="0.25">
      <c r="A943">
        <v>931</v>
      </c>
      <c r="B943">
        <f t="shared" si="28"/>
        <v>344.39334860920866</v>
      </c>
      <c r="C943">
        <f t="shared" si="29"/>
        <v>8388446</v>
      </c>
    </row>
    <row r="944" spans="1:3" x14ac:dyDescent="0.25">
      <c r="A944">
        <v>932</v>
      </c>
      <c r="B944">
        <f t="shared" si="28"/>
        <v>344.39392247593008</v>
      </c>
      <c r="C944">
        <f t="shared" si="29"/>
        <v>8388460</v>
      </c>
    </row>
    <row r="945" spans="1:3" x14ac:dyDescent="0.25">
      <c r="A945">
        <v>933</v>
      </c>
      <c r="B945">
        <f t="shared" si="28"/>
        <v>344.39445776130839</v>
      </c>
      <c r="C945">
        <f t="shared" si="29"/>
        <v>8388473</v>
      </c>
    </row>
    <row r="946" spans="1:3" x14ac:dyDescent="0.25">
      <c r="A946">
        <v>934</v>
      </c>
      <c r="B946">
        <f t="shared" si="28"/>
        <v>344.39495622972976</v>
      </c>
      <c r="C946">
        <f t="shared" si="29"/>
        <v>8388486</v>
      </c>
    </row>
    <row r="947" spans="1:3" x14ac:dyDescent="0.25">
      <c r="A947">
        <v>935</v>
      </c>
      <c r="B947">
        <f t="shared" si="28"/>
        <v>344.39541960543352</v>
      </c>
      <c r="C947">
        <f t="shared" si="29"/>
        <v>8388497</v>
      </c>
    </row>
    <row r="948" spans="1:3" x14ac:dyDescent="0.25">
      <c r="A948">
        <v>936</v>
      </c>
      <c r="B948">
        <f t="shared" si="28"/>
        <v>344.395849574024</v>
      </c>
      <c r="C948">
        <f t="shared" si="29"/>
        <v>8388507</v>
      </c>
    </row>
    <row r="949" spans="1:3" x14ac:dyDescent="0.25">
      <c r="A949">
        <v>937</v>
      </c>
      <c r="B949">
        <f t="shared" si="28"/>
        <v>344.39624778398348</v>
      </c>
      <c r="C949">
        <f t="shared" si="29"/>
        <v>8388517</v>
      </c>
    </row>
    <row r="950" spans="1:3" x14ac:dyDescent="0.25">
      <c r="A950">
        <v>938</v>
      </c>
      <c r="B950">
        <f t="shared" si="28"/>
        <v>344.39661584818521</v>
      </c>
      <c r="C950">
        <f t="shared" si="29"/>
        <v>8388526</v>
      </c>
    </row>
    <row r="951" spans="1:3" x14ac:dyDescent="0.25">
      <c r="A951">
        <v>939</v>
      </c>
      <c r="B951">
        <f t="shared" si="28"/>
        <v>344.39695534540704</v>
      </c>
      <c r="C951">
        <f t="shared" si="29"/>
        <v>8388534</v>
      </c>
    </row>
    <row r="952" spans="1:3" x14ac:dyDescent="0.25">
      <c r="A952">
        <v>940</v>
      </c>
      <c r="B952">
        <f t="shared" si="28"/>
        <v>344.39726782184516</v>
      </c>
      <c r="C952">
        <f t="shared" si="29"/>
        <v>8388542</v>
      </c>
    </row>
    <row r="953" spans="1:3" x14ac:dyDescent="0.25">
      <c r="A953">
        <v>941</v>
      </c>
      <c r="B953">
        <f t="shared" si="28"/>
        <v>344.39755479262828</v>
      </c>
      <c r="C953">
        <f t="shared" si="29"/>
        <v>8388549</v>
      </c>
    </row>
    <row r="954" spans="1:3" x14ac:dyDescent="0.25">
      <c r="A954">
        <v>942</v>
      </c>
      <c r="B954">
        <f t="shared" si="28"/>
        <v>344.39781774333198</v>
      </c>
      <c r="C954">
        <f t="shared" si="29"/>
        <v>8388555</v>
      </c>
    </row>
    <row r="955" spans="1:3" x14ac:dyDescent="0.25">
      <c r="A955">
        <v>943</v>
      </c>
      <c r="B955">
        <f t="shared" si="28"/>
        <v>344.39805813149314</v>
      </c>
      <c r="C955">
        <f t="shared" si="29"/>
        <v>8388561</v>
      </c>
    </row>
    <row r="956" spans="1:3" x14ac:dyDescent="0.25">
      <c r="A956">
        <v>944</v>
      </c>
      <c r="B956">
        <f t="shared" ref="B956:B1000" si="30">B955+B$9-C$9*COS(2*PI()*A956/B$7)+D$9*COS(4*PI()*A956/B$7)-E$9*COS(6*PI()*A956/B$7)</f>
        <v>344.39827738812505</v>
      </c>
      <c r="C956">
        <f t="shared" si="29"/>
        <v>8388567</v>
      </c>
    </row>
    <row r="957" spans="1:3" x14ac:dyDescent="0.25">
      <c r="A957">
        <v>945</v>
      </c>
      <c r="B957">
        <f t="shared" si="30"/>
        <v>344.39847691923228</v>
      </c>
      <c r="C957">
        <f t="shared" si="29"/>
        <v>8388571</v>
      </c>
    </row>
    <row r="958" spans="1:3" x14ac:dyDescent="0.25">
      <c r="A958">
        <v>946</v>
      </c>
      <c r="B958">
        <f t="shared" si="30"/>
        <v>344.39865810732573</v>
      </c>
      <c r="C958">
        <f t="shared" si="29"/>
        <v>8388576</v>
      </c>
    </row>
    <row r="959" spans="1:3" x14ac:dyDescent="0.25">
      <c r="A959">
        <v>947</v>
      </c>
      <c r="B959">
        <f t="shared" si="30"/>
        <v>344.39882231293785</v>
      </c>
      <c r="C959">
        <f t="shared" si="29"/>
        <v>8388580</v>
      </c>
    </row>
    <row r="960" spans="1:3" x14ac:dyDescent="0.25">
      <c r="A960">
        <v>948</v>
      </c>
      <c r="B960">
        <f t="shared" si="30"/>
        <v>344.39897087613826</v>
      </c>
      <c r="C960">
        <f t="shared" si="29"/>
        <v>8388583</v>
      </c>
    </row>
    <row r="961" spans="1:3" x14ac:dyDescent="0.25">
      <c r="A961">
        <v>949</v>
      </c>
      <c r="B961">
        <f t="shared" si="30"/>
        <v>344.39910511804919</v>
      </c>
      <c r="C961">
        <f t="shared" si="29"/>
        <v>8388587</v>
      </c>
    </row>
    <row r="962" spans="1:3" x14ac:dyDescent="0.25">
      <c r="A962">
        <v>950</v>
      </c>
      <c r="B962">
        <f t="shared" si="30"/>
        <v>344.39922634236075</v>
      </c>
      <c r="C962">
        <f t="shared" si="29"/>
        <v>8388590</v>
      </c>
    </row>
    <row r="963" spans="1:3" x14ac:dyDescent="0.25">
      <c r="A963">
        <v>951</v>
      </c>
      <c r="B963">
        <f t="shared" si="30"/>
        <v>344.39933583684694</v>
      </c>
      <c r="C963">
        <f t="shared" si="29"/>
        <v>8388592</v>
      </c>
    </row>
    <row r="964" spans="1:3" x14ac:dyDescent="0.25">
      <c r="A964">
        <v>952</v>
      </c>
      <c r="B964">
        <f t="shared" si="30"/>
        <v>344.39943487488114</v>
      </c>
      <c r="C964">
        <f t="shared" si="29"/>
        <v>8388595</v>
      </c>
    </row>
    <row r="965" spans="1:3" x14ac:dyDescent="0.25">
      <c r="A965">
        <v>953</v>
      </c>
      <c r="B965">
        <f t="shared" si="30"/>
        <v>344.39952471695176</v>
      </c>
      <c r="C965">
        <f t="shared" si="29"/>
        <v>8388597</v>
      </c>
    </row>
    <row r="966" spans="1:3" x14ac:dyDescent="0.25">
      <c r="A966">
        <v>954</v>
      </c>
      <c r="B966">
        <f t="shared" si="30"/>
        <v>344.39960661217839</v>
      </c>
      <c r="C966">
        <f t="shared" si="29"/>
        <v>8388599</v>
      </c>
    </row>
    <row r="967" spans="1:3" x14ac:dyDescent="0.25">
      <c r="A967">
        <v>955</v>
      </c>
      <c r="B967">
        <f t="shared" si="30"/>
        <v>344.39968179982719</v>
      </c>
      <c r="C967">
        <f t="shared" si="29"/>
        <v>8388601</v>
      </c>
    </row>
    <row r="968" spans="1:3" x14ac:dyDescent="0.25">
      <c r="A968">
        <v>956</v>
      </c>
      <c r="B968">
        <f t="shared" si="30"/>
        <v>344.399751510827</v>
      </c>
      <c r="C968">
        <f t="shared" si="29"/>
        <v>8388602</v>
      </c>
    </row>
    <row r="969" spans="1:3" x14ac:dyDescent="0.25">
      <c r="A969">
        <v>957</v>
      </c>
      <c r="B969">
        <f t="shared" si="30"/>
        <v>344.3998169692851</v>
      </c>
      <c r="C969">
        <f t="shared" si="29"/>
        <v>8388604</v>
      </c>
    </row>
    <row r="970" spans="1:3" x14ac:dyDescent="0.25">
      <c r="A970">
        <v>958</v>
      </c>
      <c r="B970">
        <f t="shared" si="30"/>
        <v>344.39987939400322</v>
      </c>
      <c r="C970">
        <f t="shared" si="29"/>
        <v>8388606</v>
      </c>
    </row>
    <row r="971" spans="1:3" x14ac:dyDescent="0.25">
      <c r="A971">
        <v>959</v>
      </c>
      <c r="B971">
        <f t="shared" si="30"/>
        <v>344.39993999999325</v>
      </c>
      <c r="C971">
        <f t="shared" si="29"/>
        <v>8388607</v>
      </c>
    </row>
    <row r="972" spans="1:3" x14ac:dyDescent="0.25">
      <c r="A972">
        <v>960</v>
      </c>
      <c r="B972">
        <f t="shared" si="30"/>
        <v>344.39999999999321</v>
      </c>
      <c r="C972">
        <f t="shared" si="29"/>
        <v>8388607</v>
      </c>
    </row>
    <row r="973" spans="1:3" x14ac:dyDescent="0.25">
      <c r="A973">
        <v>961</v>
      </c>
      <c r="B973">
        <f t="shared" si="30"/>
        <v>344.40006060598324</v>
      </c>
      <c r="C973">
        <f t="shared" ref="C973:C1035" si="31">IF(A973&gt;=B$7,B$8,ROUND(B973*(B$8/E$7), 0))</f>
        <v>8388607</v>
      </c>
    </row>
    <row r="974" spans="1:3" x14ac:dyDescent="0.25">
      <c r="A974">
        <v>962</v>
      </c>
      <c r="B974">
        <f t="shared" si="30"/>
        <v>344.40012303070137</v>
      </c>
      <c r="C974">
        <f t="shared" si="31"/>
        <v>8388607</v>
      </c>
    </row>
    <row r="975" spans="1:3" x14ac:dyDescent="0.25">
      <c r="A975">
        <v>963</v>
      </c>
      <c r="B975">
        <f t="shared" si="30"/>
        <v>344.40018848915946</v>
      </c>
      <c r="C975">
        <f t="shared" si="31"/>
        <v>8388607</v>
      </c>
    </row>
    <row r="976" spans="1:3" x14ac:dyDescent="0.25">
      <c r="A976">
        <v>964</v>
      </c>
      <c r="B976">
        <f t="shared" si="30"/>
        <v>344.40025820015927</v>
      </c>
      <c r="C976">
        <f t="shared" si="31"/>
        <v>8388607</v>
      </c>
    </row>
    <row r="977" spans="1:3" x14ac:dyDescent="0.25">
      <c r="A977">
        <v>965</v>
      </c>
      <c r="B977">
        <f t="shared" si="30"/>
        <v>344.40033338780808</v>
      </c>
      <c r="C977">
        <f t="shared" si="31"/>
        <v>8388607</v>
      </c>
    </row>
    <row r="978" spans="1:3" x14ac:dyDescent="0.25">
      <c r="A978">
        <v>966</v>
      </c>
      <c r="B978">
        <f t="shared" si="30"/>
        <v>344.4004152830347</v>
      </c>
      <c r="C978">
        <f t="shared" si="31"/>
        <v>8388607</v>
      </c>
    </row>
    <row r="979" spans="1:3" x14ac:dyDescent="0.25">
      <c r="A979">
        <v>967</v>
      </c>
      <c r="B979">
        <f t="shared" si="30"/>
        <v>344.40050512510533</v>
      </c>
      <c r="C979">
        <f t="shared" si="31"/>
        <v>8388607</v>
      </c>
    </row>
    <row r="980" spans="1:3" x14ac:dyDescent="0.25">
      <c r="A980">
        <v>968</v>
      </c>
      <c r="B980">
        <f t="shared" si="30"/>
        <v>344.40060416313952</v>
      </c>
      <c r="C980">
        <f t="shared" si="31"/>
        <v>8388607</v>
      </c>
    </row>
    <row r="981" spans="1:3" x14ac:dyDescent="0.25">
      <c r="A981">
        <v>969</v>
      </c>
      <c r="B981">
        <f t="shared" si="30"/>
        <v>344.40071365762572</v>
      </c>
      <c r="C981">
        <f t="shared" si="31"/>
        <v>8388607</v>
      </c>
    </row>
    <row r="982" spans="1:3" x14ac:dyDescent="0.25">
      <c r="A982">
        <v>970</v>
      </c>
      <c r="B982">
        <f t="shared" si="30"/>
        <v>344.40083488193727</v>
      </c>
      <c r="C982">
        <f t="shared" si="31"/>
        <v>8388607</v>
      </c>
    </row>
    <row r="983" spans="1:3" x14ac:dyDescent="0.25">
      <c r="A983">
        <v>971</v>
      </c>
      <c r="B983">
        <f t="shared" si="30"/>
        <v>344.4009691238482</v>
      </c>
      <c r="C983">
        <f t="shared" si="31"/>
        <v>8388607</v>
      </c>
    </row>
    <row r="984" spans="1:3" x14ac:dyDescent="0.25">
      <c r="A984">
        <v>972</v>
      </c>
      <c r="B984">
        <f t="shared" si="30"/>
        <v>344.40111768704861</v>
      </c>
      <c r="C984">
        <f t="shared" si="31"/>
        <v>8388607</v>
      </c>
    </row>
    <row r="985" spans="1:3" x14ac:dyDescent="0.25">
      <c r="A985">
        <v>973</v>
      </c>
      <c r="B985">
        <f t="shared" si="30"/>
        <v>344.40128189266073</v>
      </c>
      <c r="C985">
        <f t="shared" si="31"/>
        <v>8388607</v>
      </c>
    </row>
    <row r="986" spans="1:3" x14ac:dyDescent="0.25">
      <c r="A986">
        <v>974</v>
      </c>
      <c r="B986">
        <f t="shared" si="30"/>
        <v>344.40146308075418</v>
      </c>
      <c r="C986">
        <f t="shared" si="31"/>
        <v>8388607</v>
      </c>
    </row>
    <row r="987" spans="1:3" x14ac:dyDescent="0.25">
      <c r="A987">
        <v>975</v>
      </c>
      <c r="B987">
        <f t="shared" si="30"/>
        <v>344.40166261186141</v>
      </c>
      <c r="C987">
        <f t="shared" si="31"/>
        <v>8388607</v>
      </c>
    </row>
    <row r="988" spans="1:3" x14ac:dyDescent="0.25">
      <c r="A988">
        <v>976</v>
      </c>
      <c r="B988">
        <f t="shared" si="30"/>
        <v>344.40188186849332</v>
      </c>
      <c r="C988">
        <f t="shared" si="31"/>
        <v>8388607</v>
      </c>
    </row>
    <row r="989" spans="1:3" x14ac:dyDescent="0.25">
      <c r="A989">
        <v>977</v>
      </c>
      <c r="B989">
        <f t="shared" si="30"/>
        <v>344.40212225665448</v>
      </c>
      <c r="C989">
        <f t="shared" si="31"/>
        <v>8388607</v>
      </c>
    </row>
    <row r="990" spans="1:3" x14ac:dyDescent="0.25">
      <c r="A990">
        <v>978</v>
      </c>
      <c r="B990">
        <f t="shared" si="30"/>
        <v>344.40238520735818</v>
      </c>
      <c r="C990">
        <f t="shared" si="31"/>
        <v>8388607</v>
      </c>
    </row>
    <row r="991" spans="1:3" x14ac:dyDescent="0.25">
      <c r="A991">
        <v>979</v>
      </c>
      <c r="B991">
        <f t="shared" si="30"/>
        <v>344.4026721781413</v>
      </c>
      <c r="C991">
        <f t="shared" si="31"/>
        <v>8388607</v>
      </c>
    </row>
    <row r="992" spans="1:3" x14ac:dyDescent="0.25">
      <c r="A992">
        <v>980</v>
      </c>
      <c r="B992">
        <f t="shared" si="30"/>
        <v>344.40298465457943</v>
      </c>
      <c r="C992">
        <f t="shared" si="31"/>
        <v>8388607</v>
      </c>
    </row>
    <row r="993" spans="1:3" x14ac:dyDescent="0.25">
      <c r="A993">
        <v>981</v>
      </c>
      <c r="B993">
        <f t="shared" si="30"/>
        <v>344.40332415180126</v>
      </c>
      <c r="C993">
        <f t="shared" si="31"/>
        <v>8388607</v>
      </c>
    </row>
    <row r="994" spans="1:3" x14ac:dyDescent="0.25">
      <c r="A994">
        <v>982</v>
      </c>
      <c r="B994">
        <f t="shared" si="30"/>
        <v>344.40369221600298</v>
      </c>
      <c r="C994">
        <f t="shared" si="31"/>
        <v>8388607</v>
      </c>
    </row>
    <row r="995" spans="1:3" x14ac:dyDescent="0.25">
      <c r="A995">
        <v>983</v>
      </c>
      <c r="B995">
        <f t="shared" si="30"/>
        <v>344.40409042596247</v>
      </c>
      <c r="C995">
        <f t="shared" si="31"/>
        <v>8388607</v>
      </c>
    </row>
    <row r="996" spans="1:3" x14ac:dyDescent="0.25">
      <c r="A996">
        <v>984</v>
      </c>
      <c r="B996">
        <f t="shared" si="30"/>
        <v>344.40452039455295</v>
      </c>
      <c r="C996">
        <f t="shared" si="31"/>
        <v>8388607</v>
      </c>
    </row>
    <row r="997" spans="1:3" x14ac:dyDescent="0.25">
      <c r="A997">
        <v>985</v>
      </c>
      <c r="B997">
        <f t="shared" si="30"/>
        <v>344.40498377025671</v>
      </c>
      <c r="C997">
        <f t="shared" si="31"/>
        <v>8388607</v>
      </c>
    </row>
    <row r="998" spans="1:3" x14ac:dyDescent="0.25">
      <c r="A998">
        <v>986</v>
      </c>
      <c r="B998">
        <f t="shared" si="30"/>
        <v>344.40548223867808</v>
      </c>
      <c r="C998">
        <f t="shared" si="31"/>
        <v>8388607</v>
      </c>
    </row>
    <row r="999" spans="1:3" x14ac:dyDescent="0.25">
      <c r="A999">
        <v>987</v>
      </c>
      <c r="B999">
        <f t="shared" si="30"/>
        <v>344.40601752405638</v>
      </c>
      <c r="C999">
        <f t="shared" si="31"/>
        <v>8388607</v>
      </c>
    </row>
    <row r="1000" spans="1:3" x14ac:dyDescent="0.25">
      <c r="A1000">
        <v>988</v>
      </c>
      <c r="B1000">
        <f t="shared" si="30"/>
        <v>344.40659139077781</v>
      </c>
      <c r="C1000">
        <f t="shared" si="31"/>
        <v>8388607</v>
      </c>
    </row>
    <row r="1001" spans="1:3" x14ac:dyDescent="0.25">
      <c r="A1001">
        <v>989</v>
      </c>
      <c r="B1001">
        <f t="shared" ref="B1001:B1035" si="32">B1000+B$9-C$9*COS(2*PI()*A1001/B$7)+D$9*COS(4*PI()*A1001/B$7)-E$9*COS(6*PI()*A1001/B$7)</f>
        <v>344.40720564488765</v>
      </c>
      <c r="C1001">
        <f t="shared" si="31"/>
        <v>8388607</v>
      </c>
    </row>
    <row r="1002" spans="1:3" x14ac:dyDescent="0.25">
      <c r="A1002">
        <v>990</v>
      </c>
      <c r="B1002">
        <f t="shared" si="32"/>
        <v>344.40786213560102</v>
      </c>
      <c r="C1002">
        <f t="shared" si="31"/>
        <v>8388607</v>
      </c>
    </row>
    <row r="1003" spans="1:3" x14ac:dyDescent="0.25">
      <c r="A1003">
        <v>991</v>
      </c>
      <c r="B1003">
        <f t="shared" si="32"/>
        <v>344.40856275681398</v>
      </c>
      <c r="C1003">
        <f t="shared" si="31"/>
        <v>8388607</v>
      </c>
    </row>
    <row r="1004" spans="1:3" x14ac:dyDescent="0.25">
      <c r="A1004">
        <v>992</v>
      </c>
      <c r="B1004">
        <f t="shared" si="32"/>
        <v>344.40930944861304</v>
      </c>
      <c r="C1004">
        <f t="shared" si="31"/>
        <v>8388607</v>
      </c>
    </row>
    <row r="1005" spans="1:3" x14ac:dyDescent="0.25">
      <c r="A1005">
        <v>993</v>
      </c>
      <c r="B1005">
        <f t="shared" si="32"/>
        <v>344.41010419878478</v>
      </c>
      <c r="C1005">
        <f t="shared" si="31"/>
        <v>8388607</v>
      </c>
    </row>
    <row r="1006" spans="1:3" x14ac:dyDescent="0.25">
      <c r="A1006">
        <v>994</v>
      </c>
      <c r="B1006">
        <f t="shared" si="32"/>
        <v>344.4109490443239</v>
      </c>
      <c r="C1006">
        <f t="shared" si="31"/>
        <v>8388607</v>
      </c>
    </row>
    <row r="1007" spans="1:3" x14ac:dyDescent="0.25">
      <c r="A1007">
        <v>995</v>
      </c>
      <c r="B1007">
        <f t="shared" si="32"/>
        <v>344.41184607294099</v>
      </c>
      <c r="C1007">
        <f t="shared" si="31"/>
        <v>8388607</v>
      </c>
    </row>
    <row r="1008" spans="1:3" x14ac:dyDescent="0.25">
      <c r="A1008">
        <v>996</v>
      </c>
      <c r="B1008">
        <f t="shared" si="32"/>
        <v>344.41279742456913</v>
      </c>
      <c r="C1008">
        <f t="shared" si="31"/>
        <v>8388607</v>
      </c>
    </row>
    <row r="1009" spans="1:3" x14ac:dyDescent="0.25">
      <c r="A1009">
        <v>997</v>
      </c>
      <c r="B1009">
        <f t="shared" si="32"/>
        <v>344.41380529286937</v>
      </c>
      <c r="C1009">
        <f t="shared" si="31"/>
        <v>8388607</v>
      </c>
    </row>
    <row r="1010" spans="1:3" x14ac:dyDescent="0.25">
      <c r="A1010">
        <v>998</v>
      </c>
      <c r="B1010">
        <f t="shared" si="32"/>
        <v>344.41487192673537</v>
      </c>
      <c r="C1010">
        <f t="shared" si="31"/>
        <v>8388607</v>
      </c>
    </row>
    <row r="1011" spans="1:3" x14ac:dyDescent="0.25">
      <c r="A1011">
        <v>999</v>
      </c>
      <c r="B1011">
        <f t="shared" si="32"/>
        <v>344.41599963179652</v>
      </c>
      <c r="C1011">
        <f t="shared" si="31"/>
        <v>8388607</v>
      </c>
    </row>
    <row r="1012" spans="1:3" x14ac:dyDescent="0.25">
      <c r="A1012">
        <v>1000</v>
      </c>
      <c r="B1012">
        <f t="shared" si="32"/>
        <v>344.41719077192022</v>
      </c>
      <c r="C1012">
        <f t="shared" si="31"/>
        <v>8388607</v>
      </c>
    </row>
    <row r="1013" spans="1:3" x14ac:dyDescent="0.25">
      <c r="A1013">
        <v>1001</v>
      </c>
      <c r="B1013">
        <f t="shared" si="32"/>
        <v>344.41844777071236</v>
      </c>
      <c r="C1013">
        <f t="shared" si="31"/>
        <v>8388607</v>
      </c>
    </row>
    <row r="1014" spans="1:3" x14ac:dyDescent="0.25">
      <c r="A1014">
        <v>1002</v>
      </c>
      <c r="B1014">
        <f t="shared" si="32"/>
        <v>344.41977311301656</v>
      </c>
      <c r="C1014">
        <f t="shared" si="31"/>
        <v>8388607</v>
      </c>
    </row>
    <row r="1015" spans="1:3" x14ac:dyDescent="0.25">
      <c r="A1015">
        <v>1003</v>
      </c>
      <c r="B1015">
        <f t="shared" si="32"/>
        <v>344.42116934641166</v>
      </c>
      <c r="C1015">
        <f t="shared" si="31"/>
        <v>8388607</v>
      </c>
    </row>
    <row r="1016" spans="1:3" x14ac:dyDescent="0.25">
      <c r="A1016">
        <v>1004</v>
      </c>
      <c r="B1016">
        <f t="shared" si="32"/>
        <v>344.42263908270769</v>
      </c>
      <c r="C1016">
        <f t="shared" si="31"/>
        <v>8388607</v>
      </c>
    </row>
    <row r="1017" spans="1:3" x14ac:dyDescent="0.25">
      <c r="A1017">
        <v>1005</v>
      </c>
      <c r="B1017">
        <f t="shared" si="32"/>
        <v>344.42418499944006</v>
      </c>
      <c r="C1017">
        <f t="shared" si="31"/>
        <v>8388607</v>
      </c>
    </row>
    <row r="1018" spans="1:3" x14ac:dyDescent="0.25">
      <c r="A1018">
        <v>1006</v>
      </c>
      <c r="B1018">
        <f t="shared" si="32"/>
        <v>344.42580984136168</v>
      </c>
      <c r="C1018">
        <f t="shared" si="31"/>
        <v>8388607</v>
      </c>
    </row>
    <row r="1019" spans="1:3" x14ac:dyDescent="0.25">
      <c r="A1019">
        <v>1007</v>
      </c>
      <c r="B1019">
        <f t="shared" si="32"/>
        <v>344.42751642193281</v>
      </c>
      <c r="C1019">
        <f t="shared" si="31"/>
        <v>8388607</v>
      </c>
    </row>
    <row r="1020" spans="1:3" x14ac:dyDescent="0.25">
      <c r="A1020">
        <v>1008</v>
      </c>
      <c r="B1020">
        <f t="shared" si="32"/>
        <v>344.4293076248095</v>
      </c>
      <c r="C1020">
        <f t="shared" si="31"/>
        <v>8388607</v>
      </c>
    </row>
    <row r="1021" spans="1:3" x14ac:dyDescent="0.25">
      <c r="A1021">
        <v>1009</v>
      </c>
      <c r="B1021">
        <f t="shared" si="32"/>
        <v>344.4311864053289</v>
      </c>
      <c r="C1021">
        <f t="shared" si="31"/>
        <v>8388607</v>
      </c>
    </row>
    <row r="1022" spans="1:3" x14ac:dyDescent="0.25">
      <c r="A1022">
        <v>1010</v>
      </c>
      <c r="B1022">
        <f t="shared" si="32"/>
        <v>344.43315579199242</v>
      </c>
      <c r="C1022">
        <f t="shared" si="31"/>
        <v>8388607</v>
      </c>
    </row>
    <row r="1023" spans="1:3" x14ac:dyDescent="0.25">
      <c r="A1023">
        <v>1011</v>
      </c>
      <c r="B1023">
        <f t="shared" si="32"/>
        <v>344.43521888794635</v>
      </c>
      <c r="C1023">
        <f t="shared" si="31"/>
        <v>8388607</v>
      </c>
    </row>
    <row r="1024" spans="1:3" x14ac:dyDescent="0.25">
      <c r="A1024">
        <v>1012</v>
      </c>
      <c r="B1024">
        <f t="shared" si="32"/>
        <v>344.43737887245976</v>
      </c>
      <c r="C1024">
        <f t="shared" si="31"/>
        <v>8388607</v>
      </c>
    </row>
    <row r="1025" spans="1:3" x14ac:dyDescent="0.25">
      <c r="A1025">
        <v>1013</v>
      </c>
      <c r="B1025">
        <f t="shared" si="32"/>
        <v>344.43963900239919</v>
      </c>
      <c r="C1025">
        <f t="shared" si="31"/>
        <v>8388607</v>
      </c>
    </row>
    <row r="1026" spans="1:3" x14ac:dyDescent="0.25">
      <c r="A1026">
        <v>1014</v>
      </c>
      <c r="B1026">
        <f t="shared" si="32"/>
        <v>344.44200261370082</v>
      </c>
      <c r="C1026">
        <f t="shared" si="31"/>
        <v>8388607</v>
      </c>
    </row>
    <row r="1027" spans="1:3" x14ac:dyDescent="0.25">
      <c r="A1027">
        <v>1015</v>
      </c>
      <c r="B1027">
        <f t="shared" si="32"/>
        <v>344.44447312283904</v>
      </c>
      <c r="C1027">
        <f t="shared" si="31"/>
        <v>8388607</v>
      </c>
    </row>
    <row r="1028" spans="1:3" x14ac:dyDescent="0.25">
      <c r="A1028">
        <v>1016</v>
      </c>
      <c r="B1028">
        <f t="shared" si="32"/>
        <v>344.44705402829123</v>
      </c>
      <c r="C1028">
        <f t="shared" si="31"/>
        <v>8388607</v>
      </c>
    </row>
    <row r="1029" spans="1:3" x14ac:dyDescent="0.25">
      <c r="A1029">
        <v>1017</v>
      </c>
      <c r="B1029">
        <f t="shared" si="32"/>
        <v>344.4497489119999</v>
      </c>
      <c r="C1029">
        <f t="shared" si="31"/>
        <v>8388607</v>
      </c>
    </row>
    <row r="1030" spans="1:3" x14ac:dyDescent="0.25">
      <c r="A1030">
        <v>1018</v>
      </c>
      <c r="B1030">
        <f t="shared" si="32"/>
        <v>344.45256144083027</v>
      </c>
      <c r="C1030">
        <f t="shared" si="31"/>
        <v>8388607</v>
      </c>
    </row>
    <row r="1031" spans="1:3" x14ac:dyDescent="0.25">
      <c r="A1031">
        <v>1019</v>
      </c>
      <c r="B1031">
        <f t="shared" si="32"/>
        <v>344.45549536802429</v>
      </c>
      <c r="C1031">
        <f t="shared" si="31"/>
        <v>8388607</v>
      </c>
    </row>
    <row r="1032" spans="1:3" x14ac:dyDescent="0.25">
      <c r="A1032">
        <v>1020</v>
      </c>
      <c r="B1032">
        <f t="shared" si="32"/>
        <v>344.45855453465037</v>
      </c>
      <c r="C1032">
        <f t="shared" si="31"/>
        <v>8388607</v>
      </c>
    </row>
    <row r="1033" spans="1:3" x14ac:dyDescent="0.25">
      <c r="A1033">
        <v>1021</v>
      </c>
      <c r="B1033">
        <f t="shared" si="32"/>
        <v>344.46174287104873</v>
      </c>
      <c r="C1033">
        <f t="shared" si="31"/>
        <v>8388607</v>
      </c>
    </row>
    <row r="1034" spans="1:3" x14ac:dyDescent="0.25">
      <c r="A1034">
        <v>1022</v>
      </c>
      <c r="B1034">
        <f t="shared" si="32"/>
        <v>344.46506439827249</v>
      </c>
      <c r="C1034">
        <f t="shared" si="31"/>
        <v>8388607</v>
      </c>
    </row>
    <row r="1035" spans="1:3" x14ac:dyDescent="0.25">
      <c r="A1035">
        <v>1023</v>
      </c>
      <c r="B1035">
        <f t="shared" si="32"/>
        <v>344.46852322952338</v>
      </c>
      <c r="C1035">
        <f t="shared" si="31"/>
        <v>8388607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26"/>
  <sheetViews>
    <sheetView tabSelected="1" topLeftCell="A999" workbookViewId="0">
      <selection activeCell="F1027" sqref="F1027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15</v>
      </c>
    </row>
    <row r="3" spans="1:1" x14ac:dyDescent="0.25">
      <c r="A3" t="str">
        <f>CONCATENATE('tx keyer shape code'!C12,",")</f>
        <v>0,</v>
      </c>
    </row>
    <row r="4" spans="1:1" x14ac:dyDescent="0.25">
      <c r="A4" t="str">
        <f>CONCATENATE('tx keyer shape code'!C13,",")</f>
        <v>1,</v>
      </c>
    </row>
    <row r="5" spans="1:1" x14ac:dyDescent="0.25">
      <c r="A5" t="str">
        <f>CONCATENATE('tx keyer shape code'!C14,",")</f>
        <v>3,</v>
      </c>
    </row>
    <row r="6" spans="1:1" x14ac:dyDescent="0.25">
      <c r="A6" t="str">
        <f>CONCATENATE('tx keyer shape code'!C15,",")</f>
        <v>5,</v>
      </c>
    </row>
    <row r="7" spans="1:1" x14ac:dyDescent="0.25">
      <c r="A7" t="str">
        <f>CONCATENATE('tx keyer shape code'!C16,",")</f>
        <v>6,</v>
      </c>
    </row>
    <row r="8" spans="1:1" x14ac:dyDescent="0.25">
      <c r="A8" t="str">
        <f>CONCATENATE('tx keyer shape code'!C17,",")</f>
        <v>8,</v>
      </c>
    </row>
    <row r="9" spans="1:1" x14ac:dyDescent="0.25">
      <c r="A9" t="str">
        <f>CONCATENATE('tx keyer shape code'!C18,",")</f>
        <v>10,</v>
      </c>
    </row>
    <row r="10" spans="1:1" x14ac:dyDescent="0.25">
      <c r="A10" t="str">
        <f>CONCATENATE('tx keyer shape code'!C19,",")</f>
        <v>12,</v>
      </c>
    </row>
    <row r="11" spans="1:1" x14ac:dyDescent="0.25">
      <c r="A11" t="str">
        <f>CONCATENATE('tx keyer shape code'!C20,",")</f>
        <v>15,</v>
      </c>
    </row>
    <row r="12" spans="1:1" x14ac:dyDescent="0.25">
      <c r="A12" t="str">
        <f>CONCATENATE('tx keyer shape code'!C21,",")</f>
        <v>17,</v>
      </c>
    </row>
    <row r="13" spans="1:1" x14ac:dyDescent="0.25">
      <c r="A13" t="str">
        <f>CONCATENATE('tx keyer shape code'!C22,",")</f>
        <v>20,</v>
      </c>
    </row>
    <row r="14" spans="1:1" x14ac:dyDescent="0.25">
      <c r="A14" t="str">
        <f>CONCATENATE('tx keyer shape code'!C23,",")</f>
        <v>24,</v>
      </c>
    </row>
    <row r="15" spans="1:1" x14ac:dyDescent="0.25">
      <c r="A15" t="str">
        <f>CONCATENATE('tx keyer shape code'!C24,",")</f>
        <v>27,</v>
      </c>
    </row>
    <row r="16" spans="1:1" x14ac:dyDescent="0.25">
      <c r="A16" t="str">
        <f>CONCATENATE('tx keyer shape code'!C25,",")</f>
        <v>31,</v>
      </c>
    </row>
    <row r="17" spans="1:1" x14ac:dyDescent="0.25">
      <c r="A17" t="str">
        <f>CONCATENATE('tx keyer shape code'!C26,",")</f>
        <v>36,</v>
      </c>
    </row>
    <row r="18" spans="1:1" x14ac:dyDescent="0.25">
      <c r="A18" t="str">
        <f>CONCATENATE('tx keyer shape code'!C27,",")</f>
        <v>40,</v>
      </c>
    </row>
    <row r="19" spans="1:1" x14ac:dyDescent="0.25">
      <c r="A19" t="str">
        <f>CONCATENATE('tx keyer shape code'!C28,",")</f>
        <v>46,</v>
      </c>
    </row>
    <row r="20" spans="1:1" x14ac:dyDescent="0.25">
      <c r="A20" t="str">
        <f>CONCATENATE('tx keyer shape code'!C29,",")</f>
        <v>52,</v>
      </c>
    </row>
    <row r="21" spans="1:1" x14ac:dyDescent="0.25">
      <c r="A21" t="str">
        <f>CONCATENATE('tx keyer shape code'!C30,",")</f>
        <v>58,</v>
      </c>
    </row>
    <row r="22" spans="1:1" x14ac:dyDescent="0.25">
      <c r="A22" t="str">
        <f>CONCATENATE('tx keyer shape code'!C31,",")</f>
        <v>65,</v>
      </c>
    </row>
    <row r="23" spans="1:1" x14ac:dyDescent="0.25">
      <c r="A23" t="str">
        <f>CONCATENATE('tx keyer shape code'!C32,",")</f>
        <v>73,</v>
      </c>
    </row>
    <row r="24" spans="1:1" x14ac:dyDescent="0.25">
      <c r="A24" t="str">
        <f>CONCATENATE('tx keyer shape code'!C33,",")</f>
        <v>81,</v>
      </c>
    </row>
    <row r="25" spans="1:1" x14ac:dyDescent="0.25">
      <c r="A25" t="str">
        <f>CONCATENATE('tx keyer shape code'!C34,",")</f>
        <v>90,</v>
      </c>
    </row>
    <row r="26" spans="1:1" x14ac:dyDescent="0.25">
      <c r="A26" t="str">
        <f>CONCATENATE('tx keyer shape code'!C35,",")</f>
        <v>100,</v>
      </c>
    </row>
    <row r="27" spans="1:1" x14ac:dyDescent="0.25">
      <c r="A27" t="str">
        <f>CONCATENATE('tx keyer shape code'!C36,",")</f>
        <v>110,</v>
      </c>
    </row>
    <row r="28" spans="1:1" x14ac:dyDescent="0.25">
      <c r="A28" t="str">
        <f>CONCATENATE('tx keyer shape code'!C37,",")</f>
        <v>121,</v>
      </c>
    </row>
    <row r="29" spans="1:1" x14ac:dyDescent="0.25">
      <c r="A29" t="str">
        <f>CONCATENATE('tx keyer shape code'!C38,",")</f>
        <v>134,</v>
      </c>
    </row>
    <row r="30" spans="1:1" x14ac:dyDescent="0.25">
      <c r="A30" t="str">
        <f>CONCATENATE('tx keyer shape code'!C39,",")</f>
        <v>147,</v>
      </c>
    </row>
    <row r="31" spans="1:1" x14ac:dyDescent="0.25">
      <c r="A31" t="str">
        <f>CONCATENATE('tx keyer shape code'!C40,",")</f>
        <v>161,</v>
      </c>
    </row>
    <row r="32" spans="1:1" x14ac:dyDescent="0.25">
      <c r="A32" t="str">
        <f>CONCATENATE('tx keyer shape code'!C41,",")</f>
        <v>176,</v>
      </c>
    </row>
    <row r="33" spans="1:1" x14ac:dyDescent="0.25">
      <c r="A33" t="str">
        <f>CONCATENATE('tx keyer shape code'!C42,",")</f>
        <v>191,</v>
      </c>
    </row>
    <row r="34" spans="1:1" x14ac:dyDescent="0.25">
      <c r="A34" t="str">
        <f>CONCATENATE('tx keyer shape code'!C43,",")</f>
        <v>209,</v>
      </c>
    </row>
    <row r="35" spans="1:1" x14ac:dyDescent="0.25">
      <c r="A35" t="str">
        <f>CONCATENATE('tx keyer shape code'!C44,",")</f>
        <v>227,</v>
      </c>
    </row>
    <row r="36" spans="1:1" x14ac:dyDescent="0.25">
      <c r="A36" t="str">
        <f>CONCATENATE('tx keyer shape code'!C45,",")</f>
        <v>246,</v>
      </c>
    </row>
    <row r="37" spans="1:1" x14ac:dyDescent="0.25">
      <c r="A37" t="str">
        <f>CONCATENATE('tx keyer shape code'!C46,",")</f>
        <v>267,</v>
      </c>
    </row>
    <row r="38" spans="1:1" x14ac:dyDescent="0.25">
      <c r="A38" t="str">
        <f>CONCATENATE('tx keyer shape code'!C47,",")</f>
        <v>289,</v>
      </c>
    </row>
    <row r="39" spans="1:1" x14ac:dyDescent="0.25">
      <c r="A39" t="str">
        <f>CONCATENATE('tx keyer shape code'!C48,",")</f>
        <v>312,</v>
      </c>
    </row>
    <row r="40" spans="1:1" x14ac:dyDescent="0.25">
      <c r="A40" t="str">
        <f>CONCATENATE('tx keyer shape code'!C49,",")</f>
        <v>336,</v>
      </c>
    </row>
    <row r="41" spans="1:1" x14ac:dyDescent="0.25">
      <c r="A41" t="str">
        <f>CONCATENATE('tx keyer shape code'!C50,",")</f>
        <v>362,</v>
      </c>
    </row>
    <row r="42" spans="1:1" x14ac:dyDescent="0.25">
      <c r="A42" t="str">
        <f>CONCATENATE('tx keyer shape code'!C51,",")</f>
        <v>390,</v>
      </c>
    </row>
    <row r="43" spans="1:1" x14ac:dyDescent="0.25">
      <c r="A43" t="str">
        <f>CONCATENATE('tx keyer shape code'!C52,",")</f>
        <v>419,</v>
      </c>
    </row>
    <row r="44" spans="1:1" x14ac:dyDescent="0.25">
      <c r="A44" t="str">
        <f>CONCATENATE('tx keyer shape code'!C53,",")</f>
        <v>449,</v>
      </c>
    </row>
    <row r="45" spans="1:1" x14ac:dyDescent="0.25">
      <c r="A45" t="str">
        <f>CONCATENATE('tx keyer shape code'!C54,",")</f>
        <v>482,</v>
      </c>
    </row>
    <row r="46" spans="1:1" x14ac:dyDescent="0.25">
      <c r="A46" t="str">
        <f>CONCATENATE('tx keyer shape code'!C55,",")</f>
        <v>516,</v>
      </c>
    </row>
    <row r="47" spans="1:1" x14ac:dyDescent="0.25">
      <c r="A47" t="str">
        <f>CONCATENATE('tx keyer shape code'!C56,",")</f>
        <v>551,</v>
      </c>
    </row>
    <row r="48" spans="1:1" x14ac:dyDescent="0.25">
      <c r="A48" t="str">
        <f>CONCATENATE('tx keyer shape code'!C57,",")</f>
        <v>589,</v>
      </c>
    </row>
    <row r="49" spans="1:1" x14ac:dyDescent="0.25">
      <c r="A49" t="str">
        <f>CONCATENATE('tx keyer shape code'!C58,",")</f>
        <v>629,</v>
      </c>
    </row>
    <row r="50" spans="1:1" x14ac:dyDescent="0.25">
      <c r="A50" t="str">
        <f>CONCATENATE('tx keyer shape code'!C59,",")</f>
        <v>670,</v>
      </c>
    </row>
    <row r="51" spans="1:1" x14ac:dyDescent="0.25">
      <c r="A51" t="str">
        <f>CONCATENATE('tx keyer shape code'!C60,",")</f>
        <v>714,</v>
      </c>
    </row>
    <row r="52" spans="1:1" x14ac:dyDescent="0.25">
      <c r="A52" t="str">
        <f>CONCATENATE('tx keyer shape code'!C61,",")</f>
        <v>760,</v>
      </c>
    </row>
    <row r="53" spans="1:1" x14ac:dyDescent="0.25">
      <c r="A53" t="str">
        <f>CONCATENATE('tx keyer shape code'!C62,",")</f>
        <v>808,</v>
      </c>
    </row>
    <row r="54" spans="1:1" x14ac:dyDescent="0.25">
      <c r="A54" t="str">
        <f>CONCATENATE('tx keyer shape code'!C63,",")</f>
        <v>858,</v>
      </c>
    </row>
    <row r="55" spans="1:1" x14ac:dyDescent="0.25">
      <c r="A55" t="str">
        <f>CONCATENATE('tx keyer shape code'!C64,",")</f>
        <v>910,</v>
      </c>
    </row>
    <row r="56" spans="1:1" x14ac:dyDescent="0.25">
      <c r="A56" t="str">
        <f>CONCATENATE('tx keyer shape code'!C65,",")</f>
        <v>965,</v>
      </c>
    </row>
    <row r="57" spans="1:1" x14ac:dyDescent="0.25">
      <c r="A57" t="str">
        <f>CONCATENATE('tx keyer shape code'!C66,",")</f>
        <v>1023,</v>
      </c>
    </row>
    <row r="58" spans="1:1" x14ac:dyDescent="0.25">
      <c r="A58" t="str">
        <f>CONCATENATE('tx keyer shape code'!C67,",")</f>
        <v>1083,</v>
      </c>
    </row>
    <row r="59" spans="1:1" x14ac:dyDescent="0.25">
      <c r="A59" t="str">
        <f>CONCATENATE('tx keyer shape code'!C68,",")</f>
        <v>1146,</v>
      </c>
    </row>
    <row r="60" spans="1:1" x14ac:dyDescent="0.25">
      <c r="A60" t="str">
        <f>CONCATENATE('tx keyer shape code'!C69,",")</f>
        <v>1212,</v>
      </c>
    </row>
    <row r="61" spans="1:1" x14ac:dyDescent="0.25">
      <c r="A61" t="str">
        <f>CONCATENATE('tx keyer shape code'!C70,",")</f>
        <v>1280,</v>
      </c>
    </row>
    <row r="62" spans="1:1" x14ac:dyDescent="0.25">
      <c r="A62" t="str">
        <f>CONCATENATE('tx keyer shape code'!C71,",")</f>
        <v>1352,</v>
      </c>
    </row>
    <row r="63" spans="1:1" x14ac:dyDescent="0.25">
      <c r="A63" t="str">
        <f>CONCATENATE('tx keyer shape code'!C72,",")</f>
        <v>1426,</v>
      </c>
    </row>
    <row r="64" spans="1:1" x14ac:dyDescent="0.25">
      <c r="A64" t="str">
        <f>CONCATENATE('tx keyer shape code'!C73,",")</f>
        <v>1504,</v>
      </c>
    </row>
    <row r="65" spans="1:1" x14ac:dyDescent="0.25">
      <c r="A65" t="str">
        <f>CONCATENATE('tx keyer shape code'!C74,",")</f>
        <v>1585,</v>
      </c>
    </row>
    <row r="66" spans="1:1" x14ac:dyDescent="0.25">
      <c r="A66" t="str">
        <f>CONCATENATE('tx keyer shape code'!C75,",")</f>
        <v>1669,</v>
      </c>
    </row>
    <row r="67" spans="1:1" x14ac:dyDescent="0.25">
      <c r="A67" t="str">
        <f>CONCATENATE('tx keyer shape code'!C76,",")</f>
        <v>1757,</v>
      </c>
    </row>
    <row r="68" spans="1:1" x14ac:dyDescent="0.25">
      <c r="A68" t="str">
        <f>CONCATENATE('tx keyer shape code'!C77,",")</f>
        <v>1848,</v>
      </c>
    </row>
    <row r="69" spans="1:1" x14ac:dyDescent="0.25">
      <c r="A69" t="str">
        <f>CONCATENATE('tx keyer shape code'!C78,",")</f>
        <v>1943,</v>
      </c>
    </row>
    <row r="70" spans="1:1" x14ac:dyDescent="0.25">
      <c r="A70" t="str">
        <f>CONCATENATE('tx keyer shape code'!C79,",")</f>
        <v>2042,</v>
      </c>
    </row>
    <row r="71" spans="1:1" x14ac:dyDescent="0.25">
      <c r="A71" t="str">
        <f>CONCATENATE('tx keyer shape code'!C80,",")</f>
        <v>2144,</v>
      </c>
    </row>
    <row r="72" spans="1:1" x14ac:dyDescent="0.25">
      <c r="A72" t="str">
        <f>CONCATENATE('tx keyer shape code'!C81,",")</f>
        <v>2251,</v>
      </c>
    </row>
    <row r="73" spans="1:1" x14ac:dyDescent="0.25">
      <c r="A73" t="str">
        <f>CONCATENATE('tx keyer shape code'!C82,",")</f>
        <v>2361,</v>
      </c>
    </row>
    <row r="74" spans="1:1" x14ac:dyDescent="0.25">
      <c r="A74" t="str">
        <f>CONCATENATE('tx keyer shape code'!C83,",")</f>
        <v>2476,</v>
      </c>
    </row>
    <row r="75" spans="1:1" x14ac:dyDescent="0.25">
      <c r="A75" t="str">
        <f>CONCATENATE('tx keyer shape code'!C84,",")</f>
        <v>2595,</v>
      </c>
    </row>
    <row r="76" spans="1:1" x14ac:dyDescent="0.25">
      <c r="A76" t="str">
        <f>CONCATENATE('tx keyer shape code'!C85,",")</f>
        <v>2719,</v>
      </c>
    </row>
    <row r="77" spans="1:1" x14ac:dyDescent="0.25">
      <c r="A77" t="str">
        <f>CONCATENATE('tx keyer shape code'!C86,",")</f>
        <v>2847,</v>
      </c>
    </row>
    <row r="78" spans="1:1" x14ac:dyDescent="0.25">
      <c r="A78" t="str">
        <f>CONCATENATE('tx keyer shape code'!C87,",")</f>
        <v>2981,</v>
      </c>
    </row>
    <row r="79" spans="1:1" x14ac:dyDescent="0.25">
      <c r="A79" t="str">
        <f>CONCATENATE('tx keyer shape code'!C88,",")</f>
        <v>3118,</v>
      </c>
    </row>
    <row r="80" spans="1:1" x14ac:dyDescent="0.25">
      <c r="A80" t="str">
        <f>CONCATENATE('tx keyer shape code'!C89,",")</f>
        <v>3261,</v>
      </c>
    </row>
    <row r="81" spans="1:1" x14ac:dyDescent="0.25">
      <c r="A81" t="str">
        <f>CONCATENATE('tx keyer shape code'!C90,",")</f>
        <v>3409,</v>
      </c>
    </row>
    <row r="82" spans="1:1" x14ac:dyDescent="0.25">
      <c r="A82" t="str">
        <f>CONCATENATE('tx keyer shape code'!C91,",")</f>
        <v>3563,</v>
      </c>
    </row>
    <row r="83" spans="1:1" x14ac:dyDescent="0.25">
      <c r="A83" t="str">
        <f>CONCATENATE('tx keyer shape code'!C92,",")</f>
        <v>3722,</v>
      </c>
    </row>
    <row r="84" spans="1:1" x14ac:dyDescent="0.25">
      <c r="A84" t="str">
        <f>CONCATENATE('tx keyer shape code'!C93,",")</f>
        <v>3886,</v>
      </c>
    </row>
    <row r="85" spans="1:1" x14ac:dyDescent="0.25">
      <c r="A85" t="str">
        <f>CONCATENATE('tx keyer shape code'!C94,",")</f>
        <v>4056,</v>
      </c>
    </row>
    <row r="86" spans="1:1" x14ac:dyDescent="0.25">
      <c r="A86" t="str">
        <f>CONCATENATE('tx keyer shape code'!C95,",")</f>
        <v>4232,</v>
      </c>
    </row>
    <row r="87" spans="1:1" x14ac:dyDescent="0.25">
      <c r="A87" t="str">
        <f>CONCATENATE('tx keyer shape code'!C96,",")</f>
        <v>4414,</v>
      </c>
    </row>
    <row r="88" spans="1:1" x14ac:dyDescent="0.25">
      <c r="A88" t="str">
        <f>CONCATENATE('tx keyer shape code'!C97,",")</f>
        <v>4602,</v>
      </c>
    </row>
    <row r="89" spans="1:1" x14ac:dyDescent="0.25">
      <c r="A89" t="str">
        <f>CONCATENATE('tx keyer shape code'!C98,",")</f>
        <v>4797,</v>
      </c>
    </row>
    <row r="90" spans="1:1" x14ac:dyDescent="0.25">
      <c r="A90" t="str">
        <f>CONCATENATE('tx keyer shape code'!C99,",")</f>
        <v>4998,</v>
      </c>
    </row>
    <row r="91" spans="1:1" x14ac:dyDescent="0.25">
      <c r="A91" t="str">
        <f>CONCATENATE('tx keyer shape code'!C100,",")</f>
        <v>5205,</v>
      </c>
    </row>
    <row r="92" spans="1:1" x14ac:dyDescent="0.25">
      <c r="A92" t="str">
        <f>CONCATENATE('tx keyer shape code'!C101,",")</f>
        <v>5420,</v>
      </c>
    </row>
    <row r="93" spans="1:1" x14ac:dyDescent="0.25">
      <c r="A93" t="str">
        <f>CONCATENATE('tx keyer shape code'!C102,",")</f>
        <v>5641,</v>
      </c>
    </row>
    <row r="94" spans="1:1" x14ac:dyDescent="0.25">
      <c r="A94" t="str">
        <f>CONCATENATE('tx keyer shape code'!C103,",")</f>
        <v>5870,</v>
      </c>
    </row>
    <row r="95" spans="1:1" x14ac:dyDescent="0.25">
      <c r="A95" t="str">
        <f>CONCATENATE('tx keyer shape code'!C104,",")</f>
        <v>6106,</v>
      </c>
    </row>
    <row r="96" spans="1:1" x14ac:dyDescent="0.25">
      <c r="A96" t="str">
        <f>CONCATENATE('tx keyer shape code'!C105,",")</f>
        <v>6350,</v>
      </c>
    </row>
    <row r="97" spans="1:1" x14ac:dyDescent="0.25">
      <c r="A97" t="str">
        <f>CONCATENATE('tx keyer shape code'!C106,",")</f>
        <v>6601,</v>
      </c>
    </row>
    <row r="98" spans="1:1" x14ac:dyDescent="0.25">
      <c r="A98" t="str">
        <f>CONCATENATE('tx keyer shape code'!C107,",")</f>
        <v>6861,</v>
      </c>
    </row>
    <row r="99" spans="1:1" x14ac:dyDescent="0.25">
      <c r="A99" t="str">
        <f>CONCATENATE('tx keyer shape code'!C108,",")</f>
        <v>7128,</v>
      </c>
    </row>
    <row r="100" spans="1:1" x14ac:dyDescent="0.25">
      <c r="A100" t="str">
        <f>CONCATENATE('tx keyer shape code'!C109,",")</f>
        <v>7404,</v>
      </c>
    </row>
    <row r="101" spans="1:1" x14ac:dyDescent="0.25">
      <c r="A101" t="str">
        <f>CONCATENATE('tx keyer shape code'!C110,",")</f>
        <v>7688,</v>
      </c>
    </row>
    <row r="102" spans="1:1" x14ac:dyDescent="0.25">
      <c r="A102" t="str">
        <f>CONCATENATE('tx keyer shape code'!C111,",")</f>
        <v>7981,</v>
      </c>
    </row>
    <row r="103" spans="1:1" x14ac:dyDescent="0.25">
      <c r="A103" t="str">
        <f>CONCATENATE('tx keyer shape code'!C112,",")</f>
        <v>8283,</v>
      </c>
    </row>
    <row r="104" spans="1:1" x14ac:dyDescent="0.25">
      <c r="A104" t="str">
        <f>CONCATENATE('tx keyer shape code'!C113,",")</f>
        <v>8595,</v>
      </c>
    </row>
    <row r="105" spans="1:1" x14ac:dyDescent="0.25">
      <c r="A105" t="str">
        <f>CONCATENATE('tx keyer shape code'!C114,",")</f>
        <v>8915,</v>
      </c>
    </row>
    <row r="106" spans="1:1" x14ac:dyDescent="0.25">
      <c r="A106" t="str">
        <f>CONCATENATE('tx keyer shape code'!C115,",")</f>
        <v>9245,</v>
      </c>
    </row>
    <row r="107" spans="1:1" x14ac:dyDescent="0.25">
      <c r="A107" t="str">
        <f>CONCATENATE('tx keyer shape code'!C116,",")</f>
        <v>9585,</v>
      </c>
    </row>
    <row r="108" spans="1:1" x14ac:dyDescent="0.25">
      <c r="A108" t="str">
        <f>CONCATENATE('tx keyer shape code'!C117,",")</f>
        <v>9935,</v>
      </c>
    </row>
    <row r="109" spans="1:1" x14ac:dyDescent="0.25">
      <c r="A109" t="str">
        <f>CONCATENATE('tx keyer shape code'!C118,",")</f>
        <v>10295,</v>
      </c>
    </row>
    <row r="110" spans="1:1" x14ac:dyDescent="0.25">
      <c r="A110" t="str">
        <f>CONCATENATE('tx keyer shape code'!C119,",")</f>
        <v>10666,</v>
      </c>
    </row>
    <row r="111" spans="1:1" x14ac:dyDescent="0.25">
      <c r="A111" t="str">
        <f>CONCATENATE('tx keyer shape code'!C120,",")</f>
        <v>11047,</v>
      </c>
    </row>
    <row r="112" spans="1:1" x14ac:dyDescent="0.25">
      <c r="A112" t="str">
        <f>CONCATENATE('tx keyer shape code'!C121,",")</f>
        <v>11439,</v>
      </c>
    </row>
    <row r="113" spans="1:1" x14ac:dyDescent="0.25">
      <c r="A113" t="str">
        <f>CONCATENATE('tx keyer shape code'!C122,",")</f>
        <v>11843,</v>
      </c>
    </row>
    <row r="114" spans="1:1" x14ac:dyDescent="0.25">
      <c r="A114" t="str">
        <f>CONCATENATE('tx keyer shape code'!C123,",")</f>
        <v>12258,</v>
      </c>
    </row>
    <row r="115" spans="1:1" x14ac:dyDescent="0.25">
      <c r="A115" t="str">
        <f>CONCATENATE('tx keyer shape code'!C124,",")</f>
        <v>12684,</v>
      </c>
    </row>
    <row r="116" spans="1:1" x14ac:dyDescent="0.25">
      <c r="A116" t="str">
        <f>CONCATENATE('tx keyer shape code'!C125,",")</f>
        <v>13123,</v>
      </c>
    </row>
    <row r="117" spans="1:1" x14ac:dyDescent="0.25">
      <c r="A117" t="str">
        <f>CONCATENATE('tx keyer shape code'!C126,",")</f>
        <v>13573,</v>
      </c>
    </row>
    <row r="118" spans="1:1" x14ac:dyDescent="0.25">
      <c r="A118" t="str">
        <f>CONCATENATE('tx keyer shape code'!C127,",")</f>
        <v>14036,</v>
      </c>
    </row>
    <row r="119" spans="1:1" x14ac:dyDescent="0.25">
      <c r="A119" t="str">
        <f>CONCATENATE('tx keyer shape code'!C128,",")</f>
        <v>14512,</v>
      </c>
    </row>
    <row r="120" spans="1:1" x14ac:dyDescent="0.25">
      <c r="A120" t="str">
        <f>CONCATENATE('tx keyer shape code'!C129,",")</f>
        <v>15001,</v>
      </c>
    </row>
    <row r="121" spans="1:1" x14ac:dyDescent="0.25">
      <c r="A121" t="str">
        <f>CONCATENATE('tx keyer shape code'!C130,",")</f>
        <v>15503,</v>
      </c>
    </row>
    <row r="122" spans="1:1" x14ac:dyDescent="0.25">
      <c r="A122" t="str">
        <f>CONCATENATE('tx keyer shape code'!C131,",")</f>
        <v>16019,</v>
      </c>
    </row>
    <row r="123" spans="1:1" x14ac:dyDescent="0.25">
      <c r="A123" t="str">
        <f>CONCATENATE('tx keyer shape code'!C132,",")</f>
        <v>16548,</v>
      </c>
    </row>
    <row r="124" spans="1:1" x14ac:dyDescent="0.25">
      <c r="A124" t="str">
        <f>CONCATENATE('tx keyer shape code'!C133,",")</f>
        <v>17092,</v>
      </c>
    </row>
    <row r="125" spans="1:1" x14ac:dyDescent="0.25">
      <c r="A125" t="str">
        <f>CONCATENATE('tx keyer shape code'!C134,",")</f>
        <v>17650,</v>
      </c>
    </row>
    <row r="126" spans="1:1" x14ac:dyDescent="0.25">
      <c r="A126" t="str">
        <f>CONCATENATE('tx keyer shape code'!C135,",")</f>
        <v>18222,</v>
      </c>
    </row>
    <row r="127" spans="1:1" x14ac:dyDescent="0.25">
      <c r="A127" t="str">
        <f>CONCATENATE('tx keyer shape code'!C136,",")</f>
        <v>18810,</v>
      </c>
    </row>
    <row r="128" spans="1:1" x14ac:dyDescent="0.25">
      <c r="A128" t="str">
        <f>CONCATENATE('tx keyer shape code'!C137,",")</f>
        <v>19413,</v>
      </c>
    </row>
    <row r="129" spans="1:1" x14ac:dyDescent="0.25">
      <c r="A129" t="str">
        <f>CONCATENATE('tx keyer shape code'!C138,",")</f>
        <v>20031,</v>
      </c>
    </row>
    <row r="130" spans="1:1" x14ac:dyDescent="0.25">
      <c r="A130" t="str">
        <f>CONCATENATE('tx keyer shape code'!C139,",")</f>
        <v>20665,</v>
      </c>
    </row>
    <row r="131" spans="1:1" x14ac:dyDescent="0.25">
      <c r="A131" t="str">
        <f>CONCATENATE('tx keyer shape code'!C140,",")</f>
        <v>21315,</v>
      </c>
    </row>
    <row r="132" spans="1:1" x14ac:dyDescent="0.25">
      <c r="A132" t="str">
        <f>CONCATENATE('tx keyer shape code'!C141,",")</f>
        <v>21982,</v>
      </c>
    </row>
    <row r="133" spans="1:1" x14ac:dyDescent="0.25">
      <c r="A133" t="str">
        <f>CONCATENATE('tx keyer shape code'!C142,",")</f>
        <v>22666,</v>
      </c>
    </row>
    <row r="134" spans="1:1" x14ac:dyDescent="0.25">
      <c r="A134" t="str">
        <f>CONCATENATE('tx keyer shape code'!C143,",")</f>
        <v>23367,</v>
      </c>
    </row>
    <row r="135" spans="1:1" x14ac:dyDescent="0.25">
      <c r="A135" t="str">
        <f>CONCATENATE('tx keyer shape code'!C144,",")</f>
        <v>24085,</v>
      </c>
    </row>
    <row r="136" spans="1:1" x14ac:dyDescent="0.25">
      <c r="A136" t="str">
        <f>CONCATENATE('tx keyer shape code'!C145,",")</f>
        <v>24821,</v>
      </c>
    </row>
    <row r="137" spans="1:1" x14ac:dyDescent="0.25">
      <c r="A137" t="str">
        <f>CONCATENATE('tx keyer shape code'!C146,",")</f>
        <v>25575,</v>
      </c>
    </row>
    <row r="138" spans="1:1" x14ac:dyDescent="0.25">
      <c r="A138" t="str">
        <f>CONCATENATE('tx keyer shape code'!C147,",")</f>
        <v>26348,</v>
      </c>
    </row>
    <row r="139" spans="1:1" x14ac:dyDescent="0.25">
      <c r="A139" t="str">
        <f>CONCATENATE('tx keyer shape code'!C148,",")</f>
        <v>27139,</v>
      </c>
    </row>
    <row r="140" spans="1:1" x14ac:dyDescent="0.25">
      <c r="A140" t="str">
        <f>CONCATENATE('tx keyer shape code'!C149,",")</f>
        <v>27950,</v>
      </c>
    </row>
    <row r="141" spans="1:1" x14ac:dyDescent="0.25">
      <c r="A141" t="str">
        <f>CONCATENATE('tx keyer shape code'!C150,",")</f>
        <v>28780,</v>
      </c>
    </row>
    <row r="142" spans="1:1" x14ac:dyDescent="0.25">
      <c r="A142" t="str">
        <f>CONCATENATE('tx keyer shape code'!C151,",")</f>
        <v>29630,</v>
      </c>
    </row>
    <row r="143" spans="1:1" x14ac:dyDescent="0.25">
      <c r="A143" t="str">
        <f>CONCATENATE('tx keyer shape code'!C152,",")</f>
        <v>30500,</v>
      </c>
    </row>
    <row r="144" spans="1:1" x14ac:dyDescent="0.25">
      <c r="A144" t="str">
        <f>CONCATENATE('tx keyer shape code'!C153,",")</f>
        <v>31391,</v>
      </c>
    </row>
    <row r="145" spans="1:1" x14ac:dyDescent="0.25">
      <c r="A145" t="str">
        <f>CONCATENATE('tx keyer shape code'!C154,",")</f>
        <v>32302,</v>
      </c>
    </row>
    <row r="146" spans="1:1" x14ac:dyDescent="0.25">
      <c r="A146" t="str">
        <f>CONCATENATE('tx keyer shape code'!C155,",")</f>
        <v>33235,</v>
      </c>
    </row>
    <row r="147" spans="1:1" x14ac:dyDescent="0.25">
      <c r="A147" t="str">
        <f>CONCATENATE('tx keyer shape code'!C156,",")</f>
        <v>34190,</v>
      </c>
    </row>
    <row r="148" spans="1:1" x14ac:dyDescent="0.25">
      <c r="A148" t="str">
        <f>CONCATENATE('tx keyer shape code'!C157,",")</f>
        <v>35166,</v>
      </c>
    </row>
    <row r="149" spans="1:1" x14ac:dyDescent="0.25">
      <c r="A149" t="str">
        <f>CONCATENATE('tx keyer shape code'!C158,",")</f>
        <v>36165,</v>
      </c>
    </row>
    <row r="150" spans="1:1" x14ac:dyDescent="0.25">
      <c r="A150" t="str">
        <f>CONCATENATE('tx keyer shape code'!C159,",")</f>
        <v>37187,</v>
      </c>
    </row>
    <row r="151" spans="1:1" x14ac:dyDescent="0.25">
      <c r="A151" t="str">
        <f>CONCATENATE('tx keyer shape code'!C160,",")</f>
        <v>38232,</v>
      </c>
    </row>
    <row r="152" spans="1:1" x14ac:dyDescent="0.25">
      <c r="A152" t="str">
        <f>CONCATENATE('tx keyer shape code'!C161,",")</f>
        <v>39301,</v>
      </c>
    </row>
    <row r="153" spans="1:1" x14ac:dyDescent="0.25">
      <c r="A153" t="str">
        <f>CONCATENATE('tx keyer shape code'!C162,",")</f>
        <v>40394,</v>
      </c>
    </row>
    <row r="154" spans="1:1" x14ac:dyDescent="0.25">
      <c r="A154" t="str">
        <f>CONCATENATE('tx keyer shape code'!C163,",")</f>
        <v>41511,</v>
      </c>
    </row>
    <row r="155" spans="1:1" x14ac:dyDescent="0.25">
      <c r="A155" t="str">
        <f>CONCATENATE('tx keyer shape code'!C164,",")</f>
        <v>42653,</v>
      </c>
    </row>
    <row r="156" spans="1:1" x14ac:dyDescent="0.25">
      <c r="A156" t="str">
        <f>CONCATENATE('tx keyer shape code'!C165,",")</f>
        <v>43820,</v>
      </c>
    </row>
    <row r="157" spans="1:1" x14ac:dyDescent="0.25">
      <c r="A157" t="str">
        <f>CONCATENATE('tx keyer shape code'!C166,",")</f>
        <v>45012,</v>
      </c>
    </row>
    <row r="158" spans="1:1" x14ac:dyDescent="0.25">
      <c r="A158" t="str">
        <f>CONCATENATE('tx keyer shape code'!C167,",")</f>
        <v>46231,</v>
      </c>
    </row>
    <row r="159" spans="1:1" x14ac:dyDescent="0.25">
      <c r="A159" t="str">
        <f>CONCATENATE('tx keyer shape code'!C168,",")</f>
        <v>47476,</v>
      </c>
    </row>
    <row r="160" spans="1:1" x14ac:dyDescent="0.25">
      <c r="A160" t="str">
        <f>CONCATENATE('tx keyer shape code'!C169,",")</f>
        <v>48749,</v>
      </c>
    </row>
    <row r="161" spans="1:1" x14ac:dyDescent="0.25">
      <c r="A161" t="str">
        <f>CONCATENATE('tx keyer shape code'!C170,",")</f>
        <v>50048,</v>
      </c>
    </row>
    <row r="162" spans="1:1" x14ac:dyDescent="0.25">
      <c r="A162" t="str">
        <f>CONCATENATE('tx keyer shape code'!C171,",")</f>
        <v>51375,</v>
      </c>
    </row>
    <row r="163" spans="1:1" x14ac:dyDescent="0.25">
      <c r="A163" t="str">
        <f>CONCATENATE('tx keyer shape code'!C172,",")</f>
        <v>52731,</v>
      </c>
    </row>
    <row r="164" spans="1:1" x14ac:dyDescent="0.25">
      <c r="A164" t="str">
        <f>CONCATENATE('tx keyer shape code'!C173,",")</f>
        <v>54114,</v>
      </c>
    </row>
    <row r="165" spans="1:1" x14ac:dyDescent="0.25">
      <c r="A165" t="str">
        <f>CONCATENATE('tx keyer shape code'!C174,",")</f>
        <v>55528,</v>
      </c>
    </row>
    <row r="166" spans="1:1" x14ac:dyDescent="0.25">
      <c r="A166" t="str">
        <f>CONCATENATE('tx keyer shape code'!C175,",")</f>
        <v>56970,</v>
      </c>
    </row>
    <row r="167" spans="1:1" x14ac:dyDescent="0.25">
      <c r="A167" t="str">
        <f>CONCATENATE('tx keyer shape code'!C176,",")</f>
        <v>58443,</v>
      </c>
    </row>
    <row r="168" spans="1:1" x14ac:dyDescent="0.25">
      <c r="A168" t="str">
        <f>CONCATENATE('tx keyer shape code'!C177,",")</f>
        <v>59946,</v>
      </c>
    </row>
    <row r="169" spans="1:1" x14ac:dyDescent="0.25">
      <c r="A169" t="str">
        <f>CONCATENATE('tx keyer shape code'!C178,",")</f>
        <v>61479,</v>
      </c>
    </row>
    <row r="170" spans="1:1" x14ac:dyDescent="0.25">
      <c r="A170" t="str">
        <f>CONCATENATE('tx keyer shape code'!C179,",")</f>
        <v>63045,</v>
      </c>
    </row>
    <row r="171" spans="1:1" x14ac:dyDescent="0.25">
      <c r="A171" t="str">
        <f>CONCATENATE('tx keyer shape code'!C180,",")</f>
        <v>64642,</v>
      </c>
    </row>
    <row r="172" spans="1:1" x14ac:dyDescent="0.25">
      <c r="A172" t="str">
        <f>CONCATENATE('tx keyer shape code'!C181,",")</f>
        <v>66271,</v>
      </c>
    </row>
    <row r="173" spans="1:1" x14ac:dyDescent="0.25">
      <c r="A173" t="str">
        <f>CONCATENATE('tx keyer shape code'!C182,",")</f>
        <v>67933,</v>
      </c>
    </row>
    <row r="174" spans="1:1" x14ac:dyDescent="0.25">
      <c r="A174" t="str">
        <f>CONCATENATE('tx keyer shape code'!C183,",")</f>
        <v>69628,</v>
      </c>
    </row>
    <row r="175" spans="1:1" x14ac:dyDescent="0.25">
      <c r="A175" t="str">
        <f>CONCATENATE('tx keyer shape code'!C184,",")</f>
        <v>71357,</v>
      </c>
    </row>
    <row r="176" spans="1:1" x14ac:dyDescent="0.25">
      <c r="A176" t="str">
        <f>CONCATENATE('tx keyer shape code'!C185,",")</f>
        <v>73120,</v>
      </c>
    </row>
    <row r="177" spans="1:1" x14ac:dyDescent="0.25">
      <c r="A177" t="str">
        <f>CONCATENATE('tx keyer shape code'!C186,",")</f>
        <v>74918,</v>
      </c>
    </row>
    <row r="178" spans="1:1" x14ac:dyDescent="0.25">
      <c r="A178" t="str">
        <f>CONCATENATE('tx keyer shape code'!C187,",")</f>
        <v>76751,</v>
      </c>
    </row>
    <row r="179" spans="1:1" x14ac:dyDescent="0.25">
      <c r="A179" t="str">
        <f>CONCATENATE('tx keyer shape code'!C188,",")</f>
        <v>78619,</v>
      </c>
    </row>
    <row r="180" spans="1:1" x14ac:dyDescent="0.25">
      <c r="A180" t="str">
        <f>CONCATENATE('tx keyer shape code'!C189,",")</f>
        <v>80524,</v>
      </c>
    </row>
    <row r="181" spans="1:1" x14ac:dyDescent="0.25">
      <c r="A181" t="str">
        <f>CONCATENATE('tx keyer shape code'!C190,",")</f>
        <v>82466,</v>
      </c>
    </row>
    <row r="182" spans="1:1" x14ac:dyDescent="0.25">
      <c r="A182" t="str">
        <f>CONCATENATE('tx keyer shape code'!C191,",")</f>
        <v>84444,</v>
      </c>
    </row>
    <row r="183" spans="1:1" x14ac:dyDescent="0.25">
      <c r="A183" t="str">
        <f>CONCATENATE('tx keyer shape code'!C192,",")</f>
        <v>86461,</v>
      </c>
    </row>
    <row r="184" spans="1:1" x14ac:dyDescent="0.25">
      <c r="A184" t="str">
        <f>CONCATENATE('tx keyer shape code'!C193,",")</f>
        <v>88515,</v>
      </c>
    </row>
    <row r="185" spans="1:1" x14ac:dyDescent="0.25">
      <c r="A185" t="str">
        <f>CONCATENATE('tx keyer shape code'!C194,",")</f>
        <v>90608,</v>
      </c>
    </row>
    <row r="186" spans="1:1" x14ac:dyDescent="0.25">
      <c r="A186" t="str">
        <f>CONCATENATE('tx keyer shape code'!C195,",")</f>
        <v>92741,</v>
      </c>
    </row>
    <row r="187" spans="1:1" x14ac:dyDescent="0.25">
      <c r="A187" t="str">
        <f>CONCATENATE('tx keyer shape code'!C196,",")</f>
        <v>94913,</v>
      </c>
    </row>
    <row r="188" spans="1:1" x14ac:dyDescent="0.25">
      <c r="A188" t="str">
        <f>CONCATENATE('tx keyer shape code'!C197,",")</f>
        <v>97125,</v>
      </c>
    </row>
    <row r="189" spans="1:1" x14ac:dyDescent="0.25">
      <c r="A189" t="str">
        <f>CONCATENATE('tx keyer shape code'!C198,",")</f>
        <v>99378,</v>
      </c>
    </row>
    <row r="190" spans="1:1" x14ac:dyDescent="0.25">
      <c r="A190" t="str">
        <f>CONCATENATE('tx keyer shape code'!C199,",")</f>
        <v>101673,</v>
      </c>
    </row>
    <row r="191" spans="1:1" x14ac:dyDescent="0.25">
      <c r="A191" t="str">
        <f>CONCATENATE('tx keyer shape code'!C200,",")</f>
        <v>104009,</v>
      </c>
    </row>
    <row r="192" spans="1:1" x14ac:dyDescent="0.25">
      <c r="A192" t="str">
        <f>CONCATENATE('tx keyer shape code'!C201,",")</f>
        <v>106388,</v>
      </c>
    </row>
    <row r="193" spans="1:1" x14ac:dyDescent="0.25">
      <c r="A193" t="str">
        <f>CONCATENATE('tx keyer shape code'!C202,",")</f>
        <v>108809,</v>
      </c>
    </row>
    <row r="194" spans="1:1" x14ac:dyDescent="0.25">
      <c r="A194" t="str">
        <f>CONCATENATE('tx keyer shape code'!C203,",")</f>
        <v>111275,</v>
      </c>
    </row>
    <row r="195" spans="1:1" x14ac:dyDescent="0.25">
      <c r="A195" t="str">
        <f>CONCATENATE('tx keyer shape code'!C204,",")</f>
        <v>113784,</v>
      </c>
    </row>
    <row r="196" spans="1:1" x14ac:dyDescent="0.25">
      <c r="A196" t="str">
        <f>CONCATENATE('tx keyer shape code'!C205,",")</f>
        <v>116337,</v>
      </c>
    </row>
    <row r="197" spans="1:1" x14ac:dyDescent="0.25">
      <c r="A197" t="str">
        <f>CONCATENATE('tx keyer shape code'!C206,",")</f>
        <v>118936,</v>
      </c>
    </row>
    <row r="198" spans="1:1" x14ac:dyDescent="0.25">
      <c r="A198" t="str">
        <f>CONCATENATE('tx keyer shape code'!C207,",")</f>
        <v>121580,</v>
      </c>
    </row>
    <row r="199" spans="1:1" x14ac:dyDescent="0.25">
      <c r="A199" t="str">
        <f>CONCATENATE('tx keyer shape code'!C208,",")</f>
        <v>124271,</v>
      </c>
    </row>
    <row r="200" spans="1:1" x14ac:dyDescent="0.25">
      <c r="A200" t="str">
        <f>CONCATENATE('tx keyer shape code'!C209,",")</f>
        <v>127008,</v>
      </c>
    </row>
    <row r="201" spans="1:1" x14ac:dyDescent="0.25">
      <c r="A201" t="str">
        <f>CONCATENATE('tx keyer shape code'!C210,",")</f>
        <v>129793,</v>
      </c>
    </row>
    <row r="202" spans="1:1" x14ac:dyDescent="0.25">
      <c r="A202" t="str">
        <f>CONCATENATE('tx keyer shape code'!C211,",")</f>
        <v>132625,</v>
      </c>
    </row>
    <row r="203" spans="1:1" x14ac:dyDescent="0.25">
      <c r="A203" t="str">
        <f>CONCATENATE('tx keyer shape code'!C212,",")</f>
        <v>135506,</v>
      </c>
    </row>
    <row r="204" spans="1:1" x14ac:dyDescent="0.25">
      <c r="A204" t="str">
        <f>CONCATENATE('tx keyer shape code'!C213,",")</f>
        <v>138436,</v>
      </c>
    </row>
    <row r="205" spans="1:1" x14ac:dyDescent="0.25">
      <c r="A205" t="str">
        <f>CONCATENATE('tx keyer shape code'!C214,",")</f>
        <v>141416,</v>
      </c>
    </row>
    <row r="206" spans="1:1" x14ac:dyDescent="0.25">
      <c r="A206" t="str">
        <f>CONCATENATE('tx keyer shape code'!C215,",")</f>
        <v>144445,</v>
      </c>
    </row>
    <row r="207" spans="1:1" x14ac:dyDescent="0.25">
      <c r="A207" t="str">
        <f>CONCATENATE('tx keyer shape code'!C216,",")</f>
        <v>147526,</v>
      </c>
    </row>
    <row r="208" spans="1:1" x14ac:dyDescent="0.25">
      <c r="A208" t="str">
        <f>CONCATENATE('tx keyer shape code'!C217,",")</f>
        <v>150657,</v>
      </c>
    </row>
    <row r="209" spans="1:1" x14ac:dyDescent="0.25">
      <c r="A209" t="str">
        <f>CONCATENATE('tx keyer shape code'!C218,",")</f>
        <v>153841,</v>
      </c>
    </row>
    <row r="210" spans="1:1" x14ac:dyDescent="0.25">
      <c r="A210" t="str">
        <f>CONCATENATE('tx keyer shape code'!C219,",")</f>
        <v>157076,</v>
      </c>
    </row>
    <row r="211" spans="1:1" x14ac:dyDescent="0.25">
      <c r="A211" t="str">
        <f>CONCATENATE('tx keyer shape code'!C220,",")</f>
        <v>160365,</v>
      </c>
    </row>
    <row r="212" spans="1:1" x14ac:dyDescent="0.25">
      <c r="A212" t="str">
        <f>CONCATENATE('tx keyer shape code'!C221,",")</f>
        <v>163708,</v>
      </c>
    </row>
    <row r="213" spans="1:1" x14ac:dyDescent="0.25">
      <c r="A213" t="str">
        <f>CONCATENATE('tx keyer shape code'!C222,",")</f>
        <v>167105,</v>
      </c>
    </row>
    <row r="214" spans="1:1" x14ac:dyDescent="0.25">
      <c r="A214" t="str">
        <f>CONCATENATE('tx keyer shape code'!C223,",")</f>
        <v>170556,</v>
      </c>
    </row>
    <row r="215" spans="1:1" x14ac:dyDescent="0.25">
      <c r="A215" t="str">
        <f>CONCATENATE('tx keyer shape code'!C224,",")</f>
        <v>174063,</v>
      </c>
    </row>
    <row r="216" spans="1:1" x14ac:dyDescent="0.25">
      <c r="A216" t="str">
        <f>CONCATENATE('tx keyer shape code'!C225,",")</f>
        <v>177625,</v>
      </c>
    </row>
    <row r="217" spans="1:1" x14ac:dyDescent="0.25">
      <c r="A217" t="str">
        <f>CONCATENATE('tx keyer shape code'!C226,",")</f>
        <v>181245,</v>
      </c>
    </row>
    <row r="218" spans="1:1" x14ac:dyDescent="0.25">
      <c r="A218" t="str">
        <f>CONCATENATE('tx keyer shape code'!C227,",")</f>
        <v>184921,</v>
      </c>
    </row>
    <row r="219" spans="1:1" x14ac:dyDescent="0.25">
      <c r="A219" t="str">
        <f>CONCATENATE('tx keyer shape code'!C228,",")</f>
        <v>188655,</v>
      </c>
    </row>
    <row r="220" spans="1:1" x14ac:dyDescent="0.25">
      <c r="A220" t="str">
        <f>CONCATENATE('tx keyer shape code'!C229,",")</f>
        <v>192447,</v>
      </c>
    </row>
    <row r="221" spans="1:1" x14ac:dyDescent="0.25">
      <c r="A221" t="str">
        <f>CONCATENATE('tx keyer shape code'!C230,",")</f>
        <v>196298,</v>
      </c>
    </row>
    <row r="222" spans="1:1" x14ac:dyDescent="0.25">
      <c r="A222" t="str">
        <f>CONCATENATE('tx keyer shape code'!C231,",")</f>
        <v>200209,</v>
      </c>
    </row>
    <row r="223" spans="1:1" x14ac:dyDescent="0.25">
      <c r="A223" t="str">
        <f>CONCATENATE('tx keyer shape code'!C232,",")</f>
        <v>204180,</v>
      </c>
    </row>
    <row r="224" spans="1:1" x14ac:dyDescent="0.25">
      <c r="A224" t="str">
        <f>CONCATENATE('tx keyer shape code'!C233,",")</f>
        <v>208211,</v>
      </c>
    </row>
    <row r="225" spans="1:1" x14ac:dyDescent="0.25">
      <c r="A225" t="str">
        <f>CONCATENATE('tx keyer shape code'!C234,",")</f>
        <v>212304,</v>
      </c>
    </row>
    <row r="226" spans="1:1" x14ac:dyDescent="0.25">
      <c r="A226" t="str">
        <f>CONCATENATE('tx keyer shape code'!C235,",")</f>
        <v>216458,</v>
      </c>
    </row>
    <row r="227" spans="1:1" x14ac:dyDescent="0.25">
      <c r="A227" t="str">
        <f>CONCATENATE('tx keyer shape code'!C236,",")</f>
        <v>220675,</v>
      </c>
    </row>
    <row r="228" spans="1:1" x14ac:dyDescent="0.25">
      <c r="A228" t="str">
        <f>CONCATENATE('tx keyer shape code'!C237,",")</f>
        <v>224955,</v>
      </c>
    </row>
    <row r="229" spans="1:1" x14ac:dyDescent="0.25">
      <c r="A229" t="str">
        <f>CONCATENATE('tx keyer shape code'!C238,",")</f>
        <v>229298,</v>
      </c>
    </row>
    <row r="230" spans="1:1" x14ac:dyDescent="0.25">
      <c r="A230" t="str">
        <f>CONCATENATE('tx keyer shape code'!C239,",")</f>
        <v>233706,</v>
      </c>
    </row>
    <row r="231" spans="1:1" x14ac:dyDescent="0.25">
      <c r="A231" t="str">
        <f>CONCATENATE('tx keyer shape code'!C240,",")</f>
        <v>238179,</v>
      </c>
    </row>
    <row r="232" spans="1:1" x14ac:dyDescent="0.25">
      <c r="A232" t="str">
        <f>CONCATENATE('tx keyer shape code'!C241,",")</f>
        <v>242717,</v>
      </c>
    </row>
    <row r="233" spans="1:1" x14ac:dyDescent="0.25">
      <c r="A233" t="str">
        <f>CONCATENATE('tx keyer shape code'!C242,",")</f>
        <v>247321,</v>
      </c>
    </row>
    <row r="234" spans="1:1" x14ac:dyDescent="0.25">
      <c r="A234" t="str">
        <f>CONCATENATE('tx keyer shape code'!C243,",")</f>
        <v>251991,</v>
      </c>
    </row>
    <row r="235" spans="1:1" x14ac:dyDescent="0.25">
      <c r="A235" t="str">
        <f>CONCATENATE('tx keyer shape code'!C244,",")</f>
        <v>256729,</v>
      </c>
    </row>
    <row r="236" spans="1:1" x14ac:dyDescent="0.25">
      <c r="A236" t="str">
        <f>CONCATENATE('tx keyer shape code'!C245,",")</f>
        <v>261535,</v>
      </c>
    </row>
    <row r="237" spans="1:1" x14ac:dyDescent="0.25">
      <c r="A237" t="str">
        <f>CONCATENATE('tx keyer shape code'!C246,",")</f>
        <v>266409,</v>
      </c>
    </row>
    <row r="238" spans="1:1" x14ac:dyDescent="0.25">
      <c r="A238" t="str">
        <f>CONCATENATE('tx keyer shape code'!C247,",")</f>
        <v>271352,</v>
      </c>
    </row>
    <row r="239" spans="1:1" x14ac:dyDescent="0.25">
      <c r="A239" t="str">
        <f>CONCATENATE('tx keyer shape code'!C248,",")</f>
        <v>276365,</v>
      </c>
    </row>
    <row r="240" spans="1:1" x14ac:dyDescent="0.25">
      <c r="A240" t="str">
        <f>CONCATENATE('tx keyer shape code'!C249,",")</f>
        <v>281448,</v>
      </c>
    </row>
    <row r="241" spans="1:1" x14ac:dyDescent="0.25">
      <c r="A241" t="str">
        <f>CONCATENATE('tx keyer shape code'!C250,",")</f>
        <v>286601,</v>
      </c>
    </row>
    <row r="242" spans="1:1" x14ac:dyDescent="0.25">
      <c r="A242" t="str">
        <f>CONCATENATE('tx keyer shape code'!C251,",")</f>
        <v>291826,</v>
      </c>
    </row>
    <row r="243" spans="1:1" x14ac:dyDescent="0.25">
      <c r="A243" t="str">
        <f>CONCATENATE('tx keyer shape code'!C252,",")</f>
        <v>297123,</v>
      </c>
    </row>
    <row r="244" spans="1:1" x14ac:dyDescent="0.25">
      <c r="A244" t="str">
        <f>CONCATENATE('tx keyer shape code'!C253,",")</f>
        <v>302493,</v>
      </c>
    </row>
    <row r="245" spans="1:1" x14ac:dyDescent="0.25">
      <c r="A245" t="str">
        <f>CONCATENATE('tx keyer shape code'!C254,",")</f>
        <v>307935,</v>
      </c>
    </row>
    <row r="246" spans="1:1" x14ac:dyDescent="0.25">
      <c r="A246" t="str">
        <f>CONCATENATE('tx keyer shape code'!C255,",")</f>
        <v>313452,</v>
      </c>
    </row>
    <row r="247" spans="1:1" x14ac:dyDescent="0.25">
      <c r="A247" t="str">
        <f>CONCATENATE('tx keyer shape code'!C256,",")</f>
        <v>319042,</v>
      </c>
    </row>
    <row r="248" spans="1:1" x14ac:dyDescent="0.25">
      <c r="A248" t="str">
        <f>CONCATENATE('tx keyer shape code'!C257,",")</f>
        <v>324708,</v>
      </c>
    </row>
    <row r="249" spans="1:1" x14ac:dyDescent="0.25">
      <c r="A249" t="str">
        <f>CONCATENATE('tx keyer shape code'!C258,",")</f>
        <v>330449,</v>
      </c>
    </row>
    <row r="250" spans="1:1" x14ac:dyDescent="0.25">
      <c r="A250" t="str">
        <f>CONCATENATE('tx keyer shape code'!C259,",")</f>
        <v>336266,</v>
      </c>
    </row>
    <row r="251" spans="1:1" x14ac:dyDescent="0.25">
      <c r="A251" t="str">
        <f>CONCATENATE('tx keyer shape code'!C260,",")</f>
        <v>342160,</v>
      </c>
    </row>
    <row r="252" spans="1:1" x14ac:dyDescent="0.25">
      <c r="A252" t="str">
        <f>CONCATENATE('tx keyer shape code'!C261,",")</f>
        <v>348131,</v>
      </c>
    </row>
    <row r="253" spans="1:1" x14ac:dyDescent="0.25">
      <c r="A253" t="str">
        <f>CONCATENATE('tx keyer shape code'!C262,",")</f>
        <v>354180,</v>
      </c>
    </row>
    <row r="254" spans="1:1" x14ac:dyDescent="0.25">
      <c r="A254" t="str">
        <f>CONCATENATE('tx keyer shape code'!C263,",")</f>
        <v>360307,</v>
      </c>
    </row>
    <row r="255" spans="1:1" x14ac:dyDescent="0.25">
      <c r="A255" t="str">
        <f>CONCATENATE('tx keyer shape code'!C264,",")</f>
        <v>366513,</v>
      </c>
    </row>
    <row r="256" spans="1:1" x14ac:dyDescent="0.25">
      <c r="A256" t="str">
        <f>CONCATENATE('tx keyer shape code'!C265,",")</f>
        <v>372798,</v>
      </c>
    </row>
    <row r="257" spans="1:1" x14ac:dyDescent="0.25">
      <c r="A257" t="str">
        <f>CONCATENATE('tx keyer shape code'!C266,",")</f>
        <v>379164,</v>
      </c>
    </row>
    <row r="258" spans="1:1" x14ac:dyDescent="0.25">
      <c r="A258" t="str">
        <f>CONCATENATE('tx keyer shape code'!C267,",")</f>
        <v>385610,</v>
      </c>
    </row>
    <row r="259" spans="1:1" x14ac:dyDescent="0.25">
      <c r="A259" t="str">
        <f>CONCATENATE('tx keyer shape code'!C268,",")</f>
        <v>392138,</v>
      </c>
    </row>
    <row r="260" spans="1:1" x14ac:dyDescent="0.25">
      <c r="A260" t="str">
        <f>CONCATENATE('tx keyer shape code'!C269,",")</f>
        <v>398747,</v>
      </c>
    </row>
    <row r="261" spans="1:1" x14ac:dyDescent="0.25">
      <c r="A261" t="str">
        <f>CONCATENATE('tx keyer shape code'!C270,",")</f>
        <v>405438,</v>
      </c>
    </row>
    <row r="262" spans="1:1" x14ac:dyDescent="0.25">
      <c r="A262" t="str">
        <f>CONCATENATE('tx keyer shape code'!C271,",")</f>
        <v>412213,</v>
      </c>
    </row>
    <row r="263" spans="1:1" x14ac:dyDescent="0.25">
      <c r="A263" t="str">
        <f>CONCATENATE('tx keyer shape code'!C272,",")</f>
        <v>419070,</v>
      </c>
    </row>
    <row r="264" spans="1:1" x14ac:dyDescent="0.25">
      <c r="A264" t="str">
        <f>CONCATENATE('tx keyer shape code'!C273,",")</f>
        <v>426012,</v>
      </c>
    </row>
    <row r="265" spans="1:1" x14ac:dyDescent="0.25">
      <c r="A265" t="str">
        <f>CONCATENATE('tx keyer shape code'!C274,",")</f>
        <v>433038,</v>
      </c>
    </row>
    <row r="266" spans="1:1" x14ac:dyDescent="0.25">
      <c r="A266" t="str">
        <f>CONCATENATE('tx keyer shape code'!C275,",")</f>
        <v>440149,</v>
      </c>
    </row>
    <row r="267" spans="1:1" x14ac:dyDescent="0.25">
      <c r="A267" t="str">
        <f>CONCATENATE('tx keyer shape code'!C276,",")</f>
        <v>447346,</v>
      </c>
    </row>
    <row r="268" spans="1:1" x14ac:dyDescent="0.25">
      <c r="A268" t="str">
        <f>CONCATENATE('tx keyer shape code'!C277,",")</f>
        <v>454629,</v>
      </c>
    </row>
    <row r="269" spans="1:1" x14ac:dyDescent="0.25">
      <c r="A269" t="str">
        <f>CONCATENATE('tx keyer shape code'!C278,",")</f>
        <v>461998,</v>
      </c>
    </row>
    <row r="270" spans="1:1" x14ac:dyDescent="0.25">
      <c r="A270" t="str">
        <f>CONCATENATE('tx keyer shape code'!C279,",")</f>
        <v>469455,</v>
      </c>
    </row>
    <row r="271" spans="1:1" x14ac:dyDescent="0.25">
      <c r="A271" t="str">
        <f>CONCATENATE('tx keyer shape code'!C280,",")</f>
        <v>476999,</v>
      </c>
    </row>
    <row r="272" spans="1:1" x14ac:dyDescent="0.25">
      <c r="A272" t="str">
        <f>CONCATENATE('tx keyer shape code'!C281,",")</f>
        <v>484632,</v>
      </c>
    </row>
    <row r="273" spans="1:1" x14ac:dyDescent="0.25">
      <c r="A273" t="str">
        <f>CONCATENATE('tx keyer shape code'!C282,",")</f>
        <v>492353,</v>
      </c>
    </row>
    <row r="274" spans="1:1" x14ac:dyDescent="0.25">
      <c r="A274" t="str">
        <f>CONCATENATE('tx keyer shape code'!C283,",")</f>
        <v>500163,</v>
      </c>
    </row>
    <row r="275" spans="1:1" x14ac:dyDescent="0.25">
      <c r="A275" t="str">
        <f>CONCATENATE('tx keyer shape code'!C284,",")</f>
        <v>508063,</v>
      </c>
    </row>
    <row r="276" spans="1:1" x14ac:dyDescent="0.25">
      <c r="A276" t="str">
        <f>CONCATENATE('tx keyer shape code'!C285,",")</f>
        <v>516053,</v>
      </c>
    </row>
    <row r="277" spans="1:1" x14ac:dyDescent="0.25">
      <c r="A277" t="str">
        <f>CONCATENATE('tx keyer shape code'!C286,",")</f>
        <v>524134,</v>
      </c>
    </row>
    <row r="278" spans="1:1" x14ac:dyDescent="0.25">
      <c r="A278" t="str">
        <f>CONCATENATE('tx keyer shape code'!C287,",")</f>
        <v>532306,</v>
      </c>
    </row>
    <row r="279" spans="1:1" x14ac:dyDescent="0.25">
      <c r="A279" t="str">
        <f>CONCATENATE('tx keyer shape code'!C288,",")</f>
        <v>540570,</v>
      </c>
    </row>
    <row r="280" spans="1:1" x14ac:dyDescent="0.25">
      <c r="A280" t="str">
        <f>CONCATENATE('tx keyer shape code'!C289,",")</f>
        <v>548926,</v>
      </c>
    </row>
    <row r="281" spans="1:1" x14ac:dyDescent="0.25">
      <c r="A281" t="str">
        <f>CONCATENATE('tx keyer shape code'!C290,",")</f>
        <v>557374,</v>
      </c>
    </row>
    <row r="282" spans="1:1" x14ac:dyDescent="0.25">
      <c r="A282" t="str">
        <f>CONCATENATE('tx keyer shape code'!C291,",")</f>
        <v>565916,</v>
      </c>
    </row>
    <row r="283" spans="1:1" x14ac:dyDescent="0.25">
      <c r="A283" t="str">
        <f>CONCATENATE('tx keyer shape code'!C292,",")</f>
        <v>574551,</v>
      </c>
    </row>
    <row r="284" spans="1:1" x14ac:dyDescent="0.25">
      <c r="A284" t="str">
        <f>CONCATENATE('tx keyer shape code'!C293,",")</f>
        <v>583280,</v>
      </c>
    </row>
    <row r="285" spans="1:1" x14ac:dyDescent="0.25">
      <c r="A285" t="str">
        <f>CONCATENATE('tx keyer shape code'!C294,",")</f>
        <v>592103,</v>
      </c>
    </row>
    <row r="286" spans="1:1" x14ac:dyDescent="0.25">
      <c r="A286" t="str">
        <f>CONCATENATE('tx keyer shape code'!C295,",")</f>
        <v>601022,</v>
      </c>
    </row>
    <row r="287" spans="1:1" x14ac:dyDescent="0.25">
      <c r="A287" t="str">
        <f>CONCATENATE('tx keyer shape code'!C296,",")</f>
        <v>610035,</v>
      </c>
    </row>
    <row r="288" spans="1:1" x14ac:dyDescent="0.25">
      <c r="A288" t="str">
        <f>CONCATENATE('tx keyer shape code'!C297,",")</f>
        <v>619145,</v>
      </c>
    </row>
    <row r="289" spans="1:1" x14ac:dyDescent="0.25">
      <c r="A289" t="str">
        <f>CONCATENATE('tx keyer shape code'!C298,",")</f>
        <v>628350,</v>
      </c>
    </row>
    <row r="290" spans="1:1" x14ac:dyDescent="0.25">
      <c r="A290" t="str">
        <f>CONCATENATE('tx keyer shape code'!C299,",")</f>
        <v>637653,</v>
      </c>
    </row>
    <row r="291" spans="1:1" x14ac:dyDescent="0.25">
      <c r="A291" t="str">
        <f>CONCATENATE('tx keyer shape code'!C300,",")</f>
        <v>647052,</v>
      </c>
    </row>
    <row r="292" spans="1:1" x14ac:dyDescent="0.25">
      <c r="A292" t="str">
        <f>CONCATENATE('tx keyer shape code'!C301,",")</f>
        <v>656549,</v>
      </c>
    </row>
    <row r="293" spans="1:1" x14ac:dyDescent="0.25">
      <c r="A293" t="str">
        <f>CONCATENATE('tx keyer shape code'!C302,",")</f>
        <v>666143,</v>
      </c>
    </row>
    <row r="294" spans="1:1" x14ac:dyDescent="0.25">
      <c r="A294" t="str">
        <f>CONCATENATE('tx keyer shape code'!C303,",")</f>
        <v>675836,</v>
      </c>
    </row>
    <row r="295" spans="1:1" x14ac:dyDescent="0.25">
      <c r="A295" t="str">
        <f>CONCATENATE('tx keyer shape code'!C304,",")</f>
        <v>685627,</v>
      </c>
    </row>
    <row r="296" spans="1:1" x14ac:dyDescent="0.25">
      <c r="A296" t="str">
        <f>CONCATENATE('tx keyer shape code'!C305,",")</f>
        <v>695518,</v>
      </c>
    </row>
    <row r="297" spans="1:1" x14ac:dyDescent="0.25">
      <c r="A297" t="str">
        <f>CONCATENATE('tx keyer shape code'!C306,",")</f>
        <v>705507,</v>
      </c>
    </row>
    <row r="298" spans="1:1" x14ac:dyDescent="0.25">
      <c r="A298" t="str">
        <f>CONCATENATE('tx keyer shape code'!C307,",")</f>
        <v>715597,</v>
      </c>
    </row>
    <row r="299" spans="1:1" x14ac:dyDescent="0.25">
      <c r="A299" t="str">
        <f>CONCATENATE('tx keyer shape code'!C308,",")</f>
        <v>725786,</v>
      </c>
    </row>
    <row r="300" spans="1:1" x14ac:dyDescent="0.25">
      <c r="A300" t="str">
        <f>CONCATENATE('tx keyer shape code'!C309,",")</f>
        <v>736076,</v>
      </c>
    </row>
    <row r="301" spans="1:1" x14ac:dyDescent="0.25">
      <c r="A301" t="str">
        <f>CONCATENATE('tx keyer shape code'!C310,",")</f>
        <v>746467,</v>
      </c>
    </row>
    <row r="302" spans="1:1" x14ac:dyDescent="0.25">
      <c r="A302" t="str">
        <f>CONCATENATE('tx keyer shape code'!C311,",")</f>
        <v>756959,</v>
      </c>
    </row>
    <row r="303" spans="1:1" x14ac:dyDescent="0.25">
      <c r="A303" t="str">
        <f>CONCATENATE('tx keyer shape code'!C312,",")</f>
        <v>767552,</v>
      </c>
    </row>
    <row r="304" spans="1:1" x14ac:dyDescent="0.25">
      <c r="A304" t="str">
        <f>CONCATENATE('tx keyer shape code'!C313,",")</f>
        <v>778248,</v>
      </c>
    </row>
    <row r="305" spans="1:1" x14ac:dyDescent="0.25">
      <c r="A305" t="str">
        <f>CONCATENATE('tx keyer shape code'!C314,",")</f>
        <v>789045,</v>
      </c>
    </row>
    <row r="306" spans="1:1" x14ac:dyDescent="0.25">
      <c r="A306" t="str">
        <f>CONCATENATE('tx keyer shape code'!C315,",")</f>
        <v>799945,</v>
      </c>
    </row>
    <row r="307" spans="1:1" x14ac:dyDescent="0.25">
      <c r="A307" t="str">
        <f>CONCATENATE('tx keyer shape code'!C316,",")</f>
        <v>810947,</v>
      </c>
    </row>
    <row r="308" spans="1:1" x14ac:dyDescent="0.25">
      <c r="A308" t="str">
        <f>CONCATENATE('tx keyer shape code'!C317,",")</f>
        <v>822053,</v>
      </c>
    </row>
    <row r="309" spans="1:1" x14ac:dyDescent="0.25">
      <c r="A309" t="str">
        <f>CONCATENATE('tx keyer shape code'!C318,",")</f>
        <v>833261,</v>
      </c>
    </row>
    <row r="310" spans="1:1" x14ac:dyDescent="0.25">
      <c r="A310" t="str">
        <f>CONCATENATE('tx keyer shape code'!C319,",")</f>
        <v>844574,</v>
      </c>
    </row>
    <row r="311" spans="1:1" x14ac:dyDescent="0.25">
      <c r="A311" t="str">
        <f>CONCATENATE('tx keyer shape code'!C320,",")</f>
        <v>855990,</v>
      </c>
    </row>
    <row r="312" spans="1:1" x14ac:dyDescent="0.25">
      <c r="A312" t="str">
        <f>CONCATENATE('tx keyer shape code'!C321,",")</f>
        <v>867510,</v>
      </c>
    </row>
    <row r="313" spans="1:1" x14ac:dyDescent="0.25">
      <c r="A313" t="str">
        <f>CONCATENATE('tx keyer shape code'!C322,",")</f>
        <v>879134,</v>
      </c>
    </row>
    <row r="314" spans="1:1" x14ac:dyDescent="0.25">
      <c r="A314" t="str">
        <f>CONCATENATE('tx keyer shape code'!C323,",")</f>
        <v>890864,</v>
      </c>
    </row>
    <row r="315" spans="1:1" x14ac:dyDescent="0.25">
      <c r="A315" t="str">
        <f>CONCATENATE('tx keyer shape code'!C324,",")</f>
        <v>902698,</v>
      </c>
    </row>
    <row r="316" spans="1:1" x14ac:dyDescent="0.25">
      <c r="A316" t="str">
        <f>CONCATENATE('tx keyer shape code'!C325,",")</f>
        <v>914636,</v>
      </c>
    </row>
    <row r="317" spans="1:1" x14ac:dyDescent="0.25">
      <c r="A317" t="str">
        <f>CONCATENATE('tx keyer shape code'!C326,",")</f>
        <v>926681,</v>
      </c>
    </row>
    <row r="318" spans="1:1" x14ac:dyDescent="0.25">
      <c r="A318" t="str">
        <f>CONCATENATE('tx keyer shape code'!C327,",")</f>
        <v>938830,</v>
      </c>
    </row>
    <row r="319" spans="1:1" x14ac:dyDescent="0.25">
      <c r="A319" t="str">
        <f>CONCATENATE('tx keyer shape code'!C328,",")</f>
        <v>951086,</v>
      </c>
    </row>
    <row r="320" spans="1:1" x14ac:dyDescent="0.25">
      <c r="A320" t="str">
        <f>CONCATENATE('tx keyer shape code'!C329,",")</f>
        <v>963447,</v>
      </c>
    </row>
    <row r="321" spans="1:1" x14ac:dyDescent="0.25">
      <c r="A321" t="str">
        <f>CONCATENATE('tx keyer shape code'!C330,",")</f>
        <v>975914,</v>
      </c>
    </row>
    <row r="322" spans="1:1" x14ac:dyDescent="0.25">
      <c r="A322" t="str">
        <f>CONCATENATE('tx keyer shape code'!C331,",")</f>
        <v>988488,</v>
      </c>
    </row>
    <row r="323" spans="1:1" x14ac:dyDescent="0.25">
      <c r="A323" t="str">
        <f>CONCATENATE('tx keyer shape code'!C332,",")</f>
        <v>1001167,</v>
      </c>
    </row>
    <row r="324" spans="1:1" x14ac:dyDescent="0.25">
      <c r="A324" t="str">
        <f>CONCATENATE('tx keyer shape code'!C333,",")</f>
        <v>1013953,</v>
      </c>
    </row>
    <row r="325" spans="1:1" x14ac:dyDescent="0.25">
      <c r="A325" t="str">
        <f>CONCATENATE('tx keyer shape code'!C334,",")</f>
        <v>1026846,</v>
      </c>
    </row>
    <row r="326" spans="1:1" x14ac:dyDescent="0.25">
      <c r="A326" t="str">
        <f>CONCATENATE('tx keyer shape code'!C335,",")</f>
        <v>1039846,</v>
      </c>
    </row>
    <row r="327" spans="1:1" x14ac:dyDescent="0.25">
      <c r="A327" t="str">
        <f>CONCATENATE('tx keyer shape code'!C336,",")</f>
        <v>1052952,</v>
      </c>
    </row>
    <row r="328" spans="1:1" x14ac:dyDescent="0.25">
      <c r="A328" t="str">
        <f>CONCATENATE('tx keyer shape code'!C337,",")</f>
        <v>1066166,</v>
      </c>
    </row>
    <row r="329" spans="1:1" x14ac:dyDescent="0.25">
      <c r="A329" t="str">
        <f>CONCATENATE('tx keyer shape code'!C338,",")</f>
        <v>1079487,</v>
      </c>
    </row>
    <row r="330" spans="1:1" x14ac:dyDescent="0.25">
      <c r="A330" t="str">
        <f>CONCATENATE('tx keyer shape code'!C339,",")</f>
        <v>1092914,</v>
      </c>
    </row>
    <row r="331" spans="1:1" x14ac:dyDescent="0.25">
      <c r="A331" t="str">
        <f>CONCATENATE('tx keyer shape code'!C340,",")</f>
        <v>1106450,</v>
      </c>
    </row>
    <row r="332" spans="1:1" x14ac:dyDescent="0.25">
      <c r="A332" t="str">
        <f>CONCATENATE('tx keyer shape code'!C341,",")</f>
        <v>1120092,</v>
      </c>
    </row>
    <row r="333" spans="1:1" x14ac:dyDescent="0.25">
      <c r="A333" t="str">
        <f>CONCATENATE('tx keyer shape code'!C342,",")</f>
        <v>1133842,</v>
      </c>
    </row>
    <row r="334" spans="1:1" x14ac:dyDescent="0.25">
      <c r="A334" t="str">
        <f>CONCATENATE('tx keyer shape code'!C343,",")</f>
        <v>1147699,</v>
      </c>
    </row>
    <row r="335" spans="1:1" x14ac:dyDescent="0.25">
      <c r="A335" t="str">
        <f>CONCATENATE('tx keyer shape code'!C344,",")</f>
        <v>1161664,</v>
      </c>
    </row>
    <row r="336" spans="1:1" x14ac:dyDescent="0.25">
      <c r="A336" t="str">
        <f>CONCATENATE('tx keyer shape code'!C345,",")</f>
        <v>1175736,</v>
      </c>
    </row>
    <row r="337" spans="1:1" x14ac:dyDescent="0.25">
      <c r="A337" t="str">
        <f>CONCATENATE('tx keyer shape code'!C346,",")</f>
        <v>1189916,</v>
      </c>
    </row>
    <row r="338" spans="1:1" x14ac:dyDescent="0.25">
      <c r="A338" t="str">
        <f>CONCATENATE('tx keyer shape code'!C347,",")</f>
        <v>1204203,</v>
      </c>
    </row>
    <row r="339" spans="1:1" x14ac:dyDescent="0.25">
      <c r="A339" t="str">
        <f>CONCATENATE('tx keyer shape code'!C348,",")</f>
        <v>1218598,</v>
      </c>
    </row>
    <row r="340" spans="1:1" x14ac:dyDescent="0.25">
      <c r="A340" t="str">
        <f>CONCATENATE('tx keyer shape code'!C349,",")</f>
        <v>1233101,</v>
      </c>
    </row>
    <row r="341" spans="1:1" x14ac:dyDescent="0.25">
      <c r="A341" t="str">
        <f>CONCATENATE('tx keyer shape code'!C350,",")</f>
        <v>1247711,</v>
      </c>
    </row>
    <row r="342" spans="1:1" x14ac:dyDescent="0.25">
      <c r="A342" t="str">
        <f>CONCATENATE('tx keyer shape code'!C351,",")</f>
        <v>1262428,</v>
      </c>
    </row>
    <row r="343" spans="1:1" x14ac:dyDescent="0.25">
      <c r="A343" t="str">
        <f>CONCATENATE('tx keyer shape code'!C352,",")</f>
        <v>1277253,</v>
      </c>
    </row>
    <row r="344" spans="1:1" x14ac:dyDescent="0.25">
      <c r="A344" t="str">
        <f>CONCATENATE('tx keyer shape code'!C353,",")</f>
        <v>1292185,</v>
      </c>
    </row>
    <row r="345" spans="1:1" x14ac:dyDescent="0.25">
      <c r="A345" t="str">
        <f>CONCATENATE('tx keyer shape code'!C354,",")</f>
        <v>1307225,</v>
      </c>
    </row>
    <row r="346" spans="1:1" x14ac:dyDescent="0.25">
      <c r="A346" t="str">
        <f>CONCATENATE('tx keyer shape code'!C355,",")</f>
        <v>1322372,</v>
      </c>
    </row>
    <row r="347" spans="1:1" x14ac:dyDescent="0.25">
      <c r="A347" t="str">
        <f>CONCATENATE('tx keyer shape code'!C356,",")</f>
        <v>1337625,</v>
      </c>
    </row>
    <row r="348" spans="1:1" x14ac:dyDescent="0.25">
      <c r="A348" t="str">
        <f>CONCATENATE('tx keyer shape code'!C357,",")</f>
        <v>1352986,</v>
      </c>
    </row>
    <row r="349" spans="1:1" x14ac:dyDescent="0.25">
      <c r="A349" t="str">
        <f>CONCATENATE('tx keyer shape code'!C358,",")</f>
        <v>1368454,</v>
      </c>
    </row>
    <row r="350" spans="1:1" x14ac:dyDescent="0.25">
      <c r="A350" t="str">
        <f>CONCATENATE('tx keyer shape code'!C359,",")</f>
        <v>1384029,</v>
      </c>
    </row>
    <row r="351" spans="1:1" x14ac:dyDescent="0.25">
      <c r="A351" t="str">
        <f>CONCATENATE('tx keyer shape code'!C360,",")</f>
        <v>1399710,</v>
      </c>
    </row>
    <row r="352" spans="1:1" x14ac:dyDescent="0.25">
      <c r="A352" t="str">
        <f>CONCATENATE('tx keyer shape code'!C361,",")</f>
        <v>1415498,</v>
      </c>
    </row>
    <row r="353" spans="1:1" x14ac:dyDescent="0.25">
      <c r="A353" t="str">
        <f>CONCATENATE('tx keyer shape code'!C362,",")</f>
        <v>1431393,</v>
      </c>
    </row>
    <row r="354" spans="1:1" x14ac:dyDescent="0.25">
      <c r="A354" t="str">
        <f>CONCATENATE('tx keyer shape code'!C363,",")</f>
        <v>1447393,</v>
      </c>
    </row>
    <row r="355" spans="1:1" x14ac:dyDescent="0.25">
      <c r="A355" t="str">
        <f>CONCATENATE('tx keyer shape code'!C364,",")</f>
        <v>1463500,</v>
      </c>
    </row>
    <row r="356" spans="1:1" x14ac:dyDescent="0.25">
      <c r="A356" t="str">
        <f>CONCATENATE('tx keyer shape code'!C365,",")</f>
        <v>1479712,</v>
      </c>
    </row>
    <row r="357" spans="1:1" x14ac:dyDescent="0.25">
      <c r="A357" t="str">
        <f>CONCATENATE('tx keyer shape code'!C366,",")</f>
        <v>1496030,</v>
      </c>
    </row>
    <row r="358" spans="1:1" x14ac:dyDescent="0.25">
      <c r="A358" t="str">
        <f>CONCATENATE('tx keyer shape code'!C367,",")</f>
        <v>1512453,</v>
      </c>
    </row>
    <row r="359" spans="1:1" x14ac:dyDescent="0.25">
      <c r="A359" t="str">
        <f>CONCATENATE('tx keyer shape code'!C368,",")</f>
        <v>1528982,</v>
      </c>
    </row>
    <row r="360" spans="1:1" x14ac:dyDescent="0.25">
      <c r="A360" t="str">
        <f>CONCATENATE('tx keyer shape code'!C369,",")</f>
        <v>1545615,</v>
      </c>
    </row>
    <row r="361" spans="1:1" x14ac:dyDescent="0.25">
      <c r="A361" t="str">
        <f>CONCATENATE('tx keyer shape code'!C370,",")</f>
        <v>1562353,</v>
      </c>
    </row>
    <row r="362" spans="1:1" x14ac:dyDescent="0.25">
      <c r="A362" t="str">
        <f>CONCATENATE('tx keyer shape code'!C371,",")</f>
        <v>1579196,</v>
      </c>
    </row>
    <row r="363" spans="1:1" x14ac:dyDescent="0.25">
      <c r="A363" t="str">
        <f>CONCATENATE('tx keyer shape code'!C372,",")</f>
        <v>1596143,</v>
      </c>
    </row>
    <row r="364" spans="1:1" x14ac:dyDescent="0.25">
      <c r="A364" t="str">
        <f>CONCATENATE('tx keyer shape code'!C373,",")</f>
        <v>1613194,</v>
      </c>
    </row>
    <row r="365" spans="1:1" x14ac:dyDescent="0.25">
      <c r="A365" t="str">
        <f>CONCATENATE('tx keyer shape code'!C374,",")</f>
        <v>1630348,</v>
      </c>
    </row>
    <row r="366" spans="1:1" x14ac:dyDescent="0.25">
      <c r="A366" t="str">
        <f>CONCATENATE('tx keyer shape code'!C375,",")</f>
        <v>1647606,</v>
      </c>
    </row>
    <row r="367" spans="1:1" x14ac:dyDescent="0.25">
      <c r="A367" t="str">
        <f>CONCATENATE('tx keyer shape code'!C376,",")</f>
        <v>1664966,</v>
      </c>
    </row>
    <row r="368" spans="1:1" x14ac:dyDescent="0.25">
      <c r="A368" t="str">
        <f>CONCATENATE('tx keyer shape code'!C377,",")</f>
        <v>1682430,</v>
      </c>
    </row>
    <row r="369" spans="1:1" x14ac:dyDescent="0.25">
      <c r="A369" t="str">
        <f>CONCATENATE('tx keyer shape code'!C378,",")</f>
        <v>1699995,</v>
      </c>
    </row>
    <row r="370" spans="1:1" x14ac:dyDescent="0.25">
      <c r="A370" t="str">
        <f>CONCATENATE('tx keyer shape code'!C379,",")</f>
        <v>1717663,</v>
      </c>
    </row>
    <row r="371" spans="1:1" x14ac:dyDescent="0.25">
      <c r="A371" t="str">
        <f>CONCATENATE('tx keyer shape code'!C380,",")</f>
        <v>1735432,</v>
      </c>
    </row>
    <row r="372" spans="1:1" x14ac:dyDescent="0.25">
      <c r="A372" t="str">
        <f>CONCATENATE('tx keyer shape code'!C381,",")</f>
        <v>1753302,</v>
      </c>
    </row>
    <row r="373" spans="1:1" x14ac:dyDescent="0.25">
      <c r="A373" t="str">
        <f>CONCATENATE('tx keyer shape code'!C382,",")</f>
        <v>1771273,</v>
      </c>
    </row>
    <row r="374" spans="1:1" x14ac:dyDescent="0.25">
      <c r="A374" t="str">
        <f>CONCATENATE('tx keyer shape code'!C383,",")</f>
        <v>1789345,</v>
      </c>
    </row>
    <row r="375" spans="1:1" x14ac:dyDescent="0.25">
      <c r="A375" t="str">
        <f>CONCATENATE('tx keyer shape code'!C384,",")</f>
        <v>1807516,</v>
      </c>
    </row>
    <row r="376" spans="1:1" x14ac:dyDescent="0.25">
      <c r="A376" t="str">
        <f>CONCATENATE('tx keyer shape code'!C385,",")</f>
        <v>1825787,</v>
      </c>
    </row>
    <row r="377" spans="1:1" x14ac:dyDescent="0.25">
      <c r="A377" t="str">
        <f>CONCATENATE('tx keyer shape code'!C386,",")</f>
        <v>1844158,</v>
      </c>
    </row>
    <row r="378" spans="1:1" x14ac:dyDescent="0.25">
      <c r="A378" t="str">
        <f>CONCATENATE('tx keyer shape code'!C387,",")</f>
        <v>1862627,</v>
      </c>
    </row>
    <row r="379" spans="1:1" x14ac:dyDescent="0.25">
      <c r="A379" t="str">
        <f>CONCATENATE('tx keyer shape code'!C388,",")</f>
        <v>1881194,</v>
      </c>
    </row>
    <row r="380" spans="1:1" x14ac:dyDescent="0.25">
      <c r="A380" t="str">
        <f>CONCATENATE('tx keyer shape code'!C389,",")</f>
        <v>1899859,</v>
      </c>
    </row>
    <row r="381" spans="1:1" x14ac:dyDescent="0.25">
      <c r="A381" t="str">
        <f>CONCATENATE('tx keyer shape code'!C390,",")</f>
        <v>1918622,</v>
      </c>
    </row>
    <row r="382" spans="1:1" x14ac:dyDescent="0.25">
      <c r="A382" t="str">
        <f>CONCATENATE('tx keyer shape code'!C391,",")</f>
        <v>1937481,</v>
      </c>
    </row>
    <row r="383" spans="1:1" x14ac:dyDescent="0.25">
      <c r="A383" t="str">
        <f>CONCATENATE('tx keyer shape code'!C392,",")</f>
        <v>1956437,</v>
      </c>
    </row>
    <row r="384" spans="1:1" x14ac:dyDescent="0.25">
      <c r="A384" t="str">
        <f>CONCATENATE('tx keyer shape code'!C393,",")</f>
        <v>1975488,</v>
      </c>
    </row>
    <row r="385" spans="1:1" x14ac:dyDescent="0.25">
      <c r="A385" t="str">
        <f>CONCATENATE('tx keyer shape code'!C394,",")</f>
        <v>1994634,</v>
      </c>
    </row>
    <row r="386" spans="1:1" x14ac:dyDescent="0.25">
      <c r="A386" t="str">
        <f>CONCATENATE('tx keyer shape code'!C395,",")</f>
        <v>2013876,</v>
      </c>
    </row>
    <row r="387" spans="1:1" x14ac:dyDescent="0.25">
      <c r="A387" t="str">
        <f>CONCATENATE('tx keyer shape code'!C396,",")</f>
        <v>2033211,</v>
      </c>
    </row>
    <row r="388" spans="1:1" x14ac:dyDescent="0.25">
      <c r="A388" t="str">
        <f>CONCATENATE('tx keyer shape code'!C397,",")</f>
        <v>2052641,</v>
      </c>
    </row>
    <row r="389" spans="1:1" x14ac:dyDescent="0.25">
      <c r="A389" t="str">
        <f>CONCATENATE('tx keyer shape code'!C398,",")</f>
        <v>2072163,</v>
      </c>
    </row>
    <row r="390" spans="1:1" x14ac:dyDescent="0.25">
      <c r="A390" t="str">
        <f>CONCATENATE('tx keyer shape code'!C399,",")</f>
        <v>2091777,</v>
      </c>
    </row>
    <row r="391" spans="1:1" x14ac:dyDescent="0.25">
      <c r="A391" t="str">
        <f>CONCATENATE('tx keyer shape code'!C400,",")</f>
        <v>2111484,</v>
      </c>
    </row>
    <row r="392" spans="1:1" x14ac:dyDescent="0.25">
      <c r="A392" t="str">
        <f>CONCATENATE('tx keyer shape code'!C401,",")</f>
        <v>2131282,</v>
      </c>
    </row>
    <row r="393" spans="1:1" x14ac:dyDescent="0.25">
      <c r="A393" t="str">
        <f>CONCATENATE('tx keyer shape code'!C402,",")</f>
        <v>2151170,</v>
      </c>
    </row>
    <row r="394" spans="1:1" x14ac:dyDescent="0.25">
      <c r="A394" t="str">
        <f>CONCATENATE('tx keyer shape code'!C403,",")</f>
        <v>2171149,</v>
      </c>
    </row>
    <row r="395" spans="1:1" x14ac:dyDescent="0.25">
      <c r="A395" t="str">
        <f>CONCATENATE('tx keyer shape code'!C404,",")</f>
        <v>2191217,</v>
      </c>
    </row>
    <row r="396" spans="1:1" x14ac:dyDescent="0.25">
      <c r="A396" t="str">
        <f>CONCATENATE('tx keyer shape code'!C405,",")</f>
        <v>2211373,</v>
      </c>
    </row>
    <row r="397" spans="1:1" x14ac:dyDescent="0.25">
      <c r="A397" t="str">
        <f>CONCATENATE('tx keyer shape code'!C406,",")</f>
        <v>2231618,</v>
      </c>
    </row>
    <row r="398" spans="1:1" x14ac:dyDescent="0.25">
      <c r="A398" t="str">
        <f>CONCATENATE('tx keyer shape code'!C407,",")</f>
        <v>2251950,</v>
      </c>
    </row>
    <row r="399" spans="1:1" x14ac:dyDescent="0.25">
      <c r="A399" t="str">
        <f>CONCATENATE('tx keyer shape code'!C408,",")</f>
        <v>2272369,</v>
      </c>
    </row>
    <row r="400" spans="1:1" x14ac:dyDescent="0.25">
      <c r="A400" t="str">
        <f>CONCATENATE('tx keyer shape code'!C409,",")</f>
        <v>2292874,</v>
      </c>
    </row>
    <row r="401" spans="1:1" x14ac:dyDescent="0.25">
      <c r="A401" t="str">
        <f>CONCATENATE('tx keyer shape code'!C410,",")</f>
        <v>2313464,</v>
      </c>
    </row>
    <row r="402" spans="1:1" x14ac:dyDescent="0.25">
      <c r="A402" t="str">
        <f>CONCATENATE('tx keyer shape code'!C411,",")</f>
        <v>2334139,</v>
      </c>
    </row>
    <row r="403" spans="1:1" x14ac:dyDescent="0.25">
      <c r="A403" t="str">
        <f>CONCATENATE('tx keyer shape code'!C412,",")</f>
        <v>2354897,</v>
      </c>
    </row>
    <row r="404" spans="1:1" x14ac:dyDescent="0.25">
      <c r="A404" t="str">
        <f>CONCATENATE('tx keyer shape code'!C413,",")</f>
        <v>2375739,</v>
      </c>
    </row>
    <row r="405" spans="1:1" x14ac:dyDescent="0.25">
      <c r="A405" t="str">
        <f>CONCATENATE('tx keyer shape code'!C414,",")</f>
        <v>2396664,</v>
      </c>
    </row>
    <row r="406" spans="1:1" x14ac:dyDescent="0.25">
      <c r="A406" t="str">
        <f>CONCATENATE('tx keyer shape code'!C415,",")</f>
        <v>2417669,</v>
      </c>
    </row>
    <row r="407" spans="1:1" x14ac:dyDescent="0.25">
      <c r="A407" t="str">
        <f>CONCATENATE('tx keyer shape code'!C416,",")</f>
        <v>2438756,</v>
      </c>
    </row>
    <row r="408" spans="1:1" x14ac:dyDescent="0.25">
      <c r="A408" t="str">
        <f>CONCATENATE('tx keyer shape code'!C417,",")</f>
        <v>2459923,</v>
      </c>
    </row>
    <row r="409" spans="1:1" x14ac:dyDescent="0.25">
      <c r="A409" t="str">
        <f>CONCATENATE('tx keyer shape code'!C418,",")</f>
        <v>2481169,</v>
      </c>
    </row>
    <row r="410" spans="1:1" x14ac:dyDescent="0.25">
      <c r="A410" t="str">
        <f>CONCATENATE('tx keyer shape code'!C419,",")</f>
        <v>2502494,</v>
      </c>
    </row>
    <row r="411" spans="1:1" x14ac:dyDescent="0.25">
      <c r="A411" t="str">
        <f>CONCATENATE('tx keyer shape code'!C420,",")</f>
        <v>2523896,</v>
      </c>
    </row>
    <row r="412" spans="1:1" x14ac:dyDescent="0.25">
      <c r="A412" t="str">
        <f>CONCATENATE('tx keyer shape code'!C421,",")</f>
        <v>2545375,</v>
      </c>
    </row>
    <row r="413" spans="1:1" x14ac:dyDescent="0.25">
      <c r="A413" t="str">
        <f>CONCATENATE('tx keyer shape code'!C422,",")</f>
        <v>2566931,</v>
      </c>
    </row>
    <row r="414" spans="1:1" x14ac:dyDescent="0.25">
      <c r="A414" t="str">
        <f>CONCATENATE('tx keyer shape code'!C423,",")</f>
        <v>2588561,</v>
      </c>
    </row>
    <row r="415" spans="1:1" x14ac:dyDescent="0.25">
      <c r="A415" t="str">
        <f>CONCATENATE('tx keyer shape code'!C424,",")</f>
        <v>2610266,</v>
      </c>
    </row>
    <row r="416" spans="1:1" x14ac:dyDescent="0.25">
      <c r="A416" t="str">
        <f>CONCATENATE('tx keyer shape code'!C425,",")</f>
        <v>2632045,</v>
      </c>
    </row>
    <row r="417" spans="1:1" x14ac:dyDescent="0.25">
      <c r="A417" t="str">
        <f>CONCATENATE('tx keyer shape code'!C426,",")</f>
        <v>2653896,</v>
      </c>
    </row>
    <row r="418" spans="1:1" x14ac:dyDescent="0.25">
      <c r="A418" t="str">
        <f>CONCATENATE('tx keyer shape code'!C427,",")</f>
        <v>2675819,</v>
      </c>
    </row>
    <row r="419" spans="1:1" x14ac:dyDescent="0.25">
      <c r="A419" t="str">
        <f>CONCATENATE('tx keyer shape code'!C428,",")</f>
        <v>2697812,</v>
      </c>
    </row>
    <row r="420" spans="1:1" x14ac:dyDescent="0.25">
      <c r="A420" t="str">
        <f>CONCATENATE('tx keyer shape code'!C429,",")</f>
        <v>2719876,</v>
      </c>
    </row>
    <row r="421" spans="1:1" x14ac:dyDescent="0.25">
      <c r="A421" t="str">
        <f>CONCATENATE('tx keyer shape code'!C430,",")</f>
        <v>2742009,</v>
      </c>
    </row>
    <row r="422" spans="1:1" x14ac:dyDescent="0.25">
      <c r="A422" t="str">
        <f>CONCATENATE('tx keyer shape code'!C431,",")</f>
        <v>2764210,</v>
      </c>
    </row>
    <row r="423" spans="1:1" x14ac:dyDescent="0.25">
      <c r="A423" t="str">
        <f>CONCATENATE('tx keyer shape code'!C432,",")</f>
        <v>2786478,</v>
      </c>
    </row>
    <row r="424" spans="1:1" x14ac:dyDescent="0.25">
      <c r="A424" t="str">
        <f>CONCATENATE('tx keyer shape code'!C433,",")</f>
        <v>2808813,</v>
      </c>
    </row>
    <row r="425" spans="1:1" x14ac:dyDescent="0.25">
      <c r="A425" t="str">
        <f>CONCATENATE('tx keyer shape code'!C434,",")</f>
        <v>2831213,</v>
      </c>
    </row>
    <row r="426" spans="1:1" x14ac:dyDescent="0.25">
      <c r="A426" t="str">
        <f>CONCATENATE('tx keyer shape code'!C435,",")</f>
        <v>2853678,</v>
      </c>
    </row>
    <row r="427" spans="1:1" x14ac:dyDescent="0.25">
      <c r="A427" t="str">
        <f>CONCATENATE('tx keyer shape code'!C436,",")</f>
        <v>2876206,</v>
      </c>
    </row>
    <row r="428" spans="1:1" x14ac:dyDescent="0.25">
      <c r="A428" t="str">
        <f>CONCATENATE('tx keyer shape code'!C437,",")</f>
        <v>2898796,</v>
      </c>
    </row>
    <row r="429" spans="1:1" x14ac:dyDescent="0.25">
      <c r="A429" t="str">
        <f>CONCATENATE('tx keyer shape code'!C438,",")</f>
        <v>2921448,</v>
      </c>
    </row>
    <row r="430" spans="1:1" x14ac:dyDescent="0.25">
      <c r="A430" t="str">
        <f>CONCATENATE('tx keyer shape code'!C439,",")</f>
        <v>2944161,</v>
      </c>
    </row>
    <row r="431" spans="1:1" x14ac:dyDescent="0.25">
      <c r="A431" t="str">
        <f>CONCATENATE('tx keyer shape code'!C440,",")</f>
        <v>2966933,</v>
      </c>
    </row>
    <row r="432" spans="1:1" x14ac:dyDescent="0.25">
      <c r="A432" t="str">
        <f>CONCATENATE('tx keyer shape code'!C441,",")</f>
        <v>2989764,</v>
      </c>
    </row>
    <row r="433" spans="1:1" x14ac:dyDescent="0.25">
      <c r="A433" t="str">
        <f>CONCATENATE('tx keyer shape code'!C442,",")</f>
        <v>3012653,</v>
      </c>
    </row>
    <row r="434" spans="1:1" x14ac:dyDescent="0.25">
      <c r="A434" t="str">
        <f>CONCATENATE('tx keyer shape code'!C443,",")</f>
        <v>3035598,</v>
      </c>
    </row>
    <row r="435" spans="1:1" x14ac:dyDescent="0.25">
      <c r="A435" t="str">
        <f>CONCATENATE('tx keyer shape code'!C444,",")</f>
        <v>3058598,</v>
      </c>
    </row>
    <row r="436" spans="1:1" x14ac:dyDescent="0.25">
      <c r="A436" t="str">
        <f>CONCATENATE('tx keyer shape code'!C445,",")</f>
        <v>3081653,</v>
      </c>
    </row>
    <row r="437" spans="1:1" x14ac:dyDescent="0.25">
      <c r="A437" t="str">
        <f>CONCATENATE('tx keyer shape code'!C446,",")</f>
        <v>3104762,</v>
      </c>
    </row>
    <row r="438" spans="1:1" x14ac:dyDescent="0.25">
      <c r="A438" t="str">
        <f>CONCATENATE('tx keyer shape code'!C447,",")</f>
        <v>3127923,</v>
      </c>
    </row>
    <row r="439" spans="1:1" x14ac:dyDescent="0.25">
      <c r="A439" t="str">
        <f>CONCATENATE('tx keyer shape code'!C448,",")</f>
        <v>3151135,</v>
      </c>
    </row>
    <row r="440" spans="1:1" x14ac:dyDescent="0.25">
      <c r="A440" t="str">
        <f>CONCATENATE('tx keyer shape code'!C449,",")</f>
        <v>3174398,</v>
      </c>
    </row>
    <row r="441" spans="1:1" x14ac:dyDescent="0.25">
      <c r="A441" t="str">
        <f>CONCATENATE('tx keyer shape code'!C450,",")</f>
        <v>3197710,</v>
      </c>
    </row>
    <row r="442" spans="1:1" x14ac:dyDescent="0.25">
      <c r="A442" t="str">
        <f>CONCATENATE('tx keyer shape code'!C451,",")</f>
        <v>3221071,</v>
      </c>
    </row>
    <row r="443" spans="1:1" x14ac:dyDescent="0.25">
      <c r="A443" t="str">
        <f>CONCATENATE('tx keyer shape code'!C452,",")</f>
        <v>3244478,</v>
      </c>
    </row>
    <row r="444" spans="1:1" x14ac:dyDescent="0.25">
      <c r="A444" t="str">
        <f>CONCATENATE('tx keyer shape code'!C453,",")</f>
        <v>3267932,</v>
      </c>
    </row>
    <row r="445" spans="1:1" x14ac:dyDescent="0.25">
      <c r="A445" t="str">
        <f>CONCATENATE('tx keyer shape code'!C454,",")</f>
        <v>3291431,</v>
      </c>
    </row>
    <row r="446" spans="1:1" x14ac:dyDescent="0.25">
      <c r="A446" t="str">
        <f>CONCATENATE('tx keyer shape code'!C455,",")</f>
        <v>3314973,</v>
      </c>
    </row>
    <row r="447" spans="1:1" x14ac:dyDescent="0.25">
      <c r="A447" t="str">
        <f>CONCATENATE('tx keyer shape code'!C456,",")</f>
        <v>3338559,</v>
      </c>
    </row>
    <row r="448" spans="1:1" x14ac:dyDescent="0.25">
      <c r="A448" t="str">
        <f>CONCATENATE('tx keyer shape code'!C457,",")</f>
        <v>3362186,</v>
      </c>
    </row>
    <row r="449" spans="1:1" x14ac:dyDescent="0.25">
      <c r="A449" t="str">
        <f>CONCATENATE('tx keyer shape code'!C458,",")</f>
        <v>3385853,</v>
      </c>
    </row>
    <row r="450" spans="1:1" x14ac:dyDescent="0.25">
      <c r="A450" t="str">
        <f>CONCATENATE('tx keyer shape code'!C459,",")</f>
        <v>3409560,</v>
      </c>
    </row>
    <row r="451" spans="1:1" x14ac:dyDescent="0.25">
      <c r="A451" t="str">
        <f>CONCATENATE('tx keyer shape code'!C460,",")</f>
        <v>3433306,</v>
      </c>
    </row>
    <row r="452" spans="1:1" x14ac:dyDescent="0.25">
      <c r="A452" t="str">
        <f>CONCATENATE('tx keyer shape code'!C461,",")</f>
        <v>3457088,</v>
      </c>
    </row>
    <row r="453" spans="1:1" x14ac:dyDescent="0.25">
      <c r="A453" t="str">
        <f>CONCATENATE('tx keyer shape code'!C462,",")</f>
        <v>3480907,</v>
      </c>
    </row>
    <row r="454" spans="1:1" x14ac:dyDescent="0.25">
      <c r="A454" t="str">
        <f>CONCATENATE('tx keyer shape code'!C463,",")</f>
        <v>3504761,</v>
      </c>
    </row>
    <row r="455" spans="1:1" x14ac:dyDescent="0.25">
      <c r="A455" t="str">
        <f>CONCATENATE('tx keyer shape code'!C464,",")</f>
        <v>3528648,</v>
      </c>
    </row>
    <row r="456" spans="1:1" x14ac:dyDescent="0.25">
      <c r="A456" t="str">
        <f>CONCATENATE('tx keyer shape code'!C465,",")</f>
        <v>3552569,</v>
      </c>
    </row>
    <row r="457" spans="1:1" x14ac:dyDescent="0.25">
      <c r="A457" t="str">
        <f>CONCATENATE('tx keyer shape code'!C466,",")</f>
        <v>3576520,</v>
      </c>
    </row>
    <row r="458" spans="1:1" x14ac:dyDescent="0.25">
      <c r="A458" t="str">
        <f>CONCATENATE('tx keyer shape code'!C467,",")</f>
        <v>3600502,</v>
      </c>
    </row>
    <row r="459" spans="1:1" x14ac:dyDescent="0.25">
      <c r="A459" t="str">
        <f>CONCATENATE('tx keyer shape code'!C468,",")</f>
        <v>3624514,</v>
      </c>
    </row>
    <row r="460" spans="1:1" x14ac:dyDescent="0.25">
      <c r="A460" t="str">
        <f>CONCATENATE('tx keyer shape code'!C469,",")</f>
        <v>3648553,</v>
      </c>
    </row>
    <row r="461" spans="1:1" x14ac:dyDescent="0.25">
      <c r="A461" t="str">
        <f>CONCATENATE('tx keyer shape code'!C470,",")</f>
        <v>3672619,</v>
      </c>
    </row>
    <row r="462" spans="1:1" x14ac:dyDescent="0.25">
      <c r="A462" t="str">
        <f>CONCATENATE('tx keyer shape code'!C471,",")</f>
        <v>3696711,</v>
      </c>
    </row>
    <row r="463" spans="1:1" x14ac:dyDescent="0.25">
      <c r="A463" t="str">
        <f>CONCATENATE('tx keyer shape code'!C472,",")</f>
        <v>3720828,</v>
      </c>
    </row>
    <row r="464" spans="1:1" x14ac:dyDescent="0.25">
      <c r="A464" t="str">
        <f>CONCATENATE('tx keyer shape code'!C473,",")</f>
        <v>3744968,</v>
      </c>
    </row>
    <row r="465" spans="1:1" x14ac:dyDescent="0.25">
      <c r="A465" t="str">
        <f>CONCATENATE('tx keyer shape code'!C474,",")</f>
        <v>3769130,</v>
      </c>
    </row>
    <row r="466" spans="1:1" x14ac:dyDescent="0.25">
      <c r="A466" t="str">
        <f>CONCATENATE('tx keyer shape code'!C475,",")</f>
        <v>3793313,</v>
      </c>
    </row>
    <row r="467" spans="1:1" x14ac:dyDescent="0.25">
      <c r="A467" t="str">
        <f>CONCATENATE('tx keyer shape code'!C476,",")</f>
        <v>3817516,</v>
      </c>
    </row>
    <row r="468" spans="1:1" x14ac:dyDescent="0.25">
      <c r="A468" t="str">
        <f>CONCATENATE('tx keyer shape code'!C477,",")</f>
        <v>3841737,</v>
      </c>
    </row>
    <row r="469" spans="1:1" x14ac:dyDescent="0.25">
      <c r="A469" t="str">
        <f>CONCATENATE('tx keyer shape code'!C478,",")</f>
        <v>3865976,</v>
      </c>
    </row>
    <row r="470" spans="1:1" x14ac:dyDescent="0.25">
      <c r="A470" t="str">
        <f>CONCATENATE('tx keyer shape code'!C479,",")</f>
        <v>3890231,</v>
      </c>
    </row>
    <row r="471" spans="1:1" x14ac:dyDescent="0.25">
      <c r="A471" t="str">
        <f>CONCATENATE('tx keyer shape code'!C480,",")</f>
        <v>3914502,</v>
      </c>
    </row>
    <row r="472" spans="1:1" x14ac:dyDescent="0.25">
      <c r="A472" t="str">
        <f>CONCATENATE('tx keyer shape code'!C481,",")</f>
        <v>3938786,</v>
      </c>
    </row>
    <row r="473" spans="1:1" x14ac:dyDescent="0.25">
      <c r="A473" t="str">
        <f>CONCATENATE('tx keyer shape code'!C482,",")</f>
        <v>3963083,</v>
      </c>
    </row>
    <row r="474" spans="1:1" x14ac:dyDescent="0.25">
      <c r="A474" t="str">
        <f>CONCATENATE('tx keyer shape code'!C483,",")</f>
        <v>3987391,</v>
      </c>
    </row>
    <row r="475" spans="1:1" x14ac:dyDescent="0.25">
      <c r="A475" t="str">
        <f>CONCATENATE('tx keyer shape code'!C484,",")</f>
        <v>4011709,</v>
      </c>
    </row>
    <row r="476" spans="1:1" x14ac:dyDescent="0.25">
      <c r="A476" t="str">
        <f>CONCATENATE('tx keyer shape code'!C485,",")</f>
        <v>4036037,</v>
      </c>
    </row>
    <row r="477" spans="1:1" x14ac:dyDescent="0.25">
      <c r="A477" t="str">
        <f>CONCATENATE('tx keyer shape code'!C486,",")</f>
        <v>4060372,</v>
      </c>
    </row>
    <row r="478" spans="1:1" x14ac:dyDescent="0.25">
      <c r="A478" t="str">
        <f>CONCATENATE('tx keyer shape code'!C487,",")</f>
        <v>4084714,</v>
      </c>
    </row>
    <row r="479" spans="1:1" x14ac:dyDescent="0.25">
      <c r="A479" t="str">
        <f>CONCATENATE('tx keyer shape code'!C488,",")</f>
        <v>4109062,</v>
      </c>
    </row>
    <row r="480" spans="1:1" x14ac:dyDescent="0.25">
      <c r="A480" t="str">
        <f>CONCATENATE('tx keyer shape code'!C489,",")</f>
        <v>4133414,</v>
      </c>
    </row>
    <row r="481" spans="1:1" x14ac:dyDescent="0.25">
      <c r="A481" t="str">
        <f>CONCATENATE('tx keyer shape code'!C490,",")</f>
        <v>4157768,</v>
      </c>
    </row>
    <row r="482" spans="1:1" x14ac:dyDescent="0.25">
      <c r="A482" t="str">
        <f>CONCATENATE('tx keyer shape code'!C491,",")</f>
        <v>4182125,</v>
      </c>
    </row>
    <row r="483" spans="1:1" x14ac:dyDescent="0.25">
      <c r="A483" t="str">
        <f>CONCATENATE('tx keyer shape code'!C492,",")</f>
        <v>4206482,</v>
      </c>
    </row>
    <row r="484" spans="1:1" x14ac:dyDescent="0.25">
      <c r="A484" t="str">
        <f>CONCATENATE('tx keyer shape code'!C493,",")</f>
        <v>4230839,</v>
      </c>
    </row>
    <row r="485" spans="1:1" x14ac:dyDescent="0.25">
      <c r="A485" t="str">
        <f>CONCATENATE('tx keyer shape code'!C494,",")</f>
        <v>4255193,</v>
      </c>
    </row>
    <row r="486" spans="1:1" x14ac:dyDescent="0.25">
      <c r="A486" t="str">
        <f>CONCATENATE('tx keyer shape code'!C495,",")</f>
        <v>4279545,</v>
      </c>
    </row>
    <row r="487" spans="1:1" x14ac:dyDescent="0.25">
      <c r="A487" t="str">
        <f>CONCATENATE('tx keyer shape code'!C496,",")</f>
        <v>4303893,</v>
      </c>
    </row>
    <row r="488" spans="1:1" x14ac:dyDescent="0.25">
      <c r="A488" t="str">
        <f>CONCATENATE('tx keyer shape code'!C497,",")</f>
        <v>4328235,</v>
      </c>
    </row>
    <row r="489" spans="1:1" x14ac:dyDescent="0.25">
      <c r="A489" t="str">
        <f>CONCATENATE('tx keyer shape code'!C498,",")</f>
        <v>4352570,</v>
      </c>
    </row>
    <row r="490" spans="1:1" x14ac:dyDescent="0.25">
      <c r="A490" t="str">
        <f>CONCATENATE('tx keyer shape code'!C499,",")</f>
        <v>4376898,</v>
      </c>
    </row>
    <row r="491" spans="1:1" x14ac:dyDescent="0.25">
      <c r="A491" t="str">
        <f>CONCATENATE('tx keyer shape code'!C500,",")</f>
        <v>4401216,</v>
      </c>
    </row>
    <row r="492" spans="1:1" x14ac:dyDescent="0.25">
      <c r="A492" t="str">
        <f>CONCATENATE('tx keyer shape code'!C501,",")</f>
        <v>4425524,</v>
      </c>
    </row>
    <row r="493" spans="1:1" x14ac:dyDescent="0.25">
      <c r="A493" t="str">
        <f>CONCATENATE('tx keyer shape code'!C502,",")</f>
        <v>4449821,</v>
      </c>
    </row>
    <row r="494" spans="1:1" x14ac:dyDescent="0.25">
      <c r="A494" t="str">
        <f>CONCATENATE('tx keyer shape code'!C503,",")</f>
        <v>4474105,</v>
      </c>
    </row>
    <row r="495" spans="1:1" x14ac:dyDescent="0.25">
      <c r="A495" t="str">
        <f>CONCATENATE('tx keyer shape code'!C504,",")</f>
        <v>4498376,</v>
      </c>
    </row>
    <row r="496" spans="1:1" x14ac:dyDescent="0.25">
      <c r="A496" t="str">
        <f>CONCATENATE('tx keyer shape code'!C505,",")</f>
        <v>4522631,</v>
      </c>
    </row>
    <row r="497" spans="1:1" x14ac:dyDescent="0.25">
      <c r="A497" t="str">
        <f>CONCATENATE('tx keyer shape code'!C506,",")</f>
        <v>4546870,</v>
      </c>
    </row>
    <row r="498" spans="1:1" x14ac:dyDescent="0.25">
      <c r="A498" t="str">
        <f>CONCATENATE('tx keyer shape code'!C507,",")</f>
        <v>4571091,</v>
      </c>
    </row>
    <row r="499" spans="1:1" x14ac:dyDescent="0.25">
      <c r="A499" t="str">
        <f>CONCATENATE('tx keyer shape code'!C508,",")</f>
        <v>4595294,</v>
      </c>
    </row>
    <row r="500" spans="1:1" x14ac:dyDescent="0.25">
      <c r="A500" t="str">
        <f>CONCATENATE('tx keyer shape code'!C509,",")</f>
        <v>4619477,</v>
      </c>
    </row>
    <row r="501" spans="1:1" x14ac:dyDescent="0.25">
      <c r="A501" t="str">
        <f>CONCATENATE('tx keyer shape code'!C510,",")</f>
        <v>4643639,</v>
      </c>
    </row>
    <row r="502" spans="1:1" x14ac:dyDescent="0.25">
      <c r="A502" t="str">
        <f>CONCATENATE('tx keyer shape code'!C511,",")</f>
        <v>4667779,</v>
      </c>
    </row>
    <row r="503" spans="1:1" x14ac:dyDescent="0.25">
      <c r="A503" t="str">
        <f>CONCATENATE('tx keyer shape code'!C512,",")</f>
        <v>4691896,</v>
      </c>
    </row>
    <row r="504" spans="1:1" x14ac:dyDescent="0.25">
      <c r="A504" t="str">
        <f>CONCATENATE('tx keyer shape code'!C513,",")</f>
        <v>4715988,</v>
      </c>
    </row>
    <row r="505" spans="1:1" x14ac:dyDescent="0.25">
      <c r="A505" t="str">
        <f>CONCATENATE('tx keyer shape code'!C514,",")</f>
        <v>4740054,</v>
      </c>
    </row>
    <row r="506" spans="1:1" x14ac:dyDescent="0.25">
      <c r="A506" t="str">
        <f>CONCATENATE('tx keyer shape code'!C515,",")</f>
        <v>4764093,</v>
      </c>
    </row>
    <row r="507" spans="1:1" x14ac:dyDescent="0.25">
      <c r="A507" t="str">
        <f>CONCATENATE('tx keyer shape code'!C516,",")</f>
        <v>4788105,</v>
      </c>
    </row>
    <row r="508" spans="1:1" x14ac:dyDescent="0.25">
      <c r="A508" t="str">
        <f>CONCATENATE('tx keyer shape code'!C517,",")</f>
        <v>4812087,</v>
      </c>
    </row>
    <row r="509" spans="1:1" x14ac:dyDescent="0.25">
      <c r="A509" t="str">
        <f>CONCATENATE('tx keyer shape code'!C518,",")</f>
        <v>4836038,</v>
      </c>
    </row>
    <row r="510" spans="1:1" x14ac:dyDescent="0.25">
      <c r="A510" t="str">
        <f>CONCATENATE('tx keyer shape code'!C519,",")</f>
        <v>4859959,</v>
      </c>
    </row>
    <row r="511" spans="1:1" x14ac:dyDescent="0.25">
      <c r="A511" t="str">
        <f>CONCATENATE('tx keyer shape code'!C520,",")</f>
        <v>4883846,</v>
      </c>
    </row>
    <row r="512" spans="1:1" x14ac:dyDescent="0.25">
      <c r="A512" t="str">
        <f>CONCATENATE('tx keyer shape code'!C521,",")</f>
        <v>4907700,</v>
      </c>
    </row>
    <row r="513" spans="1:1" x14ac:dyDescent="0.25">
      <c r="A513" t="str">
        <f>CONCATENATE('tx keyer shape code'!C522,",")</f>
        <v>4931519,</v>
      </c>
    </row>
    <row r="514" spans="1:1" x14ac:dyDescent="0.25">
      <c r="A514" t="str">
        <f>CONCATENATE('tx keyer shape code'!C523,",")</f>
        <v>4955301,</v>
      </c>
    </row>
    <row r="515" spans="1:1" x14ac:dyDescent="0.25">
      <c r="A515" t="str">
        <f>CONCATENATE('tx keyer shape code'!C524,",")</f>
        <v>4979047,</v>
      </c>
    </row>
    <row r="516" spans="1:1" x14ac:dyDescent="0.25">
      <c r="A516" t="str">
        <f>CONCATENATE('tx keyer shape code'!C525,",")</f>
        <v>5002754,</v>
      </c>
    </row>
    <row r="517" spans="1:1" x14ac:dyDescent="0.25">
      <c r="A517" t="str">
        <f>CONCATENATE('tx keyer shape code'!C526,",")</f>
        <v>5026421,</v>
      </c>
    </row>
    <row r="518" spans="1:1" x14ac:dyDescent="0.25">
      <c r="A518" t="str">
        <f>CONCATENATE('tx keyer shape code'!C527,",")</f>
        <v>5050048,</v>
      </c>
    </row>
    <row r="519" spans="1:1" x14ac:dyDescent="0.25">
      <c r="A519" t="str">
        <f>CONCATENATE('tx keyer shape code'!C528,",")</f>
        <v>5073634,</v>
      </c>
    </row>
    <row r="520" spans="1:1" x14ac:dyDescent="0.25">
      <c r="A520" t="str">
        <f>CONCATENATE('tx keyer shape code'!C529,",")</f>
        <v>5097176,</v>
      </c>
    </row>
    <row r="521" spans="1:1" x14ac:dyDescent="0.25">
      <c r="A521" t="str">
        <f>CONCATENATE('tx keyer shape code'!C530,",")</f>
        <v>5120675,</v>
      </c>
    </row>
    <row r="522" spans="1:1" x14ac:dyDescent="0.25">
      <c r="A522" t="str">
        <f>CONCATENATE('tx keyer shape code'!C531,",")</f>
        <v>5144129,</v>
      </c>
    </row>
    <row r="523" spans="1:1" x14ac:dyDescent="0.25">
      <c r="A523" t="str">
        <f>CONCATENATE('tx keyer shape code'!C532,",")</f>
        <v>5167536,</v>
      </c>
    </row>
    <row r="524" spans="1:1" x14ac:dyDescent="0.25">
      <c r="A524" t="str">
        <f>CONCATENATE('tx keyer shape code'!C533,",")</f>
        <v>5190897,</v>
      </c>
    </row>
    <row r="525" spans="1:1" x14ac:dyDescent="0.25">
      <c r="A525" t="str">
        <f>CONCATENATE('tx keyer shape code'!C534,",")</f>
        <v>5214209,</v>
      </c>
    </row>
    <row r="526" spans="1:1" x14ac:dyDescent="0.25">
      <c r="A526" t="str">
        <f>CONCATENATE('tx keyer shape code'!C535,",")</f>
        <v>5237472,</v>
      </c>
    </row>
    <row r="527" spans="1:1" x14ac:dyDescent="0.25">
      <c r="A527" t="str">
        <f>CONCATENATE('tx keyer shape code'!C536,",")</f>
        <v>5260684,</v>
      </c>
    </row>
    <row r="528" spans="1:1" x14ac:dyDescent="0.25">
      <c r="A528" t="str">
        <f>CONCATENATE('tx keyer shape code'!C537,",")</f>
        <v>5283845,</v>
      </c>
    </row>
    <row r="529" spans="1:1" x14ac:dyDescent="0.25">
      <c r="A529" t="str">
        <f>CONCATENATE('tx keyer shape code'!C538,",")</f>
        <v>5306954,</v>
      </c>
    </row>
    <row r="530" spans="1:1" x14ac:dyDescent="0.25">
      <c r="A530" t="str">
        <f>CONCATENATE('tx keyer shape code'!C539,",")</f>
        <v>5330009,</v>
      </c>
    </row>
    <row r="531" spans="1:1" x14ac:dyDescent="0.25">
      <c r="A531" t="str">
        <f>CONCATENATE('tx keyer shape code'!C540,",")</f>
        <v>5353009,</v>
      </c>
    </row>
    <row r="532" spans="1:1" x14ac:dyDescent="0.25">
      <c r="A532" t="str">
        <f>CONCATENATE('tx keyer shape code'!C541,",")</f>
        <v>5375954,</v>
      </c>
    </row>
    <row r="533" spans="1:1" x14ac:dyDescent="0.25">
      <c r="A533" t="str">
        <f>CONCATENATE('tx keyer shape code'!C542,",")</f>
        <v>5398843,</v>
      </c>
    </row>
    <row r="534" spans="1:1" x14ac:dyDescent="0.25">
      <c r="A534" t="str">
        <f>CONCATENATE('tx keyer shape code'!C543,",")</f>
        <v>5421674,</v>
      </c>
    </row>
    <row r="535" spans="1:1" x14ac:dyDescent="0.25">
      <c r="A535" t="str">
        <f>CONCATENATE('tx keyer shape code'!C544,",")</f>
        <v>5444446,</v>
      </c>
    </row>
    <row r="536" spans="1:1" x14ac:dyDescent="0.25">
      <c r="A536" t="str">
        <f>CONCATENATE('tx keyer shape code'!C545,",")</f>
        <v>5467159,</v>
      </c>
    </row>
    <row r="537" spans="1:1" x14ac:dyDescent="0.25">
      <c r="A537" t="str">
        <f>CONCATENATE('tx keyer shape code'!C546,",")</f>
        <v>5489811,</v>
      </c>
    </row>
    <row r="538" spans="1:1" x14ac:dyDescent="0.25">
      <c r="A538" t="str">
        <f>CONCATENATE('tx keyer shape code'!C547,",")</f>
        <v>5512401,</v>
      </c>
    </row>
    <row r="539" spans="1:1" x14ac:dyDescent="0.25">
      <c r="A539" t="str">
        <f>CONCATENATE('tx keyer shape code'!C548,",")</f>
        <v>5534929,</v>
      </c>
    </row>
    <row r="540" spans="1:1" x14ac:dyDescent="0.25">
      <c r="A540" t="str">
        <f>CONCATENATE('tx keyer shape code'!C549,",")</f>
        <v>5557394,</v>
      </c>
    </row>
    <row r="541" spans="1:1" x14ac:dyDescent="0.25">
      <c r="A541" t="str">
        <f>CONCATENATE('tx keyer shape code'!C550,",")</f>
        <v>5579794,</v>
      </c>
    </row>
    <row r="542" spans="1:1" x14ac:dyDescent="0.25">
      <c r="A542" t="str">
        <f>CONCATENATE('tx keyer shape code'!C551,",")</f>
        <v>5602129,</v>
      </c>
    </row>
    <row r="543" spans="1:1" x14ac:dyDescent="0.25">
      <c r="A543" t="str">
        <f>CONCATENATE('tx keyer shape code'!C552,",")</f>
        <v>5624397,</v>
      </c>
    </row>
    <row r="544" spans="1:1" x14ac:dyDescent="0.25">
      <c r="A544" t="str">
        <f>CONCATENATE('tx keyer shape code'!C553,",")</f>
        <v>5646598,</v>
      </c>
    </row>
    <row r="545" spans="1:1" x14ac:dyDescent="0.25">
      <c r="A545" t="str">
        <f>CONCATENATE('tx keyer shape code'!C554,",")</f>
        <v>5668731,</v>
      </c>
    </row>
    <row r="546" spans="1:1" x14ac:dyDescent="0.25">
      <c r="A546" t="str">
        <f>CONCATENATE('tx keyer shape code'!C555,",")</f>
        <v>5690795,</v>
      </c>
    </row>
    <row r="547" spans="1:1" x14ac:dyDescent="0.25">
      <c r="A547" t="str">
        <f>CONCATENATE('tx keyer shape code'!C556,",")</f>
        <v>5712788,</v>
      </c>
    </row>
    <row r="548" spans="1:1" x14ac:dyDescent="0.25">
      <c r="A548" t="str">
        <f>CONCATENATE('tx keyer shape code'!C557,",")</f>
        <v>5734711,</v>
      </c>
    </row>
    <row r="549" spans="1:1" x14ac:dyDescent="0.25">
      <c r="A549" t="str">
        <f>CONCATENATE('tx keyer shape code'!C558,",")</f>
        <v>5756562,</v>
      </c>
    </row>
    <row r="550" spans="1:1" x14ac:dyDescent="0.25">
      <c r="A550" t="str">
        <f>CONCATENATE('tx keyer shape code'!C559,",")</f>
        <v>5778341,</v>
      </c>
    </row>
    <row r="551" spans="1:1" x14ac:dyDescent="0.25">
      <c r="A551" t="str">
        <f>CONCATENATE('tx keyer shape code'!C560,",")</f>
        <v>5800046,</v>
      </c>
    </row>
    <row r="552" spans="1:1" x14ac:dyDescent="0.25">
      <c r="A552" t="str">
        <f>CONCATENATE('tx keyer shape code'!C561,",")</f>
        <v>5821676,</v>
      </c>
    </row>
    <row r="553" spans="1:1" x14ac:dyDescent="0.25">
      <c r="A553" t="str">
        <f>CONCATENATE('tx keyer shape code'!C562,",")</f>
        <v>5843232,</v>
      </c>
    </row>
    <row r="554" spans="1:1" x14ac:dyDescent="0.25">
      <c r="A554" t="str">
        <f>CONCATENATE('tx keyer shape code'!C563,",")</f>
        <v>5864711,</v>
      </c>
    </row>
    <row r="555" spans="1:1" x14ac:dyDescent="0.25">
      <c r="A555" t="str">
        <f>CONCATENATE('tx keyer shape code'!C564,",")</f>
        <v>5886113,</v>
      </c>
    </row>
    <row r="556" spans="1:1" x14ac:dyDescent="0.25">
      <c r="A556" t="str">
        <f>CONCATENATE('tx keyer shape code'!C565,",")</f>
        <v>5907438,</v>
      </c>
    </row>
    <row r="557" spans="1:1" x14ac:dyDescent="0.25">
      <c r="A557" t="str">
        <f>CONCATENATE('tx keyer shape code'!C566,",")</f>
        <v>5928684,</v>
      </c>
    </row>
    <row r="558" spans="1:1" x14ac:dyDescent="0.25">
      <c r="A558" t="str">
        <f>CONCATENATE('tx keyer shape code'!C567,",")</f>
        <v>5949851,</v>
      </c>
    </row>
    <row r="559" spans="1:1" x14ac:dyDescent="0.25">
      <c r="A559" t="str">
        <f>CONCATENATE('tx keyer shape code'!C568,",")</f>
        <v>5970938,</v>
      </c>
    </row>
    <row r="560" spans="1:1" x14ac:dyDescent="0.25">
      <c r="A560" t="str">
        <f>CONCATENATE('tx keyer shape code'!C569,",")</f>
        <v>5991943,</v>
      </c>
    </row>
    <row r="561" spans="1:1" x14ac:dyDescent="0.25">
      <c r="A561" t="str">
        <f>CONCATENATE('tx keyer shape code'!C570,",")</f>
        <v>6012868,</v>
      </c>
    </row>
    <row r="562" spans="1:1" x14ac:dyDescent="0.25">
      <c r="A562" t="str">
        <f>CONCATENATE('tx keyer shape code'!C571,",")</f>
        <v>6033710,</v>
      </c>
    </row>
    <row r="563" spans="1:1" x14ac:dyDescent="0.25">
      <c r="A563" t="str">
        <f>CONCATENATE('tx keyer shape code'!C572,",")</f>
        <v>6054468,</v>
      </c>
    </row>
    <row r="564" spans="1:1" x14ac:dyDescent="0.25">
      <c r="A564" t="str">
        <f>CONCATENATE('tx keyer shape code'!C573,",")</f>
        <v>6075143,</v>
      </c>
    </row>
    <row r="565" spans="1:1" x14ac:dyDescent="0.25">
      <c r="A565" t="str">
        <f>CONCATENATE('tx keyer shape code'!C574,",")</f>
        <v>6095733,</v>
      </c>
    </row>
    <row r="566" spans="1:1" x14ac:dyDescent="0.25">
      <c r="A566" t="str">
        <f>CONCATENATE('tx keyer shape code'!C575,",")</f>
        <v>6116238,</v>
      </c>
    </row>
    <row r="567" spans="1:1" x14ac:dyDescent="0.25">
      <c r="A567" t="str">
        <f>CONCATENATE('tx keyer shape code'!C576,",")</f>
        <v>6136657,</v>
      </c>
    </row>
    <row r="568" spans="1:1" x14ac:dyDescent="0.25">
      <c r="A568" t="str">
        <f>CONCATENATE('tx keyer shape code'!C577,",")</f>
        <v>6156989,</v>
      </c>
    </row>
    <row r="569" spans="1:1" x14ac:dyDescent="0.25">
      <c r="A569" t="str">
        <f>CONCATENATE('tx keyer shape code'!C578,",")</f>
        <v>6177234,</v>
      </c>
    </row>
    <row r="570" spans="1:1" x14ac:dyDescent="0.25">
      <c r="A570" t="str">
        <f>CONCATENATE('tx keyer shape code'!C579,",")</f>
        <v>6197390,</v>
      </c>
    </row>
    <row r="571" spans="1:1" x14ac:dyDescent="0.25">
      <c r="A571" t="str">
        <f>CONCATENATE('tx keyer shape code'!C580,",")</f>
        <v>6217458,</v>
      </c>
    </row>
    <row r="572" spans="1:1" x14ac:dyDescent="0.25">
      <c r="A572" t="str">
        <f>CONCATENATE('tx keyer shape code'!C581,",")</f>
        <v>6237437,</v>
      </c>
    </row>
    <row r="573" spans="1:1" x14ac:dyDescent="0.25">
      <c r="A573" t="str">
        <f>CONCATENATE('tx keyer shape code'!C582,",")</f>
        <v>6257325,</v>
      </c>
    </row>
    <row r="574" spans="1:1" x14ac:dyDescent="0.25">
      <c r="A574" t="str">
        <f>CONCATENATE('tx keyer shape code'!C583,",")</f>
        <v>6277123,</v>
      </c>
    </row>
    <row r="575" spans="1:1" x14ac:dyDescent="0.25">
      <c r="A575" t="str">
        <f>CONCATENATE('tx keyer shape code'!C584,",")</f>
        <v>6296830,</v>
      </c>
    </row>
    <row r="576" spans="1:1" x14ac:dyDescent="0.25">
      <c r="A576" t="str">
        <f>CONCATENATE('tx keyer shape code'!C585,",")</f>
        <v>6316444,</v>
      </c>
    </row>
    <row r="577" spans="1:1" x14ac:dyDescent="0.25">
      <c r="A577" t="str">
        <f>CONCATENATE('tx keyer shape code'!C586,",")</f>
        <v>6335966,</v>
      </c>
    </row>
    <row r="578" spans="1:1" x14ac:dyDescent="0.25">
      <c r="A578" t="str">
        <f>CONCATENATE('tx keyer shape code'!C587,",")</f>
        <v>6355396,</v>
      </c>
    </row>
    <row r="579" spans="1:1" x14ac:dyDescent="0.25">
      <c r="A579" t="str">
        <f>CONCATENATE('tx keyer shape code'!C588,",")</f>
        <v>6374731,</v>
      </c>
    </row>
    <row r="580" spans="1:1" x14ac:dyDescent="0.25">
      <c r="A580" t="str">
        <f>CONCATENATE('tx keyer shape code'!C589,",")</f>
        <v>6393973,</v>
      </c>
    </row>
    <row r="581" spans="1:1" x14ac:dyDescent="0.25">
      <c r="A581" t="str">
        <f>CONCATENATE('tx keyer shape code'!C590,",")</f>
        <v>6413119,</v>
      </c>
    </row>
    <row r="582" spans="1:1" x14ac:dyDescent="0.25">
      <c r="A582" t="str">
        <f>CONCATENATE('tx keyer shape code'!C591,",")</f>
        <v>6432170,</v>
      </c>
    </row>
    <row r="583" spans="1:1" x14ac:dyDescent="0.25">
      <c r="A583" t="str">
        <f>CONCATENATE('tx keyer shape code'!C592,",")</f>
        <v>6451126,</v>
      </c>
    </row>
    <row r="584" spans="1:1" x14ac:dyDescent="0.25">
      <c r="A584" t="str">
        <f>CONCATENATE('tx keyer shape code'!C593,",")</f>
        <v>6469985,</v>
      </c>
    </row>
    <row r="585" spans="1:1" x14ac:dyDescent="0.25">
      <c r="A585" t="str">
        <f>CONCATENATE('tx keyer shape code'!C594,",")</f>
        <v>6488748,</v>
      </c>
    </row>
    <row r="586" spans="1:1" x14ac:dyDescent="0.25">
      <c r="A586" t="str">
        <f>CONCATENATE('tx keyer shape code'!C595,",")</f>
        <v>6507413,</v>
      </c>
    </row>
    <row r="587" spans="1:1" x14ac:dyDescent="0.25">
      <c r="A587" t="str">
        <f>CONCATENATE('tx keyer shape code'!C596,",")</f>
        <v>6525980,</v>
      </c>
    </row>
    <row r="588" spans="1:1" x14ac:dyDescent="0.25">
      <c r="A588" t="str">
        <f>CONCATENATE('tx keyer shape code'!C597,",")</f>
        <v>6544449,</v>
      </c>
    </row>
    <row r="589" spans="1:1" x14ac:dyDescent="0.25">
      <c r="A589" t="str">
        <f>CONCATENATE('tx keyer shape code'!C598,",")</f>
        <v>6562820,</v>
      </c>
    </row>
    <row r="590" spans="1:1" x14ac:dyDescent="0.25">
      <c r="A590" t="str">
        <f>CONCATENATE('tx keyer shape code'!C599,",")</f>
        <v>6581091,</v>
      </c>
    </row>
    <row r="591" spans="1:1" x14ac:dyDescent="0.25">
      <c r="A591" t="str">
        <f>CONCATENATE('tx keyer shape code'!C600,",")</f>
        <v>6599262,</v>
      </c>
    </row>
    <row r="592" spans="1:1" x14ac:dyDescent="0.25">
      <c r="A592" t="str">
        <f>CONCATENATE('tx keyer shape code'!C601,",")</f>
        <v>6617334,</v>
      </c>
    </row>
    <row r="593" spans="1:1" x14ac:dyDescent="0.25">
      <c r="A593" t="str">
        <f>CONCATENATE('tx keyer shape code'!C602,",")</f>
        <v>6635305,</v>
      </c>
    </row>
    <row r="594" spans="1:1" x14ac:dyDescent="0.25">
      <c r="A594" t="str">
        <f>CONCATENATE('tx keyer shape code'!C603,",")</f>
        <v>6653175,</v>
      </c>
    </row>
    <row r="595" spans="1:1" x14ac:dyDescent="0.25">
      <c r="A595" t="str">
        <f>CONCATENATE('tx keyer shape code'!C604,",")</f>
        <v>6670944,</v>
      </c>
    </row>
    <row r="596" spans="1:1" x14ac:dyDescent="0.25">
      <c r="A596" t="str">
        <f>CONCATENATE('tx keyer shape code'!C605,",")</f>
        <v>6688612,</v>
      </c>
    </row>
    <row r="597" spans="1:1" x14ac:dyDescent="0.25">
      <c r="A597" t="str">
        <f>CONCATENATE('tx keyer shape code'!C606,",")</f>
        <v>6706177,</v>
      </c>
    </row>
    <row r="598" spans="1:1" x14ac:dyDescent="0.25">
      <c r="A598" t="str">
        <f>CONCATENATE('tx keyer shape code'!C607,",")</f>
        <v>6723641,</v>
      </c>
    </row>
    <row r="599" spans="1:1" x14ac:dyDescent="0.25">
      <c r="A599" t="str">
        <f>CONCATENATE('tx keyer shape code'!C608,",")</f>
        <v>6741001,</v>
      </c>
    </row>
    <row r="600" spans="1:1" x14ac:dyDescent="0.25">
      <c r="A600" t="str">
        <f>CONCATENATE('tx keyer shape code'!C609,",")</f>
        <v>6758259,</v>
      </c>
    </row>
    <row r="601" spans="1:1" x14ac:dyDescent="0.25">
      <c r="A601" t="str">
        <f>CONCATENATE('tx keyer shape code'!C610,",")</f>
        <v>6775413,</v>
      </c>
    </row>
    <row r="602" spans="1:1" x14ac:dyDescent="0.25">
      <c r="A602" t="str">
        <f>CONCATENATE('tx keyer shape code'!C611,",")</f>
        <v>6792464,</v>
      </c>
    </row>
    <row r="603" spans="1:1" x14ac:dyDescent="0.25">
      <c r="A603" t="str">
        <f>CONCATENATE('tx keyer shape code'!C612,",")</f>
        <v>6809411,</v>
      </c>
    </row>
    <row r="604" spans="1:1" x14ac:dyDescent="0.25">
      <c r="A604" t="str">
        <f>CONCATENATE('tx keyer shape code'!C613,",")</f>
        <v>6826254,</v>
      </c>
    </row>
    <row r="605" spans="1:1" x14ac:dyDescent="0.25">
      <c r="A605" t="str">
        <f>CONCATENATE('tx keyer shape code'!C614,",")</f>
        <v>6842992,</v>
      </c>
    </row>
    <row r="606" spans="1:1" x14ac:dyDescent="0.25">
      <c r="A606" t="str">
        <f>CONCATENATE('tx keyer shape code'!C615,",")</f>
        <v>6859625,</v>
      </c>
    </row>
    <row r="607" spans="1:1" x14ac:dyDescent="0.25">
      <c r="A607" t="str">
        <f>CONCATENATE('tx keyer shape code'!C616,",")</f>
        <v>6876154,</v>
      </c>
    </row>
    <row r="608" spans="1:1" x14ac:dyDescent="0.25">
      <c r="A608" t="str">
        <f>CONCATENATE('tx keyer shape code'!C617,",")</f>
        <v>6892577,</v>
      </c>
    </row>
    <row r="609" spans="1:1" x14ac:dyDescent="0.25">
      <c r="A609" t="str">
        <f>CONCATENATE('tx keyer shape code'!C618,",")</f>
        <v>6908895,</v>
      </c>
    </row>
    <row r="610" spans="1:1" x14ac:dyDescent="0.25">
      <c r="A610" t="str">
        <f>CONCATENATE('tx keyer shape code'!C619,",")</f>
        <v>6925107,</v>
      </c>
    </row>
    <row r="611" spans="1:1" x14ac:dyDescent="0.25">
      <c r="A611" t="str">
        <f>CONCATENATE('tx keyer shape code'!C620,",")</f>
        <v>6941214,</v>
      </c>
    </row>
    <row r="612" spans="1:1" x14ac:dyDescent="0.25">
      <c r="A612" t="str">
        <f>CONCATENATE('tx keyer shape code'!C621,",")</f>
        <v>6957214,</v>
      </c>
    </row>
    <row r="613" spans="1:1" x14ac:dyDescent="0.25">
      <c r="A613" t="str">
        <f>CONCATENATE('tx keyer shape code'!C622,",")</f>
        <v>6973109,</v>
      </c>
    </row>
    <row r="614" spans="1:1" x14ac:dyDescent="0.25">
      <c r="A614" t="str">
        <f>CONCATENATE('tx keyer shape code'!C623,",")</f>
        <v>6988897,</v>
      </c>
    </row>
    <row r="615" spans="1:1" x14ac:dyDescent="0.25">
      <c r="A615" t="str">
        <f>CONCATENATE('tx keyer shape code'!C624,",")</f>
        <v>7004578,</v>
      </c>
    </row>
    <row r="616" spans="1:1" x14ac:dyDescent="0.25">
      <c r="A616" t="str">
        <f>CONCATENATE('tx keyer shape code'!C625,",")</f>
        <v>7020153,</v>
      </c>
    </row>
    <row r="617" spans="1:1" x14ac:dyDescent="0.25">
      <c r="A617" t="str">
        <f>CONCATENATE('tx keyer shape code'!C626,",")</f>
        <v>7035621,</v>
      </c>
    </row>
    <row r="618" spans="1:1" x14ac:dyDescent="0.25">
      <c r="A618" t="str">
        <f>CONCATENATE('tx keyer shape code'!C627,",")</f>
        <v>7050982,</v>
      </c>
    </row>
    <row r="619" spans="1:1" x14ac:dyDescent="0.25">
      <c r="A619" t="str">
        <f>CONCATENATE('tx keyer shape code'!C628,",")</f>
        <v>7066235,</v>
      </c>
    </row>
    <row r="620" spans="1:1" x14ac:dyDescent="0.25">
      <c r="A620" t="str">
        <f>CONCATENATE('tx keyer shape code'!C629,",")</f>
        <v>7081382,</v>
      </c>
    </row>
    <row r="621" spans="1:1" x14ac:dyDescent="0.25">
      <c r="A621" t="str">
        <f>CONCATENATE('tx keyer shape code'!C630,",")</f>
        <v>7096422,</v>
      </c>
    </row>
    <row r="622" spans="1:1" x14ac:dyDescent="0.25">
      <c r="A622" t="str">
        <f>CONCATENATE('tx keyer shape code'!C631,",")</f>
        <v>7111354,</v>
      </c>
    </row>
    <row r="623" spans="1:1" x14ac:dyDescent="0.25">
      <c r="A623" t="str">
        <f>CONCATENATE('tx keyer shape code'!C632,",")</f>
        <v>7126179,</v>
      </c>
    </row>
    <row r="624" spans="1:1" x14ac:dyDescent="0.25">
      <c r="A624" t="str">
        <f>CONCATENATE('tx keyer shape code'!C633,",")</f>
        <v>7140896,</v>
      </c>
    </row>
    <row r="625" spans="1:1" x14ac:dyDescent="0.25">
      <c r="A625" t="str">
        <f>CONCATENATE('tx keyer shape code'!C634,",")</f>
        <v>7155506,</v>
      </c>
    </row>
    <row r="626" spans="1:1" x14ac:dyDescent="0.25">
      <c r="A626" t="str">
        <f>CONCATENATE('tx keyer shape code'!C635,",")</f>
        <v>7170009,</v>
      </c>
    </row>
    <row r="627" spans="1:1" x14ac:dyDescent="0.25">
      <c r="A627" t="str">
        <f>CONCATENATE('tx keyer shape code'!C636,",")</f>
        <v>7184404,</v>
      </c>
    </row>
    <row r="628" spans="1:1" x14ac:dyDescent="0.25">
      <c r="A628" t="str">
        <f>CONCATENATE('tx keyer shape code'!C637,",")</f>
        <v>7198691,</v>
      </c>
    </row>
    <row r="629" spans="1:1" x14ac:dyDescent="0.25">
      <c r="A629" t="str">
        <f>CONCATENATE('tx keyer shape code'!C638,",")</f>
        <v>7212871,</v>
      </c>
    </row>
    <row r="630" spans="1:1" x14ac:dyDescent="0.25">
      <c r="A630" t="str">
        <f>CONCATENATE('tx keyer shape code'!C639,",")</f>
        <v>7226943,</v>
      </c>
    </row>
    <row r="631" spans="1:1" x14ac:dyDescent="0.25">
      <c r="A631" t="str">
        <f>CONCATENATE('tx keyer shape code'!C640,",")</f>
        <v>7240908,</v>
      </c>
    </row>
    <row r="632" spans="1:1" x14ac:dyDescent="0.25">
      <c r="A632" t="str">
        <f>CONCATENATE('tx keyer shape code'!C641,",")</f>
        <v>7254765,</v>
      </c>
    </row>
    <row r="633" spans="1:1" x14ac:dyDescent="0.25">
      <c r="A633" t="str">
        <f>CONCATENATE('tx keyer shape code'!C642,",")</f>
        <v>7268515,</v>
      </c>
    </row>
    <row r="634" spans="1:1" x14ac:dyDescent="0.25">
      <c r="A634" t="str">
        <f>CONCATENATE('tx keyer shape code'!C643,",")</f>
        <v>7282157,</v>
      </c>
    </row>
    <row r="635" spans="1:1" x14ac:dyDescent="0.25">
      <c r="A635" t="str">
        <f>CONCATENATE('tx keyer shape code'!C644,",")</f>
        <v>7295693,</v>
      </c>
    </row>
    <row r="636" spans="1:1" x14ac:dyDescent="0.25">
      <c r="A636" t="str">
        <f>CONCATENATE('tx keyer shape code'!C645,",")</f>
        <v>7309120,</v>
      </c>
    </row>
    <row r="637" spans="1:1" x14ac:dyDescent="0.25">
      <c r="A637" t="str">
        <f>CONCATENATE('tx keyer shape code'!C646,",")</f>
        <v>7322441,</v>
      </c>
    </row>
    <row r="638" spans="1:1" x14ac:dyDescent="0.25">
      <c r="A638" t="str">
        <f>CONCATENATE('tx keyer shape code'!C647,",")</f>
        <v>7335655,</v>
      </c>
    </row>
    <row r="639" spans="1:1" x14ac:dyDescent="0.25">
      <c r="A639" t="str">
        <f>CONCATENATE('tx keyer shape code'!C648,",")</f>
        <v>7348761,</v>
      </c>
    </row>
    <row r="640" spans="1:1" x14ac:dyDescent="0.25">
      <c r="A640" t="str">
        <f>CONCATENATE('tx keyer shape code'!C649,",")</f>
        <v>7361761,</v>
      </c>
    </row>
    <row r="641" spans="1:1" x14ac:dyDescent="0.25">
      <c r="A641" t="str">
        <f>CONCATENATE('tx keyer shape code'!C650,",")</f>
        <v>7374654,</v>
      </c>
    </row>
    <row r="642" spans="1:1" x14ac:dyDescent="0.25">
      <c r="A642" t="str">
        <f>CONCATENATE('tx keyer shape code'!C651,",")</f>
        <v>7387440,</v>
      </c>
    </row>
    <row r="643" spans="1:1" x14ac:dyDescent="0.25">
      <c r="A643" t="str">
        <f>CONCATENATE('tx keyer shape code'!C652,",")</f>
        <v>7400119,</v>
      </c>
    </row>
    <row r="644" spans="1:1" x14ac:dyDescent="0.25">
      <c r="A644" t="str">
        <f>CONCATENATE('tx keyer shape code'!C653,",")</f>
        <v>7412693,</v>
      </c>
    </row>
    <row r="645" spans="1:1" x14ac:dyDescent="0.25">
      <c r="A645" t="str">
        <f>CONCATENATE('tx keyer shape code'!C654,",")</f>
        <v>7425160,</v>
      </c>
    </row>
    <row r="646" spans="1:1" x14ac:dyDescent="0.25">
      <c r="A646" t="str">
        <f>CONCATENATE('tx keyer shape code'!C655,",")</f>
        <v>7437521,</v>
      </c>
    </row>
    <row r="647" spans="1:1" x14ac:dyDescent="0.25">
      <c r="A647" t="str">
        <f>CONCATENATE('tx keyer shape code'!C656,",")</f>
        <v>7449777,</v>
      </c>
    </row>
    <row r="648" spans="1:1" x14ac:dyDescent="0.25">
      <c r="A648" t="str">
        <f>CONCATENATE('tx keyer shape code'!C657,",")</f>
        <v>7461926,</v>
      </c>
    </row>
    <row r="649" spans="1:1" x14ac:dyDescent="0.25">
      <c r="A649" t="str">
        <f>CONCATENATE('tx keyer shape code'!C658,",")</f>
        <v>7473971,</v>
      </c>
    </row>
    <row r="650" spans="1:1" x14ac:dyDescent="0.25">
      <c r="A650" t="str">
        <f>CONCATENATE('tx keyer shape code'!C659,",")</f>
        <v>7485909,</v>
      </c>
    </row>
    <row r="651" spans="1:1" x14ac:dyDescent="0.25">
      <c r="A651" t="str">
        <f>CONCATENATE('tx keyer shape code'!C660,",")</f>
        <v>7497743,</v>
      </c>
    </row>
    <row r="652" spans="1:1" x14ac:dyDescent="0.25">
      <c r="A652" t="str">
        <f>CONCATENATE('tx keyer shape code'!C661,",")</f>
        <v>7509473,</v>
      </c>
    </row>
    <row r="653" spans="1:1" x14ac:dyDescent="0.25">
      <c r="A653" t="str">
        <f>CONCATENATE('tx keyer shape code'!C662,",")</f>
        <v>7521097,</v>
      </c>
    </row>
    <row r="654" spans="1:1" x14ac:dyDescent="0.25">
      <c r="A654" t="str">
        <f>CONCATENATE('tx keyer shape code'!C663,",")</f>
        <v>7532617,</v>
      </c>
    </row>
    <row r="655" spans="1:1" x14ac:dyDescent="0.25">
      <c r="A655" t="str">
        <f>CONCATENATE('tx keyer shape code'!C664,",")</f>
        <v>7544033,</v>
      </c>
    </row>
    <row r="656" spans="1:1" x14ac:dyDescent="0.25">
      <c r="A656" t="str">
        <f>CONCATENATE('tx keyer shape code'!C665,",")</f>
        <v>7555346,</v>
      </c>
    </row>
    <row r="657" spans="1:1" x14ac:dyDescent="0.25">
      <c r="A657" t="str">
        <f>CONCATENATE('tx keyer shape code'!C666,",")</f>
        <v>7566554,</v>
      </c>
    </row>
    <row r="658" spans="1:1" x14ac:dyDescent="0.25">
      <c r="A658" t="str">
        <f>CONCATENATE('tx keyer shape code'!C667,",")</f>
        <v>7577660,</v>
      </c>
    </row>
    <row r="659" spans="1:1" x14ac:dyDescent="0.25">
      <c r="A659" t="str">
        <f>CONCATENATE('tx keyer shape code'!C668,",")</f>
        <v>7588662,</v>
      </c>
    </row>
    <row r="660" spans="1:1" x14ac:dyDescent="0.25">
      <c r="A660" t="str">
        <f>CONCATENATE('tx keyer shape code'!C669,",")</f>
        <v>7599562,</v>
      </c>
    </row>
    <row r="661" spans="1:1" x14ac:dyDescent="0.25">
      <c r="A661" t="str">
        <f>CONCATENATE('tx keyer shape code'!C670,",")</f>
        <v>7610359,</v>
      </c>
    </row>
    <row r="662" spans="1:1" x14ac:dyDescent="0.25">
      <c r="A662" t="str">
        <f>CONCATENATE('tx keyer shape code'!C671,",")</f>
        <v>7621055,</v>
      </c>
    </row>
    <row r="663" spans="1:1" x14ac:dyDescent="0.25">
      <c r="A663" t="str">
        <f>CONCATENATE('tx keyer shape code'!C672,",")</f>
        <v>7631648,</v>
      </c>
    </row>
    <row r="664" spans="1:1" x14ac:dyDescent="0.25">
      <c r="A664" t="str">
        <f>CONCATENATE('tx keyer shape code'!C673,",")</f>
        <v>7642140,</v>
      </c>
    </row>
    <row r="665" spans="1:1" x14ac:dyDescent="0.25">
      <c r="A665" t="str">
        <f>CONCATENATE('tx keyer shape code'!C674,",")</f>
        <v>7652531,</v>
      </c>
    </row>
    <row r="666" spans="1:1" x14ac:dyDescent="0.25">
      <c r="A666" t="str">
        <f>CONCATENATE('tx keyer shape code'!C675,",")</f>
        <v>7662821,</v>
      </c>
    </row>
    <row r="667" spans="1:1" x14ac:dyDescent="0.25">
      <c r="A667" t="str">
        <f>CONCATENATE('tx keyer shape code'!C676,",")</f>
        <v>7673010,</v>
      </c>
    </row>
    <row r="668" spans="1:1" x14ac:dyDescent="0.25">
      <c r="A668" t="str">
        <f>CONCATENATE('tx keyer shape code'!C677,",")</f>
        <v>7683100,</v>
      </c>
    </row>
    <row r="669" spans="1:1" x14ac:dyDescent="0.25">
      <c r="A669" t="str">
        <f>CONCATENATE('tx keyer shape code'!C678,",")</f>
        <v>7693089,</v>
      </c>
    </row>
    <row r="670" spans="1:1" x14ac:dyDescent="0.25">
      <c r="A670" t="str">
        <f>CONCATENATE('tx keyer shape code'!C679,",")</f>
        <v>7702980,</v>
      </c>
    </row>
    <row r="671" spans="1:1" x14ac:dyDescent="0.25">
      <c r="A671" t="str">
        <f>CONCATENATE('tx keyer shape code'!C680,",")</f>
        <v>7712771,</v>
      </c>
    </row>
    <row r="672" spans="1:1" x14ac:dyDescent="0.25">
      <c r="A672" t="str">
        <f>CONCATENATE('tx keyer shape code'!C681,",")</f>
        <v>7722464,</v>
      </c>
    </row>
    <row r="673" spans="1:1" x14ac:dyDescent="0.25">
      <c r="A673" t="str">
        <f>CONCATENATE('tx keyer shape code'!C682,",")</f>
        <v>7732058,</v>
      </c>
    </row>
    <row r="674" spans="1:1" x14ac:dyDescent="0.25">
      <c r="A674" t="str">
        <f>CONCATENATE('tx keyer shape code'!C683,",")</f>
        <v>7741555,</v>
      </c>
    </row>
    <row r="675" spans="1:1" x14ac:dyDescent="0.25">
      <c r="A675" t="str">
        <f>CONCATENATE('tx keyer shape code'!C684,",")</f>
        <v>7750954,</v>
      </c>
    </row>
    <row r="676" spans="1:1" x14ac:dyDescent="0.25">
      <c r="A676" t="str">
        <f>CONCATENATE('tx keyer shape code'!C685,",")</f>
        <v>7760257,</v>
      </c>
    </row>
    <row r="677" spans="1:1" x14ac:dyDescent="0.25">
      <c r="A677" t="str">
        <f>CONCATENATE('tx keyer shape code'!C686,",")</f>
        <v>7769462,</v>
      </c>
    </row>
    <row r="678" spans="1:1" x14ac:dyDescent="0.25">
      <c r="A678" t="str">
        <f>CONCATENATE('tx keyer shape code'!C687,",")</f>
        <v>7778572,</v>
      </c>
    </row>
    <row r="679" spans="1:1" x14ac:dyDescent="0.25">
      <c r="A679" t="str">
        <f>CONCATENATE('tx keyer shape code'!C688,",")</f>
        <v>7787585,</v>
      </c>
    </row>
    <row r="680" spans="1:1" x14ac:dyDescent="0.25">
      <c r="A680" t="str">
        <f>CONCATENATE('tx keyer shape code'!C689,",")</f>
        <v>7796504,</v>
      </c>
    </row>
    <row r="681" spans="1:1" x14ac:dyDescent="0.25">
      <c r="A681" t="str">
        <f>CONCATENATE('tx keyer shape code'!C690,",")</f>
        <v>7805327,</v>
      </c>
    </row>
    <row r="682" spans="1:1" x14ac:dyDescent="0.25">
      <c r="A682" t="str">
        <f>CONCATENATE('tx keyer shape code'!C691,",")</f>
        <v>7814056,</v>
      </c>
    </row>
    <row r="683" spans="1:1" x14ac:dyDescent="0.25">
      <c r="A683" t="str">
        <f>CONCATENATE('tx keyer shape code'!C692,",")</f>
        <v>7822691,</v>
      </c>
    </row>
    <row r="684" spans="1:1" x14ac:dyDescent="0.25">
      <c r="A684" t="str">
        <f>CONCATENATE('tx keyer shape code'!C693,",")</f>
        <v>7831233,</v>
      </c>
    </row>
    <row r="685" spans="1:1" x14ac:dyDescent="0.25">
      <c r="A685" t="str">
        <f>CONCATENATE('tx keyer shape code'!C694,",")</f>
        <v>7839681,</v>
      </c>
    </row>
    <row r="686" spans="1:1" x14ac:dyDescent="0.25">
      <c r="A686" t="str">
        <f>CONCATENATE('tx keyer shape code'!C695,",")</f>
        <v>7848037,</v>
      </c>
    </row>
    <row r="687" spans="1:1" x14ac:dyDescent="0.25">
      <c r="A687" t="str">
        <f>CONCATENATE('tx keyer shape code'!C696,",")</f>
        <v>7856301,</v>
      </c>
    </row>
    <row r="688" spans="1:1" x14ac:dyDescent="0.25">
      <c r="A688" t="str">
        <f>CONCATENATE('tx keyer shape code'!C697,",")</f>
        <v>7864473,</v>
      </c>
    </row>
    <row r="689" spans="1:1" x14ac:dyDescent="0.25">
      <c r="A689" t="str">
        <f>CONCATENATE('tx keyer shape code'!C698,",")</f>
        <v>7872554,</v>
      </c>
    </row>
    <row r="690" spans="1:1" x14ac:dyDescent="0.25">
      <c r="A690" t="str">
        <f>CONCATENATE('tx keyer shape code'!C699,",")</f>
        <v>7880544,</v>
      </c>
    </row>
    <row r="691" spans="1:1" x14ac:dyDescent="0.25">
      <c r="A691" t="str">
        <f>CONCATENATE('tx keyer shape code'!C700,",")</f>
        <v>7888444,</v>
      </c>
    </row>
    <row r="692" spans="1:1" x14ac:dyDescent="0.25">
      <c r="A692" t="str">
        <f>CONCATENATE('tx keyer shape code'!C701,",")</f>
        <v>7896254,</v>
      </c>
    </row>
    <row r="693" spans="1:1" x14ac:dyDescent="0.25">
      <c r="A693" t="str">
        <f>CONCATENATE('tx keyer shape code'!C702,",")</f>
        <v>7903975,</v>
      </c>
    </row>
    <row r="694" spans="1:1" x14ac:dyDescent="0.25">
      <c r="A694" t="str">
        <f>CONCATENATE('tx keyer shape code'!C703,",")</f>
        <v>7911608,</v>
      </c>
    </row>
    <row r="695" spans="1:1" x14ac:dyDescent="0.25">
      <c r="A695" t="str">
        <f>CONCATENATE('tx keyer shape code'!C704,",")</f>
        <v>7919152,</v>
      </c>
    </row>
    <row r="696" spans="1:1" x14ac:dyDescent="0.25">
      <c r="A696" t="str">
        <f>CONCATENATE('tx keyer shape code'!C705,",")</f>
        <v>7926609,</v>
      </c>
    </row>
    <row r="697" spans="1:1" x14ac:dyDescent="0.25">
      <c r="A697" t="str">
        <f>CONCATENATE('tx keyer shape code'!C706,",")</f>
        <v>7933978,</v>
      </c>
    </row>
    <row r="698" spans="1:1" x14ac:dyDescent="0.25">
      <c r="A698" t="str">
        <f>CONCATENATE('tx keyer shape code'!C707,",")</f>
        <v>7941261,</v>
      </c>
    </row>
    <row r="699" spans="1:1" x14ac:dyDescent="0.25">
      <c r="A699" t="str">
        <f>CONCATENATE('tx keyer shape code'!C708,",")</f>
        <v>7948458,</v>
      </c>
    </row>
    <row r="700" spans="1:1" x14ac:dyDescent="0.25">
      <c r="A700" t="str">
        <f>CONCATENATE('tx keyer shape code'!C709,",")</f>
        <v>7955569,</v>
      </c>
    </row>
    <row r="701" spans="1:1" x14ac:dyDescent="0.25">
      <c r="A701" t="str">
        <f>CONCATENATE('tx keyer shape code'!C710,",")</f>
        <v>7962595,</v>
      </c>
    </row>
    <row r="702" spans="1:1" x14ac:dyDescent="0.25">
      <c r="A702" t="str">
        <f>CONCATENATE('tx keyer shape code'!C711,",")</f>
        <v>7969537,</v>
      </c>
    </row>
    <row r="703" spans="1:1" x14ac:dyDescent="0.25">
      <c r="A703" t="str">
        <f>CONCATENATE('tx keyer shape code'!C712,",")</f>
        <v>7976394,</v>
      </c>
    </row>
    <row r="704" spans="1:1" x14ac:dyDescent="0.25">
      <c r="A704" t="str">
        <f>CONCATENATE('tx keyer shape code'!C713,",")</f>
        <v>7983169,</v>
      </c>
    </row>
    <row r="705" spans="1:1" x14ac:dyDescent="0.25">
      <c r="A705" t="str">
        <f>CONCATENATE('tx keyer shape code'!C714,",")</f>
        <v>7989860,</v>
      </c>
    </row>
    <row r="706" spans="1:1" x14ac:dyDescent="0.25">
      <c r="A706" t="str">
        <f>CONCATENATE('tx keyer shape code'!C715,",")</f>
        <v>7996469,</v>
      </c>
    </row>
    <row r="707" spans="1:1" x14ac:dyDescent="0.25">
      <c r="A707" t="str">
        <f>CONCATENATE('tx keyer shape code'!C716,",")</f>
        <v>8002997,</v>
      </c>
    </row>
    <row r="708" spans="1:1" x14ac:dyDescent="0.25">
      <c r="A708" t="str">
        <f>CONCATENATE('tx keyer shape code'!C717,",")</f>
        <v>8009443,</v>
      </c>
    </row>
    <row r="709" spans="1:1" x14ac:dyDescent="0.25">
      <c r="A709" t="str">
        <f>CONCATENATE('tx keyer shape code'!C718,",")</f>
        <v>8015809,</v>
      </c>
    </row>
    <row r="710" spans="1:1" x14ac:dyDescent="0.25">
      <c r="A710" t="str">
        <f>CONCATENATE('tx keyer shape code'!C719,",")</f>
        <v>8022094,</v>
      </c>
    </row>
    <row r="711" spans="1:1" x14ac:dyDescent="0.25">
      <c r="A711" t="str">
        <f>CONCATENATE('tx keyer shape code'!C720,",")</f>
        <v>8028300,</v>
      </c>
    </row>
    <row r="712" spans="1:1" x14ac:dyDescent="0.25">
      <c r="A712" t="str">
        <f>CONCATENATE('tx keyer shape code'!C721,",")</f>
        <v>8034427,</v>
      </c>
    </row>
    <row r="713" spans="1:1" x14ac:dyDescent="0.25">
      <c r="A713" t="str">
        <f>CONCATENATE('tx keyer shape code'!C722,",")</f>
        <v>8040476,</v>
      </c>
    </row>
    <row r="714" spans="1:1" x14ac:dyDescent="0.25">
      <c r="A714" t="str">
        <f>CONCATENATE('tx keyer shape code'!C723,",")</f>
        <v>8046447,</v>
      </c>
    </row>
    <row r="715" spans="1:1" x14ac:dyDescent="0.25">
      <c r="A715" t="str">
        <f>CONCATENATE('tx keyer shape code'!C724,",")</f>
        <v>8052341,</v>
      </c>
    </row>
    <row r="716" spans="1:1" x14ac:dyDescent="0.25">
      <c r="A716" t="str">
        <f>CONCATENATE('tx keyer shape code'!C725,",")</f>
        <v>8058158,</v>
      </c>
    </row>
    <row r="717" spans="1:1" x14ac:dyDescent="0.25">
      <c r="A717" t="str">
        <f>CONCATENATE('tx keyer shape code'!C726,",")</f>
        <v>8063899,</v>
      </c>
    </row>
    <row r="718" spans="1:1" x14ac:dyDescent="0.25">
      <c r="A718" t="str">
        <f>CONCATENATE('tx keyer shape code'!C727,",")</f>
        <v>8069565,</v>
      </c>
    </row>
    <row r="719" spans="1:1" x14ac:dyDescent="0.25">
      <c r="A719" t="str">
        <f>CONCATENATE('tx keyer shape code'!C728,",")</f>
        <v>8075155,</v>
      </c>
    </row>
    <row r="720" spans="1:1" x14ac:dyDescent="0.25">
      <c r="A720" t="str">
        <f>CONCATENATE('tx keyer shape code'!C729,",")</f>
        <v>8080672,</v>
      </c>
    </row>
    <row r="721" spans="1:1" x14ac:dyDescent="0.25">
      <c r="A721" t="str">
        <f>CONCATENATE('tx keyer shape code'!C730,",")</f>
        <v>8086114,</v>
      </c>
    </row>
    <row r="722" spans="1:1" x14ac:dyDescent="0.25">
      <c r="A722" t="str">
        <f>CONCATENATE('tx keyer shape code'!C731,",")</f>
        <v>8091484,</v>
      </c>
    </row>
    <row r="723" spans="1:1" x14ac:dyDescent="0.25">
      <c r="A723" t="str">
        <f>CONCATENATE('tx keyer shape code'!C732,",")</f>
        <v>8096781,</v>
      </c>
    </row>
    <row r="724" spans="1:1" x14ac:dyDescent="0.25">
      <c r="A724" t="str">
        <f>CONCATENATE('tx keyer shape code'!C733,",")</f>
        <v>8102006,</v>
      </c>
    </row>
    <row r="725" spans="1:1" x14ac:dyDescent="0.25">
      <c r="A725" t="str">
        <f>CONCATENATE('tx keyer shape code'!C734,",")</f>
        <v>8107159,</v>
      </c>
    </row>
    <row r="726" spans="1:1" x14ac:dyDescent="0.25">
      <c r="A726" t="str">
        <f>CONCATENATE('tx keyer shape code'!C735,",")</f>
        <v>8112242,</v>
      </c>
    </row>
    <row r="727" spans="1:1" x14ac:dyDescent="0.25">
      <c r="A727" t="str">
        <f>CONCATENATE('tx keyer shape code'!C736,",")</f>
        <v>8117255,</v>
      </c>
    </row>
    <row r="728" spans="1:1" x14ac:dyDescent="0.25">
      <c r="A728" t="str">
        <f>CONCATENATE('tx keyer shape code'!C737,",")</f>
        <v>8122198,</v>
      </c>
    </row>
    <row r="729" spans="1:1" x14ac:dyDescent="0.25">
      <c r="A729" t="str">
        <f>CONCATENATE('tx keyer shape code'!C738,",")</f>
        <v>8127072,</v>
      </c>
    </row>
    <row r="730" spans="1:1" x14ac:dyDescent="0.25">
      <c r="A730" t="str">
        <f>CONCATENATE('tx keyer shape code'!C739,",")</f>
        <v>8131878,</v>
      </c>
    </row>
    <row r="731" spans="1:1" x14ac:dyDescent="0.25">
      <c r="A731" t="str">
        <f>CONCATENATE('tx keyer shape code'!C740,",")</f>
        <v>8136616,</v>
      </c>
    </row>
    <row r="732" spans="1:1" x14ac:dyDescent="0.25">
      <c r="A732" t="str">
        <f>CONCATENATE('tx keyer shape code'!C741,",")</f>
        <v>8141286,</v>
      </c>
    </row>
    <row r="733" spans="1:1" x14ac:dyDescent="0.25">
      <c r="A733" t="str">
        <f>CONCATENATE('tx keyer shape code'!C742,",")</f>
        <v>8145890,</v>
      </c>
    </row>
    <row r="734" spans="1:1" x14ac:dyDescent="0.25">
      <c r="A734" t="str">
        <f>CONCATENATE('tx keyer shape code'!C743,",")</f>
        <v>8150428,</v>
      </c>
    </row>
    <row r="735" spans="1:1" x14ac:dyDescent="0.25">
      <c r="A735" t="str">
        <f>CONCATENATE('tx keyer shape code'!C744,",")</f>
        <v>8154901,</v>
      </c>
    </row>
    <row r="736" spans="1:1" x14ac:dyDescent="0.25">
      <c r="A736" t="str">
        <f>CONCATENATE('tx keyer shape code'!C745,",")</f>
        <v>8159309,</v>
      </c>
    </row>
    <row r="737" spans="1:1" x14ac:dyDescent="0.25">
      <c r="A737" t="str">
        <f>CONCATENATE('tx keyer shape code'!C746,",")</f>
        <v>8163652,</v>
      </c>
    </row>
    <row r="738" spans="1:1" x14ac:dyDescent="0.25">
      <c r="A738" t="str">
        <f>CONCATENATE('tx keyer shape code'!C747,",")</f>
        <v>8167932,</v>
      </c>
    </row>
    <row r="739" spans="1:1" x14ac:dyDescent="0.25">
      <c r="A739" t="str">
        <f>CONCATENATE('tx keyer shape code'!C748,",")</f>
        <v>8172149,</v>
      </c>
    </row>
    <row r="740" spans="1:1" x14ac:dyDescent="0.25">
      <c r="A740" t="str">
        <f>CONCATENATE('tx keyer shape code'!C749,",")</f>
        <v>8176303,</v>
      </c>
    </row>
    <row r="741" spans="1:1" x14ac:dyDescent="0.25">
      <c r="A741" t="str">
        <f>CONCATENATE('tx keyer shape code'!C750,",")</f>
        <v>8180396,</v>
      </c>
    </row>
    <row r="742" spans="1:1" x14ac:dyDescent="0.25">
      <c r="A742" t="str">
        <f>CONCATENATE('tx keyer shape code'!C751,",")</f>
        <v>8184427,</v>
      </c>
    </row>
    <row r="743" spans="1:1" x14ac:dyDescent="0.25">
      <c r="A743" t="str">
        <f>CONCATENATE('tx keyer shape code'!C752,",")</f>
        <v>8188398,</v>
      </c>
    </row>
    <row r="744" spans="1:1" x14ac:dyDescent="0.25">
      <c r="A744" t="str">
        <f>CONCATENATE('tx keyer shape code'!C753,",")</f>
        <v>8192309,</v>
      </c>
    </row>
    <row r="745" spans="1:1" x14ac:dyDescent="0.25">
      <c r="A745" t="str">
        <f>CONCATENATE('tx keyer shape code'!C754,",")</f>
        <v>8196160,</v>
      </c>
    </row>
    <row r="746" spans="1:1" x14ac:dyDescent="0.25">
      <c r="A746" t="str">
        <f>CONCATENATE('tx keyer shape code'!C755,",")</f>
        <v>8199952,</v>
      </c>
    </row>
    <row r="747" spans="1:1" x14ac:dyDescent="0.25">
      <c r="A747" t="str">
        <f>CONCATENATE('tx keyer shape code'!C756,",")</f>
        <v>8203686,</v>
      </c>
    </row>
    <row r="748" spans="1:1" x14ac:dyDescent="0.25">
      <c r="A748" t="str">
        <f>CONCATENATE('tx keyer shape code'!C757,",")</f>
        <v>8207362,</v>
      </c>
    </row>
    <row r="749" spans="1:1" x14ac:dyDescent="0.25">
      <c r="A749" t="str">
        <f>CONCATENATE('tx keyer shape code'!C758,",")</f>
        <v>8210982,</v>
      </c>
    </row>
    <row r="750" spans="1:1" x14ac:dyDescent="0.25">
      <c r="A750" t="str">
        <f>CONCATENATE('tx keyer shape code'!C759,",")</f>
        <v>8214544,</v>
      </c>
    </row>
    <row r="751" spans="1:1" x14ac:dyDescent="0.25">
      <c r="A751" t="str">
        <f>CONCATENATE('tx keyer shape code'!C760,",")</f>
        <v>8218051,</v>
      </c>
    </row>
    <row r="752" spans="1:1" x14ac:dyDescent="0.25">
      <c r="A752" t="str">
        <f>CONCATENATE('tx keyer shape code'!C761,",")</f>
        <v>8221502,</v>
      </c>
    </row>
    <row r="753" spans="1:1" x14ac:dyDescent="0.25">
      <c r="A753" t="str">
        <f>CONCATENATE('tx keyer shape code'!C762,",")</f>
        <v>8224899,</v>
      </c>
    </row>
    <row r="754" spans="1:1" x14ac:dyDescent="0.25">
      <c r="A754" t="str">
        <f>CONCATENATE('tx keyer shape code'!C763,",")</f>
        <v>8228242,</v>
      </c>
    </row>
    <row r="755" spans="1:1" x14ac:dyDescent="0.25">
      <c r="A755" t="str">
        <f>CONCATENATE('tx keyer shape code'!C764,",")</f>
        <v>8231531,</v>
      </c>
    </row>
    <row r="756" spans="1:1" x14ac:dyDescent="0.25">
      <c r="A756" t="str">
        <f>CONCATENATE('tx keyer shape code'!C765,",")</f>
        <v>8234766,</v>
      </c>
    </row>
    <row r="757" spans="1:1" x14ac:dyDescent="0.25">
      <c r="A757" t="str">
        <f>CONCATENATE('tx keyer shape code'!C766,",")</f>
        <v>8237950,</v>
      </c>
    </row>
    <row r="758" spans="1:1" x14ac:dyDescent="0.25">
      <c r="A758" t="str">
        <f>CONCATENATE('tx keyer shape code'!C767,",")</f>
        <v>8241081,</v>
      </c>
    </row>
    <row r="759" spans="1:1" x14ac:dyDescent="0.25">
      <c r="A759" t="str">
        <f>CONCATENATE('tx keyer shape code'!C768,",")</f>
        <v>8244162,</v>
      </c>
    </row>
    <row r="760" spans="1:1" x14ac:dyDescent="0.25">
      <c r="A760" t="str">
        <f>CONCATENATE('tx keyer shape code'!C769,",")</f>
        <v>8247191,</v>
      </c>
    </row>
    <row r="761" spans="1:1" x14ac:dyDescent="0.25">
      <c r="A761" t="str">
        <f>CONCATENATE('tx keyer shape code'!C770,",")</f>
        <v>8250171,</v>
      </c>
    </row>
    <row r="762" spans="1:1" x14ac:dyDescent="0.25">
      <c r="A762" t="str">
        <f>CONCATENATE('tx keyer shape code'!C771,",")</f>
        <v>8253101,</v>
      </c>
    </row>
    <row r="763" spans="1:1" x14ac:dyDescent="0.25">
      <c r="A763" t="str">
        <f>CONCATENATE('tx keyer shape code'!C772,",")</f>
        <v>8255982,</v>
      </c>
    </row>
    <row r="764" spans="1:1" x14ac:dyDescent="0.25">
      <c r="A764" t="str">
        <f>CONCATENATE('tx keyer shape code'!C773,",")</f>
        <v>8258814,</v>
      </c>
    </row>
    <row r="765" spans="1:1" x14ac:dyDescent="0.25">
      <c r="A765" t="str">
        <f>CONCATENATE('tx keyer shape code'!C774,",")</f>
        <v>8261599,</v>
      </c>
    </row>
    <row r="766" spans="1:1" x14ac:dyDescent="0.25">
      <c r="A766" t="str">
        <f>CONCATENATE('tx keyer shape code'!C775,",")</f>
        <v>8264336,</v>
      </c>
    </row>
    <row r="767" spans="1:1" x14ac:dyDescent="0.25">
      <c r="A767" t="str">
        <f>CONCATENATE('tx keyer shape code'!C776,",")</f>
        <v>8267027,</v>
      </c>
    </row>
    <row r="768" spans="1:1" x14ac:dyDescent="0.25">
      <c r="A768" t="str">
        <f>CONCATENATE('tx keyer shape code'!C777,",")</f>
        <v>8269671,</v>
      </c>
    </row>
    <row r="769" spans="1:1" x14ac:dyDescent="0.25">
      <c r="A769" t="str">
        <f>CONCATENATE('tx keyer shape code'!C778,",")</f>
        <v>8272270,</v>
      </c>
    </row>
    <row r="770" spans="1:1" x14ac:dyDescent="0.25">
      <c r="A770" t="str">
        <f>CONCATENATE('tx keyer shape code'!C779,",")</f>
        <v>8274823,</v>
      </c>
    </row>
    <row r="771" spans="1:1" x14ac:dyDescent="0.25">
      <c r="A771" t="str">
        <f>CONCATENATE('tx keyer shape code'!C780,",")</f>
        <v>8277332,</v>
      </c>
    </row>
    <row r="772" spans="1:1" x14ac:dyDescent="0.25">
      <c r="A772" t="str">
        <f>CONCATENATE('tx keyer shape code'!C781,",")</f>
        <v>8279798,</v>
      </c>
    </row>
    <row r="773" spans="1:1" x14ac:dyDescent="0.25">
      <c r="A773" t="str">
        <f>CONCATENATE('tx keyer shape code'!C782,",")</f>
        <v>8282219,</v>
      </c>
    </row>
    <row r="774" spans="1:1" x14ac:dyDescent="0.25">
      <c r="A774" t="str">
        <f>CONCATENATE('tx keyer shape code'!C783,",")</f>
        <v>8284598,</v>
      </c>
    </row>
    <row r="775" spans="1:1" x14ac:dyDescent="0.25">
      <c r="A775" t="str">
        <f>CONCATENATE('tx keyer shape code'!C784,",")</f>
        <v>8286934,</v>
      </c>
    </row>
    <row r="776" spans="1:1" x14ac:dyDescent="0.25">
      <c r="A776" t="str">
        <f>CONCATENATE('tx keyer shape code'!C785,",")</f>
        <v>8289229,</v>
      </c>
    </row>
    <row r="777" spans="1:1" x14ac:dyDescent="0.25">
      <c r="A777" t="str">
        <f>CONCATENATE('tx keyer shape code'!C786,",")</f>
        <v>8291482,</v>
      </c>
    </row>
    <row r="778" spans="1:1" x14ac:dyDescent="0.25">
      <c r="A778" t="str">
        <f>CONCATENATE('tx keyer shape code'!C787,",")</f>
        <v>8293694,</v>
      </c>
    </row>
    <row r="779" spans="1:1" x14ac:dyDescent="0.25">
      <c r="A779" t="str">
        <f>CONCATENATE('tx keyer shape code'!C788,",")</f>
        <v>8295866,</v>
      </c>
    </row>
    <row r="780" spans="1:1" x14ac:dyDescent="0.25">
      <c r="A780" t="str">
        <f>CONCATENATE('tx keyer shape code'!C789,",")</f>
        <v>8297999,</v>
      </c>
    </row>
    <row r="781" spans="1:1" x14ac:dyDescent="0.25">
      <c r="A781" t="str">
        <f>CONCATENATE('tx keyer shape code'!C790,",")</f>
        <v>8300092,</v>
      </c>
    </row>
    <row r="782" spans="1:1" x14ac:dyDescent="0.25">
      <c r="A782" t="str">
        <f>CONCATENATE('tx keyer shape code'!C791,",")</f>
        <v>8302146,</v>
      </c>
    </row>
    <row r="783" spans="1:1" x14ac:dyDescent="0.25">
      <c r="A783" t="str">
        <f>CONCATENATE('tx keyer shape code'!C792,",")</f>
        <v>8304163,</v>
      </c>
    </row>
    <row r="784" spans="1:1" x14ac:dyDescent="0.25">
      <c r="A784" t="str">
        <f>CONCATENATE('tx keyer shape code'!C793,",")</f>
        <v>8306141,</v>
      </c>
    </row>
    <row r="785" spans="1:1" x14ac:dyDescent="0.25">
      <c r="A785" t="str">
        <f>CONCATENATE('tx keyer shape code'!C794,",")</f>
        <v>8308083,</v>
      </c>
    </row>
    <row r="786" spans="1:1" x14ac:dyDescent="0.25">
      <c r="A786" t="str">
        <f>CONCATENATE('tx keyer shape code'!C795,",")</f>
        <v>8309988,</v>
      </c>
    </row>
    <row r="787" spans="1:1" x14ac:dyDescent="0.25">
      <c r="A787" t="str">
        <f>CONCATENATE('tx keyer shape code'!C796,",")</f>
        <v>8311856,</v>
      </c>
    </row>
    <row r="788" spans="1:1" x14ac:dyDescent="0.25">
      <c r="A788" t="str">
        <f>CONCATENATE('tx keyer shape code'!C797,",")</f>
        <v>8313689,</v>
      </c>
    </row>
    <row r="789" spans="1:1" x14ac:dyDescent="0.25">
      <c r="A789" t="str">
        <f>CONCATENATE('tx keyer shape code'!C798,",")</f>
        <v>8315487,</v>
      </c>
    </row>
    <row r="790" spans="1:1" x14ac:dyDescent="0.25">
      <c r="A790" t="str">
        <f>CONCATENATE('tx keyer shape code'!C799,",")</f>
        <v>8317250,</v>
      </c>
    </row>
    <row r="791" spans="1:1" x14ac:dyDescent="0.25">
      <c r="A791" t="str">
        <f>CONCATENATE('tx keyer shape code'!C800,",")</f>
        <v>8318979,</v>
      </c>
    </row>
    <row r="792" spans="1:1" x14ac:dyDescent="0.25">
      <c r="A792" t="str">
        <f>CONCATENATE('tx keyer shape code'!C801,",")</f>
        <v>8320674,</v>
      </c>
    </row>
    <row r="793" spans="1:1" x14ac:dyDescent="0.25">
      <c r="A793" t="str">
        <f>CONCATENATE('tx keyer shape code'!C802,",")</f>
        <v>8322336,</v>
      </c>
    </row>
    <row r="794" spans="1:1" x14ac:dyDescent="0.25">
      <c r="A794" t="str">
        <f>CONCATENATE('tx keyer shape code'!C803,",")</f>
        <v>8323965,</v>
      </c>
    </row>
    <row r="795" spans="1:1" x14ac:dyDescent="0.25">
      <c r="A795" t="str">
        <f>CONCATENATE('tx keyer shape code'!C804,",")</f>
        <v>8325562,</v>
      </c>
    </row>
    <row r="796" spans="1:1" x14ac:dyDescent="0.25">
      <c r="A796" t="str">
        <f>CONCATENATE('tx keyer shape code'!C805,",")</f>
        <v>8327128,</v>
      </c>
    </row>
    <row r="797" spans="1:1" x14ac:dyDescent="0.25">
      <c r="A797" t="str">
        <f>CONCATENATE('tx keyer shape code'!C806,",")</f>
        <v>8328661,</v>
      </c>
    </row>
    <row r="798" spans="1:1" x14ac:dyDescent="0.25">
      <c r="A798" t="str">
        <f>CONCATENATE('tx keyer shape code'!C807,",")</f>
        <v>8330164,</v>
      </c>
    </row>
    <row r="799" spans="1:1" x14ac:dyDescent="0.25">
      <c r="A799" t="str">
        <f>CONCATENATE('tx keyer shape code'!C808,",")</f>
        <v>8331637,</v>
      </c>
    </row>
    <row r="800" spans="1:1" x14ac:dyDescent="0.25">
      <c r="A800" t="str">
        <f>CONCATENATE('tx keyer shape code'!C809,",")</f>
        <v>8333079,</v>
      </c>
    </row>
    <row r="801" spans="1:1" x14ac:dyDescent="0.25">
      <c r="A801" t="str">
        <f>CONCATENATE('tx keyer shape code'!C810,",")</f>
        <v>8334493,</v>
      </c>
    </row>
    <row r="802" spans="1:1" x14ac:dyDescent="0.25">
      <c r="A802" t="str">
        <f>CONCATENATE('tx keyer shape code'!C811,",")</f>
        <v>8335876,</v>
      </c>
    </row>
    <row r="803" spans="1:1" x14ac:dyDescent="0.25">
      <c r="A803" t="str">
        <f>CONCATENATE('tx keyer shape code'!C812,",")</f>
        <v>8337232,</v>
      </c>
    </row>
    <row r="804" spans="1:1" x14ac:dyDescent="0.25">
      <c r="A804" t="str">
        <f>CONCATENATE('tx keyer shape code'!C813,",")</f>
        <v>8338559,</v>
      </c>
    </row>
    <row r="805" spans="1:1" x14ac:dyDescent="0.25">
      <c r="A805" t="str">
        <f>CONCATENATE('tx keyer shape code'!C814,",")</f>
        <v>8339858,</v>
      </c>
    </row>
    <row r="806" spans="1:1" x14ac:dyDescent="0.25">
      <c r="A806" t="str">
        <f>CONCATENATE('tx keyer shape code'!C815,",")</f>
        <v>8341131,</v>
      </c>
    </row>
    <row r="807" spans="1:1" x14ac:dyDescent="0.25">
      <c r="A807" t="str">
        <f>CONCATENATE('tx keyer shape code'!C816,",")</f>
        <v>8342376,</v>
      </c>
    </row>
    <row r="808" spans="1:1" x14ac:dyDescent="0.25">
      <c r="A808" t="str">
        <f>CONCATENATE('tx keyer shape code'!C817,",")</f>
        <v>8343595,</v>
      </c>
    </row>
    <row r="809" spans="1:1" x14ac:dyDescent="0.25">
      <c r="A809" t="str">
        <f>CONCATENATE('tx keyer shape code'!C818,",")</f>
        <v>8344787,</v>
      </c>
    </row>
    <row r="810" spans="1:1" x14ac:dyDescent="0.25">
      <c r="A810" t="str">
        <f>CONCATENATE('tx keyer shape code'!C819,",")</f>
        <v>8345954,</v>
      </c>
    </row>
    <row r="811" spans="1:1" x14ac:dyDescent="0.25">
      <c r="A811" t="str">
        <f>CONCATENATE('tx keyer shape code'!C820,",")</f>
        <v>8347096,</v>
      </c>
    </row>
    <row r="812" spans="1:1" x14ac:dyDescent="0.25">
      <c r="A812" t="str">
        <f>CONCATENATE('tx keyer shape code'!C821,",")</f>
        <v>8348213,</v>
      </c>
    </row>
    <row r="813" spans="1:1" x14ac:dyDescent="0.25">
      <c r="A813" t="str">
        <f>CONCATENATE('tx keyer shape code'!C822,",")</f>
        <v>8349306,</v>
      </c>
    </row>
    <row r="814" spans="1:1" x14ac:dyDescent="0.25">
      <c r="A814" t="str">
        <f>CONCATENATE('tx keyer shape code'!C823,",")</f>
        <v>8350375,</v>
      </c>
    </row>
    <row r="815" spans="1:1" x14ac:dyDescent="0.25">
      <c r="A815" t="str">
        <f>CONCATENATE('tx keyer shape code'!C824,",")</f>
        <v>8351420,</v>
      </c>
    </row>
    <row r="816" spans="1:1" x14ac:dyDescent="0.25">
      <c r="A816" t="str">
        <f>CONCATENATE('tx keyer shape code'!C825,",")</f>
        <v>8352442,</v>
      </c>
    </row>
    <row r="817" spans="1:1" x14ac:dyDescent="0.25">
      <c r="A817" t="str">
        <f>CONCATENATE('tx keyer shape code'!C826,",")</f>
        <v>8353441,</v>
      </c>
    </row>
    <row r="818" spans="1:1" x14ac:dyDescent="0.25">
      <c r="A818" t="str">
        <f>CONCATENATE('tx keyer shape code'!C827,",")</f>
        <v>8354417,</v>
      </c>
    </row>
    <row r="819" spans="1:1" x14ac:dyDescent="0.25">
      <c r="A819" t="str">
        <f>CONCATENATE('tx keyer shape code'!C828,",")</f>
        <v>8355372,</v>
      </c>
    </row>
    <row r="820" spans="1:1" x14ac:dyDescent="0.25">
      <c r="A820" t="str">
        <f>CONCATENATE('tx keyer shape code'!C829,",")</f>
        <v>8356305,</v>
      </c>
    </row>
    <row r="821" spans="1:1" x14ac:dyDescent="0.25">
      <c r="A821" t="str">
        <f>CONCATENATE('tx keyer shape code'!C830,",")</f>
        <v>8357216,</v>
      </c>
    </row>
    <row r="822" spans="1:1" x14ac:dyDescent="0.25">
      <c r="A822" t="str">
        <f>CONCATENATE('tx keyer shape code'!C831,",")</f>
        <v>8358107,</v>
      </c>
    </row>
    <row r="823" spans="1:1" x14ac:dyDescent="0.25">
      <c r="A823" t="str">
        <f>CONCATENATE('tx keyer shape code'!C832,",")</f>
        <v>8358977,</v>
      </c>
    </row>
    <row r="824" spans="1:1" x14ac:dyDescent="0.25">
      <c r="A824" t="str">
        <f>CONCATENATE('tx keyer shape code'!C833,",")</f>
        <v>8359827,</v>
      </c>
    </row>
    <row r="825" spans="1:1" x14ac:dyDescent="0.25">
      <c r="A825" t="str">
        <f>CONCATENATE('tx keyer shape code'!C834,",")</f>
        <v>8360657,</v>
      </c>
    </row>
    <row r="826" spans="1:1" x14ac:dyDescent="0.25">
      <c r="A826" t="str">
        <f>CONCATENATE('tx keyer shape code'!C835,",")</f>
        <v>8361468,</v>
      </c>
    </row>
    <row r="827" spans="1:1" x14ac:dyDescent="0.25">
      <c r="A827" t="str">
        <f>CONCATENATE('tx keyer shape code'!C836,",")</f>
        <v>8362259,</v>
      </c>
    </row>
    <row r="828" spans="1:1" x14ac:dyDescent="0.25">
      <c r="A828" t="str">
        <f>CONCATENATE('tx keyer shape code'!C837,",")</f>
        <v>8363032,</v>
      </c>
    </row>
    <row r="829" spans="1:1" x14ac:dyDescent="0.25">
      <c r="A829" t="str">
        <f>CONCATENATE('tx keyer shape code'!C838,",")</f>
        <v>8363786,</v>
      </c>
    </row>
    <row r="830" spans="1:1" x14ac:dyDescent="0.25">
      <c r="A830" t="str">
        <f>CONCATENATE('tx keyer shape code'!C839,",")</f>
        <v>8364522,</v>
      </c>
    </row>
    <row r="831" spans="1:1" x14ac:dyDescent="0.25">
      <c r="A831" t="str">
        <f>CONCATENATE('tx keyer shape code'!C840,",")</f>
        <v>8365240,</v>
      </c>
    </row>
    <row r="832" spans="1:1" x14ac:dyDescent="0.25">
      <c r="A832" t="str">
        <f>CONCATENATE('tx keyer shape code'!C841,",")</f>
        <v>8365941,</v>
      </c>
    </row>
    <row r="833" spans="1:1" x14ac:dyDescent="0.25">
      <c r="A833" t="str">
        <f>CONCATENATE('tx keyer shape code'!C842,",")</f>
        <v>8366625,</v>
      </c>
    </row>
    <row r="834" spans="1:1" x14ac:dyDescent="0.25">
      <c r="A834" t="str">
        <f>CONCATENATE('tx keyer shape code'!C843,",")</f>
        <v>8367292,</v>
      </c>
    </row>
    <row r="835" spans="1:1" x14ac:dyDescent="0.25">
      <c r="A835" t="str">
        <f>CONCATENATE('tx keyer shape code'!C844,",")</f>
        <v>8367942,</v>
      </c>
    </row>
    <row r="836" spans="1:1" x14ac:dyDescent="0.25">
      <c r="A836" t="str">
        <f>CONCATENATE('tx keyer shape code'!C845,",")</f>
        <v>8368576,</v>
      </c>
    </row>
    <row r="837" spans="1:1" x14ac:dyDescent="0.25">
      <c r="A837" t="str">
        <f>CONCATENATE('tx keyer shape code'!C846,",")</f>
        <v>8369194,</v>
      </c>
    </row>
    <row r="838" spans="1:1" x14ac:dyDescent="0.25">
      <c r="A838" t="str">
        <f>CONCATENATE('tx keyer shape code'!C847,",")</f>
        <v>8369797,</v>
      </c>
    </row>
    <row r="839" spans="1:1" x14ac:dyDescent="0.25">
      <c r="A839" t="str">
        <f>CONCATENATE('tx keyer shape code'!C848,",")</f>
        <v>8370385,</v>
      </c>
    </row>
    <row r="840" spans="1:1" x14ac:dyDescent="0.25">
      <c r="A840" t="str">
        <f>CONCATENATE('tx keyer shape code'!C849,",")</f>
        <v>8370957,</v>
      </c>
    </row>
    <row r="841" spans="1:1" x14ac:dyDescent="0.25">
      <c r="A841" t="str">
        <f>CONCATENATE('tx keyer shape code'!C850,",")</f>
        <v>8371515,</v>
      </c>
    </row>
    <row r="842" spans="1:1" x14ac:dyDescent="0.25">
      <c r="A842" t="str">
        <f>CONCATENATE('tx keyer shape code'!C851,",")</f>
        <v>8372059,</v>
      </c>
    </row>
    <row r="843" spans="1:1" x14ac:dyDescent="0.25">
      <c r="A843" t="str">
        <f>CONCATENATE('tx keyer shape code'!C852,",")</f>
        <v>8372588,</v>
      </c>
    </row>
    <row r="844" spans="1:1" x14ac:dyDescent="0.25">
      <c r="A844" t="str">
        <f>CONCATENATE('tx keyer shape code'!C853,",")</f>
        <v>8373104,</v>
      </c>
    </row>
    <row r="845" spans="1:1" x14ac:dyDescent="0.25">
      <c r="A845" t="str">
        <f>CONCATENATE('tx keyer shape code'!C854,",")</f>
        <v>8373606,</v>
      </c>
    </row>
    <row r="846" spans="1:1" x14ac:dyDescent="0.25">
      <c r="A846" t="str">
        <f>CONCATENATE('tx keyer shape code'!C855,",")</f>
        <v>8374095,</v>
      </c>
    </row>
    <row r="847" spans="1:1" x14ac:dyDescent="0.25">
      <c r="A847" t="str">
        <f>CONCATENATE('tx keyer shape code'!C856,",")</f>
        <v>8374571,</v>
      </c>
    </row>
    <row r="848" spans="1:1" x14ac:dyDescent="0.25">
      <c r="A848" t="str">
        <f>CONCATENATE('tx keyer shape code'!C857,",")</f>
        <v>8375034,</v>
      </c>
    </row>
    <row r="849" spans="1:1" x14ac:dyDescent="0.25">
      <c r="A849" t="str">
        <f>CONCATENATE('tx keyer shape code'!C858,",")</f>
        <v>8375484,</v>
      </c>
    </row>
    <row r="850" spans="1:1" x14ac:dyDescent="0.25">
      <c r="A850" t="str">
        <f>CONCATENATE('tx keyer shape code'!C859,",")</f>
        <v>8375923,</v>
      </c>
    </row>
    <row r="851" spans="1:1" x14ac:dyDescent="0.25">
      <c r="A851" t="str">
        <f>CONCATENATE('tx keyer shape code'!C860,",")</f>
        <v>8376349,</v>
      </c>
    </row>
    <row r="852" spans="1:1" x14ac:dyDescent="0.25">
      <c r="A852" t="str">
        <f>CONCATENATE('tx keyer shape code'!C861,",")</f>
        <v>8376764,</v>
      </c>
    </row>
    <row r="853" spans="1:1" x14ac:dyDescent="0.25">
      <c r="A853" t="str">
        <f>CONCATENATE('tx keyer shape code'!C862,",")</f>
        <v>8377168,</v>
      </c>
    </row>
    <row r="854" spans="1:1" x14ac:dyDescent="0.25">
      <c r="A854" t="str">
        <f>CONCATENATE('tx keyer shape code'!C863,",")</f>
        <v>8377560,</v>
      </c>
    </row>
    <row r="855" spans="1:1" x14ac:dyDescent="0.25">
      <c r="A855" t="str">
        <f>CONCATENATE('tx keyer shape code'!C864,",")</f>
        <v>8377941,</v>
      </c>
    </row>
    <row r="856" spans="1:1" x14ac:dyDescent="0.25">
      <c r="A856" t="str">
        <f>CONCATENATE('tx keyer shape code'!C865,",")</f>
        <v>8378312,</v>
      </c>
    </row>
    <row r="857" spans="1:1" x14ac:dyDescent="0.25">
      <c r="A857" t="str">
        <f>CONCATENATE('tx keyer shape code'!C866,",")</f>
        <v>8378672,</v>
      </c>
    </row>
    <row r="858" spans="1:1" x14ac:dyDescent="0.25">
      <c r="A858" t="str">
        <f>CONCATENATE('tx keyer shape code'!C867,",")</f>
        <v>8379022,</v>
      </c>
    </row>
    <row r="859" spans="1:1" x14ac:dyDescent="0.25">
      <c r="A859" t="str">
        <f>CONCATENATE('tx keyer shape code'!C868,",")</f>
        <v>8379362,</v>
      </c>
    </row>
    <row r="860" spans="1:1" x14ac:dyDescent="0.25">
      <c r="A860" t="str">
        <f>CONCATENATE('tx keyer shape code'!C869,",")</f>
        <v>8379692,</v>
      </c>
    </row>
    <row r="861" spans="1:1" x14ac:dyDescent="0.25">
      <c r="A861" t="str">
        <f>CONCATENATE('tx keyer shape code'!C870,",")</f>
        <v>8380012,</v>
      </c>
    </row>
    <row r="862" spans="1:1" x14ac:dyDescent="0.25">
      <c r="A862" t="str">
        <f>CONCATENATE('tx keyer shape code'!C871,",")</f>
        <v>8380324,</v>
      </c>
    </row>
    <row r="863" spans="1:1" x14ac:dyDescent="0.25">
      <c r="A863" t="str">
        <f>CONCATENATE('tx keyer shape code'!C872,",")</f>
        <v>8380626,</v>
      </c>
    </row>
    <row r="864" spans="1:1" x14ac:dyDescent="0.25">
      <c r="A864" t="str">
        <f>CONCATENATE('tx keyer shape code'!C873,",")</f>
        <v>8380919,</v>
      </c>
    </row>
    <row r="865" spans="1:1" x14ac:dyDescent="0.25">
      <c r="A865" t="str">
        <f>CONCATENATE('tx keyer shape code'!C874,",")</f>
        <v>8381203,</v>
      </c>
    </row>
    <row r="866" spans="1:1" x14ac:dyDescent="0.25">
      <c r="A866" t="str">
        <f>CONCATENATE('tx keyer shape code'!C875,",")</f>
        <v>8381479,</v>
      </c>
    </row>
    <row r="867" spans="1:1" x14ac:dyDescent="0.25">
      <c r="A867" t="str">
        <f>CONCATENATE('tx keyer shape code'!C876,",")</f>
        <v>8381746,</v>
      </c>
    </row>
    <row r="868" spans="1:1" x14ac:dyDescent="0.25">
      <c r="A868" t="str">
        <f>CONCATENATE('tx keyer shape code'!C877,",")</f>
        <v>8382006,</v>
      </c>
    </row>
    <row r="869" spans="1:1" x14ac:dyDescent="0.25">
      <c r="A869" t="str">
        <f>CONCATENATE('tx keyer shape code'!C878,",")</f>
        <v>8382257,</v>
      </c>
    </row>
    <row r="870" spans="1:1" x14ac:dyDescent="0.25">
      <c r="A870" t="str">
        <f>CONCATENATE('tx keyer shape code'!C879,",")</f>
        <v>8382501,</v>
      </c>
    </row>
    <row r="871" spans="1:1" x14ac:dyDescent="0.25">
      <c r="A871" t="str">
        <f>CONCATENATE('tx keyer shape code'!C880,",")</f>
        <v>8382737,</v>
      </c>
    </row>
    <row r="872" spans="1:1" x14ac:dyDescent="0.25">
      <c r="A872" t="str">
        <f>CONCATENATE('tx keyer shape code'!C881,",")</f>
        <v>8382966,</v>
      </c>
    </row>
    <row r="873" spans="1:1" x14ac:dyDescent="0.25">
      <c r="A873" t="str">
        <f>CONCATENATE('tx keyer shape code'!C882,",")</f>
        <v>8383187,</v>
      </c>
    </row>
    <row r="874" spans="1:1" x14ac:dyDescent="0.25">
      <c r="A874" t="str">
        <f>CONCATENATE('tx keyer shape code'!C883,",")</f>
        <v>8383402,</v>
      </c>
    </row>
    <row r="875" spans="1:1" x14ac:dyDescent="0.25">
      <c r="A875" t="str">
        <f>CONCATENATE('tx keyer shape code'!C884,",")</f>
        <v>8383609,</v>
      </c>
    </row>
    <row r="876" spans="1:1" x14ac:dyDescent="0.25">
      <c r="A876" t="str">
        <f>CONCATENATE('tx keyer shape code'!C885,",")</f>
        <v>8383810,</v>
      </c>
    </row>
    <row r="877" spans="1:1" x14ac:dyDescent="0.25">
      <c r="A877" t="str">
        <f>CONCATENATE('tx keyer shape code'!C886,",")</f>
        <v>8384005,</v>
      </c>
    </row>
    <row r="878" spans="1:1" x14ac:dyDescent="0.25">
      <c r="A878" t="str">
        <f>CONCATENATE('tx keyer shape code'!C887,",")</f>
        <v>8384193,</v>
      </c>
    </row>
    <row r="879" spans="1:1" x14ac:dyDescent="0.25">
      <c r="A879" t="str">
        <f>CONCATENATE('tx keyer shape code'!C888,",")</f>
        <v>8384375,</v>
      </c>
    </row>
    <row r="880" spans="1:1" x14ac:dyDescent="0.25">
      <c r="A880" t="str">
        <f>CONCATENATE('tx keyer shape code'!C889,",")</f>
        <v>8384551,</v>
      </c>
    </row>
    <row r="881" spans="1:1" x14ac:dyDescent="0.25">
      <c r="A881" t="str">
        <f>CONCATENATE('tx keyer shape code'!C890,",")</f>
        <v>8384721,</v>
      </c>
    </row>
    <row r="882" spans="1:1" x14ac:dyDescent="0.25">
      <c r="A882" t="str">
        <f>CONCATENATE('tx keyer shape code'!C891,",")</f>
        <v>8384885,</v>
      </c>
    </row>
    <row r="883" spans="1:1" x14ac:dyDescent="0.25">
      <c r="A883" t="str">
        <f>CONCATENATE('tx keyer shape code'!C892,",")</f>
        <v>8385044,</v>
      </c>
    </row>
    <row r="884" spans="1:1" x14ac:dyDescent="0.25">
      <c r="A884" t="str">
        <f>CONCATENATE('tx keyer shape code'!C893,",")</f>
        <v>8385198,</v>
      </c>
    </row>
    <row r="885" spans="1:1" x14ac:dyDescent="0.25">
      <c r="A885" t="str">
        <f>CONCATENATE('tx keyer shape code'!C894,",")</f>
        <v>8385346,</v>
      </c>
    </row>
    <row r="886" spans="1:1" x14ac:dyDescent="0.25">
      <c r="A886" t="str">
        <f>CONCATENATE('tx keyer shape code'!C895,",")</f>
        <v>8385489,</v>
      </c>
    </row>
    <row r="887" spans="1:1" x14ac:dyDescent="0.25">
      <c r="A887" t="str">
        <f>CONCATENATE('tx keyer shape code'!C896,",")</f>
        <v>8385626,</v>
      </c>
    </row>
    <row r="888" spans="1:1" x14ac:dyDescent="0.25">
      <c r="A888" t="str">
        <f>CONCATENATE('tx keyer shape code'!C897,",")</f>
        <v>8385760,</v>
      </c>
    </row>
    <row r="889" spans="1:1" x14ac:dyDescent="0.25">
      <c r="A889" t="str">
        <f>CONCATENATE('tx keyer shape code'!C898,",")</f>
        <v>8385888,</v>
      </c>
    </row>
    <row r="890" spans="1:1" x14ac:dyDescent="0.25">
      <c r="A890" t="str">
        <f>CONCATENATE('tx keyer shape code'!C899,",")</f>
        <v>8386012,</v>
      </c>
    </row>
    <row r="891" spans="1:1" x14ac:dyDescent="0.25">
      <c r="A891" t="str">
        <f>CONCATENATE('tx keyer shape code'!C900,",")</f>
        <v>8386131,</v>
      </c>
    </row>
    <row r="892" spans="1:1" x14ac:dyDescent="0.25">
      <c r="A892" t="str">
        <f>CONCATENATE('tx keyer shape code'!C901,",")</f>
        <v>8386246,</v>
      </c>
    </row>
    <row r="893" spans="1:1" x14ac:dyDescent="0.25">
      <c r="A893" t="str">
        <f>CONCATENATE('tx keyer shape code'!C902,",")</f>
        <v>8386356,</v>
      </c>
    </row>
    <row r="894" spans="1:1" x14ac:dyDescent="0.25">
      <c r="A894" t="str">
        <f>CONCATENATE('tx keyer shape code'!C903,",")</f>
        <v>8386463,</v>
      </c>
    </row>
    <row r="895" spans="1:1" x14ac:dyDescent="0.25">
      <c r="A895" t="str">
        <f>CONCATENATE('tx keyer shape code'!C904,",")</f>
        <v>8386565,</v>
      </c>
    </row>
    <row r="896" spans="1:1" x14ac:dyDescent="0.25">
      <c r="A896" t="str">
        <f>CONCATENATE('tx keyer shape code'!C905,",")</f>
        <v>8386664,</v>
      </c>
    </row>
    <row r="897" spans="1:1" x14ac:dyDescent="0.25">
      <c r="A897" t="str">
        <f>CONCATENATE('tx keyer shape code'!C906,",")</f>
        <v>8386759,</v>
      </c>
    </row>
    <row r="898" spans="1:1" x14ac:dyDescent="0.25">
      <c r="A898" t="str">
        <f>CONCATENATE('tx keyer shape code'!C907,",")</f>
        <v>8386850,</v>
      </c>
    </row>
    <row r="899" spans="1:1" x14ac:dyDescent="0.25">
      <c r="A899" t="str">
        <f>CONCATENATE('tx keyer shape code'!C908,",")</f>
        <v>8386938,</v>
      </c>
    </row>
    <row r="900" spans="1:1" x14ac:dyDescent="0.25">
      <c r="A900" t="str">
        <f>CONCATENATE('tx keyer shape code'!C909,",")</f>
        <v>8387022,</v>
      </c>
    </row>
    <row r="901" spans="1:1" x14ac:dyDescent="0.25">
      <c r="A901" t="str">
        <f>CONCATENATE('tx keyer shape code'!C910,",")</f>
        <v>8387103,</v>
      </c>
    </row>
    <row r="902" spans="1:1" x14ac:dyDescent="0.25">
      <c r="A902" t="str">
        <f>CONCATENATE('tx keyer shape code'!C911,",")</f>
        <v>8387181,</v>
      </c>
    </row>
    <row r="903" spans="1:1" x14ac:dyDescent="0.25">
      <c r="A903" t="str">
        <f>CONCATENATE('tx keyer shape code'!C912,",")</f>
        <v>8387255,</v>
      </c>
    </row>
    <row r="904" spans="1:1" x14ac:dyDescent="0.25">
      <c r="A904" t="str">
        <f>CONCATENATE('tx keyer shape code'!C913,",")</f>
        <v>8387327,</v>
      </c>
    </row>
    <row r="905" spans="1:1" x14ac:dyDescent="0.25">
      <c r="A905" t="str">
        <f>CONCATENATE('tx keyer shape code'!C914,",")</f>
        <v>8387395,</v>
      </c>
    </row>
    <row r="906" spans="1:1" x14ac:dyDescent="0.25">
      <c r="A906" t="str">
        <f>CONCATENATE('tx keyer shape code'!C915,",")</f>
        <v>8387461,</v>
      </c>
    </row>
    <row r="907" spans="1:1" x14ac:dyDescent="0.25">
      <c r="A907" t="str">
        <f>CONCATENATE('tx keyer shape code'!C916,",")</f>
        <v>8387524,</v>
      </c>
    </row>
    <row r="908" spans="1:1" x14ac:dyDescent="0.25">
      <c r="A908" t="str">
        <f>CONCATENATE('tx keyer shape code'!C917,",")</f>
        <v>8387584,</v>
      </c>
    </row>
    <row r="909" spans="1:1" x14ac:dyDescent="0.25">
      <c r="A909" t="str">
        <f>CONCATENATE('tx keyer shape code'!C918,",")</f>
        <v>8387642,</v>
      </c>
    </row>
    <row r="910" spans="1:1" x14ac:dyDescent="0.25">
      <c r="A910" t="str">
        <f>CONCATENATE('tx keyer shape code'!C919,",")</f>
        <v>8387697,</v>
      </c>
    </row>
    <row r="911" spans="1:1" x14ac:dyDescent="0.25">
      <c r="A911" t="str">
        <f>CONCATENATE('tx keyer shape code'!C920,",")</f>
        <v>8387749,</v>
      </c>
    </row>
    <row r="912" spans="1:1" x14ac:dyDescent="0.25">
      <c r="A912" t="str">
        <f>CONCATENATE('tx keyer shape code'!C921,",")</f>
        <v>8387799,</v>
      </c>
    </row>
    <row r="913" spans="1:1" x14ac:dyDescent="0.25">
      <c r="A913" t="str">
        <f>CONCATENATE('tx keyer shape code'!C922,",")</f>
        <v>8387847,</v>
      </c>
    </row>
    <row r="914" spans="1:1" x14ac:dyDescent="0.25">
      <c r="A914" t="str">
        <f>CONCATENATE('tx keyer shape code'!C923,",")</f>
        <v>8387893,</v>
      </c>
    </row>
    <row r="915" spans="1:1" x14ac:dyDescent="0.25">
      <c r="A915" t="str">
        <f>CONCATENATE('tx keyer shape code'!C924,",")</f>
        <v>8387937,</v>
      </c>
    </row>
    <row r="916" spans="1:1" x14ac:dyDescent="0.25">
      <c r="A916" t="str">
        <f>CONCATENATE('tx keyer shape code'!C925,",")</f>
        <v>8387978,</v>
      </c>
    </row>
    <row r="917" spans="1:1" x14ac:dyDescent="0.25">
      <c r="A917" t="str">
        <f>CONCATENATE('tx keyer shape code'!C926,",")</f>
        <v>8388018,</v>
      </c>
    </row>
    <row r="918" spans="1:1" x14ac:dyDescent="0.25">
      <c r="A918" t="str">
        <f>CONCATENATE('tx keyer shape code'!C927,",")</f>
        <v>8388056,</v>
      </c>
    </row>
    <row r="919" spans="1:1" x14ac:dyDescent="0.25">
      <c r="A919" t="str">
        <f>CONCATENATE('tx keyer shape code'!C928,",")</f>
        <v>8388091,</v>
      </c>
    </row>
    <row r="920" spans="1:1" x14ac:dyDescent="0.25">
      <c r="A920" t="str">
        <f>CONCATENATE('tx keyer shape code'!C929,",")</f>
        <v>8388125,</v>
      </c>
    </row>
    <row r="921" spans="1:1" x14ac:dyDescent="0.25">
      <c r="A921" t="str">
        <f>CONCATENATE('tx keyer shape code'!C930,",")</f>
        <v>8388158,</v>
      </c>
    </row>
    <row r="922" spans="1:1" x14ac:dyDescent="0.25">
      <c r="A922" t="str">
        <f>CONCATENATE('tx keyer shape code'!C931,",")</f>
        <v>8388188,</v>
      </c>
    </row>
    <row r="923" spans="1:1" x14ac:dyDescent="0.25">
      <c r="A923" t="str">
        <f>CONCATENATE('tx keyer shape code'!C932,",")</f>
        <v>8388217,</v>
      </c>
    </row>
    <row r="924" spans="1:1" x14ac:dyDescent="0.25">
      <c r="A924" t="str">
        <f>CONCATENATE('tx keyer shape code'!C933,",")</f>
        <v>8388245,</v>
      </c>
    </row>
    <row r="925" spans="1:1" x14ac:dyDescent="0.25">
      <c r="A925" t="str">
        <f>CONCATENATE('tx keyer shape code'!C934,",")</f>
        <v>8388271,</v>
      </c>
    </row>
    <row r="926" spans="1:1" x14ac:dyDescent="0.25">
      <c r="A926" t="str">
        <f>CONCATENATE('tx keyer shape code'!C935,",")</f>
        <v>8388295,</v>
      </c>
    </row>
    <row r="927" spans="1:1" x14ac:dyDescent="0.25">
      <c r="A927" t="str">
        <f>CONCATENATE('tx keyer shape code'!C936,",")</f>
        <v>8388318,</v>
      </c>
    </row>
    <row r="928" spans="1:1" x14ac:dyDescent="0.25">
      <c r="A928" t="str">
        <f>CONCATENATE('tx keyer shape code'!C937,",")</f>
        <v>8388340,</v>
      </c>
    </row>
    <row r="929" spans="1:1" x14ac:dyDescent="0.25">
      <c r="A929" t="str">
        <f>CONCATENATE('tx keyer shape code'!C938,",")</f>
        <v>8388361,</v>
      </c>
    </row>
    <row r="930" spans="1:1" x14ac:dyDescent="0.25">
      <c r="A930" t="str">
        <f>CONCATENATE('tx keyer shape code'!C939,",")</f>
        <v>8388380,</v>
      </c>
    </row>
    <row r="931" spans="1:1" x14ac:dyDescent="0.25">
      <c r="A931" t="str">
        <f>CONCATENATE('tx keyer shape code'!C940,",")</f>
        <v>8388398,</v>
      </c>
    </row>
    <row r="932" spans="1:1" x14ac:dyDescent="0.25">
      <c r="A932" t="str">
        <f>CONCATENATE('tx keyer shape code'!C941,",")</f>
        <v>8388416,</v>
      </c>
    </row>
    <row r="933" spans="1:1" x14ac:dyDescent="0.25">
      <c r="A933" t="str">
        <f>CONCATENATE('tx keyer shape code'!C942,",")</f>
        <v>8388431,</v>
      </c>
    </row>
    <row r="934" spans="1:1" x14ac:dyDescent="0.25">
      <c r="A934" t="str">
        <f>CONCATENATE('tx keyer shape code'!C943,",")</f>
        <v>8388446,</v>
      </c>
    </row>
    <row r="935" spans="1:1" x14ac:dyDescent="0.25">
      <c r="A935" t="str">
        <f>CONCATENATE('tx keyer shape code'!C944,",")</f>
        <v>8388460,</v>
      </c>
    </row>
    <row r="936" spans="1:1" x14ac:dyDescent="0.25">
      <c r="A936" t="str">
        <f>CONCATENATE('tx keyer shape code'!C945,",")</f>
        <v>8388473,</v>
      </c>
    </row>
    <row r="937" spans="1:1" x14ac:dyDescent="0.25">
      <c r="A937" t="str">
        <f>CONCATENATE('tx keyer shape code'!C946,",")</f>
        <v>8388486,</v>
      </c>
    </row>
    <row r="938" spans="1:1" x14ac:dyDescent="0.25">
      <c r="A938" t="str">
        <f>CONCATENATE('tx keyer shape code'!C947,",")</f>
        <v>8388497,</v>
      </c>
    </row>
    <row r="939" spans="1:1" x14ac:dyDescent="0.25">
      <c r="A939" t="str">
        <f>CONCATENATE('tx keyer shape code'!C948,",")</f>
        <v>8388507,</v>
      </c>
    </row>
    <row r="940" spans="1:1" x14ac:dyDescent="0.25">
      <c r="A940" t="str">
        <f>CONCATENATE('tx keyer shape code'!C949,",")</f>
        <v>8388517,</v>
      </c>
    </row>
    <row r="941" spans="1:1" x14ac:dyDescent="0.25">
      <c r="A941" t="str">
        <f>CONCATENATE('tx keyer shape code'!C950,",")</f>
        <v>8388526,</v>
      </c>
    </row>
    <row r="942" spans="1:1" x14ac:dyDescent="0.25">
      <c r="A942" t="str">
        <f>CONCATENATE('tx keyer shape code'!C951,",")</f>
        <v>8388534,</v>
      </c>
    </row>
    <row r="943" spans="1:1" x14ac:dyDescent="0.25">
      <c r="A943" t="str">
        <f>CONCATENATE('tx keyer shape code'!C952,",")</f>
        <v>8388542,</v>
      </c>
    </row>
    <row r="944" spans="1:1" x14ac:dyDescent="0.25">
      <c r="A944" t="str">
        <f>CONCATENATE('tx keyer shape code'!C953,",")</f>
        <v>8388549,</v>
      </c>
    </row>
    <row r="945" spans="1:1" x14ac:dyDescent="0.25">
      <c r="A945" t="str">
        <f>CONCATENATE('tx keyer shape code'!C954,",")</f>
        <v>8388555,</v>
      </c>
    </row>
    <row r="946" spans="1:1" x14ac:dyDescent="0.25">
      <c r="A946" t="str">
        <f>CONCATENATE('tx keyer shape code'!C955,",")</f>
        <v>8388561,</v>
      </c>
    </row>
    <row r="947" spans="1:1" x14ac:dyDescent="0.25">
      <c r="A947" t="str">
        <f>CONCATENATE('tx keyer shape code'!C956,",")</f>
        <v>8388567,</v>
      </c>
    </row>
    <row r="948" spans="1:1" x14ac:dyDescent="0.25">
      <c r="A948" t="str">
        <f>CONCATENATE('tx keyer shape code'!C957,",")</f>
        <v>8388571,</v>
      </c>
    </row>
    <row r="949" spans="1:1" x14ac:dyDescent="0.25">
      <c r="A949" t="str">
        <f>CONCATENATE('tx keyer shape code'!C958,",")</f>
        <v>8388576,</v>
      </c>
    </row>
    <row r="950" spans="1:1" x14ac:dyDescent="0.25">
      <c r="A950" t="str">
        <f>CONCATENATE('tx keyer shape code'!C959,",")</f>
        <v>8388580,</v>
      </c>
    </row>
    <row r="951" spans="1:1" x14ac:dyDescent="0.25">
      <c r="A951" t="str">
        <f>CONCATENATE('tx keyer shape code'!C960,",")</f>
        <v>8388583,</v>
      </c>
    </row>
    <row r="952" spans="1:1" x14ac:dyDescent="0.25">
      <c r="A952" t="str">
        <f>CONCATENATE('tx keyer shape code'!C961,",")</f>
        <v>8388587,</v>
      </c>
    </row>
    <row r="953" spans="1:1" x14ac:dyDescent="0.25">
      <c r="A953" t="str">
        <f>CONCATENATE('tx keyer shape code'!C962,",")</f>
        <v>8388590,</v>
      </c>
    </row>
    <row r="954" spans="1:1" x14ac:dyDescent="0.25">
      <c r="A954" t="str">
        <f>CONCATENATE('tx keyer shape code'!C963,",")</f>
        <v>8388592,</v>
      </c>
    </row>
    <row r="955" spans="1:1" x14ac:dyDescent="0.25">
      <c r="A955" t="str">
        <f>CONCATENATE('tx keyer shape code'!C964,",")</f>
        <v>8388595,</v>
      </c>
    </row>
    <row r="956" spans="1:1" x14ac:dyDescent="0.25">
      <c r="A956" t="str">
        <f>CONCATENATE('tx keyer shape code'!C965,",")</f>
        <v>8388597,</v>
      </c>
    </row>
    <row r="957" spans="1:1" x14ac:dyDescent="0.25">
      <c r="A957" t="str">
        <f>CONCATENATE('tx keyer shape code'!C966,",")</f>
        <v>8388599,</v>
      </c>
    </row>
    <row r="958" spans="1:1" x14ac:dyDescent="0.25">
      <c r="A958" t="str">
        <f>CONCATENATE('tx keyer shape code'!C967,",")</f>
        <v>8388601,</v>
      </c>
    </row>
    <row r="959" spans="1:1" x14ac:dyDescent="0.25">
      <c r="A959" t="str">
        <f>CONCATENATE('tx keyer shape code'!C968,",")</f>
        <v>8388602,</v>
      </c>
    </row>
    <row r="960" spans="1:1" x14ac:dyDescent="0.25">
      <c r="A960" t="str">
        <f>CONCATENATE('tx keyer shape code'!C969,",")</f>
        <v>8388604,</v>
      </c>
    </row>
    <row r="961" spans="1:1" x14ac:dyDescent="0.25">
      <c r="A961" t="str">
        <f>CONCATENATE('tx keyer shape code'!C970,",")</f>
        <v>8388606,</v>
      </c>
    </row>
    <row r="962" spans="1:1" x14ac:dyDescent="0.25">
      <c r="A962" t="str">
        <f>CONCATENATE('tx keyer shape code'!C971,",")</f>
        <v>8388607,</v>
      </c>
    </row>
    <row r="963" spans="1:1" x14ac:dyDescent="0.25">
      <c r="A963" t="str">
        <f>CONCATENATE('tx keyer shape code'!C972,",")</f>
        <v>8388607,</v>
      </c>
    </row>
    <row r="964" spans="1:1" x14ac:dyDescent="0.25">
      <c r="A964" t="str">
        <f>CONCATENATE('tx keyer shape code'!C973,",")</f>
        <v>8388607,</v>
      </c>
    </row>
    <row r="965" spans="1:1" x14ac:dyDescent="0.25">
      <c r="A965" t="str">
        <f>CONCATENATE('tx keyer shape code'!C974,",")</f>
        <v>8388607,</v>
      </c>
    </row>
    <row r="966" spans="1:1" x14ac:dyDescent="0.25">
      <c r="A966" t="str">
        <f>CONCATENATE('tx keyer shape code'!C975,",")</f>
        <v>8388607,</v>
      </c>
    </row>
    <row r="967" spans="1:1" x14ac:dyDescent="0.25">
      <c r="A967" t="str">
        <f>CONCATENATE('tx keyer shape code'!C976,",")</f>
        <v>8388607,</v>
      </c>
    </row>
    <row r="968" spans="1:1" x14ac:dyDescent="0.25">
      <c r="A968" t="str">
        <f>CONCATENATE('tx keyer shape code'!C977,",")</f>
        <v>8388607,</v>
      </c>
    </row>
    <row r="969" spans="1:1" x14ac:dyDescent="0.25">
      <c r="A969" t="str">
        <f>CONCATENATE('tx keyer shape code'!C978,",")</f>
        <v>8388607,</v>
      </c>
    </row>
    <row r="970" spans="1:1" x14ac:dyDescent="0.25">
      <c r="A970" t="str">
        <f>CONCATENATE('tx keyer shape code'!C979,",")</f>
        <v>8388607,</v>
      </c>
    </row>
    <row r="971" spans="1:1" x14ac:dyDescent="0.25">
      <c r="A971" t="str">
        <f>CONCATENATE('tx keyer shape code'!C980,",")</f>
        <v>8388607,</v>
      </c>
    </row>
    <row r="972" spans="1:1" x14ac:dyDescent="0.25">
      <c r="A972" t="str">
        <f>CONCATENATE('tx keyer shape code'!C981,",")</f>
        <v>8388607,</v>
      </c>
    </row>
    <row r="973" spans="1:1" x14ac:dyDescent="0.25">
      <c r="A973" t="str">
        <f>CONCATENATE('tx keyer shape code'!C982,",")</f>
        <v>8388607,</v>
      </c>
    </row>
    <row r="974" spans="1:1" x14ac:dyDescent="0.25">
      <c r="A974" t="str">
        <f>CONCATENATE('tx keyer shape code'!C983,",")</f>
        <v>8388607,</v>
      </c>
    </row>
    <row r="975" spans="1:1" x14ac:dyDescent="0.25">
      <c r="A975" t="str">
        <f>CONCATENATE('tx keyer shape code'!C984,",")</f>
        <v>8388607,</v>
      </c>
    </row>
    <row r="976" spans="1:1" x14ac:dyDescent="0.25">
      <c r="A976" t="str">
        <f>CONCATENATE('tx keyer shape code'!C985,",")</f>
        <v>8388607,</v>
      </c>
    </row>
    <row r="977" spans="1:1" x14ac:dyDescent="0.25">
      <c r="A977" t="str">
        <f>CONCATENATE('tx keyer shape code'!C986,",")</f>
        <v>8388607,</v>
      </c>
    </row>
    <row r="978" spans="1:1" x14ac:dyDescent="0.25">
      <c r="A978" t="str">
        <f>CONCATENATE('tx keyer shape code'!C987,",")</f>
        <v>8388607,</v>
      </c>
    </row>
    <row r="979" spans="1:1" x14ac:dyDescent="0.25">
      <c r="A979" t="str">
        <f>CONCATENATE('tx keyer shape code'!C988,",")</f>
        <v>8388607,</v>
      </c>
    </row>
    <row r="980" spans="1:1" x14ac:dyDescent="0.25">
      <c r="A980" t="str">
        <f>CONCATENATE('tx keyer shape code'!C989,",")</f>
        <v>8388607,</v>
      </c>
    </row>
    <row r="981" spans="1:1" x14ac:dyDescent="0.25">
      <c r="A981" t="str">
        <f>CONCATENATE('tx keyer shape code'!C990,",")</f>
        <v>8388607,</v>
      </c>
    </row>
    <row r="982" spans="1:1" x14ac:dyDescent="0.25">
      <c r="A982" t="str">
        <f>CONCATENATE('tx keyer shape code'!C991,",")</f>
        <v>8388607,</v>
      </c>
    </row>
    <row r="983" spans="1:1" x14ac:dyDescent="0.25">
      <c r="A983" t="str">
        <f>CONCATENATE('tx keyer shape code'!C992,",")</f>
        <v>8388607,</v>
      </c>
    </row>
    <row r="984" spans="1:1" x14ac:dyDescent="0.25">
      <c r="A984" t="str">
        <f>CONCATENATE('tx keyer shape code'!C993,",")</f>
        <v>8388607,</v>
      </c>
    </row>
    <row r="985" spans="1:1" x14ac:dyDescent="0.25">
      <c r="A985" t="str">
        <f>CONCATENATE('tx keyer shape code'!C994,",")</f>
        <v>8388607,</v>
      </c>
    </row>
    <row r="986" spans="1:1" x14ac:dyDescent="0.25">
      <c r="A986" t="str">
        <f>CONCATENATE('tx keyer shape code'!C995,",")</f>
        <v>8388607,</v>
      </c>
    </row>
    <row r="987" spans="1:1" x14ac:dyDescent="0.25">
      <c r="A987" t="str">
        <f>CONCATENATE('tx keyer shape code'!C996,",")</f>
        <v>8388607,</v>
      </c>
    </row>
    <row r="988" spans="1:1" x14ac:dyDescent="0.25">
      <c r="A988" t="str">
        <f>CONCATENATE('tx keyer shape code'!C997,",")</f>
        <v>8388607,</v>
      </c>
    </row>
    <row r="989" spans="1:1" x14ac:dyDescent="0.25">
      <c r="A989" t="str">
        <f>CONCATENATE('tx keyer shape code'!C998,",")</f>
        <v>8388607,</v>
      </c>
    </row>
    <row r="990" spans="1:1" x14ac:dyDescent="0.25">
      <c r="A990" t="str">
        <f>CONCATENATE('tx keyer shape code'!C999,",")</f>
        <v>8388607,</v>
      </c>
    </row>
    <row r="991" spans="1:1" x14ac:dyDescent="0.25">
      <c r="A991" t="str">
        <f>CONCATENATE('tx keyer shape code'!C1000,",")</f>
        <v>8388607,</v>
      </c>
    </row>
    <row r="992" spans="1:1" x14ac:dyDescent="0.25">
      <c r="A992" t="str">
        <f>CONCATENATE('tx keyer shape code'!C1001,",")</f>
        <v>8388607,</v>
      </c>
    </row>
    <row r="993" spans="1:1" x14ac:dyDescent="0.25">
      <c r="A993" t="str">
        <f>CONCATENATE('tx keyer shape code'!C1002,",")</f>
        <v>8388607,</v>
      </c>
    </row>
    <row r="994" spans="1:1" x14ac:dyDescent="0.25">
      <c r="A994" t="str">
        <f>CONCATENATE('tx keyer shape code'!C1003,",")</f>
        <v>8388607,</v>
      </c>
    </row>
    <row r="995" spans="1:1" x14ac:dyDescent="0.25">
      <c r="A995" t="str">
        <f>CONCATENATE('tx keyer shape code'!C1004,",")</f>
        <v>8388607,</v>
      </c>
    </row>
    <row r="996" spans="1:1" x14ac:dyDescent="0.25">
      <c r="A996" t="str">
        <f>CONCATENATE('tx keyer shape code'!C1005,",")</f>
        <v>8388607,</v>
      </c>
    </row>
    <row r="997" spans="1:1" x14ac:dyDescent="0.25">
      <c r="A997" t="str">
        <f>CONCATENATE('tx keyer shape code'!C1006,",")</f>
        <v>8388607,</v>
      </c>
    </row>
    <row r="998" spans="1:1" x14ac:dyDescent="0.25">
      <c r="A998" t="str">
        <f>CONCATENATE('tx keyer shape code'!C1007,",")</f>
        <v>8388607,</v>
      </c>
    </row>
    <row r="999" spans="1:1" x14ac:dyDescent="0.25">
      <c r="A999" t="str">
        <f>CONCATENATE('tx keyer shape code'!C1008,",")</f>
        <v>8388607,</v>
      </c>
    </row>
    <row r="1000" spans="1:1" x14ac:dyDescent="0.25">
      <c r="A1000" t="str">
        <f>CONCATENATE('tx keyer shape code'!C1009,",")</f>
        <v>8388607,</v>
      </c>
    </row>
    <row r="1001" spans="1:1" x14ac:dyDescent="0.25">
      <c r="A1001" t="str">
        <f>CONCATENATE('tx keyer shape code'!C1010,",")</f>
        <v>8388607,</v>
      </c>
    </row>
    <row r="1002" spans="1:1" x14ac:dyDescent="0.25">
      <c r="A1002" t="str">
        <f>CONCATENATE('tx keyer shape code'!C1011,",")</f>
        <v>8388607,</v>
      </c>
    </row>
    <row r="1003" spans="1:1" x14ac:dyDescent="0.25">
      <c r="A1003" t="str">
        <f>CONCATENATE('tx keyer shape code'!C1012,",")</f>
        <v>8388607,</v>
      </c>
    </row>
    <row r="1004" spans="1:1" x14ac:dyDescent="0.25">
      <c r="A1004" t="str">
        <f>CONCATENATE('tx keyer shape code'!C1013,",")</f>
        <v>8388607,</v>
      </c>
    </row>
    <row r="1005" spans="1:1" x14ac:dyDescent="0.25">
      <c r="A1005" t="str">
        <f>CONCATENATE('tx keyer shape code'!C1014,",")</f>
        <v>8388607,</v>
      </c>
    </row>
    <row r="1006" spans="1:1" x14ac:dyDescent="0.25">
      <c r="A1006" t="str">
        <f>CONCATENATE('tx keyer shape code'!C1015,",")</f>
        <v>8388607,</v>
      </c>
    </row>
    <row r="1007" spans="1:1" x14ac:dyDescent="0.25">
      <c r="A1007" t="str">
        <f>CONCATENATE('tx keyer shape code'!C1016,",")</f>
        <v>8388607,</v>
      </c>
    </row>
    <row r="1008" spans="1:1" x14ac:dyDescent="0.25">
      <c r="A1008" t="str">
        <f>CONCATENATE('tx keyer shape code'!C1017,",")</f>
        <v>8388607,</v>
      </c>
    </row>
    <row r="1009" spans="1:1" x14ac:dyDescent="0.25">
      <c r="A1009" t="str">
        <f>CONCATENATE('tx keyer shape code'!C1018,",")</f>
        <v>8388607,</v>
      </c>
    </row>
    <row r="1010" spans="1:1" x14ac:dyDescent="0.25">
      <c r="A1010" t="str">
        <f>CONCATENATE('tx keyer shape code'!C1019,",")</f>
        <v>8388607,</v>
      </c>
    </row>
    <row r="1011" spans="1:1" x14ac:dyDescent="0.25">
      <c r="A1011" t="str">
        <f>CONCATENATE('tx keyer shape code'!C1020,",")</f>
        <v>8388607,</v>
      </c>
    </row>
    <row r="1012" spans="1:1" x14ac:dyDescent="0.25">
      <c r="A1012" t="str">
        <f>CONCATENATE('tx keyer shape code'!C1021,",")</f>
        <v>8388607,</v>
      </c>
    </row>
    <row r="1013" spans="1:1" x14ac:dyDescent="0.25">
      <c r="A1013" t="str">
        <f>CONCATENATE('tx keyer shape code'!C1022,",")</f>
        <v>8388607,</v>
      </c>
    </row>
    <row r="1014" spans="1:1" x14ac:dyDescent="0.25">
      <c r="A1014" t="str">
        <f>CONCATENATE('tx keyer shape code'!C1023,",")</f>
        <v>8388607,</v>
      </c>
    </row>
    <row r="1015" spans="1:1" x14ac:dyDescent="0.25">
      <c r="A1015" t="str">
        <f>CONCATENATE('tx keyer shape code'!C1024,",")</f>
        <v>8388607,</v>
      </c>
    </row>
    <row r="1016" spans="1:1" x14ac:dyDescent="0.25">
      <c r="A1016" t="str">
        <f>CONCATENATE('tx keyer shape code'!C1025,",")</f>
        <v>8388607,</v>
      </c>
    </row>
    <row r="1017" spans="1:1" x14ac:dyDescent="0.25">
      <c r="A1017" t="str">
        <f>CONCATENATE('tx keyer shape code'!C1026,",")</f>
        <v>8388607,</v>
      </c>
    </row>
    <row r="1018" spans="1:1" x14ac:dyDescent="0.25">
      <c r="A1018" t="str">
        <f>CONCATENATE('tx keyer shape code'!C1027,",")</f>
        <v>8388607,</v>
      </c>
    </row>
    <row r="1019" spans="1:1" x14ac:dyDescent="0.25">
      <c r="A1019" t="str">
        <f>CONCATENATE('tx keyer shape code'!C1028,",")</f>
        <v>8388607,</v>
      </c>
    </row>
    <row r="1020" spans="1:1" x14ac:dyDescent="0.25">
      <c r="A1020" t="str">
        <f>CONCATENATE('tx keyer shape code'!C1029,",")</f>
        <v>8388607,</v>
      </c>
    </row>
    <row r="1021" spans="1:1" x14ac:dyDescent="0.25">
      <c r="A1021" t="str">
        <f>CONCATENATE('tx keyer shape code'!C1030,",")</f>
        <v>8388607,</v>
      </c>
    </row>
    <row r="1022" spans="1:1" x14ac:dyDescent="0.25">
      <c r="A1022" t="str">
        <f>CONCATENATE('tx keyer shape code'!C1031,",")</f>
        <v>8388607,</v>
      </c>
    </row>
    <row r="1023" spans="1:1" x14ac:dyDescent="0.25">
      <c r="A1023" t="str">
        <f>CONCATENATE('tx keyer shape code'!C1032,",")</f>
        <v>8388607,</v>
      </c>
    </row>
    <row r="1024" spans="1:1" x14ac:dyDescent="0.25">
      <c r="A1024" t="str">
        <f>CONCATENATE('tx keyer shape code'!C1033,",")</f>
        <v>8388607,</v>
      </c>
    </row>
    <row r="1025" spans="1:1" x14ac:dyDescent="0.25">
      <c r="A1025" t="str">
        <f>CONCATENATE('tx keyer shape code'!C1034,",")</f>
        <v>8388607,</v>
      </c>
    </row>
    <row r="1026" spans="1:1" x14ac:dyDescent="0.25">
      <c r="A1026" t="str">
        <f>CONCATENATE('tx keyer shape code'!C1035,";")</f>
        <v>8388607;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54B8-4E54-401F-8DF4-0259DB06A43C}">
  <dimension ref="A1:E267"/>
  <sheetViews>
    <sheetView topLeftCell="A244" workbookViewId="0">
      <selection activeCell="D272" sqref="D272"/>
    </sheetView>
  </sheetViews>
  <sheetFormatPr defaultRowHeight="15" x14ac:dyDescent="0.25"/>
  <cols>
    <col min="1" max="1" width="16.5703125" customWidth="1"/>
    <col min="2" max="2" width="14.8554687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>
        <v>48</v>
      </c>
      <c r="C4" t="s">
        <v>3</v>
      </c>
    </row>
    <row r="5" spans="1:5" x14ac:dyDescent="0.25">
      <c r="A5" t="s">
        <v>4</v>
      </c>
      <c r="B5">
        <f>1000/B4</f>
        <v>20.833333333333332</v>
      </c>
      <c r="C5" t="s">
        <v>5</v>
      </c>
    </row>
    <row r="6" spans="1:5" x14ac:dyDescent="0.25">
      <c r="A6" t="s">
        <v>6</v>
      </c>
      <c r="B6">
        <v>5</v>
      </c>
      <c r="C6" t="s">
        <v>7</v>
      </c>
    </row>
    <row r="7" spans="1:5" x14ac:dyDescent="0.25">
      <c r="A7" t="s">
        <v>8</v>
      </c>
      <c r="B7">
        <f>B6*1000/B5</f>
        <v>240</v>
      </c>
      <c r="D7" t="s">
        <v>12</v>
      </c>
      <c r="E7">
        <f>VLOOKUP(B7-1,A12:B1035,2)</f>
        <v>86.099940000000075</v>
      </c>
    </row>
    <row r="8" spans="1:5" x14ac:dyDescent="0.25">
      <c r="A8" t="s">
        <v>14</v>
      </c>
      <c r="B8">
        <v>32767</v>
      </c>
    </row>
    <row r="9" spans="1:5" x14ac:dyDescent="0.25">
      <c r="A9" t="s">
        <v>11</v>
      </c>
      <c r="B9">
        <v>0.35875000000000001</v>
      </c>
      <c r="C9">
        <v>0.48829</v>
      </c>
      <c r="D9">
        <v>0.14127999999999999</v>
      </c>
      <c r="E9">
        <v>1.1679999999999999E-2</v>
      </c>
    </row>
    <row r="11" spans="1:5" x14ac:dyDescent="0.25">
      <c r="A11" t="s">
        <v>9</v>
      </c>
      <c r="B11" t="s">
        <v>10</v>
      </c>
      <c r="C11" t="s">
        <v>13</v>
      </c>
    </row>
    <row r="12" spans="1:5" x14ac:dyDescent="0.25">
      <c r="A12">
        <v>0</v>
      </c>
      <c r="B12">
        <v>0</v>
      </c>
      <c r="C12">
        <f>IF(A12&gt;=B$7,B$8,ROUND(B12*(B$8/E$7), 0))</f>
        <v>0</v>
      </c>
    </row>
    <row r="13" spans="1:5" x14ac:dyDescent="0.25">
      <c r="A13">
        <v>1</v>
      </c>
      <c r="B13">
        <f>B12+B$9-C$9*COS(2*PI()*A13/B$7)+D$9*COS(4*PI()*A13/B$7)-E$9*COS(6*PI()*A13/B$7)</f>
        <v>6.9710999808429361E-5</v>
      </c>
      <c r="C13">
        <f t="shared" ref="C13:C76" si="0">IF(A13&gt;=B$7,B$8,ROUND(B13*(B$8/E$7), 0))</f>
        <v>0</v>
      </c>
    </row>
    <row r="14" spans="1:5" x14ac:dyDescent="0.25">
      <c r="A14">
        <v>2</v>
      </c>
      <c r="B14">
        <f t="shared" ref="B14:B77" si="1">B13+B$9-C$9*COS(2*PI()*A14/B$7)+D$9*COS(4*PI()*A14/B$7)-E$9*COS(6*PI()*A14/B$7)</f>
        <v>1.68749033976014E-4</v>
      </c>
      <c r="C14">
        <f t="shared" si="0"/>
        <v>0</v>
      </c>
    </row>
    <row r="15" spans="1:5" x14ac:dyDescent="0.25">
      <c r="A15">
        <v>3</v>
      </c>
      <c r="B15">
        <f t="shared" si="1"/>
        <v>3.1731223446317992E-4</v>
      </c>
      <c r="C15">
        <f t="shared" si="0"/>
        <v>0</v>
      </c>
    </row>
    <row r="16" spans="1:5" x14ac:dyDescent="0.25">
      <c r="A16">
        <v>4</v>
      </c>
      <c r="B16">
        <f t="shared" si="1"/>
        <v>5.3656886643370545E-4</v>
      </c>
      <c r="C16">
        <f t="shared" si="0"/>
        <v>0</v>
      </c>
    </row>
    <row r="17" spans="1:3" x14ac:dyDescent="0.25">
      <c r="A17">
        <v>5</v>
      </c>
      <c r="B17">
        <f t="shared" si="1"/>
        <v>8.4904530460359028E-4</v>
      </c>
      <c r="C17">
        <f t="shared" si="0"/>
        <v>0</v>
      </c>
    </row>
    <row r="18" spans="1:3" x14ac:dyDescent="0.25">
      <c r="A18">
        <v>6</v>
      </c>
      <c r="B18">
        <f t="shared" si="1"/>
        <v>1.279013895062962E-3</v>
      </c>
      <c r="C18">
        <f t="shared" si="0"/>
        <v>0</v>
      </c>
    </row>
    <row r="19" spans="1:3" x14ac:dyDescent="0.25">
      <c r="A19">
        <v>7</v>
      </c>
      <c r="B19">
        <f t="shared" si="1"/>
        <v>1.8528806165284562E-3</v>
      </c>
      <c r="C19">
        <f t="shared" si="0"/>
        <v>1</v>
      </c>
    </row>
    <row r="20" spans="1:3" x14ac:dyDescent="0.25">
      <c r="A20">
        <v>8</v>
      </c>
      <c r="B20">
        <f t="shared" si="1"/>
        <v>2.5995724156657515E-3</v>
      </c>
      <c r="C20">
        <f t="shared" si="0"/>
        <v>1</v>
      </c>
    </row>
    <row r="21" spans="1:3" x14ac:dyDescent="0.25">
      <c r="A21">
        <v>9</v>
      </c>
      <c r="B21">
        <f t="shared" si="1"/>
        <v>3.5509240438085614E-3</v>
      </c>
      <c r="C21">
        <f t="shared" si="0"/>
        <v>1</v>
      </c>
    </row>
    <row r="22" spans="1:3" x14ac:dyDescent="0.25">
      <c r="A22">
        <v>10</v>
      </c>
      <c r="B22">
        <f t="shared" si="1"/>
        <v>4.7420641675260077E-3</v>
      </c>
      <c r="C22">
        <f t="shared" si="0"/>
        <v>2</v>
      </c>
    </row>
    <row r="23" spans="1:3" x14ac:dyDescent="0.25">
      <c r="A23">
        <v>11</v>
      </c>
      <c r="B23">
        <f t="shared" si="1"/>
        <v>6.2118004635689592E-3</v>
      </c>
      <c r="C23">
        <f t="shared" si="0"/>
        <v>2</v>
      </c>
    </row>
    <row r="24" spans="1:3" x14ac:dyDescent="0.25">
      <c r="A24">
        <v>12</v>
      </c>
      <c r="B24">
        <f t="shared" si="1"/>
        <v>8.0030033403249174E-3</v>
      </c>
      <c r="C24">
        <f t="shared" si="0"/>
        <v>3</v>
      </c>
    </row>
    <row r="25" spans="1:3" x14ac:dyDescent="0.25">
      <c r="A25">
        <v>13</v>
      </c>
      <c r="B25">
        <f t="shared" si="1"/>
        <v>1.0162987853683723E-2</v>
      </c>
      <c r="C25">
        <f t="shared" si="0"/>
        <v>4</v>
      </c>
    </row>
    <row r="26" spans="1:3" x14ac:dyDescent="0.25">
      <c r="A26">
        <v>14</v>
      </c>
      <c r="B26">
        <f t="shared" si="1"/>
        <v>1.2743893305853477E-2</v>
      </c>
      <c r="C26">
        <f t="shared" si="0"/>
        <v>5</v>
      </c>
    </row>
    <row r="27" spans="1:3" x14ac:dyDescent="0.25">
      <c r="A27">
        <v>15</v>
      </c>
      <c r="B27">
        <f t="shared" si="1"/>
        <v>1.5803059931928438E-2</v>
      </c>
      <c r="C27">
        <f t="shared" si="0"/>
        <v>6</v>
      </c>
    </row>
    <row r="28" spans="1:3" x14ac:dyDescent="0.25">
      <c r="A28">
        <v>16</v>
      </c>
      <c r="B28">
        <f t="shared" si="1"/>
        <v>1.9403401991702991E-2</v>
      </c>
      <c r="C28">
        <f t="shared" si="0"/>
        <v>7</v>
      </c>
    </row>
    <row r="29" spans="1:3" x14ac:dyDescent="0.25">
      <c r="A29">
        <v>17</v>
      </c>
      <c r="B29">
        <f t="shared" si="1"/>
        <v>2.3613776494193609E-2</v>
      </c>
      <c r="C29">
        <f t="shared" si="0"/>
        <v>9</v>
      </c>
    </row>
    <row r="30" spans="1:3" x14ac:dyDescent="0.25">
      <c r="A30">
        <v>18</v>
      </c>
      <c r="B30">
        <f t="shared" si="1"/>
        <v>2.8509346690466137E-2</v>
      </c>
      <c r="C30">
        <f t="shared" si="0"/>
        <v>11</v>
      </c>
    </row>
    <row r="31" spans="1:3" x14ac:dyDescent="0.25">
      <c r="A31">
        <v>19</v>
      </c>
      <c r="B31">
        <f t="shared" si="1"/>
        <v>3.4171939377576885E-2</v>
      </c>
      <c r="C31">
        <f t="shared" si="0"/>
        <v>13</v>
      </c>
    </row>
    <row r="32" spans="1:3" x14ac:dyDescent="0.25">
      <c r="A32">
        <v>20</v>
      </c>
      <c r="B32">
        <f t="shared" si="1"/>
        <v>4.0690394963673354E-2</v>
      </c>
      <c r="C32">
        <f t="shared" si="0"/>
        <v>15</v>
      </c>
    </row>
    <row r="33" spans="1:3" x14ac:dyDescent="0.25">
      <c r="A33">
        <v>21</v>
      </c>
      <c r="B33">
        <f t="shared" si="1"/>
        <v>4.8160909152518055E-2</v>
      </c>
      <c r="C33">
        <f t="shared" si="0"/>
        <v>18</v>
      </c>
    </row>
    <row r="34" spans="1:3" x14ac:dyDescent="0.25">
      <c r="A34">
        <v>22</v>
      </c>
      <c r="B34">
        <f t="shared" si="1"/>
        <v>5.6687365015865888E-2</v>
      </c>
      <c r="C34">
        <f t="shared" si="0"/>
        <v>22</v>
      </c>
    </row>
    <row r="35" spans="1:3" x14ac:dyDescent="0.25">
      <c r="A35">
        <v>23</v>
      </c>
      <c r="B35">
        <f t="shared" si="1"/>
        <v>6.6381654135218876E-2</v>
      </c>
      <c r="C35">
        <f t="shared" si="0"/>
        <v>25</v>
      </c>
    </row>
    <row r="36" spans="1:3" x14ac:dyDescent="0.25">
      <c r="A36">
        <v>24</v>
      </c>
      <c r="B36">
        <f t="shared" si="1"/>
        <v>7.7363985411467787E-2</v>
      </c>
      <c r="C36">
        <f t="shared" si="0"/>
        <v>29</v>
      </c>
    </row>
    <row r="37" spans="1:3" x14ac:dyDescent="0.25">
      <c r="A37">
        <v>25</v>
      </c>
      <c r="B37">
        <f t="shared" si="1"/>
        <v>8.9763180062768955E-2</v>
      </c>
      <c r="C37">
        <f t="shared" si="0"/>
        <v>34</v>
      </c>
    </row>
    <row r="38" spans="1:3" x14ac:dyDescent="0.25">
      <c r="A38">
        <v>26</v>
      </c>
      <c r="B38">
        <f t="shared" si="1"/>
        <v>0.10371695125863559</v>
      </c>
      <c r="C38">
        <f t="shared" si="0"/>
        <v>39</v>
      </c>
    </row>
    <row r="39" spans="1:3" x14ac:dyDescent="0.25">
      <c r="A39">
        <v>27</v>
      </c>
      <c r="B39">
        <f t="shared" si="1"/>
        <v>0.11937216677256257</v>
      </c>
      <c r="C39">
        <f t="shared" si="0"/>
        <v>45</v>
      </c>
    </row>
    <row r="40" spans="1:3" x14ac:dyDescent="0.25">
      <c r="A40">
        <v>28</v>
      </c>
      <c r="B40">
        <f t="shared" si="1"/>
        <v>0.13688509297743592</v>
      </c>
      <c r="C40">
        <f t="shared" si="0"/>
        <v>52</v>
      </c>
    </row>
    <row r="41" spans="1:3" x14ac:dyDescent="0.25">
      <c r="A41">
        <v>29</v>
      </c>
      <c r="B41">
        <f t="shared" si="1"/>
        <v>0.15642161845834562</v>
      </c>
      <c r="C41">
        <f t="shared" si="0"/>
        <v>60</v>
      </c>
    </row>
    <row r="42" spans="1:3" x14ac:dyDescent="0.25">
      <c r="A42">
        <v>30</v>
      </c>
      <c r="B42">
        <f t="shared" si="1"/>
        <v>0.1781574554770253</v>
      </c>
      <c r="C42">
        <f t="shared" si="0"/>
        <v>68</v>
      </c>
    </row>
    <row r="43" spans="1:3" x14ac:dyDescent="0.25">
      <c r="A43">
        <v>31</v>
      </c>
      <c r="B43">
        <f t="shared" si="1"/>
        <v>0.20227831749172748</v>
      </c>
      <c r="C43">
        <f t="shared" si="0"/>
        <v>77</v>
      </c>
    </row>
    <row r="44" spans="1:3" x14ac:dyDescent="0.25">
      <c r="A44">
        <v>32</v>
      </c>
      <c r="B44">
        <f t="shared" si="1"/>
        <v>0.22898007091660588</v>
      </c>
      <c r="C44">
        <f t="shared" si="0"/>
        <v>87</v>
      </c>
    </row>
    <row r="45" spans="1:3" x14ac:dyDescent="0.25">
      <c r="A45">
        <v>33</v>
      </c>
      <c r="B45">
        <f t="shared" si="1"/>
        <v>0.25846885929623253</v>
      </c>
      <c r="C45">
        <f t="shared" si="0"/>
        <v>98</v>
      </c>
    </row>
    <row r="46" spans="1:3" x14ac:dyDescent="0.25">
      <c r="A46">
        <v>34</v>
      </c>
      <c r="B46">
        <f t="shared" si="1"/>
        <v>0.29096119807429449</v>
      </c>
      <c r="C46">
        <f t="shared" si="0"/>
        <v>111</v>
      </c>
    </row>
    <row r="47" spans="1:3" x14ac:dyDescent="0.25">
      <c r="A47">
        <v>35</v>
      </c>
      <c r="B47">
        <f t="shared" si="1"/>
        <v>0.32668403815127395</v>
      </c>
      <c r="C47">
        <f t="shared" si="0"/>
        <v>124</v>
      </c>
    </row>
    <row r="48" spans="1:3" x14ac:dyDescent="0.25">
      <c r="A48">
        <v>36</v>
      </c>
      <c r="B48">
        <f t="shared" si="1"/>
        <v>0.36587479645441717</v>
      </c>
      <c r="C48">
        <f t="shared" si="0"/>
        <v>139</v>
      </c>
    </row>
    <row r="49" spans="1:3" x14ac:dyDescent="0.25">
      <c r="A49">
        <v>37</v>
      </c>
      <c r="B49">
        <f t="shared" si="1"/>
        <v>0.40878135178487546</v>
      </c>
      <c r="C49">
        <f t="shared" si="0"/>
        <v>156</v>
      </c>
    </row>
    <row r="50" spans="1:3" x14ac:dyDescent="0.25">
      <c r="A50">
        <v>38</v>
      </c>
      <c r="B50">
        <f t="shared" si="1"/>
        <v>0.45566200426179004</v>
      </c>
      <c r="C50">
        <f t="shared" si="0"/>
        <v>173</v>
      </c>
    </row>
    <row r="51" spans="1:3" x14ac:dyDescent="0.25">
      <c r="A51">
        <v>39</v>
      </c>
      <c r="B51">
        <f t="shared" si="1"/>
        <v>0.50678539675143908</v>
      </c>
      <c r="C51">
        <f t="shared" si="0"/>
        <v>193</v>
      </c>
    </row>
    <row r="52" spans="1:3" x14ac:dyDescent="0.25">
      <c r="A52">
        <v>40</v>
      </c>
      <c r="B52">
        <f t="shared" si="1"/>
        <v>0.56243039675143913</v>
      </c>
      <c r="C52">
        <f t="shared" si="0"/>
        <v>214</v>
      </c>
    </row>
    <row r="53" spans="1:3" x14ac:dyDescent="0.25">
      <c r="A53">
        <v>41</v>
      </c>
      <c r="B53">
        <f t="shared" si="1"/>
        <v>0.6228859372953548</v>
      </c>
      <c r="C53">
        <f t="shared" si="0"/>
        <v>237</v>
      </c>
    </row>
    <row r="54" spans="1:3" x14ac:dyDescent="0.25">
      <c r="A54">
        <v>42</v>
      </c>
      <c r="B54">
        <f t="shared" si="1"/>
        <v>0.6884508155518021</v>
      </c>
      <c r="C54">
        <f t="shared" si="0"/>
        <v>262</v>
      </c>
    </row>
    <row r="55" spans="1:3" x14ac:dyDescent="0.25">
      <c r="A55">
        <v>43</v>
      </c>
      <c r="B55">
        <f t="shared" si="1"/>
        <v>0.75943344791400358</v>
      </c>
      <c r="C55">
        <f t="shared" si="0"/>
        <v>289</v>
      </c>
    </row>
    <row r="56" spans="1:3" x14ac:dyDescent="0.25">
      <c r="A56">
        <v>44</v>
      </c>
      <c r="B56">
        <f t="shared" si="1"/>
        <v>0.83615158051046901</v>
      </c>
      <c r="C56">
        <f t="shared" si="0"/>
        <v>318</v>
      </c>
    </row>
    <row r="57" spans="1:3" x14ac:dyDescent="0.25">
      <c r="A57">
        <v>45</v>
      </c>
      <c r="B57">
        <f t="shared" si="1"/>
        <v>0.91893195421461571</v>
      </c>
      <c r="C57">
        <f t="shared" si="0"/>
        <v>350</v>
      </c>
    </row>
    <row r="58" spans="1:3" x14ac:dyDescent="0.25">
      <c r="A58">
        <v>46</v>
      </c>
      <c r="B58">
        <f t="shared" si="1"/>
        <v>1.0081099233902147</v>
      </c>
      <c r="C58">
        <f t="shared" si="0"/>
        <v>384</v>
      </c>
    </row>
    <row r="59" spans="1:3" x14ac:dyDescent="0.25">
      <c r="A59">
        <v>47</v>
      </c>
      <c r="B59">
        <f t="shared" si="1"/>
        <v>1.1040290277799716</v>
      </c>
      <c r="C59">
        <f t="shared" si="0"/>
        <v>420</v>
      </c>
    </row>
    <row r="60" spans="1:3" x14ac:dyDescent="0.25">
      <c r="A60">
        <v>48</v>
      </c>
      <c r="B60">
        <f t="shared" si="1"/>
        <v>1.2070405171256353</v>
      </c>
      <c r="C60">
        <f t="shared" si="0"/>
        <v>459</v>
      </c>
    </row>
    <row r="61" spans="1:3" x14ac:dyDescent="0.25">
      <c r="A61">
        <v>49</v>
      </c>
      <c r="B61">
        <f t="shared" si="1"/>
        <v>1.317502828299036</v>
      </c>
      <c r="C61">
        <f t="shared" si="0"/>
        <v>501</v>
      </c>
    </row>
    <row r="62" spans="1:3" x14ac:dyDescent="0.25">
      <c r="A62">
        <v>50</v>
      </c>
      <c r="B62">
        <f t="shared" si="1"/>
        <v>1.4357810149235195</v>
      </c>
      <c r="C62">
        <f t="shared" si="0"/>
        <v>546</v>
      </c>
    </row>
    <row r="63" spans="1:3" x14ac:dyDescent="0.25">
      <c r="A63">
        <v>51</v>
      </c>
      <c r="B63">
        <f t="shared" si="1"/>
        <v>1.5622461296734833</v>
      </c>
      <c r="C63">
        <f t="shared" si="0"/>
        <v>595</v>
      </c>
    </row>
    <row r="64" spans="1:3" x14ac:dyDescent="0.25">
      <c r="A64">
        <v>52</v>
      </c>
      <c r="B64">
        <f t="shared" si="1"/>
        <v>1.6972745596551091</v>
      </c>
      <c r="C64">
        <f t="shared" si="0"/>
        <v>646</v>
      </c>
    </row>
    <row r="65" spans="1:3" x14ac:dyDescent="0.25">
      <c r="A65">
        <v>53</v>
      </c>
      <c r="B65">
        <f t="shared" si="1"/>
        <v>1.8412473154929061</v>
      </c>
      <c r="C65">
        <f t="shared" si="0"/>
        <v>701</v>
      </c>
    </row>
    <row r="66" spans="1:3" x14ac:dyDescent="0.25">
      <c r="A66">
        <v>54</v>
      </c>
      <c r="B66">
        <f t="shared" si="1"/>
        <v>1.9945492749731906</v>
      </c>
      <c r="C66">
        <f t="shared" si="0"/>
        <v>759</v>
      </c>
    </row>
    <row r="67" spans="1:3" x14ac:dyDescent="0.25">
      <c r="A67">
        <v>55</v>
      </c>
      <c r="B67">
        <f t="shared" si="1"/>
        <v>2.1575683823259664</v>
      </c>
      <c r="C67">
        <f t="shared" si="0"/>
        <v>821</v>
      </c>
    </row>
    <row r="68" spans="1:3" x14ac:dyDescent="0.25">
      <c r="A68">
        <v>56</v>
      </c>
      <c r="B68">
        <f t="shared" si="1"/>
        <v>2.3306948044596312</v>
      </c>
      <c r="C68">
        <f t="shared" si="0"/>
        <v>887</v>
      </c>
    </row>
    <row r="69" spans="1:3" x14ac:dyDescent="0.25">
      <c r="A69">
        <v>57</v>
      </c>
      <c r="B69">
        <f t="shared" si="1"/>
        <v>2.5143200456972377</v>
      </c>
      <c r="C69">
        <f t="shared" si="0"/>
        <v>957</v>
      </c>
    </row>
    <row r="70" spans="1:3" x14ac:dyDescent="0.25">
      <c r="A70">
        <v>58</v>
      </c>
      <c r="B70">
        <f t="shared" si="1"/>
        <v>2.7088360227974109</v>
      </c>
      <c r="C70">
        <f t="shared" si="0"/>
        <v>1031</v>
      </c>
    </row>
    <row r="71" spans="1:3" x14ac:dyDescent="0.25">
      <c r="A71">
        <v>59</v>
      </c>
      <c r="B71">
        <f t="shared" si="1"/>
        <v>2.9146341022761346</v>
      </c>
      <c r="C71">
        <f t="shared" si="0"/>
        <v>1109</v>
      </c>
    </row>
    <row r="72" spans="1:3" x14ac:dyDescent="0.25">
      <c r="A72">
        <v>60</v>
      </c>
      <c r="B72">
        <f t="shared" si="1"/>
        <v>3.1321041022761347</v>
      </c>
      <c r="C72">
        <f t="shared" si="0"/>
        <v>1192</v>
      </c>
    </row>
    <row r="73" spans="1:3" x14ac:dyDescent="0.25">
      <c r="A73">
        <v>61</v>
      </c>
      <c r="B73">
        <f t="shared" si="1"/>
        <v>3.3616332614571589</v>
      </c>
      <c r="C73">
        <f t="shared" si="0"/>
        <v>1279</v>
      </c>
    </row>
    <row r="74" spans="1:3" x14ac:dyDescent="0.25">
      <c r="A74">
        <v>62</v>
      </c>
      <c r="B74">
        <f t="shared" si="1"/>
        <v>3.6036051776017266</v>
      </c>
      <c r="C74">
        <f t="shared" si="0"/>
        <v>1371</v>
      </c>
    </row>
    <row r="75" spans="1:3" x14ac:dyDescent="0.25">
      <c r="A75">
        <v>63</v>
      </c>
      <c r="B75">
        <f t="shared" si="1"/>
        <v>3.8583987188455584</v>
      </c>
      <c r="C75">
        <f t="shared" si="0"/>
        <v>1468</v>
      </c>
    </row>
    <row r="76" spans="1:3" x14ac:dyDescent="0.25">
      <c r="A76">
        <v>64</v>
      </c>
      <c r="B76">
        <f t="shared" si="1"/>
        <v>4.1263869106485487</v>
      </c>
      <c r="C76">
        <f t="shared" si="0"/>
        <v>1570</v>
      </c>
    </row>
    <row r="77" spans="1:3" x14ac:dyDescent="0.25">
      <c r="A77">
        <v>65</v>
      </c>
      <c r="B77">
        <f t="shared" si="1"/>
        <v>4.4079358018195336</v>
      </c>
      <c r="C77">
        <f t="shared" ref="C77:C140" si="2">IF(A77&gt;=B$7,B$8,ROUND(B77*(B$8/E$7), 0))</f>
        <v>1678</v>
      </c>
    </row>
    <row r="78" spans="1:3" x14ac:dyDescent="0.25">
      <c r="A78">
        <v>66</v>
      </c>
      <c r="B78">
        <f t="shared" ref="B78:B141" si="3">B77+B$9-C$9*COS(2*PI()*A78/B$7)+D$9*COS(4*PI()*A78/B$7)-E$9*COS(6*PI()*A78/B$7)</f>
        <v>4.7034033130948902</v>
      </c>
      <c r="C78">
        <f t="shared" si="2"/>
        <v>1790</v>
      </c>
    </row>
    <row r="79" spans="1:3" x14ac:dyDescent="0.25">
      <c r="A79">
        <v>67</v>
      </c>
      <c r="B79">
        <f t="shared" si="3"/>
        <v>5.0131380719460434</v>
      </c>
      <c r="C79">
        <f t="shared" si="2"/>
        <v>1908</v>
      </c>
    </row>
    <row r="80" spans="1:3" x14ac:dyDescent="0.25">
      <c r="A80">
        <v>68</v>
      </c>
      <c r="B80">
        <f t="shared" si="3"/>
        <v>5.3374782374529239</v>
      </c>
      <c r="C80">
        <f t="shared" si="2"/>
        <v>2031</v>
      </c>
    </row>
    <row r="81" spans="1:3" x14ac:dyDescent="0.25">
      <c r="A81">
        <v>69</v>
      </c>
      <c r="B81">
        <f t="shared" si="3"/>
        <v>5.6767503192282947</v>
      </c>
      <c r="C81">
        <f t="shared" si="2"/>
        <v>2160</v>
      </c>
    </row>
    <row r="82" spans="1:3" x14ac:dyDescent="0.25">
      <c r="A82">
        <v>70</v>
      </c>
      <c r="B82">
        <f t="shared" si="3"/>
        <v>6.031267994510479</v>
      </c>
      <c r="C82">
        <f t="shared" si="2"/>
        <v>2295</v>
      </c>
    </row>
    <row r="83" spans="1:3" x14ac:dyDescent="0.25">
      <c r="A83">
        <v>71</v>
      </c>
      <c r="B83">
        <f t="shared" si="3"/>
        <v>6.4013309276584192</v>
      </c>
      <c r="C83">
        <f t="shared" si="2"/>
        <v>2436</v>
      </c>
    </row>
    <row r="84" spans="1:3" x14ac:dyDescent="0.25">
      <c r="A84">
        <v>72</v>
      </c>
      <c r="B84">
        <f t="shared" si="3"/>
        <v>6.7872235963821694</v>
      </c>
      <c r="C84">
        <f t="shared" si="2"/>
        <v>2583</v>
      </c>
    </row>
    <row r="85" spans="1:3" x14ac:dyDescent="0.25">
      <c r="A85">
        <v>73</v>
      </c>
      <c r="B85">
        <f t="shared" si="3"/>
        <v>7.1892141291231306</v>
      </c>
      <c r="C85">
        <f t="shared" si="2"/>
        <v>2736</v>
      </c>
    </row>
    <row r="86" spans="1:3" x14ac:dyDescent="0.25">
      <c r="A86">
        <v>74</v>
      </c>
      <c r="B86">
        <f t="shared" si="3"/>
        <v>7.6075531580606386</v>
      </c>
      <c r="C86">
        <f t="shared" si="2"/>
        <v>2895</v>
      </c>
    </row>
    <row r="87" spans="1:3" x14ac:dyDescent="0.25">
      <c r="A87">
        <v>75</v>
      </c>
      <c r="B87">
        <f t="shared" si="3"/>
        <v>8.0424726922644201</v>
      </c>
      <c r="C87">
        <f t="shared" si="2"/>
        <v>3061</v>
      </c>
    </row>
    <row r="88" spans="1:3" x14ac:dyDescent="0.25">
      <c r="A88">
        <v>76</v>
      </c>
      <c r="B88">
        <f t="shared" si="3"/>
        <v>8.4941850155351961</v>
      </c>
      <c r="C88">
        <f t="shared" si="2"/>
        <v>3233</v>
      </c>
    </row>
    <row r="89" spans="1:3" x14ac:dyDescent="0.25">
      <c r="A89">
        <v>77</v>
      </c>
      <c r="B89">
        <f t="shared" si="3"/>
        <v>8.9628816134779523</v>
      </c>
      <c r="C89">
        <f t="shared" si="2"/>
        <v>3411</v>
      </c>
    </row>
    <row r="90" spans="1:3" x14ac:dyDescent="0.25">
      <c r="A90">
        <v>78</v>
      </c>
      <c r="B90">
        <f t="shared" si="3"/>
        <v>9.4487321343337456</v>
      </c>
      <c r="C90">
        <f t="shared" si="2"/>
        <v>3596</v>
      </c>
    </row>
    <row r="91" spans="1:3" x14ac:dyDescent="0.25">
      <c r="A91">
        <v>79</v>
      </c>
      <c r="B91">
        <f t="shared" si="3"/>
        <v>9.9518833880559843</v>
      </c>
      <c r="C91">
        <f t="shared" si="2"/>
        <v>3787</v>
      </c>
    </row>
    <row r="92" spans="1:3" x14ac:dyDescent="0.25">
      <c r="A92">
        <v>80</v>
      </c>
      <c r="B92">
        <f t="shared" si="3"/>
        <v>10.472458388055983</v>
      </c>
      <c r="C92">
        <f t="shared" si="2"/>
        <v>3985</v>
      </c>
    </row>
    <row r="93" spans="1:3" x14ac:dyDescent="0.25">
      <c r="A93">
        <v>81</v>
      </c>
      <c r="B93">
        <f t="shared" si="3"/>
        <v>11.010555439959926</v>
      </c>
      <c r="C93">
        <f t="shared" si="2"/>
        <v>4190</v>
      </c>
    </row>
    <row r="94" spans="1:3" x14ac:dyDescent="0.25">
      <c r="A94">
        <v>82</v>
      </c>
      <c r="B94">
        <f t="shared" si="3"/>
        <v>11.566247281615514</v>
      </c>
      <c r="C94">
        <f t="shared" si="2"/>
        <v>4402</v>
      </c>
    </row>
    <row r="95" spans="1:3" x14ac:dyDescent="0.25">
      <c r="A95">
        <v>83</v>
      </c>
      <c r="B95">
        <f t="shared" si="3"/>
        <v>12.139580278461537</v>
      </c>
      <c r="C95">
        <f t="shared" si="2"/>
        <v>4620</v>
      </c>
    </row>
    <row r="96" spans="1:3" x14ac:dyDescent="0.25">
      <c r="A96">
        <v>84</v>
      </c>
      <c r="B96">
        <f t="shared" si="3"/>
        <v>12.730573678227808</v>
      </c>
      <c r="C96">
        <f t="shared" si="2"/>
        <v>4845</v>
      </c>
    </row>
    <row r="97" spans="1:3" x14ac:dyDescent="0.25">
      <c r="A97">
        <v>85</v>
      </c>
      <c r="B97">
        <f t="shared" si="3"/>
        <v>13.339218928766661</v>
      </c>
      <c r="C97">
        <f t="shared" si="2"/>
        <v>5076</v>
      </c>
    </row>
    <row r="98" spans="1:3" x14ac:dyDescent="0.25">
      <c r="A98">
        <v>86</v>
      </c>
      <c r="B98">
        <f t="shared" si="3"/>
        <v>13.965479062631134</v>
      </c>
      <c r="C98">
        <f t="shared" si="2"/>
        <v>5315</v>
      </c>
    </row>
    <row r="99" spans="1:3" x14ac:dyDescent="0.25">
      <c r="A99">
        <v>87</v>
      </c>
      <c r="B99">
        <f t="shared" si="3"/>
        <v>14.609288151809739</v>
      </c>
      <c r="C99">
        <f t="shared" si="2"/>
        <v>5560</v>
      </c>
    </row>
    <row r="100" spans="1:3" x14ac:dyDescent="0.25">
      <c r="A100">
        <v>88</v>
      </c>
      <c r="B100">
        <f t="shared" si="3"/>
        <v>15.270550835803954</v>
      </c>
      <c r="C100">
        <f t="shared" si="2"/>
        <v>5812</v>
      </c>
    </row>
    <row r="101" spans="1:3" x14ac:dyDescent="0.25">
      <c r="A101">
        <v>89</v>
      </c>
      <c r="B101">
        <f t="shared" si="3"/>
        <v>15.949141925993246</v>
      </c>
      <c r="C101">
        <f t="shared" si="2"/>
        <v>6070</v>
      </c>
    </row>
    <row r="102" spans="1:3" x14ac:dyDescent="0.25">
      <c r="A102">
        <v>90</v>
      </c>
      <c r="B102">
        <f t="shared" si="3"/>
        <v>16.644906088974565</v>
      </c>
      <c r="C102">
        <f t="shared" si="2"/>
        <v>6335</v>
      </c>
    </row>
    <row r="103" spans="1:3" x14ac:dyDescent="0.25">
      <c r="A103">
        <v>91</v>
      </c>
      <c r="B103">
        <f t="shared" si="3"/>
        <v>17.35765761128966</v>
      </c>
      <c r="C103">
        <f t="shared" si="2"/>
        <v>6606</v>
      </c>
    </row>
    <row r="104" spans="1:3" x14ac:dyDescent="0.25">
      <c r="A104">
        <v>92</v>
      </c>
      <c r="B104">
        <f t="shared" si="3"/>
        <v>18.087180247665696</v>
      </c>
      <c r="C104">
        <f t="shared" si="2"/>
        <v>6883</v>
      </c>
    </row>
    <row r="105" spans="1:3" x14ac:dyDescent="0.25">
      <c r="A105">
        <v>93</v>
      </c>
      <c r="B105">
        <f t="shared" si="3"/>
        <v>18.833227154593537</v>
      </c>
      <c r="C105">
        <f t="shared" si="2"/>
        <v>7167</v>
      </c>
    </row>
    <row r="106" spans="1:3" x14ac:dyDescent="0.25">
      <c r="A106">
        <v>94</v>
      </c>
      <c r="B106">
        <f t="shared" si="3"/>
        <v>19.595520910755141</v>
      </c>
      <c r="C106">
        <f t="shared" si="2"/>
        <v>7457</v>
      </c>
    </row>
    <row r="107" spans="1:3" x14ac:dyDescent="0.25">
      <c r="A107">
        <v>95</v>
      </c>
      <c r="B107">
        <f t="shared" si="3"/>
        <v>20.373753625488007</v>
      </c>
      <c r="C107">
        <f t="shared" si="2"/>
        <v>7754</v>
      </c>
    </row>
    <row r="108" spans="1:3" x14ac:dyDescent="0.25">
      <c r="A108">
        <v>96</v>
      </c>
      <c r="B108">
        <f t="shared" si="3"/>
        <v>21.167587136142345</v>
      </c>
      <c r="C108">
        <f t="shared" si="2"/>
        <v>8056</v>
      </c>
    </row>
    <row r="109" spans="1:3" x14ac:dyDescent="0.25">
      <c r="A109">
        <v>97</v>
      </c>
      <c r="B109">
        <f t="shared" si="3"/>
        <v>21.976653294846514</v>
      </c>
      <c r="C109">
        <f t="shared" si="2"/>
        <v>8364</v>
      </c>
    </row>
    <row r="110" spans="1:3" x14ac:dyDescent="0.25">
      <c r="A110">
        <v>98</v>
      </c>
      <c r="B110">
        <f t="shared" si="3"/>
        <v>22.800554344850667</v>
      </c>
      <c r="C110">
        <f t="shared" si="2"/>
        <v>8677</v>
      </c>
    </row>
    <row r="111" spans="1:3" x14ac:dyDescent="0.25">
      <c r="A111">
        <v>99</v>
      </c>
      <c r="B111">
        <f t="shared" si="3"/>
        <v>23.63886338626823</v>
      </c>
      <c r="C111">
        <f t="shared" si="2"/>
        <v>8996</v>
      </c>
    </row>
    <row r="112" spans="1:3" x14ac:dyDescent="0.25">
      <c r="A112">
        <v>100</v>
      </c>
      <c r="B112">
        <f t="shared" si="3"/>
        <v>24.491124930682137</v>
      </c>
      <c r="C112">
        <f t="shared" si="2"/>
        <v>9321</v>
      </c>
    </row>
    <row r="113" spans="1:3" x14ac:dyDescent="0.25">
      <c r="A113">
        <v>101</v>
      </c>
      <c r="B113">
        <f t="shared" si="3"/>
        <v>25.356855543728873</v>
      </c>
      <c r="C113">
        <f t="shared" si="2"/>
        <v>9650</v>
      </c>
    </row>
    <row r="114" spans="1:3" x14ac:dyDescent="0.25">
      <c r="A114">
        <v>102</v>
      </c>
      <c r="B114">
        <f t="shared" si="3"/>
        <v>26.235544574420363</v>
      </c>
      <c r="C114">
        <f t="shared" si="2"/>
        <v>9984</v>
      </c>
    </row>
    <row r="115" spans="1:3" x14ac:dyDescent="0.25">
      <c r="A115">
        <v>103</v>
      </c>
      <c r="B115">
        <f t="shared" si="3"/>
        <v>27.126654969612911</v>
      </c>
      <c r="C115">
        <f t="shared" si="2"/>
        <v>10324</v>
      </c>
    </row>
    <row r="116" spans="1:3" x14ac:dyDescent="0.25">
      <c r="A116">
        <v>104</v>
      </c>
      <c r="B116">
        <f t="shared" si="3"/>
        <v>28.029624171685892</v>
      </c>
      <c r="C116">
        <f t="shared" si="2"/>
        <v>10667</v>
      </c>
    </row>
    <row r="117" spans="1:3" x14ac:dyDescent="0.25">
      <c r="A117">
        <v>105</v>
      </c>
      <c r="B117">
        <f t="shared" si="3"/>
        <v>28.943865097151885</v>
      </c>
      <c r="C117">
        <f t="shared" si="2"/>
        <v>11015</v>
      </c>
    </row>
    <row r="118" spans="1:3" x14ac:dyDescent="0.25">
      <c r="A118">
        <v>106</v>
      </c>
      <c r="B118">
        <f t="shared" si="3"/>
        <v>29.868767193586606</v>
      </c>
      <c r="C118">
        <f t="shared" si="2"/>
        <v>11367</v>
      </c>
    </row>
    <row r="119" spans="1:3" x14ac:dyDescent="0.25">
      <c r="A119">
        <v>107</v>
      </c>
      <c r="B119">
        <f t="shared" si="3"/>
        <v>30.803697571942529</v>
      </c>
      <c r="C119">
        <f t="shared" si="2"/>
        <v>11723</v>
      </c>
    </row>
    <row r="120" spans="1:3" x14ac:dyDescent="0.25">
      <c r="A120">
        <v>108</v>
      </c>
      <c r="B120">
        <f t="shared" si="3"/>
        <v>31.748002210996358</v>
      </c>
      <c r="C120">
        <f t="shared" si="2"/>
        <v>12082</v>
      </c>
    </row>
    <row r="121" spans="1:3" x14ac:dyDescent="0.25">
      <c r="A121">
        <v>109</v>
      </c>
      <c r="B121">
        <f t="shared" si="3"/>
        <v>32.701007230378977</v>
      </c>
      <c r="C121">
        <f t="shared" si="2"/>
        <v>12445</v>
      </c>
    </row>
    <row r="122" spans="1:3" x14ac:dyDescent="0.25">
      <c r="A122">
        <v>110</v>
      </c>
      <c r="B122">
        <f t="shared" si="3"/>
        <v>33.662020228348588</v>
      </c>
      <c r="C122">
        <f t="shared" si="2"/>
        <v>12811</v>
      </c>
    </row>
    <row r="123" spans="1:3" x14ac:dyDescent="0.25">
      <c r="A123">
        <v>111</v>
      </c>
      <c r="B123">
        <f t="shared" si="3"/>
        <v>34.630331680195106</v>
      </c>
      <c r="C123">
        <f t="shared" si="2"/>
        <v>13179</v>
      </c>
    </row>
    <row r="124" spans="1:3" x14ac:dyDescent="0.25">
      <c r="A124">
        <v>112</v>
      </c>
      <c r="B124">
        <f t="shared" si="3"/>
        <v>35.605216392907458</v>
      </c>
      <c r="C124">
        <f t="shared" si="2"/>
        <v>13550</v>
      </c>
    </row>
    <row r="125" spans="1:3" x14ac:dyDescent="0.25">
      <c r="A125">
        <v>113</v>
      </c>
      <c r="B125">
        <f t="shared" si="3"/>
        <v>36.585935011497035</v>
      </c>
      <c r="C125">
        <f t="shared" si="2"/>
        <v>13923</v>
      </c>
    </row>
    <row r="126" spans="1:3" x14ac:dyDescent="0.25">
      <c r="A126">
        <v>114</v>
      </c>
      <c r="B126">
        <f t="shared" si="3"/>
        <v>37.571735572150942</v>
      </c>
      <c r="C126">
        <f t="shared" si="2"/>
        <v>14299</v>
      </c>
    </row>
    <row r="127" spans="1:3" x14ac:dyDescent="0.25">
      <c r="A127">
        <v>115</v>
      </c>
      <c r="B127">
        <f t="shared" si="3"/>
        <v>38.56185509718901</v>
      </c>
      <c r="C127">
        <f t="shared" si="2"/>
        <v>14675</v>
      </c>
    </row>
    <row r="128" spans="1:3" x14ac:dyDescent="0.25">
      <c r="A128">
        <v>116</v>
      </c>
      <c r="B128">
        <f t="shared" si="3"/>
        <v>39.555521226620378</v>
      </c>
      <c r="C128">
        <f t="shared" si="2"/>
        <v>15054</v>
      </c>
    </row>
    <row r="129" spans="1:3" x14ac:dyDescent="0.25">
      <c r="A129">
        <v>117</v>
      </c>
      <c r="B129">
        <f t="shared" si="3"/>
        <v>40.551953880938456</v>
      </c>
      <c r="C129">
        <f t="shared" si="2"/>
        <v>15433</v>
      </c>
    </row>
    <row r="130" spans="1:3" x14ac:dyDescent="0.25">
      <c r="A130">
        <v>118</v>
      </c>
      <c r="B130">
        <f t="shared" si="3"/>
        <v>41.550366949659548</v>
      </c>
      <c r="C130">
        <f t="shared" si="2"/>
        <v>15813</v>
      </c>
    </row>
    <row r="131" spans="1:3" x14ac:dyDescent="0.25">
      <c r="A131">
        <v>119</v>
      </c>
      <c r="B131">
        <f t="shared" si="3"/>
        <v>42.549969999999995</v>
      </c>
      <c r="C131">
        <f t="shared" si="2"/>
        <v>16193</v>
      </c>
    </row>
    <row r="132" spans="1:3" x14ac:dyDescent="0.25">
      <c r="A132">
        <v>120</v>
      </c>
      <c r="B132">
        <f t="shared" si="3"/>
        <v>43.549969999999995</v>
      </c>
      <c r="C132">
        <f t="shared" si="2"/>
        <v>16574</v>
      </c>
    </row>
    <row r="133" spans="1:3" x14ac:dyDescent="0.25">
      <c r="A133">
        <v>121</v>
      </c>
      <c r="B133">
        <f t="shared" si="3"/>
        <v>44.549573050340442</v>
      </c>
      <c r="C133">
        <f t="shared" si="2"/>
        <v>16954</v>
      </c>
    </row>
    <row r="134" spans="1:3" x14ac:dyDescent="0.25">
      <c r="A134">
        <v>122</v>
      </c>
      <c r="B134">
        <f t="shared" si="3"/>
        <v>45.547986119061534</v>
      </c>
      <c r="C134">
        <f t="shared" si="2"/>
        <v>17334</v>
      </c>
    </row>
    <row r="135" spans="1:3" x14ac:dyDescent="0.25">
      <c r="A135">
        <v>123</v>
      </c>
      <c r="B135">
        <f t="shared" si="3"/>
        <v>46.544418773379611</v>
      </c>
      <c r="C135">
        <f t="shared" si="2"/>
        <v>17713</v>
      </c>
    </row>
    <row r="136" spans="1:3" x14ac:dyDescent="0.25">
      <c r="A136">
        <v>124</v>
      </c>
      <c r="B136">
        <f t="shared" si="3"/>
        <v>47.538084902810979</v>
      </c>
      <c r="C136">
        <f t="shared" si="2"/>
        <v>18092</v>
      </c>
    </row>
    <row r="137" spans="1:3" x14ac:dyDescent="0.25">
      <c r="A137">
        <v>125</v>
      </c>
      <c r="B137">
        <f t="shared" si="3"/>
        <v>48.528204427849047</v>
      </c>
      <c r="C137">
        <f t="shared" si="2"/>
        <v>18468</v>
      </c>
    </row>
    <row r="138" spans="1:3" x14ac:dyDescent="0.25">
      <c r="A138">
        <v>126</v>
      </c>
      <c r="B138">
        <f t="shared" si="3"/>
        <v>49.514004988502954</v>
      </c>
      <c r="C138">
        <f t="shared" si="2"/>
        <v>18844</v>
      </c>
    </row>
    <row r="139" spans="1:3" x14ac:dyDescent="0.25">
      <c r="A139">
        <v>127</v>
      </c>
      <c r="B139">
        <f t="shared" si="3"/>
        <v>50.494723607092531</v>
      </c>
      <c r="C139">
        <f t="shared" si="2"/>
        <v>19217</v>
      </c>
    </row>
    <row r="140" spans="1:3" x14ac:dyDescent="0.25">
      <c r="A140">
        <v>128</v>
      </c>
      <c r="B140">
        <f t="shared" si="3"/>
        <v>51.469608319804884</v>
      </c>
      <c r="C140">
        <f t="shared" si="2"/>
        <v>19588</v>
      </c>
    </row>
    <row r="141" spans="1:3" x14ac:dyDescent="0.25">
      <c r="A141">
        <v>129</v>
      </c>
      <c r="B141">
        <f t="shared" si="3"/>
        <v>52.437919771651401</v>
      </c>
      <c r="C141">
        <f t="shared" ref="C141:C204" si="4">IF(A141&gt;=B$7,B$8,ROUND(B141*(B$8/E$7), 0))</f>
        <v>19956</v>
      </c>
    </row>
    <row r="142" spans="1:3" x14ac:dyDescent="0.25">
      <c r="A142">
        <v>130</v>
      </c>
      <c r="B142">
        <f t="shared" ref="B142:B205" si="5">B141+B$9-C$9*COS(2*PI()*A142/B$7)+D$9*COS(4*PI()*A142/B$7)-E$9*COS(6*PI()*A142/B$7)</f>
        <v>53.398932769621013</v>
      </c>
      <c r="C142">
        <f t="shared" si="4"/>
        <v>20322</v>
      </c>
    </row>
    <row r="143" spans="1:3" x14ac:dyDescent="0.25">
      <c r="A143">
        <v>131</v>
      </c>
      <c r="B143">
        <f t="shared" si="5"/>
        <v>54.351937789003635</v>
      </c>
      <c r="C143">
        <f t="shared" si="4"/>
        <v>20685</v>
      </c>
    </row>
    <row r="144" spans="1:3" x14ac:dyDescent="0.25">
      <c r="A144">
        <v>132</v>
      </c>
      <c r="B144">
        <f t="shared" si="5"/>
        <v>55.296242428057461</v>
      </c>
      <c r="C144">
        <f t="shared" si="4"/>
        <v>21044</v>
      </c>
    </row>
    <row r="145" spans="1:3" x14ac:dyDescent="0.25">
      <c r="A145">
        <v>133</v>
      </c>
      <c r="B145">
        <f t="shared" si="5"/>
        <v>56.231172806413383</v>
      </c>
      <c r="C145">
        <f t="shared" si="4"/>
        <v>21400</v>
      </c>
    </row>
    <row r="146" spans="1:3" x14ac:dyDescent="0.25">
      <c r="A146">
        <v>134</v>
      </c>
      <c r="B146">
        <f t="shared" si="5"/>
        <v>57.156074902848111</v>
      </c>
      <c r="C146">
        <f t="shared" si="4"/>
        <v>21752</v>
      </c>
    </row>
    <row r="147" spans="1:3" x14ac:dyDescent="0.25">
      <c r="A147">
        <v>135</v>
      </c>
      <c r="B147">
        <f t="shared" si="5"/>
        <v>58.070315828314108</v>
      </c>
      <c r="C147">
        <f t="shared" si="4"/>
        <v>22100</v>
      </c>
    </row>
    <row r="148" spans="1:3" x14ac:dyDescent="0.25">
      <c r="A148">
        <v>136</v>
      </c>
      <c r="B148">
        <f t="shared" si="5"/>
        <v>58.973285030387096</v>
      </c>
      <c r="C148">
        <f t="shared" si="4"/>
        <v>22443</v>
      </c>
    </row>
    <row r="149" spans="1:3" x14ac:dyDescent="0.25">
      <c r="A149">
        <v>137</v>
      </c>
      <c r="B149">
        <f t="shared" si="5"/>
        <v>59.864395425579652</v>
      </c>
      <c r="C149">
        <f t="shared" si="4"/>
        <v>22783</v>
      </c>
    </row>
    <row r="150" spans="1:3" x14ac:dyDescent="0.25">
      <c r="A150">
        <v>138</v>
      </c>
      <c r="B150">
        <f t="shared" si="5"/>
        <v>60.743084456271141</v>
      </c>
      <c r="C150">
        <f t="shared" si="4"/>
        <v>23117</v>
      </c>
    </row>
    <row r="151" spans="1:3" x14ac:dyDescent="0.25">
      <c r="A151">
        <v>139</v>
      </c>
      <c r="B151">
        <f t="shared" si="5"/>
        <v>61.608815069317885</v>
      </c>
      <c r="C151">
        <f t="shared" si="4"/>
        <v>23446</v>
      </c>
    </row>
    <row r="152" spans="1:3" x14ac:dyDescent="0.25">
      <c r="A152">
        <v>140</v>
      </c>
      <c r="B152">
        <f t="shared" si="5"/>
        <v>62.461076613731784</v>
      </c>
      <c r="C152">
        <f t="shared" si="4"/>
        <v>23771</v>
      </c>
    </row>
    <row r="153" spans="1:3" x14ac:dyDescent="0.25">
      <c r="A153">
        <v>141</v>
      </c>
      <c r="B153">
        <f t="shared" si="5"/>
        <v>63.299385655149344</v>
      </c>
      <c r="C153">
        <f t="shared" si="4"/>
        <v>24090</v>
      </c>
    </row>
    <row r="154" spans="1:3" x14ac:dyDescent="0.25">
      <c r="A154">
        <v>142</v>
      </c>
      <c r="B154">
        <f t="shared" si="5"/>
        <v>64.123286705153475</v>
      </c>
      <c r="C154">
        <f t="shared" si="4"/>
        <v>24403</v>
      </c>
    </row>
    <row r="155" spans="1:3" x14ac:dyDescent="0.25">
      <c r="A155">
        <v>143</v>
      </c>
      <c r="B155">
        <f t="shared" si="5"/>
        <v>64.932352863857645</v>
      </c>
      <c r="C155">
        <f t="shared" si="4"/>
        <v>24711</v>
      </c>
    </row>
    <row r="156" spans="1:3" x14ac:dyDescent="0.25">
      <c r="A156">
        <v>144</v>
      </c>
      <c r="B156">
        <f t="shared" si="5"/>
        <v>65.726186374511983</v>
      </c>
      <c r="C156">
        <f t="shared" si="4"/>
        <v>25013</v>
      </c>
    </row>
    <row r="157" spans="1:3" x14ac:dyDescent="0.25">
      <c r="A157">
        <v>145</v>
      </c>
      <c r="B157">
        <f t="shared" si="5"/>
        <v>66.504419089244834</v>
      </c>
      <c r="C157">
        <f t="shared" si="4"/>
        <v>25310</v>
      </c>
    </row>
    <row r="158" spans="1:3" x14ac:dyDescent="0.25">
      <c r="A158">
        <v>146</v>
      </c>
      <c r="B158">
        <f t="shared" si="5"/>
        <v>67.266712845406431</v>
      </c>
      <c r="C158">
        <f t="shared" si="4"/>
        <v>25600</v>
      </c>
    </row>
    <row r="159" spans="1:3" x14ac:dyDescent="0.25">
      <c r="A159">
        <v>147</v>
      </c>
      <c r="B159">
        <f t="shared" si="5"/>
        <v>68.012759752334262</v>
      </c>
      <c r="C159">
        <f t="shared" si="4"/>
        <v>25884</v>
      </c>
    </row>
    <row r="160" spans="1:3" x14ac:dyDescent="0.25">
      <c r="A160">
        <v>148</v>
      </c>
      <c r="B160">
        <f t="shared" si="5"/>
        <v>68.742282388710294</v>
      </c>
      <c r="C160">
        <f t="shared" si="4"/>
        <v>26161</v>
      </c>
    </row>
    <row r="161" spans="1:3" x14ac:dyDescent="0.25">
      <c r="A161">
        <v>149</v>
      </c>
      <c r="B161">
        <f t="shared" si="5"/>
        <v>69.455033911025396</v>
      </c>
      <c r="C161">
        <f t="shared" si="4"/>
        <v>26432</v>
      </c>
    </row>
    <row r="162" spans="1:3" x14ac:dyDescent="0.25">
      <c r="A162">
        <v>150</v>
      </c>
      <c r="B162">
        <f t="shared" si="5"/>
        <v>70.150798074006715</v>
      </c>
      <c r="C162">
        <f t="shared" si="4"/>
        <v>26697</v>
      </c>
    </row>
    <row r="163" spans="1:3" x14ac:dyDescent="0.25">
      <c r="A163">
        <v>151</v>
      </c>
      <c r="B163">
        <f t="shared" si="5"/>
        <v>70.829389164196016</v>
      </c>
      <c r="C163">
        <f t="shared" si="4"/>
        <v>26955</v>
      </c>
    </row>
    <row r="164" spans="1:3" x14ac:dyDescent="0.25">
      <c r="A164">
        <v>152</v>
      </c>
      <c r="B164">
        <f t="shared" si="5"/>
        <v>71.490651848190225</v>
      </c>
      <c r="C164">
        <f t="shared" si="4"/>
        <v>27207</v>
      </c>
    </row>
    <row r="165" spans="1:3" x14ac:dyDescent="0.25">
      <c r="A165">
        <v>153</v>
      </c>
      <c r="B165">
        <f t="shared" si="5"/>
        <v>72.134460937368843</v>
      </c>
      <c r="C165">
        <f t="shared" si="4"/>
        <v>27452</v>
      </c>
    </row>
    <row r="166" spans="1:3" x14ac:dyDescent="0.25">
      <c r="A166">
        <v>154</v>
      </c>
      <c r="B166">
        <f t="shared" si="5"/>
        <v>72.76072107123332</v>
      </c>
      <c r="C166">
        <f t="shared" si="4"/>
        <v>27691</v>
      </c>
    </row>
    <row r="167" spans="1:3" x14ac:dyDescent="0.25">
      <c r="A167">
        <v>155</v>
      </c>
      <c r="B167">
        <f t="shared" si="5"/>
        <v>73.369366321772191</v>
      </c>
      <c r="C167">
        <f t="shared" si="4"/>
        <v>27922</v>
      </c>
    </row>
    <row r="168" spans="1:3" x14ac:dyDescent="0.25">
      <c r="A168">
        <v>156</v>
      </c>
      <c r="B168">
        <f t="shared" si="5"/>
        <v>73.960359721538467</v>
      </c>
      <c r="C168">
        <f t="shared" si="4"/>
        <v>28147</v>
      </c>
    </row>
    <row r="169" spans="1:3" x14ac:dyDescent="0.25">
      <c r="A169">
        <v>157</v>
      </c>
      <c r="B169">
        <f t="shared" si="5"/>
        <v>74.533692718384501</v>
      </c>
      <c r="C169">
        <f t="shared" si="4"/>
        <v>28365</v>
      </c>
    </row>
    <row r="170" spans="1:3" x14ac:dyDescent="0.25">
      <c r="A170">
        <v>158</v>
      </c>
      <c r="B170">
        <f t="shared" si="5"/>
        <v>75.089384560040088</v>
      </c>
      <c r="C170">
        <f t="shared" si="4"/>
        <v>28577</v>
      </c>
    </row>
    <row r="171" spans="1:3" x14ac:dyDescent="0.25">
      <c r="A171">
        <v>159</v>
      </c>
      <c r="B171">
        <f t="shared" si="5"/>
        <v>75.627481611944035</v>
      </c>
      <c r="C171">
        <f t="shared" si="4"/>
        <v>28782</v>
      </c>
    </row>
    <row r="172" spans="1:3" x14ac:dyDescent="0.25">
      <c r="A172">
        <v>160</v>
      </c>
      <c r="B172">
        <f t="shared" si="5"/>
        <v>76.148056611944043</v>
      </c>
      <c r="C172">
        <f t="shared" si="4"/>
        <v>28980</v>
      </c>
    </row>
    <row r="173" spans="1:3" x14ac:dyDescent="0.25">
      <c r="A173">
        <v>161</v>
      </c>
      <c r="B173">
        <f t="shared" si="5"/>
        <v>76.651207865666279</v>
      </c>
      <c r="C173">
        <f t="shared" si="4"/>
        <v>29171</v>
      </c>
    </row>
    <row r="174" spans="1:3" x14ac:dyDescent="0.25">
      <c r="A174">
        <v>162</v>
      </c>
      <c r="B174">
        <f t="shared" si="5"/>
        <v>77.137058386522071</v>
      </c>
      <c r="C174">
        <f t="shared" si="4"/>
        <v>29356</v>
      </c>
    </row>
    <row r="175" spans="1:3" x14ac:dyDescent="0.25">
      <c r="A175">
        <v>163</v>
      </c>
      <c r="B175">
        <f t="shared" si="5"/>
        <v>77.605754984464838</v>
      </c>
      <c r="C175">
        <f t="shared" si="4"/>
        <v>29534</v>
      </c>
    </row>
    <row r="176" spans="1:3" x14ac:dyDescent="0.25">
      <c r="A176">
        <v>164</v>
      </c>
      <c r="B176">
        <f t="shared" si="5"/>
        <v>78.057467307735607</v>
      </c>
      <c r="C176">
        <f t="shared" si="4"/>
        <v>29706</v>
      </c>
    </row>
    <row r="177" spans="1:3" x14ac:dyDescent="0.25">
      <c r="A177">
        <v>165</v>
      </c>
      <c r="B177">
        <f t="shared" si="5"/>
        <v>78.492386841939407</v>
      </c>
      <c r="C177">
        <f t="shared" si="4"/>
        <v>29872</v>
      </c>
    </row>
    <row r="178" spans="1:3" x14ac:dyDescent="0.25">
      <c r="A178">
        <v>166</v>
      </c>
      <c r="B178">
        <f t="shared" si="5"/>
        <v>78.910725870876931</v>
      </c>
      <c r="C178">
        <f t="shared" si="4"/>
        <v>30031</v>
      </c>
    </row>
    <row r="179" spans="1:3" x14ac:dyDescent="0.25">
      <c r="A179">
        <v>167</v>
      </c>
      <c r="B179">
        <f t="shared" si="5"/>
        <v>79.312716403617898</v>
      </c>
      <c r="C179">
        <f t="shared" si="4"/>
        <v>30184</v>
      </c>
    </row>
    <row r="180" spans="1:3" x14ac:dyDescent="0.25">
      <c r="A180">
        <v>168</v>
      </c>
      <c r="B180">
        <f t="shared" si="5"/>
        <v>79.69860907234164</v>
      </c>
      <c r="C180">
        <f t="shared" si="4"/>
        <v>30331</v>
      </c>
    </row>
    <row r="181" spans="1:3" x14ac:dyDescent="0.25">
      <c r="A181">
        <v>169</v>
      </c>
      <c r="B181">
        <f t="shared" si="5"/>
        <v>80.068672005489589</v>
      </c>
      <c r="C181">
        <f t="shared" si="4"/>
        <v>30472</v>
      </c>
    </row>
    <row r="182" spans="1:3" x14ac:dyDescent="0.25">
      <c r="A182">
        <v>170</v>
      </c>
      <c r="B182">
        <f t="shared" si="5"/>
        <v>80.42318968077177</v>
      </c>
      <c r="C182">
        <f t="shared" si="4"/>
        <v>30607</v>
      </c>
    </row>
    <row r="183" spans="1:3" x14ac:dyDescent="0.25">
      <c r="A183">
        <v>171</v>
      </c>
      <c r="B183">
        <f t="shared" si="5"/>
        <v>80.762461762547147</v>
      </c>
      <c r="C183">
        <f t="shared" si="4"/>
        <v>30736</v>
      </c>
    </row>
    <row r="184" spans="1:3" x14ac:dyDescent="0.25">
      <c r="A184">
        <v>172</v>
      </c>
      <c r="B184">
        <f t="shared" si="5"/>
        <v>81.08680192805403</v>
      </c>
      <c r="C184">
        <f t="shared" si="4"/>
        <v>30859</v>
      </c>
    </row>
    <row r="185" spans="1:3" x14ac:dyDescent="0.25">
      <c r="A185">
        <v>173</v>
      </c>
      <c r="B185">
        <f t="shared" si="5"/>
        <v>81.396536686905179</v>
      </c>
      <c r="C185">
        <f t="shared" si="4"/>
        <v>30977</v>
      </c>
    </row>
    <row r="186" spans="1:3" x14ac:dyDescent="0.25">
      <c r="A186">
        <v>174</v>
      </c>
      <c r="B186">
        <f t="shared" si="5"/>
        <v>81.692004198180541</v>
      </c>
      <c r="C186">
        <f t="shared" si="4"/>
        <v>31089</v>
      </c>
    </row>
    <row r="187" spans="1:3" x14ac:dyDescent="0.25">
      <c r="A187">
        <v>175</v>
      </c>
      <c r="B187">
        <f t="shared" si="5"/>
        <v>81.973553089351512</v>
      </c>
      <c r="C187">
        <f t="shared" si="4"/>
        <v>31197</v>
      </c>
    </row>
    <row r="188" spans="1:3" x14ac:dyDescent="0.25">
      <c r="A188">
        <v>176</v>
      </c>
      <c r="B188">
        <f t="shared" si="5"/>
        <v>82.241541281154511</v>
      </c>
      <c r="C188">
        <f t="shared" si="4"/>
        <v>31299</v>
      </c>
    </row>
    <row r="189" spans="1:3" x14ac:dyDescent="0.25">
      <c r="A189">
        <v>177</v>
      </c>
      <c r="B189">
        <f t="shared" si="5"/>
        <v>82.496334822398353</v>
      </c>
      <c r="C189">
        <f t="shared" si="4"/>
        <v>31396</v>
      </c>
    </row>
    <row r="190" spans="1:3" x14ac:dyDescent="0.25">
      <c r="A190">
        <v>178</v>
      </c>
      <c r="B190">
        <f t="shared" si="5"/>
        <v>82.738306738542903</v>
      </c>
      <c r="C190">
        <f t="shared" si="4"/>
        <v>31488</v>
      </c>
    </row>
    <row r="191" spans="1:3" x14ac:dyDescent="0.25">
      <c r="A191">
        <v>179</v>
      </c>
      <c r="B191">
        <f t="shared" si="5"/>
        <v>82.967835897723916</v>
      </c>
      <c r="C191">
        <f t="shared" si="4"/>
        <v>31575</v>
      </c>
    </row>
    <row r="192" spans="1:3" x14ac:dyDescent="0.25">
      <c r="A192">
        <v>180</v>
      </c>
      <c r="B192">
        <f t="shared" si="5"/>
        <v>83.185305897723921</v>
      </c>
      <c r="C192">
        <f t="shared" si="4"/>
        <v>31658</v>
      </c>
    </row>
    <row r="193" spans="1:3" x14ac:dyDescent="0.25">
      <c r="A193">
        <v>181</v>
      </c>
      <c r="B193">
        <f t="shared" si="5"/>
        <v>83.391103977202647</v>
      </c>
      <c r="C193">
        <f t="shared" si="4"/>
        <v>31736</v>
      </c>
    </row>
    <row r="194" spans="1:3" x14ac:dyDescent="0.25">
      <c r="A194">
        <v>182</v>
      </c>
      <c r="B194">
        <f t="shared" si="5"/>
        <v>83.585619954302828</v>
      </c>
      <c r="C194">
        <f t="shared" si="4"/>
        <v>31810</v>
      </c>
    </row>
    <row r="195" spans="1:3" x14ac:dyDescent="0.25">
      <c r="A195">
        <v>183</v>
      </c>
      <c r="B195">
        <f t="shared" si="5"/>
        <v>83.769245195540435</v>
      </c>
      <c r="C195">
        <f t="shared" si="4"/>
        <v>31880</v>
      </c>
    </row>
    <row r="196" spans="1:3" x14ac:dyDescent="0.25">
      <c r="A196">
        <v>184</v>
      </c>
      <c r="B196">
        <f t="shared" si="5"/>
        <v>83.942371617674098</v>
      </c>
      <c r="C196">
        <f t="shared" si="4"/>
        <v>31946</v>
      </c>
    </row>
    <row r="197" spans="1:3" x14ac:dyDescent="0.25">
      <c r="A197">
        <v>185</v>
      </c>
      <c r="B197">
        <f t="shared" si="5"/>
        <v>84.105390725026879</v>
      </c>
      <c r="C197">
        <f t="shared" si="4"/>
        <v>32008</v>
      </c>
    </row>
    <row r="198" spans="1:3" x14ac:dyDescent="0.25">
      <c r="A198">
        <v>186</v>
      </c>
      <c r="B198">
        <f t="shared" si="5"/>
        <v>84.258692684507167</v>
      </c>
      <c r="C198">
        <f t="shared" si="4"/>
        <v>32066</v>
      </c>
    </row>
    <row r="199" spans="1:3" x14ac:dyDescent="0.25">
      <c r="A199">
        <v>187</v>
      </c>
      <c r="B199">
        <f t="shared" si="5"/>
        <v>84.402665440344961</v>
      </c>
      <c r="C199">
        <f t="shared" si="4"/>
        <v>32121</v>
      </c>
    </row>
    <row r="200" spans="1:3" x14ac:dyDescent="0.25">
      <c r="A200">
        <v>188</v>
      </c>
      <c r="B200">
        <f t="shared" si="5"/>
        <v>84.537693870326592</v>
      </c>
      <c r="C200">
        <f t="shared" si="4"/>
        <v>32172</v>
      </c>
    </row>
    <row r="201" spans="1:3" x14ac:dyDescent="0.25">
      <c r="A201">
        <v>189</v>
      </c>
      <c r="B201">
        <f t="shared" si="5"/>
        <v>84.664158985076554</v>
      </c>
      <c r="C201">
        <f t="shared" si="4"/>
        <v>32221</v>
      </c>
    </row>
    <row r="202" spans="1:3" x14ac:dyDescent="0.25">
      <c r="A202">
        <v>190</v>
      </c>
      <c r="B202">
        <f t="shared" si="5"/>
        <v>84.782437171701034</v>
      </c>
      <c r="C202">
        <f t="shared" si="4"/>
        <v>32266</v>
      </c>
    </row>
    <row r="203" spans="1:3" x14ac:dyDescent="0.25">
      <c r="A203">
        <v>191</v>
      </c>
      <c r="B203">
        <f t="shared" si="5"/>
        <v>84.892899482874427</v>
      </c>
      <c r="C203">
        <f t="shared" si="4"/>
        <v>32308</v>
      </c>
    </row>
    <row r="204" spans="1:3" x14ac:dyDescent="0.25">
      <c r="A204">
        <v>192</v>
      </c>
      <c r="B204">
        <f t="shared" si="5"/>
        <v>84.995910972220088</v>
      </c>
      <c r="C204">
        <f t="shared" si="4"/>
        <v>32347</v>
      </c>
    </row>
    <row r="205" spans="1:3" x14ac:dyDescent="0.25">
      <c r="A205">
        <v>193</v>
      </c>
      <c r="B205">
        <f t="shared" si="5"/>
        <v>85.091830076609853</v>
      </c>
      <c r="C205">
        <f t="shared" ref="C205:C267" si="6">IF(A205&gt;=B$7,B$8,ROUND(B205*(B$8/E$7), 0))</f>
        <v>32383</v>
      </c>
    </row>
    <row r="206" spans="1:3" x14ac:dyDescent="0.25">
      <c r="A206">
        <v>194</v>
      </c>
      <c r="B206">
        <f t="shared" ref="B206:B267" si="7">B205+B$9-C$9*COS(2*PI()*A206/B$7)+D$9*COS(4*PI()*A206/B$7)-E$9*COS(6*PI()*A206/B$7)</f>
        <v>85.181008045785447</v>
      </c>
      <c r="C206">
        <f t="shared" si="6"/>
        <v>32417</v>
      </c>
    </row>
    <row r="207" spans="1:3" x14ac:dyDescent="0.25">
      <c r="A207">
        <v>195</v>
      </c>
      <c r="B207">
        <f t="shared" si="7"/>
        <v>85.263788419489586</v>
      </c>
      <c r="C207">
        <f t="shared" si="6"/>
        <v>32449</v>
      </c>
    </row>
    <row r="208" spans="1:3" x14ac:dyDescent="0.25">
      <c r="A208">
        <v>196</v>
      </c>
      <c r="B208">
        <f t="shared" si="7"/>
        <v>85.340506552086055</v>
      </c>
      <c r="C208">
        <f t="shared" si="6"/>
        <v>32478</v>
      </c>
    </row>
    <row r="209" spans="1:3" x14ac:dyDescent="0.25">
      <c r="A209">
        <v>197</v>
      </c>
      <c r="B209">
        <f t="shared" si="7"/>
        <v>85.411489184448243</v>
      </c>
      <c r="C209">
        <f t="shared" si="6"/>
        <v>32505</v>
      </c>
    </row>
    <row r="210" spans="1:3" x14ac:dyDescent="0.25">
      <c r="A210">
        <v>198</v>
      </c>
      <c r="B210">
        <f t="shared" si="7"/>
        <v>85.477054062704696</v>
      </c>
      <c r="C210">
        <f t="shared" si="6"/>
        <v>32530</v>
      </c>
    </row>
    <row r="211" spans="1:3" x14ac:dyDescent="0.25">
      <c r="A211">
        <v>199</v>
      </c>
      <c r="B211">
        <f t="shared" si="7"/>
        <v>85.537509603248608</v>
      </c>
      <c r="C211">
        <f t="shared" si="6"/>
        <v>32553</v>
      </c>
    </row>
    <row r="212" spans="1:3" x14ac:dyDescent="0.25">
      <c r="A212">
        <v>200</v>
      </c>
      <c r="B212">
        <f t="shared" si="7"/>
        <v>85.593154603248607</v>
      </c>
      <c r="C212">
        <f t="shared" si="6"/>
        <v>32574</v>
      </c>
    </row>
    <row r="213" spans="1:3" x14ac:dyDescent="0.25">
      <c r="A213">
        <v>201</v>
      </c>
      <c r="B213">
        <f t="shared" si="7"/>
        <v>85.64427799573825</v>
      </c>
      <c r="C213">
        <f t="shared" si="6"/>
        <v>32594</v>
      </c>
    </row>
    <row r="214" spans="1:3" x14ac:dyDescent="0.25">
      <c r="A214">
        <v>202</v>
      </c>
      <c r="B214">
        <f t="shared" si="7"/>
        <v>85.691158648215179</v>
      </c>
      <c r="C214">
        <f t="shared" si="6"/>
        <v>32611</v>
      </c>
    </row>
    <row r="215" spans="1:3" x14ac:dyDescent="0.25">
      <c r="A215">
        <v>203</v>
      </c>
      <c r="B215">
        <f t="shared" si="7"/>
        <v>85.73406520354564</v>
      </c>
      <c r="C215">
        <f t="shared" si="6"/>
        <v>32628</v>
      </c>
    </row>
    <row r="216" spans="1:3" x14ac:dyDescent="0.25">
      <c r="A216">
        <v>204</v>
      </c>
      <c r="B216">
        <f t="shared" si="7"/>
        <v>85.77325596184879</v>
      </c>
      <c r="C216">
        <f t="shared" si="6"/>
        <v>32643</v>
      </c>
    </row>
    <row r="217" spans="1:3" x14ac:dyDescent="0.25">
      <c r="A217">
        <v>205</v>
      </c>
      <c r="B217">
        <f t="shared" si="7"/>
        <v>85.808978801925775</v>
      </c>
      <c r="C217">
        <f t="shared" si="6"/>
        <v>32656</v>
      </c>
    </row>
    <row r="218" spans="1:3" x14ac:dyDescent="0.25">
      <c r="A218">
        <v>206</v>
      </c>
      <c r="B218">
        <f t="shared" si="7"/>
        <v>85.841471140703831</v>
      </c>
      <c r="C218">
        <f t="shared" si="6"/>
        <v>32669</v>
      </c>
    </row>
    <row r="219" spans="1:3" x14ac:dyDescent="0.25">
      <c r="A219">
        <v>207</v>
      </c>
      <c r="B219">
        <f t="shared" si="7"/>
        <v>85.870959929083455</v>
      </c>
      <c r="C219">
        <f t="shared" si="6"/>
        <v>32680</v>
      </c>
    </row>
    <row r="220" spans="1:3" x14ac:dyDescent="0.25">
      <c r="A220">
        <v>208</v>
      </c>
      <c r="B220">
        <f t="shared" si="7"/>
        <v>85.897661682508328</v>
      </c>
      <c r="C220">
        <f t="shared" si="6"/>
        <v>32690</v>
      </c>
    </row>
    <row r="221" spans="1:3" x14ac:dyDescent="0.25">
      <c r="A221">
        <v>209</v>
      </c>
      <c r="B221">
        <f t="shared" si="7"/>
        <v>85.921782544523026</v>
      </c>
      <c r="C221">
        <f t="shared" si="6"/>
        <v>32699</v>
      </c>
    </row>
    <row r="222" spans="1:3" x14ac:dyDescent="0.25">
      <c r="A222">
        <v>210</v>
      </c>
      <c r="B222">
        <f t="shared" si="7"/>
        <v>85.943518381541708</v>
      </c>
      <c r="C222">
        <f t="shared" si="6"/>
        <v>32707</v>
      </c>
    </row>
    <row r="223" spans="1:3" x14ac:dyDescent="0.25">
      <c r="A223">
        <v>211</v>
      </c>
      <c r="B223">
        <f t="shared" si="7"/>
        <v>85.96305490702261</v>
      </c>
      <c r="C223">
        <f t="shared" si="6"/>
        <v>32715</v>
      </c>
    </row>
    <row r="224" spans="1:3" x14ac:dyDescent="0.25">
      <c r="A224">
        <v>212</v>
      </c>
      <c r="B224">
        <f t="shared" si="7"/>
        <v>85.980567833227497</v>
      </c>
      <c r="C224">
        <f t="shared" si="6"/>
        <v>32722</v>
      </c>
    </row>
    <row r="225" spans="1:3" x14ac:dyDescent="0.25">
      <c r="A225">
        <v>213</v>
      </c>
      <c r="B225">
        <f t="shared" si="7"/>
        <v>85.996223048741427</v>
      </c>
      <c r="C225">
        <f t="shared" si="6"/>
        <v>32728</v>
      </c>
    </row>
    <row r="226" spans="1:3" x14ac:dyDescent="0.25">
      <c r="A226">
        <v>214</v>
      </c>
      <c r="B226">
        <f t="shared" si="7"/>
        <v>86.0101768199373</v>
      </c>
      <c r="C226">
        <f t="shared" si="6"/>
        <v>32733</v>
      </c>
    </row>
    <row r="227" spans="1:3" x14ac:dyDescent="0.25">
      <c r="A227">
        <v>215</v>
      </c>
      <c r="B227">
        <f t="shared" si="7"/>
        <v>86.022576014588608</v>
      </c>
      <c r="C227">
        <f t="shared" si="6"/>
        <v>32738</v>
      </c>
    </row>
    <row r="228" spans="1:3" x14ac:dyDescent="0.25">
      <c r="A228">
        <v>216</v>
      </c>
      <c r="B228">
        <f t="shared" si="7"/>
        <v>86.033558345864847</v>
      </c>
      <c r="C228">
        <f t="shared" si="6"/>
        <v>32742</v>
      </c>
    </row>
    <row r="229" spans="1:3" x14ac:dyDescent="0.25">
      <c r="A229">
        <v>217</v>
      </c>
      <c r="B229">
        <f t="shared" si="7"/>
        <v>86.043252634984185</v>
      </c>
      <c r="C229">
        <f t="shared" si="6"/>
        <v>32745</v>
      </c>
    </row>
    <row r="230" spans="1:3" x14ac:dyDescent="0.25">
      <c r="A230">
        <v>218</v>
      </c>
      <c r="B230">
        <f t="shared" si="7"/>
        <v>86.051779090847532</v>
      </c>
      <c r="C230">
        <f t="shared" si="6"/>
        <v>32749</v>
      </c>
    </row>
    <row r="231" spans="1:3" x14ac:dyDescent="0.25">
      <c r="A231">
        <v>219</v>
      </c>
      <c r="B231">
        <f t="shared" si="7"/>
        <v>86.059249605036385</v>
      </c>
      <c r="C231">
        <f t="shared" si="6"/>
        <v>32752</v>
      </c>
    </row>
    <row r="232" spans="1:3" x14ac:dyDescent="0.25">
      <c r="A232">
        <v>220</v>
      </c>
      <c r="B232">
        <f t="shared" si="7"/>
        <v>86.065768060622474</v>
      </c>
      <c r="C232">
        <f t="shared" si="6"/>
        <v>32754</v>
      </c>
    </row>
    <row r="233" spans="1:3" x14ac:dyDescent="0.25">
      <c r="A233">
        <v>221</v>
      </c>
      <c r="B233">
        <f t="shared" si="7"/>
        <v>86.071430653309591</v>
      </c>
      <c r="C233">
        <f t="shared" si="6"/>
        <v>32756</v>
      </c>
    </row>
    <row r="234" spans="1:3" x14ac:dyDescent="0.25">
      <c r="A234">
        <v>222</v>
      </c>
      <c r="B234">
        <f t="shared" si="7"/>
        <v>86.076326223505859</v>
      </c>
      <c r="C234">
        <f t="shared" si="6"/>
        <v>32758</v>
      </c>
    </row>
    <row r="235" spans="1:3" x14ac:dyDescent="0.25">
      <c r="A235">
        <v>223</v>
      </c>
      <c r="B235">
        <f t="shared" si="7"/>
        <v>86.080536598008351</v>
      </c>
      <c r="C235">
        <f t="shared" si="6"/>
        <v>32760</v>
      </c>
    </row>
    <row r="236" spans="1:3" x14ac:dyDescent="0.25">
      <c r="A236">
        <v>224</v>
      </c>
      <c r="B236">
        <f t="shared" si="7"/>
        <v>86.084136940068134</v>
      </c>
      <c r="C236">
        <f t="shared" si="6"/>
        <v>32761</v>
      </c>
    </row>
    <row r="237" spans="1:3" x14ac:dyDescent="0.25">
      <c r="A237">
        <v>225</v>
      </c>
      <c r="B237">
        <f t="shared" si="7"/>
        <v>86.087196106694194</v>
      </c>
      <c r="C237">
        <f t="shared" si="6"/>
        <v>32762</v>
      </c>
    </row>
    <row r="238" spans="1:3" x14ac:dyDescent="0.25">
      <c r="A238">
        <v>226</v>
      </c>
      <c r="B238">
        <f t="shared" si="7"/>
        <v>86.089777012146357</v>
      </c>
      <c r="C238">
        <f t="shared" si="6"/>
        <v>32763</v>
      </c>
    </row>
    <row r="239" spans="1:3" x14ac:dyDescent="0.25">
      <c r="A239">
        <v>227</v>
      </c>
      <c r="B239">
        <f t="shared" si="7"/>
        <v>86.091936996659697</v>
      </c>
      <c r="C239">
        <f t="shared" si="6"/>
        <v>32764</v>
      </c>
    </row>
    <row r="240" spans="1:3" x14ac:dyDescent="0.25">
      <c r="A240">
        <v>228</v>
      </c>
      <c r="B240">
        <f t="shared" si="7"/>
        <v>86.093728199536457</v>
      </c>
      <c r="C240">
        <f t="shared" si="6"/>
        <v>32765</v>
      </c>
    </row>
    <row r="241" spans="1:3" x14ac:dyDescent="0.25">
      <c r="A241">
        <v>229</v>
      </c>
      <c r="B241">
        <f t="shared" si="7"/>
        <v>86.095197935832502</v>
      </c>
      <c r="C241">
        <f t="shared" si="6"/>
        <v>32765</v>
      </c>
    </row>
    <row r="242" spans="1:3" x14ac:dyDescent="0.25">
      <c r="A242">
        <v>230</v>
      </c>
      <c r="B242">
        <f t="shared" si="7"/>
        <v>86.096389075956225</v>
      </c>
      <c r="C242">
        <f t="shared" si="6"/>
        <v>32766</v>
      </c>
    </row>
    <row r="243" spans="1:3" x14ac:dyDescent="0.25">
      <c r="A243">
        <v>231</v>
      </c>
      <c r="B243">
        <f t="shared" si="7"/>
        <v>86.097340427584371</v>
      </c>
      <c r="C243">
        <f t="shared" si="6"/>
        <v>32766</v>
      </c>
    </row>
    <row r="244" spans="1:3" x14ac:dyDescent="0.25">
      <c r="A244">
        <v>232</v>
      </c>
      <c r="B244">
        <f t="shared" si="7"/>
        <v>86.098087119383507</v>
      </c>
      <c r="C244">
        <f t="shared" si="6"/>
        <v>32766</v>
      </c>
    </row>
    <row r="245" spans="1:3" x14ac:dyDescent="0.25">
      <c r="A245">
        <v>233</v>
      </c>
      <c r="B245">
        <f t="shared" si="7"/>
        <v>86.098660986104974</v>
      </c>
      <c r="C245">
        <f t="shared" si="6"/>
        <v>32767</v>
      </c>
    </row>
    <row r="246" spans="1:3" x14ac:dyDescent="0.25">
      <c r="A246">
        <v>234</v>
      </c>
      <c r="B246">
        <f t="shared" si="7"/>
        <v>86.099090954695441</v>
      </c>
      <c r="C246">
        <f t="shared" si="6"/>
        <v>32767</v>
      </c>
    </row>
    <row r="247" spans="1:3" x14ac:dyDescent="0.25">
      <c r="A247">
        <v>235</v>
      </c>
      <c r="B247">
        <f t="shared" si="7"/>
        <v>86.099403431133624</v>
      </c>
      <c r="C247">
        <f t="shared" si="6"/>
        <v>32767</v>
      </c>
    </row>
    <row r="248" spans="1:3" x14ac:dyDescent="0.25">
      <c r="A248">
        <v>236</v>
      </c>
      <c r="B248">
        <f t="shared" si="7"/>
        <v>86.099622687765589</v>
      </c>
      <c r="C248">
        <f t="shared" si="6"/>
        <v>32767</v>
      </c>
    </row>
    <row r="249" spans="1:3" x14ac:dyDescent="0.25">
      <c r="A249">
        <v>237</v>
      </c>
      <c r="B249">
        <f t="shared" si="7"/>
        <v>86.099771250966072</v>
      </c>
      <c r="C249">
        <f t="shared" si="6"/>
        <v>32767</v>
      </c>
    </row>
    <row r="250" spans="1:3" x14ac:dyDescent="0.25">
      <c r="A250">
        <v>238</v>
      </c>
      <c r="B250">
        <f t="shared" si="7"/>
        <v>86.099870289000251</v>
      </c>
      <c r="C250">
        <f t="shared" si="6"/>
        <v>32767</v>
      </c>
    </row>
    <row r="251" spans="1:3" x14ac:dyDescent="0.25">
      <c r="A251">
        <v>239</v>
      </c>
      <c r="B251">
        <f t="shared" si="7"/>
        <v>86.099940000000075</v>
      </c>
      <c r="C251">
        <f t="shared" si="6"/>
        <v>32767</v>
      </c>
    </row>
    <row r="252" spans="1:3" x14ac:dyDescent="0.25">
      <c r="A252">
        <v>240</v>
      </c>
      <c r="B252">
        <f t="shared" si="7"/>
        <v>86.100000000000065</v>
      </c>
      <c r="C252">
        <f t="shared" si="6"/>
        <v>32767</v>
      </c>
    </row>
    <row r="253" spans="1:3" x14ac:dyDescent="0.25">
      <c r="A253">
        <v>241</v>
      </c>
      <c r="B253">
        <f t="shared" si="7"/>
        <v>86.10006971099989</v>
      </c>
      <c r="C253">
        <f t="shared" si="6"/>
        <v>32767</v>
      </c>
    </row>
    <row r="254" spans="1:3" x14ac:dyDescent="0.25">
      <c r="A254">
        <v>242</v>
      </c>
      <c r="B254">
        <f t="shared" si="7"/>
        <v>86.100168749034069</v>
      </c>
      <c r="C254">
        <f t="shared" si="6"/>
        <v>32767</v>
      </c>
    </row>
    <row r="255" spans="1:3" x14ac:dyDescent="0.25">
      <c r="A255">
        <v>243</v>
      </c>
      <c r="B255">
        <f t="shared" si="7"/>
        <v>86.100317312234552</v>
      </c>
      <c r="C255">
        <f t="shared" si="6"/>
        <v>32767</v>
      </c>
    </row>
    <row r="256" spans="1:3" x14ac:dyDescent="0.25">
      <c r="A256">
        <v>244</v>
      </c>
      <c r="B256">
        <f t="shared" si="7"/>
        <v>86.100536568866517</v>
      </c>
      <c r="C256">
        <f t="shared" si="6"/>
        <v>32767</v>
      </c>
    </row>
    <row r="257" spans="1:3" x14ac:dyDescent="0.25">
      <c r="A257">
        <v>245</v>
      </c>
      <c r="B257">
        <f t="shared" si="7"/>
        <v>86.100849045304699</v>
      </c>
      <c r="C257">
        <f t="shared" si="6"/>
        <v>32767</v>
      </c>
    </row>
    <row r="258" spans="1:3" x14ac:dyDescent="0.25">
      <c r="A258">
        <v>246</v>
      </c>
      <c r="B258">
        <f t="shared" si="7"/>
        <v>86.101279013895166</v>
      </c>
      <c r="C258">
        <f t="shared" si="6"/>
        <v>32767</v>
      </c>
    </row>
    <row r="259" spans="1:3" x14ac:dyDescent="0.25">
      <c r="A259">
        <v>247</v>
      </c>
      <c r="B259">
        <f t="shared" si="7"/>
        <v>86.101852880616633</v>
      </c>
      <c r="C259">
        <f t="shared" si="6"/>
        <v>32767</v>
      </c>
    </row>
    <row r="260" spans="1:3" x14ac:dyDescent="0.25">
      <c r="A260">
        <v>248</v>
      </c>
      <c r="B260">
        <f t="shared" si="7"/>
        <v>86.10259957241577</v>
      </c>
      <c r="C260">
        <f t="shared" si="6"/>
        <v>32767</v>
      </c>
    </row>
    <row r="261" spans="1:3" x14ac:dyDescent="0.25">
      <c r="A261">
        <v>249</v>
      </c>
      <c r="B261">
        <f t="shared" si="7"/>
        <v>86.103550924043915</v>
      </c>
      <c r="C261">
        <f t="shared" si="6"/>
        <v>32767</v>
      </c>
    </row>
    <row r="262" spans="1:3" x14ac:dyDescent="0.25">
      <c r="A262">
        <v>250</v>
      </c>
      <c r="B262">
        <f t="shared" si="7"/>
        <v>86.104742064167638</v>
      </c>
      <c r="C262">
        <f t="shared" si="6"/>
        <v>32767</v>
      </c>
    </row>
    <row r="263" spans="1:3" x14ac:dyDescent="0.25">
      <c r="A263">
        <v>251</v>
      </c>
      <c r="B263">
        <f t="shared" si="7"/>
        <v>86.106211800463683</v>
      </c>
      <c r="C263">
        <f t="shared" si="6"/>
        <v>32767</v>
      </c>
    </row>
    <row r="264" spans="1:3" x14ac:dyDescent="0.25">
      <c r="A264">
        <v>252</v>
      </c>
      <c r="B264">
        <f t="shared" si="7"/>
        <v>86.108003003340443</v>
      </c>
      <c r="C264">
        <f t="shared" si="6"/>
        <v>32767</v>
      </c>
    </row>
    <row r="265" spans="1:3" x14ac:dyDescent="0.25">
      <c r="A265">
        <v>253</v>
      </c>
      <c r="B265">
        <f t="shared" si="7"/>
        <v>86.110162987853784</v>
      </c>
      <c r="C265">
        <f t="shared" si="6"/>
        <v>32767</v>
      </c>
    </row>
    <row r="266" spans="1:3" x14ac:dyDescent="0.25">
      <c r="A266">
        <v>254</v>
      </c>
      <c r="B266">
        <f t="shared" si="7"/>
        <v>86.112743893305947</v>
      </c>
      <c r="C266">
        <f t="shared" si="6"/>
        <v>32767</v>
      </c>
    </row>
    <row r="267" spans="1:3" x14ac:dyDescent="0.25">
      <c r="A267">
        <v>255</v>
      </c>
      <c r="B267">
        <f t="shared" si="7"/>
        <v>86.115803059932006</v>
      </c>
      <c r="C267">
        <f t="shared" si="6"/>
        <v>32767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5BAA-1083-48C9-808E-18951D4403D8}">
  <dimension ref="A1:A258"/>
  <sheetViews>
    <sheetView workbookViewId="0">
      <selection activeCell="J254" sqref="J25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15</v>
      </c>
    </row>
    <row r="3" spans="1:1" x14ac:dyDescent="0.25">
      <c r="A3" t="str">
        <f>CONCATENATE('audio keyer shape code'!C12,",")</f>
        <v>0,</v>
      </c>
    </row>
    <row r="4" spans="1:1" x14ac:dyDescent="0.25">
      <c r="A4" t="str">
        <f>CONCATENATE('audio keyer shape code'!C13,",")</f>
        <v>0,</v>
      </c>
    </row>
    <row r="5" spans="1:1" x14ac:dyDescent="0.25">
      <c r="A5" t="str">
        <f>CONCATENATE('audio keyer shape code'!C14,",")</f>
        <v>0,</v>
      </c>
    </row>
    <row r="6" spans="1:1" x14ac:dyDescent="0.25">
      <c r="A6" t="str">
        <f>CONCATENATE('audio keyer shape code'!C15,",")</f>
        <v>0,</v>
      </c>
    </row>
    <row r="7" spans="1:1" x14ac:dyDescent="0.25">
      <c r="A7" t="str">
        <f>CONCATENATE('audio keyer shape code'!C16,",")</f>
        <v>0,</v>
      </c>
    </row>
    <row r="8" spans="1:1" x14ac:dyDescent="0.25">
      <c r="A8" t="str">
        <f>CONCATENATE('audio keyer shape code'!C17,",")</f>
        <v>0,</v>
      </c>
    </row>
    <row r="9" spans="1:1" x14ac:dyDescent="0.25">
      <c r="A9" t="str">
        <f>CONCATENATE('audio keyer shape code'!C18,",")</f>
        <v>0,</v>
      </c>
    </row>
    <row r="10" spans="1:1" x14ac:dyDescent="0.25">
      <c r="A10" t="str">
        <f>CONCATENATE('audio keyer shape code'!C19,",")</f>
        <v>1,</v>
      </c>
    </row>
    <row r="11" spans="1:1" x14ac:dyDescent="0.25">
      <c r="A11" t="str">
        <f>CONCATENATE('audio keyer shape code'!C20,",")</f>
        <v>1,</v>
      </c>
    </row>
    <row r="12" spans="1:1" x14ac:dyDescent="0.25">
      <c r="A12" t="str">
        <f>CONCATENATE('audio keyer shape code'!C21,",")</f>
        <v>1,</v>
      </c>
    </row>
    <row r="13" spans="1:1" x14ac:dyDescent="0.25">
      <c r="A13" t="str">
        <f>CONCATENATE('audio keyer shape code'!C22,",")</f>
        <v>2,</v>
      </c>
    </row>
    <row r="14" spans="1:1" x14ac:dyDescent="0.25">
      <c r="A14" t="str">
        <f>CONCATENATE('audio keyer shape code'!C23,",")</f>
        <v>2,</v>
      </c>
    </row>
    <row r="15" spans="1:1" x14ac:dyDescent="0.25">
      <c r="A15" t="str">
        <f>CONCATENATE('audio keyer shape code'!C24,",")</f>
        <v>3,</v>
      </c>
    </row>
    <row r="16" spans="1:1" x14ac:dyDescent="0.25">
      <c r="A16" t="str">
        <f>CONCATENATE('audio keyer shape code'!C25,",")</f>
        <v>4,</v>
      </c>
    </row>
    <row r="17" spans="1:1" x14ac:dyDescent="0.25">
      <c r="A17" t="str">
        <f>CONCATENATE('audio keyer shape code'!C26,",")</f>
        <v>5,</v>
      </c>
    </row>
    <row r="18" spans="1:1" x14ac:dyDescent="0.25">
      <c r="A18" t="str">
        <f>CONCATENATE('audio keyer shape code'!C27,",")</f>
        <v>6,</v>
      </c>
    </row>
    <row r="19" spans="1:1" x14ac:dyDescent="0.25">
      <c r="A19" t="str">
        <f>CONCATENATE('audio keyer shape code'!C28,",")</f>
        <v>7,</v>
      </c>
    </row>
    <row r="20" spans="1:1" x14ac:dyDescent="0.25">
      <c r="A20" t="str">
        <f>CONCATENATE('audio keyer shape code'!C29,",")</f>
        <v>9,</v>
      </c>
    </row>
    <row r="21" spans="1:1" x14ac:dyDescent="0.25">
      <c r="A21" t="str">
        <f>CONCATENATE('audio keyer shape code'!C30,",")</f>
        <v>11,</v>
      </c>
    </row>
    <row r="22" spans="1:1" x14ac:dyDescent="0.25">
      <c r="A22" t="str">
        <f>CONCATENATE('audio keyer shape code'!C31,",")</f>
        <v>13,</v>
      </c>
    </row>
    <row r="23" spans="1:1" x14ac:dyDescent="0.25">
      <c r="A23" t="str">
        <f>CONCATENATE('audio keyer shape code'!C32,",")</f>
        <v>15,</v>
      </c>
    </row>
    <row r="24" spans="1:1" x14ac:dyDescent="0.25">
      <c r="A24" t="str">
        <f>CONCATENATE('audio keyer shape code'!C33,",")</f>
        <v>18,</v>
      </c>
    </row>
    <row r="25" spans="1:1" x14ac:dyDescent="0.25">
      <c r="A25" t="str">
        <f>CONCATENATE('audio keyer shape code'!C34,",")</f>
        <v>22,</v>
      </c>
    </row>
    <row r="26" spans="1:1" x14ac:dyDescent="0.25">
      <c r="A26" t="str">
        <f>CONCATENATE('audio keyer shape code'!C35,",")</f>
        <v>25,</v>
      </c>
    </row>
    <row r="27" spans="1:1" x14ac:dyDescent="0.25">
      <c r="A27" t="str">
        <f>CONCATENATE('audio keyer shape code'!C36,",")</f>
        <v>29,</v>
      </c>
    </row>
    <row r="28" spans="1:1" x14ac:dyDescent="0.25">
      <c r="A28" t="str">
        <f>CONCATENATE('audio keyer shape code'!C37,",")</f>
        <v>34,</v>
      </c>
    </row>
    <row r="29" spans="1:1" x14ac:dyDescent="0.25">
      <c r="A29" t="str">
        <f>CONCATENATE('audio keyer shape code'!C38,",")</f>
        <v>39,</v>
      </c>
    </row>
    <row r="30" spans="1:1" x14ac:dyDescent="0.25">
      <c r="A30" t="str">
        <f>CONCATENATE('audio keyer shape code'!C39,",")</f>
        <v>45,</v>
      </c>
    </row>
    <row r="31" spans="1:1" x14ac:dyDescent="0.25">
      <c r="A31" t="str">
        <f>CONCATENATE('audio keyer shape code'!C40,",")</f>
        <v>52,</v>
      </c>
    </row>
    <row r="32" spans="1:1" x14ac:dyDescent="0.25">
      <c r="A32" t="str">
        <f>CONCATENATE('audio keyer shape code'!C41,",")</f>
        <v>60,</v>
      </c>
    </row>
    <row r="33" spans="1:1" x14ac:dyDescent="0.25">
      <c r="A33" t="str">
        <f>CONCATENATE('audio keyer shape code'!C42,",")</f>
        <v>68,</v>
      </c>
    </row>
    <row r="34" spans="1:1" x14ac:dyDescent="0.25">
      <c r="A34" t="str">
        <f>CONCATENATE('audio keyer shape code'!C43,",")</f>
        <v>77,</v>
      </c>
    </row>
    <row r="35" spans="1:1" x14ac:dyDescent="0.25">
      <c r="A35" t="str">
        <f>CONCATENATE('audio keyer shape code'!C44,",")</f>
        <v>87,</v>
      </c>
    </row>
    <row r="36" spans="1:1" x14ac:dyDescent="0.25">
      <c r="A36" t="str">
        <f>CONCATENATE('audio keyer shape code'!C45,",")</f>
        <v>98,</v>
      </c>
    </row>
    <row r="37" spans="1:1" x14ac:dyDescent="0.25">
      <c r="A37" t="str">
        <f>CONCATENATE('audio keyer shape code'!C46,",")</f>
        <v>111,</v>
      </c>
    </row>
    <row r="38" spans="1:1" x14ac:dyDescent="0.25">
      <c r="A38" t="str">
        <f>CONCATENATE('audio keyer shape code'!C47,",")</f>
        <v>124,</v>
      </c>
    </row>
    <row r="39" spans="1:1" x14ac:dyDescent="0.25">
      <c r="A39" t="str">
        <f>CONCATENATE('audio keyer shape code'!C48,",")</f>
        <v>139,</v>
      </c>
    </row>
    <row r="40" spans="1:1" x14ac:dyDescent="0.25">
      <c r="A40" t="str">
        <f>CONCATENATE('audio keyer shape code'!C49,",")</f>
        <v>156,</v>
      </c>
    </row>
    <row r="41" spans="1:1" x14ac:dyDescent="0.25">
      <c r="A41" t="str">
        <f>CONCATENATE('audio keyer shape code'!C50,",")</f>
        <v>173,</v>
      </c>
    </row>
    <row r="42" spans="1:1" x14ac:dyDescent="0.25">
      <c r="A42" t="str">
        <f>CONCATENATE('audio keyer shape code'!C51,",")</f>
        <v>193,</v>
      </c>
    </row>
    <row r="43" spans="1:1" x14ac:dyDescent="0.25">
      <c r="A43" t="str">
        <f>CONCATENATE('audio keyer shape code'!C52,",")</f>
        <v>214,</v>
      </c>
    </row>
    <row r="44" spans="1:1" x14ac:dyDescent="0.25">
      <c r="A44" t="str">
        <f>CONCATENATE('audio keyer shape code'!C53,",")</f>
        <v>237,</v>
      </c>
    </row>
    <row r="45" spans="1:1" x14ac:dyDescent="0.25">
      <c r="A45" t="str">
        <f>CONCATENATE('audio keyer shape code'!C54,",")</f>
        <v>262,</v>
      </c>
    </row>
    <row r="46" spans="1:1" x14ac:dyDescent="0.25">
      <c r="A46" t="str">
        <f>CONCATENATE('audio keyer shape code'!C55,",")</f>
        <v>289,</v>
      </c>
    </row>
    <row r="47" spans="1:1" x14ac:dyDescent="0.25">
      <c r="A47" t="str">
        <f>CONCATENATE('audio keyer shape code'!C56,",")</f>
        <v>318,</v>
      </c>
    </row>
    <row r="48" spans="1:1" x14ac:dyDescent="0.25">
      <c r="A48" t="str">
        <f>CONCATENATE('audio keyer shape code'!C57,",")</f>
        <v>350,</v>
      </c>
    </row>
    <row r="49" spans="1:1" x14ac:dyDescent="0.25">
      <c r="A49" t="str">
        <f>CONCATENATE('audio keyer shape code'!C58,",")</f>
        <v>384,</v>
      </c>
    </row>
    <row r="50" spans="1:1" x14ac:dyDescent="0.25">
      <c r="A50" t="str">
        <f>CONCATENATE('audio keyer shape code'!C59,",")</f>
        <v>420,</v>
      </c>
    </row>
    <row r="51" spans="1:1" x14ac:dyDescent="0.25">
      <c r="A51" t="str">
        <f>CONCATENATE('audio keyer shape code'!C60,",")</f>
        <v>459,</v>
      </c>
    </row>
    <row r="52" spans="1:1" x14ac:dyDescent="0.25">
      <c r="A52" t="str">
        <f>CONCATENATE('audio keyer shape code'!C61,",")</f>
        <v>501,</v>
      </c>
    </row>
    <row r="53" spans="1:1" x14ac:dyDescent="0.25">
      <c r="A53" t="str">
        <f>CONCATENATE('audio keyer shape code'!C62,",")</f>
        <v>546,</v>
      </c>
    </row>
    <row r="54" spans="1:1" x14ac:dyDescent="0.25">
      <c r="A54" t="str">
        <f>CONCATENATE('audio keyer shape code'!C63,",")</f>
        <v>595,</v>
      </c>
    </row>
    <row r="55" spans="1:1" x14ac:dyDescent="0.25">
      <c r="A55" t="str">
        <f>CONCATENATE('audio keyer shape code'!C64,",")</f>
        <v>646,</v>
      </c>
    </row>
    <row r="56" spans="1:1" x14ac:dyDescent="0.25">
      <c r="A56" t="str">
        <f>CONCATENATE('audio keyer shape code'!C65,",")</f>
        <v>701,</v>
      </c>
    </row>
    <row r="57" spans="1:1" x14ac:dyDescent="0.25">
      <c r="A57" t="str">
        <f>CONCATENATE('audio keyer shape code'!C66,",")</f>
        <v>759,</v>
      </c>
    </row>
    <row r="58" spans="1:1" x14ac:dyDescent="0.25">
      <c r="A58" t="str">
        <f>CONCATENATE('audio keyer shape code'!C67,",")</f>
        <v>821,</v>
      </c>
    </row>
    <row r="59" spans="1:1" x14ac:dyDescent="0.25">
      <c r="A59" t="str">
        <f>CONCATENATE('audio keyer shape code'!C68,",")</f>
        <v>887,</v>
      </c>
    </row>
    <row r="60" spans="1:1" x14ac:dyDescent="0.25">
      <c r="A60" t="str">
        <f>CONCATENATE('audio keyer shape code'!C69,",")</f>
        <v>957,</v>
      </c>
    </row>
    <row r="61" spans="1:1" x14ac:dyDescent="0.25">
      <c r="A61" t="str">
        <f>CONCATENATE('audio keyer shape code'!C70,",")</f>
        <v>1031,</v>
      </c>
    </row>
    <row r="62" spans="1:1" x14ac:dyDescent="0.25">
      <c r="A62" t="str">
        <f>CONCATENATE('audio keyer shape code'!C71,",")</f>
        <v>1109,</v>
      </c>
    </row>
    <row r="63" spans="1:1" x14ac:dyDescent="0.25">
      <c r="A63" t="str">
        <f>CONCATENATE('audio keyer shape code'!C72,",")</f>
        <v>1192,</v>
      </c>
    </row>
    <row r="64" spans="1:1" x14ac:dyDescent="0.25">
      <c r="A64" t="str">
        <f>CONCATENATE('audio keyer shape code'!C73,",")</f>
        <v>1279,</v>
      </c>
    </row>
    <row r="65" spans="1:1" x14ac:dyDescent="0.25">
      <c r="A65" t="str">
        <f>CONCATENATE('audio keyer shape code'!C74,",")</f>
        <v>1371,</v>
      </c>
    </row>
    <row r="66" spans="1:1" x14ac:dyDescent="0.25">
      <c r="A66" t="str">
        <f>CONCATENATE('audio keyer shape code'!C75,",")</f>
        <v>1468,</v>
      </c>
    </row>
    <row r="67" spans="1:1" x14ac:dyDescent="0.25">
      <c r="A67" t="str">
        <f>CONCATENATE('audio keyer shape code'!C76,",")</f>
        <v>1570,</v>
      </c>
    </row>
    <row r="68" spans="1:1" x14ac:dyDescent="0.25">
      <c r="A68" t="str">
        <f>CONCATENATE('audio keyer shape code'!C77,",")</f>
        <v>1678,</v>
      </c>
    </row>
    <row r="69" spans="1:1" x14ac:dyDescent="0.25">
      <c r="A69" t="str">
        <f>CONCATENATE('audio keyer shape code'!C78,",")</f>
        <v>1790,</v>
      </c>
    </row>
    <row r="70" spans="1:1" x14ac:dyDescent="0.25">
      <c r="A70" t="str">
        <f>CONCATENATE('audio keyer shape code'!C79,",")</f>
        <v>1908,</v>
      </c>
    </row>
    <row r="71" spans="1:1" x14ac:dyDescent="0.25">
      <c r="A71" t="str">
        <f>CONCATENATE('audio keyer shape code'!C80,",")</f>
        <v>2031,</v>
      </c>
    </row>
    <row r="72" spans="1:1" x14ac:dyDescent="0.25">
      <c r="A72" t="str">
        <f>CONCATENATE('audio keyer shape code'!C81,",")</f>
        <v>2160,</v>
      </c>
    </row>
    <row r="73" spans="1:1" x14ac:dyDescent="0.25">
      <c r="A73" t="str">
        <f>CONCATENATE('audio keyer shape code'!C82,",")</f>
        <v>2295,</v>
      </c>
    </row>
    <row r="74" spans="1:1" x14ac:dyDescent="0.25">
      <c r="A74" t="str">
        <f>CONCATENATE('audio keyer shape code'!C83,",")</f>
        <v>2436,</v>
      </c>
    </row>
    <row r="75" spans="1:1" x14ac:dyDescent="0.25">
      <c r="A75" t="str">
        <f>CONCATENATE('audio keyer shape code'!C84,",")</f>
        <v>2583,</v>
      </c>
    </row>
    <row r="76" spans="1:1" x14ac:dyDescent="0.25">
      <c r="A76" t="str">
        <f>CONCATENATE('audio keyer shape code'!C85,",")</f>
        <v>2736,</v>
      </c>
    </row>
    <row r="77" spans="1:1" x14ac:dyDescent="0.25">
      <c r="A77" t="str">
        <f>CONCATENATE('audio keyer shape code'!C86,",")</f>
        <v>2895,</v>
      </c>
    </row>
    <row r="78" spans="1:1" x14ac:dyDescent="0.25">
      <c r="A78" t="str">
        <f>CONCATENATE('audio keyer shape code'!C87,",")</f>
        <v>3061,</v>
      </c>
    </row>
    <row r="79" spans="1:1" x14ac:dyDescent="0.25">
      <c r="A79" t="str">
        <f>CONCATENATE('audio keyer shape code'!C88,",")</f>
        <v>3233,</v>
      </c>
    </row>
    <row r="80" spans="1:1" x14ac:dyDescent="0.25">
      <c r="A80" t="str">
        <f>CONCATENATE('audio keyer shape code'!C89,",")</f>
        <v>3411,</v>
      </c>
    </row>
    <row r="81" spans="1:1" x14ac:dyDescent="0.25">
      <c r="A81" t="str">
        <f>CONCATENATE('audio keyer shape code'!C90,",")</f>
        <v>3596,</v>
      </c>
    </row>
    <row r="82" spans="1:1" x14ac:dyDescent="0.25">
      <c r="A82" t="str">
        <f>CONCATENATE('audio keyer shape code'!C91,",")</f>
        <v>3787,</v>
      </c>
    </row>
    <row r="83" spans="1:1" x14ac:dyDescent="0.25">
      <c r="A83" t="str">
        <f>CONCATENATE('audio keyer shape code'!C92,",")</f>
        <v>3985,</v>
      </c>
    </row>
    <row r="84" spans="1:1" x14ac:dyDescent="0.25">
      <c r="A84" t="str">
        <f>CONCATENATE('audio keyer shape code'!C93,",")</f>
        <v>4190,</v>
      </c>
    </row>
    <row r="85" spans="1:1" x14ac:dyDescent="0.25">
      <c r="A85" t="str">
        <f>CONCATENATE('audio keyer shape code'!C94,",")</f>
        <v>4402,</v>
      </c>
    </row>
    <row r="86" spans="1:1" x14ac:dyDescent="0.25">
      <c r="A86" t="str">
        <f>CONCATENATE('audio keyer shape code'!C95,",")</f>
        <v>4620,</v>
      </c>
    </row>
    <row r="87" spans="1:1" x14ac:dyDescent="0.25">
      <c r="A87" t="str">
        <f>CONCATENATE('audio keyer shape code'!C96,",")</f>
        <v>4845,</v>
      </c>
    </row>
    <row r="88" spans="1:1" x14ac:dyDescent="0.25">
      <c r="A88" t="str">
        <f>CONCATENATE('audio keyer shape code'!C97,",")</f>
        <v>5076,</v>
      </c>
    </row>
    <row r="89" spans="1:1" x14ac:dyDescent="0.25">
      <c r="A89" t="str">
        <f>CONCATENATE('audio keyer shape code'!C98,",")</f>
        <v>5315,</v>
      </c>
    </row>
    <row r="90" spans="1:1" x14ac:dyDescent="0.25">
      <c r="A90" t="str">
        <f>CONCATENATE('audio keyer shape code'!C99,",")</f>
        <v>5560,</v>
      </c>
    </row>
    <row r="91" spans="1:1" x14ac:dyDescent="0.25">
      <c r="A91" t="str">
        <f>CONCATENATE('audio keyer shape code'!C100,",")</f>
        <v>5812,</v>
      </c>
    </row>
    <row r="92" spans="1:1" x14ac:dyDescent="0.25">
      <c r="A92" t="str">
        <f>CONCATENATE('audio keyer shape code'!C101,",")</f>
        <v>6070,</v>
      </c>
    </row>
    <row r="93" spans="1:1" x14ac:dyDescent="0.25">
      <c r="A93" t="str">
        <f>CONCATENATE('audio keyer shape code'!C102,",")</f>
        <v>6335,</v>
      </c>
    </row>
    <row r="94" spans="1:1" x14ac:dyDescent="0.25">
      <c r="A94" t="str">
        <f>CONCATENATE('audio keyer shape code'!C103,",")</f>
        <v>6606,</v>
      </c>
    </row>
    <row r="95" spans="1:1" x14ac:dyDescent="0.25">
      <c r="A95" t="str">
        <f>CONCATENATE('audio keyer shape code'!C104,",")</f>
        <v>6883,</v>
      </c>
    </row>
    <row r="96" spans="1:1" x14ac:dyDescent="0.25">
      <c r="A96" t="str">
        <f>CONCATENATE('audio keyer shape code'!C105,",")</f>
        <v>7167,</v>
      </c>
    </row>
    <row r="97" spans="1:1" x14ac:dyDescent="0.25">
      <c r="A97" t="str">
        <f>CONCATENATE('audio keyer shape code'!C106,",")</f>
        <v>7457,</v>
      </c>
    </row>
    <row r="98" spans="1:1" x14ac:dyDescent="0.25">
      <c r="A98" t="str">
        <f>CONCATENATE('audio keyer shape code'!C107,",")</f>
        <v>7754,</v>
      </c>
    </row>
    <row r="99" spans="1:1" x14ac:dyDescent="0.25">
      <c r="A99" t="str">
        <f>CONCATENATE('audio keyer shape code'!C108,",")</f>
        <v>8056,</v>
      </c>
    </row>
    <row r="100" spans="1:1" x14ac:dyDescent="0.25">
      <c r="A100" t="str">
        <f>CONCATENATE('audio keyer shape code'!C109,",")</f>
        <v>8364,</v>
      </c>
    </row>
    <row r="101" spans="1:1" x14ac:dyDescent="0.25">
      <c r="A101" t="str">
        <f>CONCATENATE('audio keyer shape code'!C110,",")</f>
        <v>8677,</v>
      </c>
    </row>
    <row r="102" spans="1:1" x14ac:dyDescent="0.25">
      <c r="A102" t="str">
        <f>CONCATENATE('audio keyer shape code'!C111,",")</f>
        <v>8996,</v>
      </c>
    </row>
    <row r="103" spans="1:1" x14ac:dyDescent="0.25">
      <c r="A103" t="str">
        <f>CONCATENATE('audio keyer shape code'!C112,",")</f>
        <v>9321,</v>
      </c>
    </row>
    <row r="104" spans="1:1" x14ac:dyDescent="0.25">
      <c r="A104" t="str">
        <f>CONCATENATE('audio keyer shape code'!C113,",")</f>
        <v>9650,</v>
      </c>
    </row>
    <row r="105" spans="1:1" x14ac:dyDescent="0.25">
      <c r="A105" t="str">
        <f>CONCATENATE('audio keyer shape code'!C114,",")</f>
        <v>9984,</v>
      </c>
    </row>
    <row r="106" spans="1:1" x14ac:dyDescent="0.25">
      <c r="A106" t="str">
        <f>CONCATENATE('audio keyer shape code'!C115,",")</f>
        <v>10324,</v>
      </c>
    </row>
    <row r="107" spans="1:1" x14ac:dyDescent="0.25">
      <c r="A107" t="str">
        <f>CONCATENATE('audio keyer shape code'!C116,",")</f>
        <v>10667,</v>
      </c>
    </row>
    <row r="108" spans="1:1" x14ac:dyDescent="0.25">
      <c r="A108" t="str">
        <f>CONCATENATE('audio keyer shape code'!C117,",")</f>
        <v>11015,</v>
      </c>
    </row>
    <row r="109" spans="1:1" x14ac:dyDescent="0.25">
      <c r="A109" t="str">
        <f>CONCATENATE('audio keyer shape code'!C118,",")</f>
        <v>11367,</v>
      </c>
    </row>
    <row r="110" spans="1:1" x14ac:dyDescent="0.25">
      <c r="A110" t="str">
        <f>CONCATENATE('audio keyer shape code'!C119,",")</f>
        <v>11723,</v>
      </c>
    </row>
    <row r="111" spans="1:1" x14ac:dyDescent="0.25">
      <c r="A111" t="str">
        <f>CONCATENATE('audio keyer shape code'!C120,",")</f>
        <v>12082,</v>
      </c>
    </row>
    <row r="112" spans="1:1" x14ac:dyDescent="0.25">
      <c r="A112" t="str">
        <f>CONCATENATE('audio keyer shape code'!C121,",")</f>
        <v>12445,</v>
      </c>
    </row>
    <row r="113" spans="1:1" x14ac:dyDescent="0.25">
      <c r="A113" t="str">
        <f>CONCATENATE('audio keyer shape code'!C122,",")</f>
        <v>12811,</v>
      </c>
    </row>
    <row r="114" spans="1:1" x14ac:dyDescent="0.25">
      <c r="A114" t="str">
        <f>CONCATENATE('audio keyer shape code'!C123,",")</f>
        <v>13179,</v>
      </c>
    </row>
    <row r="115" spans="1:1" x14ac:dyDescent="0.25">
      <c r="A115" t="str">
        <f>CONCATENATE('audio keyer shape code'!C124,",")</f>
        <v>13550,</v>
      </c>
    </row>
    <row r="116" spans="1:1" x14ac:dyDescent="0.25">
      <c r="A116" t="str">
        <f>CONCATENATE('audio keyer shape code'!C125,",")</f>
        <v>13923,</v>
      </c>
    </row>
    <row r="117" spans="1:1" x14ac:dyDescent="0.25">
      <c r="A117" t="str">
        <f>CONCATENATE('audio keyer shape code'!C126,",")</f>
        <v>14299,</v>
      </c>
    </row>
    <row r="118" spans="1:1" x14ac:dyDescent="0.25">
      <c r="A118" t="str">
        <f>CONCATENATE('audio keyer shape code'!C127,",")</f>
        <v>14675,</v>
      </c>
    </row>
    <row r="119" spans="1:1" x14ac:dyDescent="0.25">
      <c r="A119" t="str">
        <f>CONCATENATE('audio keyer shape code'!C128,",")</f>
        <v>15054,</v>
      </c>
    </row>
    <row r="120" spans="1:1" x14ac:dyDescent="0.25">
      <c r="A120" t="str">
        <f>CONCATENATE('audio keyer shape code'!C129,",")</f>
        <v>15433,</v>
      </c>
    </row>
    <row r="121" spans="1:1" x14ac:dyDescent="0.25">
      <c r="A121" t="str">
        <f>CONCATENATE('audio keyer shape code'!C130,",")</f>
        <v>15813,</v>
      </c>
    </row>
    <row r="122" spans="1:1" x14ac:dyDescent="0.25">
      <c r="A122" t="str">
        <f>CONCATENATE('audio keyer shape code'!C131,",")</f>
        <v>16193,</v>
      </c>
    </row>
    <row r="123" spans="1:1" x14ac:dyDescent="0.25">
      <c r="A123" t="str">
        <f>CONCATENATE('audio keyer shape code'!C132,",")</f>
        <v>16574,</v>
      </c>
    </row>
    <row r="124" spans="1:1" x14ac:dyDescent="0.25">
      <c r="A124" t="str">
        <f>CONCATENATE('audio keyer shape code'!C133,",")</f>
        <v>16954,</v>
      </c>
    </row>
    <row r="125" spans="1:1" x14ac:dyDescent="0.25">
      <c r="A125" t="str">
        <f>CONCATENATE('audio keyer shape code'!C134,",")</f>
        <v>17334,</v>
      </c>
    </row>
    <row r="126" spans="1:1" x14ac:dyDescent="0.25">
      <c r="A126" t="str">
        <f>CONCATENATE('audio keyer shape code'!C135,",")</f>
        <v>17713,</v>
      </c>
    </row>
    <row r="127" spans="1:1" x14ac:dyDescent="0.25">
      <c r="A127" t="str">
        <f>CONCATENATE('audio keyer shape code'!C136,",")</f>
        <v>18092,</v>
      </c>
    </row>
    <row r="128" spans="1:1" x14ac:dyDescent="0.25">
      <c r="A128" t="str">
        <f>CONCATENATE('audio keyer shape code'!C137,",")</f>
        <v>18468,</v>
      </c>
    </row>
    <row r="129" spans="1:1" x14ac:dyDescent="0.25">
      <c r="A129" t="str">
        <f>CONCATENATE('audio keyer shape code'!C138,",")</f>
        <v>18844,</v>
      </c>
    </row>
    <row r="130" spans="1:1" x14ac:dyDescent="0.25">
      <c r="A130" t="str">
        <f>CONCATENATE('audio keyer shape code'!C139,",")</f>
        <v>19217,</v>
      </c>
    </row>
    <row r="131" spans="1:1" x14ac:dyDescent="0.25">
      <c r="A131" t="str">
        <f>CONCATENATE('audio keyer shape code'!C140,",")</f>
        <v>19588,</v>
      </c>
    </row>
    <row r="132" spans="1:1" x14ac:dyDescent="0.25">
      <c r="A132" t="str">
        <f>CONCATENATE('audio keyer shape code'!C141,",")</f>
        <v>19956,</v>
      </c>
    </row>
    <row r="133" spans="1:1" x14ac:dyDescent="0.25">
      <c r="A133" t="str">
        <f>CONCATENATE('audio keyer shape code'!C142,",")</f>
        <v>20322,</v>
      </c>
    </row>
    <row r="134" spans="1:1" x14ac:dyDescent="0.25">
      <c r="A134" t="str">
        <f>CONCATENATE('audio keyer shape code'!C143,",")</f>
        <v>20685,</v>
      </c>
    </row>
    <row r="135" spans="1:1" x14ac:dyDescent="0.25">
      <c r="A135" t="str">
        <f>CONCATENATE('audio keyer shape code'!C144,",")</f>
        <v>21044,</v>
      </c>
    </row>
    <row r="136" spans="1:1" x14ac:dyDescent="0.25">
      <c r="A136" t="str">
        <f>CONCATENATE('audio keyer shape code'!C145,",")</f>
        <v>21400,</v>
      </c>
    </row>
    <row r="137" spans="1:1" x14ac:dyDescent="0.25">
      <c r="A137" t="str">
        <f>CONCATENATE('audio keyer shape code'!C146,",")</f>
        <v>21752,</v>
      </c>
    </row>
    <row r="138" spans="1:1" x14ac:dyDescent="0.25">
      <c r="A138" t="str">
        <f>CONCATENATE('audio keyer shape code'!C147,",")</f>
        <v>22100,</v>
      </c>
    </row>
    <row r="139" spans="1:1" x14ac:dyDescent="0.25">
      <c r="A139" t="str">
        <f>CONCATENATE('audio keyer shape code'!C148,",")</f>
        <v>22443,</v>
      </c>
    </row>
    <row r="140" spans="1:1" x14ac:dyDescent="0.25">
      <c r="A140" t="str">
        <f>CONCATENATE('audio keyer shape code'!C149,",")</f>
        <v>22783,</v>
      </c>
    </row>
    <row r="141" spans="1:1" x14ac:dyDescent="0.25">
      <c r="A141" t="str">
        <f>CONCATENATE('audio keyer shape code'!C150,",")</f>
        <v>23117,</v>
      </c>
    </row>
    <row r="142" spans="1:1" x14ac:dyDescent="0.25">
      <c r="A142" t="str">
        <f>CONCATENATE('audio keyer shape code'!C151,",")</f>
        <v>23446,</v>
      </c>
    </row>
    <row r="143" spans="1:1" x14ac:dyDescent="0.25">
      <c r="A143" t="str">
        <f>CONCATENATE('audio keyer shape code'!C152,",")</f>
        <v>23771,</v>
      </c>
    </row>
    <row r="144" spans="1:1" x14ac:dyDescent="0.25">
      <c r="A144" t="str">
        <f>CONCATENATE('audio keyer shape code'!C153,",")</f>
        <v>24090,</v>
      </c>
    </row>
    <row r="145" spans="1:1" x14ac:dyDescent="0.25">
      <c r="A145" t="str">
        <f>CONCATENATE('audio keyer shape code'!C154,",")</f>
        <v>24403,</v>
      </c>
    </row>
    <row r="146" spans="1:1" x14ac:dyDescent="0.25">
      <c r="A146" t="str">
        <f>CONCATENATE('audio keyer shape code'!C155,",")</f>
        <v>24711,</v>
      </c>
    </row>
    <row r="147" spans="1:1" x14ac:dyDescent="0.25">
      <c r="A147" t="str">
        <f>CONCATENATE('audio keyer shape code'!C156,",")</f>
        <v>25013,</v>
      </c>
    </row>
    <row r="148" spans="1:1" x14ac:dyDescent="0.25">
      <c r="A148" t="str">
        <f>CONCATENATE('audio keyer shape code'!C157,",")</f>
        <v>25310,</v>
      </c>
    </row>
    <row r="149" spans="1:1" x14ac:dyDescent="0.25">
      <c r="A149" t="str">
        <f>CONCATENATE('audio keyer shape code'!C158,",")</f>
        <v>25600,</v>
      </c>
    </row>
    <row r="150" spans="1:1" x14ac:dyDescent="0.25">
      <c r="A150" t="str">
        <f>CONCATENATE('audio keyer shape code'!C159,",")</f>
        <v>25884,</v>
      </c>
    </row>
    <row r="151" spans="1:1" x14ac:dyDescent="0.25">
      <c r="A151" t="str">
        <f>CONCATENATE('audio keyer shape code'!C160,",")</f>
        <v>26161,</v>
      </c>
    </row>
    <row r="152" spans="1:1" x14ac:dyDescent="0.25">
      <c r="A152" t="str">
        <f>CONCATENATE('audio keyer shape code'!C161,",")</f>
        <v>26432,</v>
      </c>
    </row>
    <row r="153" spans="1:1" x14ac:dyDescent="0.25">
      <c r="A153" t="str">
        <f>CONCATENATE('audio keyer shape code'!C162,",")</f>
        <v>26697,</v>
      </c>
    </row>
    <row r="154" spans="1:1" x14ac:dyDescent="0.25">
      <c r="A154" t="str">
        <f>CONCATENATE('audio keyer shape code'!C163,",")</f>
        <v>26955,</v>
      </c>
    </row>
    <row r="155" spans="1:1" x14ac:dyDescent="0.25">
      <c r="A155" t="str">
        <f>CONCATENATE('audio keyer shape code'!C164,",")</f>
        <v>27207,</v>
      </c>
    </row>
    <row r="156" spans="1:1" x14ac:dyDescent="0.25">
      <c r="A156" t="str">
        <f>CONCATENATE('audio keyer shape code'!C165,",")</f>
        <v>27452,</v>
      </c>
    </row>
    <row r="157" spans="1:1" x14ac:dyDescent="0.25">
      <c r="A157" t="str">
        <f>CONCATENATE('audio keyer shape code'!C166,",")</f>
        <v>27691,</v>
      </c>
    </row>
    <row r="158" spans="1:1" x14ac:dyDescent="0.25">
      <c r="A158" t="str">
        <f>CONCATENATE('audio keyer shape code'!C167,",")</f>
        <v>27922,</v>
      </c>
    </row>
    <row r="159" spans="1:1" x14ac:dyDescent="0.25">
      <c r="A159" t="str">
        <f>CONCATENATE('audio keyer shape code'!C168,",")</f>
        <v>28147,</v>
      </c>
    </row>
    <row r="160" spans="1:1" x14ac:dyDescent="0.25">
      <c r="A160" t="str">
        <f>CONCATENATE('audio keyer shape code'!C169,",")</f>
        <v>28365,</v>
      </c>
    </row>
    <row r="161" spans="1:1" x14ac:dyDescent="0.25">
      <c r="A161" t="str">
        <f>CONCATENATE('audio keyer shape code'!C170,",")</f>
        <v>28577,</v>
      </c>
    </row>
    <row r="162" spans="1:1" x14ac:dyDescent="0.25">
      <c r="A162" t="str">
        <f>CONCATENATE('audio keyer shape code'!C171,",")</f>
        <v>28782,</v>
      </c>
    </row>
    <row r="163" spans="1:1" x14ac:dyDescent="0.25">
      <c r="A163" t="str">
        <f>CONCATENATE('audio keyer shape code'!C172,",")</f>
        <v>28980,</v>
      </c>
    </row>
    <row r="164" spans="1:1" x14ac:dyDescent="0.25">
      <c r="A164" t="str">
        <f>CONCATENATE('audio keyer shape code'!C173,",")</f>
        <v>29171,</v>
      </c>
    </row>
    <row r="165" spans="1:1" x14ac:dyDescent="0.25">
      <c r="A165" t="str">
        <f>CONCATENATE('audio keyer shape code'!C174,",")</f>
        <v>29356,</v>
      </c>
    </row>
    <row r="166" spans="1:1" x14ac:dyDescent="0.25">
      <c r="A166" t="str">
        <f>CONCATENATE('audio keyer shape code'!C175,",")</f>
        <v>29534,</v>
      </c>
    </row>
    <row r="167" spans="1:1" x14ac:dyDescent="0.25">
      <c r="A167" t="str">
        <f>CONCATENATE('audio keyer shape code'!C176,",")</f>
        <v>29706,</v>
      </c>
    </row>
    <row r="168" spans="1:1" x14ac:dyDescent="0.25">
      <c r="A168" t="str">
        <f>CONCATENATE('audio keyer shape code'!C177,",")</f>
        <v>29872,</v>
      </c>
    </row>
    <row r="169" spans="1:1" x14ac:dyDescent="0.25">
      <c r="A169" t="str">
        <f>CONCATENATE('audio keyer shape code'!C178,",")</f>
        <v>30031,</v>
      </c>
    </row>
    <row r="170" spans="1:1" x14ac:dyDescent="0.25">
      <c r="A170" t="str">
        <f>CONCATENATE('audio keyer shape code'!C179,",")</f>
        <v>30184,</v>
      </c>
    </row>
    <row r="171" spans="1:1" x14ac:dyDescent="0.25">
      <c r="A171" t="str">
        <f>CONCATENATE('audio keyer shape code'!C180,",")</f>
        <v>30331,</v>
      </c>
    </row>
    <row r="172" spans="1:1" x14ac:dyDescent="0.25">
      <c r="A172" t="str">
        <f>CONCATENATE('audio keyer shape code'!C181,",")</f>
        <v>30472,</v>
      </c>
    </row>
    <row r="173" spans="1:1" x14ac:dyDescent="0.25">
      <c r="A173" t="str">
        <f>CONCATENATE('audio keyer shape code'!C182,",")</f>
        <v>30607,</v>
      </c>
    </row>
    <row r="174" spans="1:1" x14ac:dyDescent="0.25">
      <c r="A174" t="str">
        <f>CONCATENATE('audio keyer shape code'!C183,",")</f>
        <v>30736,</v>
      </c>
    </row>
    <row r="175" spans="1:1" x14ac:dyDescent="0.25">
      <c r="A175" t="str">
        <f>CONCATENATE('audio keyer shape code'!C184,",")</f>
        <v>30859,</v>
      </c>
    </row>
    <row r="176" spans="1:1" x14ac:dyDescent="0.25">
      <c r="A176" t="str">
        <f>CONCATENATE('audio keyer shape code'!C185,",")</f>
        <v>30977,</v>
      </c>
    </row>
    <row r="177" spans="1:1" x14ac:dyDescent="0.25">
      <c r="A177" t="str">
        <f>CONCATENATE('audio keyer shape code'!C186,",")</f>
        <v>31089,</v>
      </c>
    </row>
    <row r="178" spans="1:1" x14ac:dyDescent="0.25">
      <c r="A178" t="str">
        <f>CONCATENATE('audio keyer shape code'!C187,",")</f>
        <v>31197,</v>
      </c>
    </row>
    <row r="179" spans="1:1" x14ac:dyDescent="0.25">
      <c r="A179" t="str">
        <f>CONCATENATE('audio keyer shape code'!C188,",")</f>
        <v>31299,</v>
      </c>
    </row>
    <row r="180" spans="1:1" x14ac:dyDescent="0.25">
      <c r="A180" t="str">
        <f>CONCATENATE('audio keyer shape code'!C189,",")</f>
        <v>31396,</v>
      </c>
    </row>
    <row r="181" spans="1:1" x14ac:dyDescent="0.25">
      <c r="A181" t="str">
        <f>CONCATENATE('audio keyer shape code'!C190,",")</f>
        <v>31488,</v>
      </c>
    </row>
    <row r="182" spans="1:1" x14ac:dyDescent="0.25">
      <c r="A182" t="str">
        <f>CONCATENATE('audio keyer shape code'!C191,",")</f>
        <v>31575,</v>
      </c>
    </row>
    <row r="183" spans="1:1" x14ac:dyDescent="0.25">
      <c r="A183" t="str">
        <f>CONCATENATE('audio keyer shape code'!C192,",")</f>
        <v>31658,</v>
      </c>
    </row>
    <row r="184" spans="1:1" x14ac:dyDescent="0.25">
      <c r="A184" t="str">
        <f>CONCATENATE('audio keyer shape code'!C193,",")</f>
        <v>31736,</v>
      </c>
    </row>
    <row r="185" spans="1:1" x14ac:dyDescent="0.25">
      <c r="A185" t="str">
        <f>CONCATENATE('audio keyer shape code'!C194,",")</f>
        <v>31810,</v>
      </c>
    </row>
    <row r="186" spans="1:1" x14ac:dyDescent="0.25">
      <c r="A186" t="str">
        <f>CONCATENATE('audio keyer shape code'!C195,",")</f>
        <v>31880,</v>
      </c>
    </row>
    <row r="187" spans="1:1" x14ac:dyDescent="0.25">
      <c r="A187" t="str">
        <f>CONCATENATE('audio keyer shape code'!C196,",")</f>
        <v>31946,</v>
      </c>
    </row>
    <row r="188" spans="1:1" x14ac:dyDescent="0.25">
      <c r="A188" t="str">
        <f>CONCATENATE('audio keyer shape code'!C197,",")</f>
        <v>32008,</v>
      </c>
    </row>
    <row r="189" spans="1:1" x14ac:dyDescent="0.25">
      <c r="A189" t="str">
        <f>CONCATENATE('audio keyer shape code'!C198,",")</f>
        <v>32066,</v>
      </c>
    </row>
    <row r="190" spans="1:1" x14ac:dyDescent="0.25">
      <c r="A190" t="str">
        <f>CONCATENATE('audio keyer shape code'!C199,",")</f>
        <v>32121,</v>
      </c>
    </row>
    <row r="191" spans="1:1" x14ac:dyDescent="0.25">
      <c r="A191" t="str">
        <f>CONCATENATE('audio keyer shape code'!C200,",")</f>
        <v>32172,</v>
      </c>
    </row>
    <row r="192" spans="1:1" x14ac:dyDescent="0.25">
      <c r="A192" t="str">
        <f>CONCATENATE('audio keyer shape code'!C201,",")</f>
        <v>32221,</v>
      </c>
    </row>
    <row r="193" spans="1:1" x14ac:dyDescent="0.25">
      <c r="A193" t="str">
        <f>CONCATENATE('audio keyer shape code'!C202,",")</f>
        <v>32266,</v>
      </c>
    </row>
    <row r="194" spans="1:1" x14ac:dyDescent="0.25">
      <c r="A194" t="str">
        <f>CONCATENATE('audio keyer shape code'!C203,",")</f>
        <v>32308,</v>
      </c>
    </row>
    <row r="195" spans="1:1" x14ac:dyDescent="0.25">
      <c r="A195" t="str">
        <f>CONCATENATE('audio keyer shape code'!C204,",")</f>
        <v>32347,</v>
      </c>
    </row>
    <row r="196" spans="1:1" x14ac:dyDescent="0.25">
      <c r="A196" t="str">
        <f>CONCATENATE('audio keyer shape code'!C205,",")</f>
        <v>32383,</v>
      </c>
    </row>
    <row r="197" spans="1:1" x14ac:dyDescent="0.25">
      <c r="A197" t="str">
        <f>CONCATENATE('audio keyer shape code'!C206,",")</f>
        <v>32417,</v>
      </c>
    </row>
    <row r="198" spans="1:1" x14ac:dyDescent="0.25">
      <c r="A198" t="str">
        <f>CONCATENATE('audio keyer shape code'!C207,",")</f>
        <v>32449,</v>
      </c>
    </row>
    <row r="199" spans="1:1" x14ac:dyDescent="0.25">
      <c r="A199" t="str">
        <f>CONCATENATE('audio keyer shape code'!C208,",")</f>
        <v>32478,</v>
      </c>
    </row>
    <row r="200" spans="1:1" x14ac:dyDescent="0.25">
      <c r="A200" t="str">
        <f>CONCATENATE('audio keyer shape code'!C209,",")</f>
        <v>32505,</v>
      </c>
    </row>
    <row r="201" spans="1:1" x14ac:dyDescent="0.25">
      <c r="A201" t="str">
        <f>CONCATENATE('audio keyer shape code'!C210,",")</f>
        <v>32530,</v>
      </c>
    </row>
    <row r="202" spans="1:1" x14ac:dyDescent="0.25">
      <c r="A202" t="str">
        <f>CONCATENATE('audio keyer shape code'!C211,",")</f>
        <v>32553,</v>
      </c>
    </row>
    <row r="203" spans="1:1" x14ac:dyDescent="0.25">
      <c r="A203" t="str">
        <f>CONCATENATE('audio keyer shape code'!C212,",")</f>
        <v>32574,</v>
      </c>
    </row>
    <row r="204" spans="1:1" x14ac:dyDescent="0.25">
      <c r="A204" t="str">
        <f>CONCATENATE('audio keyer shape code'!C213,",")</f>
        <v>32594,</v>
      </c>
    </row>
    <row r="205" spans="1:1" x14ac:dyDescent="0.25">
      <c r="A205" t="str">
        <f>CONCATENATE('audio keyer shape code'!C214,",")</f>
        <v>32611,</v>
      </c>
    </row>
    <row r="206" spans="1:1" x14ac:dyDescent="0.25">
      <c r="A206" t="str">
        <f>CONCATENATE('audio keyer shape code'!C215,",")</f>
        <v>32628,</v>
      </c>
    </row>
    <row r="207" spans="1:1" x14ac:dyDescent="0.25">
      <c r="A207" t="str">
        <f>CONCATENATE('audio keyer shape code'!C216,",")</f>
        <v>32643,</v>
      </c>
    </row>
    <row r="208" spans="1:1" x14ac:dyDescent="0.25">
      <c r="A208" t="str">
        <f>CONCATENATE('audio keyer shape code'!C217,",")</f>
        <v>32656,</v>
      </c>
    </row>
    <row r="209" spans="1:1" x14ac:dyDescent="0.25">
      <c r="A209" t="str">
        <f>CONCATENATE('audio keyer shape code'!C218,",")</f>
        <v>32669,</v>
      </c>
    </row>
    <row r="210" spans="1:1" x14ac:dyDescent="0.25">
      <c r="A210" t="str">
        <f>CONCATENATE('audio keyer shape code'!C219,",")</f>
        <v>32680,</v>
      </c>
    </row>
    <row r="211" spans="1:1" x14ac:dyDescent="0.25">
      <c r="A211" t="str">
        <f>CONCATENATE('audio keyer shape code'!C220,",")</f>
        <v>32690,</v>
      </c>
    </row>
    <row r="212" spans="1:1" x14ac:dyDescent="0.25">
      <c r="A212" t="str">
        <f>CONCATENATE('audio keyer shape code'!C221,",")</f>
        <v>32699,</v>
      </c>
    </row>
    <row r="213" spans="1:1" x14ac:dyDescent="0.25">
      <c r="A213" t="str">
        <f>CONCATENATE('audio keyer shape code'!C222,",")</f>
        <v>32707,</v>
      </c>
    </row>
    <row r="214" spans="1:1" x14ac:dyDescent="0.25">
      <c r="A214" t="str">
        <f>CONCATENATE('audio keyer shape code'!C223,",")</f>
        <v>32715,</v>
      </c>
    </row>
    <row r="215" spans="1:1" x14ac:dyDescent="0.25">
      <c r="A215" t="str">
        <f>CONCATENATE('audio keyer shape code'!C224,",")</f>
        <v>32722,</v>
      </c>
    </row>
    <row r="216" spans="1:1" x14ac:dyDescent="0.25">
      <c r="A216" t="str">
        <f>CONCATENATE('audio keyer shape code'!C225,",")</f>
        <v>32728,</v>
      </c>
    </row>
    <row r="217" spans="1:1" x14ac:dyDescent="0.25">
      <c r="A217" t="str">
        <f>CONCATENATE('audio keyer shape code'!C226,",")</f>
        <v>32733,</v>
      </c>
    </row>
    <row r="218" spans="1:1" x14ac:dyDescent="0.25">
      <c r="A218" t="str">
        <f>CONCATENATE('audio keyer shape code'!C227,",")</f>
        <v>32738,</v>
      </c>
    </row>
    <row r="219" spans="1:1" x14ac:dyDescent="0.25">
      <c r="A219" t="str">
        <f>CONCATENATE('audio keyer shape code'!C228,",")</f>
        <v>32742,</v>
      </c>
    </row>
    <row r="220" spans="1:1" x14ac:dyDescent="0.25">
      <c r="A220" t="str">
        <f>CONCATENATE('audio keyer shape code'!C229,",")</f>
        <v>32745,</v>
      </c>
    </row>
    <row r="221" spans="1:1" x14ac:dyDescent="0.25">
      <c r="A221" t="str">
        <f>CONCATENATE('audio keyer shape code'!C230,",")</f>
        <v>32749,</v>
      </c>
    </row>
    <row r="222" spans="1:1" x14ac:dyDescent="0.25">
      <c r="A222" t="str">
        <f>CONCATENATE('audio keyer shape code'!C231,",")</f>
        <v>32752,</v>
      </c>
    </row>
    <row r="223" spans="1:1" x14ac:dyDescent="0.25">
      <c r="A223" t="str">
        <f>CONCATENATE('audio keyer shape code'!C232,",")</f>
        <v>32754,</v>
      </c>
    </row>
    <row r="224" spans="1:1" x14ac:dyDescent="0.25">
      <c r="A224" t="str">
        <f>CONCATENATE('audio keyer shape code'!C233,",")</f>
        <v>32756,</v>
      </c>
    </row>
    <row r="225" spans="1:1" x14ac:dyDescent="0.25">
      <c r="A225" t="str">
        <f>CONCATENATE('audio keyer shape code'!C234,",")</f>
        <v>32758,</v>
      </c>
    </row>
    <row r="226" spans="1:1" x14ac:dyDescent="0.25">
      <c r="A226" t="str">
        <f>CONCATENATE('audio keyer shape code'!C235,",")</f>
        <v>32760,</v>
      </c>
    </row>
    <row r="227" spans="1:1" x14ac:dyDescent="0.25">
      <c r="A227" t="str">
        <f>CONCATENATE('audio keyer shape code'!C236,",")</f>
        <v>32761,</v>
      </c>
    </row>
    <row r="228" spans="1:1" x14ac:dyDescent="0.25">
      <c r="A228" t="str">
        <f>CONCATENATE('audio keyer shape code'!C237,",")</f>
        <v>32762,</v>
      </c>
    </row>
    <row r="229" spans="1:1" x14ac:dyDescent="0.25">
      <c r="A229" t="str">
        <f>CONCATENATE('audio keyer shape code'!C238,",")</f>
        <v>32763,</v>
      </c>
    </row>
    <row r="230" spans="1:1" x14ac:dyDescent="0.25">
      <c r="A230" t="str">
        <f>CONCATENATE('audio keyer shape code'!C239,",")</f>
        <v>32764,</v>
      </c>
    </row>
    <row r="231" spans="1:1" x14ac:dyDescent="0.25">
      <c r="A231" t="str">
        <f>CONCATENATE('audio keyer shape code'!C240,",")</f>
        <v>32765,</v>
      </c>
    </row>
    <row r="232" spans="1:1" x14ac:dyDescent="0.25">
      <c r="A232" t="str">
        <f>CONCATENATE('audio keyer shape code'!C241,",")</f>
        <v>32765,</v>
      </c>
    </row>
    <row r="233" spans="1:1" x14ac:dyDescent="0.25">
      <c r="A233" t="str">
        <f>CONCATENATE('audio keyer shape code'!C242,",")</f>
        <v>32766,</v>
      </c>
    </row>
    <row r="234" spans="1:1" x14ac:dyDescent="0.25">
      <c r="A234" t="str">
        <f>CONCATENATE('audio keyer shape code'!C243,",")</f>
        <v>32766,</v>
      </c>
    </row>
    <row r="235" spans="1:1" x14ac:dyDescent="0.25">
      <c r="A235" t="str">
        <f>CONCATENATE('audio keyer shape code'!C244,",")</f>
        <v>32766,</v>
      </c>
    </row>
    <row r="236" spans="1:1" x14ac:dyDescent="0.25">
      <c r="A236" t="str">
        <f>CONCATENATE('audio keyer shape code'!C245,",")</f>
        <v>32767,</v>
      </c>
    </row>
    <row r="237" spans="1:1" x14ac:dyDescent="0.25">
      <c r="A237" t="str">
        <f>CONCATENATE('audio keyer shape code'!C246,",")</f>
        <v>32767,</v>
      </c>
    </row>
    <row r="238" spans="1:1" x14ac:dyDescent="0.25">
      <c r="A238" t="str">
        <f>CONCATENATE('audio keyer shape code'!C247,",")</f>
        <v>32767,</v>
      </c>
    </row>
    <row r="239" spans="1:1" x14ac:dyDescent="0.25">
      <c r="A239" t="str">
        <f>CONCATENATE('audio keyer shape code'!C248,",")</f>
        <v>32767,</v>
      </c>
    </row>
    <row r="240" spans="1:1" x14ac:dyDescent="0.25">
      <c r="A240" t="str">
        <f>CONCATENATE('audio keyer shape code'!C249,",")</f>
        <v>32767,</v>
      </c>
    </row>
    <row r="241" spans="1:1" x14ac:dyDescent="0.25">
      <c r="A241" t="str">
        <f>CONCATENATE('audio keyer shape code'!C250,",")</f>
        <v>32767,</v>
      </c>
    </row>
    <row r="242" spans="1:1" x14ac:dyDescent="0.25">
      <c r="A242" t="str">
        <f>CONCATENATE('audio keyer shape code'!C251,",")</f>
        <v>32767,</v>
      </c>
    </row>
    <row r="243" spans="1:1" x14ac:dyDescent="0.25">
      <c r="A243" t="str">
        <f>CONCATENATE('audio keyer shape code'!C252,",")</f>
        <v>32767,</v>
      </c>
    </row>
    <row r="244" spans="1:1" x14ac:dyDescent="0.25">
      <c r="A244" t="str">
        <f>CONCATENATE('audio keyer shape code'!C253,",")</f>
        <v>32767,</v>
      </c>
    </row>
    <row r="245" spans="1:1" x14ac:dyDescent="0.25">
      <c r="A245" t="str">
        <f>CONCATENATE('audio keyer shape code'!C254,",")</f>
        <v>32767,</v>
      </c>
    </row>
    <row r="246" spans="1:1" x14ac:dyDescent="0.25">
      <c r="A246" t="str">
        <f>CONCATENATE('audio keyer shape code'!C255,",")</f>
        <v>32767,</v>
      </c>
    </row>
    <row r="247" spans="1:1" x14ac:dyDescent="0.25">
      <c r="A247" t="str">
        <f>CONCATENATE('audio keyer shape code'!C256,",")</f>
        <v>32767,</v>
      </c>
    </row>
    <row r="248" spans="1:1" x14ac:dyDescent="0.25">
      <c r="A248" t="str">
        <f>CONCATENATE('audio keyer shape code'!C257,",")</f>
        <v>32767,</v>
      </c>
    </row>
    <row r="249" spans="1:1" x14ac:dyDescent="0.25">
      <c r="A249" t="str">
        <f>CONCATENATE('audio keyer shape code'!C258,",")</f>
        <v>32767,</v>
      </c>
    </row>
    <row r="250" spans="1:1" x14ac:dyDescent="0.25">
      <c r="A250" t="str">
        <f>CONCATENATE('audio keyer shape code'!C259,",")</f>
        <v>32767,</v>
      </c>
    </row>
    <row r="251" spans="1:1" x14ac:dyDescent="0.25">
      <c r="A251" t="str">
        <f>CONCATENATE('audio keyer shape code'!C260,",")</f>
        <v>32767,</v>
      </c>
    </row>
    <row r="252" spans="1:1" x14ac:dyDescent="0.25">
      <c r="A252" t="str">
        <f>CONCATENATE('audio keyer shape code'!C261,",")</f>
        <v>32767,</v>
      </c>
    </row>
    <row r="253" spans="1:1" x14ac:dyDescent="0.25">
      <c r="A253" t="str">
        <f>CONCATENATE('audio keyer shape code'!C262,",")</f>
        <v>32767,</v>
      </c>
    </row>
    <row r="254" spans="1:1" x14ac:dyDescent="0.25">
      <c r="A254" t="str">
        <f>CONCATENATE('audio keyer shape code'!C263,",")</f>
        <v>32767,</v>
      </c>
    </row>
    <row r="255" spans="1:1" x14ac:dyDescent="0.25">
      <c r="A255" t="str">
        <f>CONCATENATE('audio keyer shape code'!C264,",")</f>
        <v>32767,</v>
      </c>
    </row>
    <row r="256" spans="1:1" x14ac:dyDescent="0.25">
      <c r="A256" t="str">
        <f>CONCATENATE('audio keyer shape code'!C265,",")</f>
        <v>32767,</v>
      </c>
    </row>
    <row r="257" spans="1:1" x14ac:dyDescent="0.25">
      <c r="A257" t="str">
        <f>CONCATENATE('audio keyer shape code'!C266,",")</f>
        <v>32767,</v>
      </c>
    </row>
    <row r="258" spans="1:1" x14ac:dyDescent="0.25">
      <c r="A258" t="str">
        <f>CONCATENATE('audio keyer shape code'!C267,";")</f>
        <v>32767;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 keyer shape code</vt:lpstr>
      <vt:lpstr>TX COE file</vt:lpstr>
      <vt:lpstr>audio keyer shape code</vt:lpstr>
      <vt:lpstr>audio COE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Laurence Barker</cp:lastModifiedBy>
  <dcterms:created xsi:type="dcterms:W3CDTF">2018-11-20T20:24:32Z</dcterms:created>
  <dcterms:modified xsi:type="dcterms:W3CDTF">2021-07-24T16:41:40Z</dcterms:modified>
</cp:coreProperties>
</file>