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linxdesigns\Saturn\FPGA\documentation\"/>
    </mc:Choice>
  </mc:AlternateContent>
  <xr:revisionPtr revIDLastSave="0" documentId="8_{C556A8AD-317D-447E-9FC8-E9DD9F2B6E63}" xr6:coauthVersionLast="47" xr6:coauthVersionMax="47" xr10:uidLastSave="{00000000-0000-0000-0000-000000000000}"/>
  <bookViews>
    <workbookView xWindow="8070" yWindow="3885" windowWidth="28800" windowHeight="15345" xr2:uid="{18CEEF2F-B29B-4625-A1D9-F40FA1288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B16" i="1"/>
  <c r="D4" i="1"/>
  <c r="C15" i="1" l="1"/>
  <c r="B18" i="1" s="1"/>
</calcChain>
</file>

<file path=xl/sharedStrings.xml><?xml version="1.0" encoding="utf-8"?>
<sst xmlns="http://schemas.openxmlformats.org/spreadsheetml/2006/main" count="12" uniqueCount="12">
  <si>
    <t>DDC data rate calculator</t>
  </si>
  <si>
    <t>DDC</t>
  </si>
  <si>
    <t>sample rate (KHz)</t>
  </si>
  <si>
    <t>no. samples per beat</t>
  </si>
  <si>
    <t>enabled (0 or 1)</t>
  </si>
  <si>
    <t>beat period</t>
  </si>
  <si>
    <t>us</t>
  </si>
  <si>
    <t>48 bit words</t>
  </si>
  <si>
    <t>total words per beat</t>
  </si>
  <si>
    <t>FIFO depth</t>
  </si>
  <si>
    <t>FIFO duration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</si>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</sst>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0" fontId="0" fillId="2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8A10-8759-4DE2-AA13-251B48FB2429}">
  <dimension ref="A1:D18"/>
  <sheetViews>
    <sheetView tabSelected="1" workbookViewId="0"/>
  </sheetViews>
  <sheetFormatPr defaultRowHeight="15" x14ac:dyDescent="0.25"/>
  <cols>
    <col min="2" max="2" width="17.85546875" customWidth="1"/>
    <col min="3" max="3" width="10.140625" customWidth="1"/>
    <col min="4" max="4" width="19.85546875" customWidth="1"/>
  </cols>
  <sheetData>
    <row r="1" spans="1:4" x14ac:dyDescent="0.25">
      <c r="A1" s="6" t="s">
        <v>0</v>
      </c>
    </row>
    <row r="3" spans="1:4" x14ac:dyDescent="0.25">
      <c r="A3" s="2" t="s">
        <v>1</v>
      </c>
      <c r="B3" s="2" t="s">
        <v>2</v>
      </c>
      <c r="C3" s="2" t="s">
        <v>4</v>
      </c>
      <c r="D3" s="2" t="s">
        <v>3</v>
      </c>
    </row>
    <row r="4" spans="1:4" x14ac:dyDescent="0.25">
      <c r="A4" s="2">
        <v>0</v>
      </c>
      <c r="B4" s="5">
        <v>1536</v>
      </c>
      <c r="C4" s="5">
        <v>1</v>
      </c>
      <c r="D4" s="2">
        <f>C4*(B4/48)</f>
        <v>32</v>
      </c>
    </row>
    <row r="5" spans="1:4" x14ac:dyDescent="0.25">
      <c r="A5" s="2">
        <v>1</v>
      </c>
      <c r="B5" s="5">
        <v>1536</v>
      </c>
      <c r="C5" s="5">
        <v>1</v>
      </c>
      <c r="D5" s="2">
        <f t="shared" ref="D5:D13" si="0">C5*(B5/48)</f>
        <v>32</v>
      </c>
    </row>
    <row r="6" spans="1:4" x14ac:dyDescent="0.25">
      <c r="A6" s="2">
        <v>2</v>
      </c>
      <c r="B6" s="5">
        <v>192</v>
      </c>
      <c r="C6" s="5">
        <v>1</v>
      </c>
      <c r="D6" s="2">
        <f t="shared" si="0"/>
        <v>4</v>
      </c>
    </row>
    <row r="7" spans="1:4" x14ac:dyDescent="0.25">
      <c r="A7" s="2">
        <v>3</v>
      </c>
      <c r="B7" s="5">
        <v>192</v>
      </c>
      <c r="C7" s="5">
        <v>1</v>
      </c>
      <c r="D7" s="2">
        <f t="shared" si="0"/>
        <v>4</v>
      </c>
    </row>
    <row r="8" spans="1:4" x14ac:dyDescent="0.25">
      <c r="A8" s="2">
        <v>4</v>
      </c>
      <c r="B8" s="5">
        <v>192</v>
      </c>
      <c r="C8" s="5">
        <v>1</v>
      </c>
      <c r="D8" s="2">
        <f t="shared" si="0"/>
        <v>4</v>
      </c>
    </row>
    <row r="9" spans="1:4" x14ac:dyDescent="0.25">
      <c r="A9" s="2">
        <v>5</v>
      </c>
      <c r="B9" s="5">
        <v>192</v>
      </c>
      <c r="C9" s="5">
        <v>1</v>
      </c>
      <c r="D9" s="2">
        <f t="shared" si="0"/>
        <v>4</v>
      </c>
    </row>
    <row r="10" spans="1:4" x14ac:dyDescent="0.25">
      <c r="A10" s="2">
        <v>6</v>
      </c>
      <c r="B10" s="5">
        <v>192</v>
      </c>
      <c r="C10" s="5">
        <v>1</v>
      </c>
      <c r="D10" s="2">
        <f t="shared" si="0"/>
        <v>4</v>
      </c>
    </row>
    <row r="11" spans="1:4" x14ac:dyDescent="0.25">
      <c r="A11" s="2">
        <v>7</v>
      </c>
      <c r="B11" s="5">
        <v>192</v>
      </c>
      <c r="C11" s="5">
        <v>1</v>
      </c>
      <c r="D11" s="2">
        <f t="shared" si="0"/>
        <v>4</v>
      </c>
    </row>
    <row r="12" spans="1:4" x14ac:dyDescent="0.25">
      <c r="A12" s="2">
        <v>8</v>
      </c>
      <c r="B12" s="5">
        <v>192</v>
      </c>
      <c r="C12" s="5">
        <v>1</v>
      </c>
      <c r="D12" s="2">
        <f t="shared" si="0"/>
        <v>4</v>
      </c>
    </row>
    <row r="13" spans="1:4" x14ac:dyDescent="0.25">
      <c r="A13" s="2">
        <v>9</v>
      </c>
      <c r="B13" s="5">
        <v>192</v>
      </c>
      <c r="C13" s="5">
        <v>1</v>
      </c>
      <c r="D13" s="2">
        <f t="shared" si="0"/>
        <v>4</v>
      </c>
    </row>
    <row r="15" spans="1:4" x14ac:dyDescent="0.25">
      <c r="A15" t="s">
        <v>8</v>
      </c>
      <c r="C15">
        <f>SUM(D4:D13)</f>
        <v>96</v>
      </c>
    </row>
    <row r="16" spans="1:4" x14ac:dyDescent="0.25">
      <c r="A16" t="s">
        <v>5</v>
      </c>
      <c r="B16" s="1">
        <f>1000/48</f>
        <v>20.833333333333332</v>
      </c>
      <c r="C16" t="s">
        <v>6</v>
      </c>
    </row>
    <row r="17" spans="1:3" x14ac:dyDescent="0.25">
      <c r="A17" t="s">
        <v>9</v>
      </c>
      <c r="B17">
        <v>4096</v>
      </c>
      <c r="C17" t="s">
        <v>7</v>
      </c>
    </row>
    <row r="18" spans="1:3" x14ac:dyDescent="0.25">
      <c r="A18" s="3" t="s">
        <v>10</v>
      </c>
      <c r="B18" s="4">
        <f>(B17/C15)*B16*0.001</f>
        <v>0.88888888888888884</v>
      </c>
      <c r="C18" s="3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Barker</dc:creator>
  <cp:lastModifiedBy>Laurence Barker</cp:lastModifiedBy>
  <dcterms:created xsi:type="dcterms:W3CDTF">2022-09-03T15:37:52Z</dcterms:created>
  <dcterms:modified xsi:type="dcterms:W3CDTF">2022-09-03T15:48:49Z</dcterms:modified>
</cp:coreProperties>
</file>