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5500" windowHeight="12930" activeTab="2"/>
  </bookViews>
  <sheets>
    <sheet name="Sheet1" sheetId="1" r:id="rId1"/>
    <sheet name="Sheet1 (2)" sheetId="3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M6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3" i="2"/>
</calcChain>
</file>

<file path=xl/sharedStrings.xml><?xml version="1.0" encoding="utf-8"?>
<sst xmlns="http://schemas.openxmlformats.org/spreadsheetml/2006/main" count="331" uniqueCount="257">
  <si>
    <t>页数</t>
  </si>
  <si>
    <t>A</t>
  </si>
  <si>
    <t>模块一无线地勘</t>
  </si>
  <si>
    <t>B</t>
  </si>
  <si>
    <t>模块二路由</t>
  </si>
  <si>
    <t>S1-S7</t>
  </si>
  <si>
    <t>C</t>
  </si>
  <si>
    <t>R1-R3</t>
  </si>
  <si>
    <t>D</t>
  </si>
  <si>
    <t>模块三移动互联</t>
  </si>
  <si>
    <t>E</t>
  </si>
  <si>
    <t>模块四出口安全</t>
  </si>
  <si>
    <t>F</t>
  </si>
  <si>
    <t>模块五云计算—平台</t>
  </si>
  <si>
    <t>e</t>
  </si>
  <si>
    <t>G</t>
  </si>
  <si>
    <t>模块五云计算—业务部署-更新服务</t>
  </si>
  <si>
    <t>f</t>
  </si>
  <si>
    <t>模块五云计算—备份服务-监控管理</t>
  </si>
  <si>
    <t>得分</t>
  </si>
  <si>
    <t>总分</t>
  </si>
  <si>
    <t>无线地勘</t>
  </si>
  <si>
    <t>AP点位设计图</t>
  </si>
  <si>
    <t>无线热图</t>
  </si>
  <si>
    <t>无线设备清单和价格</t>
  </si>
  <si>
    <t>网络系统集成工勘</t>
  </si>
  <si>
    <t>无线网络水平布线图</t>
  </si>
  <si>
    <t>机柜安装示意图</t>
  </si>
  <si>
    <t>网络配线架标签表</t>
  </si>
  <si>
    <t>系统集成物料清单</t>
  </si>
  <si>
    <t>AC1</t>
  </si>
  <si>
    <t>show wlan-config cb 1</t>
  </si>
  <si>
    <t>show wlan-config cb 3</t>
  </si>
  <si>
    <t>show wlan-config cb 4</t>
  </si>
  <si>
    <t>show ap-group intf-wlan-map FX（</t>
  </si>
  <si>
    <t>show ap-group intf-wlan-map BX</t>
  </si>
  <si>
    <t>show wlan hot-backup 11.XX.0.205</t>
  </si>
  <si>
    <t>show wlan security 1</t>
  </si>
  <si>
    <t>AC2</t>
  </si>
  <si>
    <t>show run | include whitelist</t>
  </si>
  <si>
    <t>show run | include user-isolation</t>
  </si>
  <si>
    <t>show ap-config summary ript-enable</t>
  </si>
  <si>
    <t>show run | include per-user-limit</t>
  </si>
  <si>
    <t>show ap-config running</t>
  </si>
  <si>
    <t>show schedule session 1</t>
  </si>
  <si>
    <t>show ap-config summary</t>
  </si>
  <si>
    <t>show wlan hot-backup 11.XX.0.204</t>
  </si>
  <si>
    <t>S1</t>
  </si>
  <si>
    <t>show run | in user
show run | be line</t>
    <phoneticPr fontId="2" type="noConversion"/>
  </si>
  <si>
    <t xml:space="preserve">sh run interface gigabitEthernet 0/23 </t>
    <phoneticPr fontId="2" type="noConversion"/>
  </si>
  <si>
    <t xml:space="preserve">show vlan </t>
    <phoneticPr fontId="2" type="noConversion"/>
  </si>
  <si>
    <t>sh run interface gigabitEthernet 0/1</t>
    <phoneticPr fontId="2" type="noConversion"/>
  </si>
  <si>
    <t>sh run interface gigabitEthernet 0/24</t>
    <phoneticPr fontId="2" type="noConversion"/>
  </si>
  <si>
    <t>show run  | include err</t>
    <phoneticPr fontId="2" type="noConversion"/>
  </si>
  <si>
    <t>show spanning-tree summary | begin MST 1</t>
    <phoneticPr fontId="2" type="noConversion"/>
  </si>
  <si>
    <t>show run | include dhcp</t>
    <phoneticPr fontId="2" type="noConversion"/>
  </si>
  <si>
    <t>show run | include helper-address</t>
    <phoneticPr fontId="2" type="noConversion"/>
  </si>
  <si>
    <t>show vrrp brief</t>
    <phoneticPr fontId="2" type="noConversion"/>
  </si>
  <si>
    <t>show run | include  metric-type 1</t>
    <phoneticPr fontId="2" type="noConversion"/>
  </si>
  <si>
    <t>show ip route 194.XX.10.0</t>
    <phoneticPr fontId="2" type="noConversion"/>
  </si>
  <si>
    <t>show ip route 194.XX.30.0</t>
    <phoneticPr fontId="2" type="noConversion"/>
  </si>
  <si>
    <t>show run | include passive</t>
    <phoneticPr fontId="2" type="noConversion"/>
  </si>
  <si>
    <t>show run | include  metric-type 1</t>
    <phoneticPr fontId="2" type="noConversion"/>
  </si>
  <si>
    <t>show ip route 0.0.0.0</t>
    <phoneticPr fontId="2" type="noConversion"/>
  </si>
  <si>
    <t>show ip route 172.16.0.0</t>
    <phoneticPr fontId="2" type="noConversion"/>
  </si>
  <si>
    <t>S5/S6</t>
    <phoneticPr fontId="2" type="noConversion"/>
  </si>
  <si>
    <t>show switch virtual</t>
    <phoneticPr fontId="2" type="noConversion"/>
  </si>
  <si>
    <t xml:space="preserve">show run | include bfd </t>
    <phoneticPr fontId="2" type="noConversion"/>
  </si>
  <si>
    <t>show run | include ip route</t>
    <phoneticPr fontId="2" type="noConversion"/>
  </si>
  <si>
    <t>show run | include  metric-type 1</t>
    <phoneticPr fontId="2" type="noConversion"/>
  </si>
  <si>
    <t>show ip route 194.XX.10.0</t>
    <phoneticPr fontId="2" type="noConversion"/>
  </si>
  <si>
    <t>show ip route 0.0.0.0</t>
    <phoneticPr fontId="2" type="noConversion"/>
  </si>
  <si>
    <t>show vlan private-vlan</t>
    <phoneticPr fontId="2" type="noConversion"/>
  </si>
  <si>
    <t>sh run interface gigabitEthernet 0/1</t>
    <phoneticPr fontId="2" type="noConversion"/>
  </si>
  <si>
    <t>模块二云计算融合网络部署-交换部分</t>
    <phoneticPr fontId="2" type="noConversion"/>
  </si>
  <si>
    <t>组别</t>
    <phoneticPr fontId="2" type="noConversion"/>
  </si>
  <si>
    <t>模块二云计算融合网络部署-路由部分</t>
    <phoneticPr fontId="2" type="noConversion"/>
  </si>
  <si>
    <t>Show run | include user
show run | begin line
show run | include ssh</t>
    <phoneticPr fontId="2" type="noConversion"/>
  </si>
  <si>
    <t>sh run interface serial 2/0</t>
    <phoneticPr fontId="2" type="noConversion"/>
  </si>
  <si>
    <t>sh run interface serial 3/0</t>
    <phoneticPr fontId="2" type="noConversion"/>
  </si>
  <si>
    <t>show interfaces multilink 1 description</t>
    <phoneticPr fontId="2" type="noConversion"/>
  </si>
  <si>
    <t>show access-lists 1</t>
    <phoneticPr fontId="2" type="noConversion"/>
  </si>
  <si>
    <t>show access-lists 2</t>
    <phoneticPr fontId="2" type="noConversion"/>
  </si>
  <si>
    <t>show route-map Fenliu</t>
    <phoneticPr fontId="2" type="noConversion"/>
  </si>
  <si>
    <t>show run interface gigabitEthernet 0/0</t>
    <phoneticPr fontId="2" type="noConversion"/>
  </si>
  <si>
    <t>show crypto isakmp policy</t>
    <phoneticPr fontId="2" type="noConversion"/>
  </si>
  <si>
    <t>show crypto map</t>
    <phoneticPr fontId="2" type="noConversion"/>
  </si>
  <si>
    <t>show crypto isakmp sa</t>
    <phoneticPr fontId="2" type="noConversion"/>
  </si>
  <si>
    <t>show run | begin ip dhcp</t>
    <phoneticPr fontId="2" type="noConversion"/>
  </si>
  <si>
    <t>show run | include dhcp</t>
    <phoneticPr fontId="2" type="noConversion"/>
  </si>
  <si>
    <t>show run | include route-map Static_To_OSPF10</t>
    <phoneticPr fontId="2" type="noConversion"/>
  </si>
  <si>
    <t>show route-map Static_To_OSPF10</t>
    <phoneticPr fontId="2" type="noConversion"/>
  </si>
  <si>
    <t>show access-lists 1</t>
    <phoneticPr fontId="2" type="noConversion"/>
  </si>
  <si>
    <t>show  run | include ip route</t>
    <phoneticPr fontId="2" type="noConversion"/>
  </si>
  <si>
    <t>show run | include ospf 10</t>
    <phoneticPr fontId="2" type="noConversion"/>
  </si>
  <si>
    <t>sho run | include distance</t>
    <phoneticPr fontId="2" type="noConversion"/>
  </si>
  <si>
    <t>show ip ospf neighbor</t>
    <phoneticPr fontId="2" type="noConversion"/>
  </si>
  <si>
    <t>第3组</t>
    <phoneticPr fontId="2" type="noConversion"/>
  </si>
  <si>
    <t>第2组</t>
    <phoneticPr fontId="2" type="noConversion"/>
  </si>
  <si>
    <t>第1组</t>
    <phoneticPr fontId="2" type="noConversion"/>
  </si>
  <si>
    <t>show ip ospf neighbor</t>
    <phoneticPr fontId="2" type="noConversion"/>
  </si>
  <si>
    <t>show run | include ospf 10</t>
    <phoneticPr fontId="2" type="noConversion"/>
  </si>
  <si>
    <t>show  run | include ip route</t>
    <phoneticPr fontId="2" type="noConversion"/>
  </si>
  <si>
    <t xml:space="preserve">show run | include route-map Static_To_OSPF10 </t>
    <phoneticPr fontId="2" type="noConversion"/>
  </si>
  <si>
    <t>在WEB界面查看时间对象（work）</t>
  </si>
  <si>
    <t>在WEB界面查看NAT地址池截图（查看接口2和接口3）</t>
  </si>
  <si>
    <t>在WEB界面查看NAT转换规则截图（点击“ACL列表”显示ACL详细信息）</t>
  </si>
  <si>
    <t>在WEB界面查看端口映射配置截图</t>
  </si>
  <si>
    <t>在WEB界面查看新建用户信息（user1、user2创建信息）</t>
  </si>
  <si>
    <t>在WEB界面查看portal认证配置</t>
  </si>
  <si>
    <t>测试user1访问互联网地址http://100.100.100.100前需进行WEB认证，查看认证成功信息</t>
  </si>
  <si>
    <t>在WEB界面查看流控策略（点击“带宽通道”显示通道详细信息）</t>
  </si>
  <si>
    <t>在WEB界面查看行为策略（点击“策略组名称”显示控制策略详细信息）</t>
  </si>
  <si>
    <t>在WEB界面开启全部默认审计功能截图</t>
  </si>
  <si>
    <t>在WEB界面查看Gi0/2外网口配置截图</t>
  </si>
  <si>
    <t>在WEB界面查看Gi0/3外网口配置截图</t>
  </si>
  <si>
    <t>在WEB界面查看多链路负载均衡截图</t>
  </si>
  <si>
    <t>在WEB界面查看时间对象（夜晚）</t>
  </si>
  <si>
    <t>在WEB界面查看应用路由截图</t>
  </si>
  <si>
    <t>第4组</t>
    <phoneticPr fontId="2" type="noConversion"/>
  </si>
  <si>
    <t>本部PC1使用有线网卡动态获取地址信息（ipconfig/all）</t>
  </si>
  <si>
    <t>本部PC1使用有线网卡访问互联网资源196.XX.0.2(tracert 196.XX.0.2)(XX代表工位号)</t>
  </si>
  <si>
    <t>本部PC1使用无线网卡连接Ruijie-BX_XX(XX代表工位号)获取地址信息（ipconfig/all）</t>
  </si>
  <si>
    <t>本部PC1使用无线网卡访问互联网资源197.XX.0.1(tracert 197.XX.0.1)(XX代表工位号)</t>
  </si>
  <si>
    <t>分部PC2使用有线网卡访问互联网资源196.XX.0.2(tracert 196.XX.0.2)(XX代表工位号)</t>
  </si>
  <si>
    <t>分部PC2使用无线网卡连接Ruijie-FX1_XX（XX代表工位号）获取地址信息（ipconfig/all）</t>
  </si>
  <si>
    <t>分部PC2使用无线网卡访问互联网资源196.XX.0.1(tracert 196.XX.0.1)(XX代表工位号)</t>
  </si>
  <si>
    <t>S7交换机执行traceroute 172.16.0.2 source 194.XX.10.254（XX代表工位号）</t>
  </si>
  <si>
    <t>S7交换机执行traceroute 172.16.0.2 source 194.XX.30.254（XX代表工位号）</t>
  </si>
  <si>
    <t>验证测试</t>
    <phoneticPr fontId="2" type="noConversion"/>
  </si>
  <si>
    <t>网络-&gt;交换机-&gt;交换机截图</t>
    <phoneticPr fontId="2" type="noConversion"/>
  </si>
  <si>
    <t>网络-&gt;交换机-&gt;子网截图</t>
    <phoneticPr fontId="2" type="noConversion"/>
  </si>
  <si>
    <t>网络-&gt;路由器-&gt;点击路由器名称，查看路由器详情</t>
    <phoneticPr fontId="2" type="noConversion"/>
  </si>
  <si>
    <t>创建虚拟交换机</t>
    <phoneticPr fontId="2" type="noConversion"/>
  </si>
  <si>
    <t>创建虚拟路由器</t>
    <phoneticPr fontId="2" type="noConversion"/>
  </si>
  <si>
    <t>计算-&gt;云主机-&gt;点击云主机名称，查看云主机详情</t>
    <phoneticPr fontId="2" type="noConversion"/>
  </si>
  <si>
    <t>计算-&gt;云主机-&gt;点击云主机名称，查看云主机详情</t>
    <phoneticPr fontId="2" type="noConversion"/>
  </si>
  <si>
    <t>计算-&gt;云主机截图</t>
    <phoneticPr fontId="2" type="noConversion"/>
  </si>
  <si>
    <t>安全-&gt;防火墙-&gt;点击default查看详情截图</t>
    <phoneticPr fontId="2" type="noConversion"/>
  </si>
  <si>
    <t>使用外网计算机ping云主机A或B绑定的公网IP地址截图</t>
    <phoneticPr fontId="2" type="noConversion"/>
  </si>
  <si>
    <t>存储-&gt;云硬盘-&gt;数据盘截图</t>
  </si>
  <si>
    <t>存储-&gt;云硬盘-&gt;数据盘截图</t>
    <phoneticPr fontId="2" type="noConversion"/>
  </si>
  <si>
    <t>查看云主机A磁盘管理界面截图</t>
    <phoneticPr fontId="2" type="noConversion"/>
  </si>
  <si>
    <t>云主机A IIS门户网站发布主目录的配置截图
云主机A访问本机门户网站的截图</t>
    <phoneticPr fontId="2" type="noConversion"/>
  </si>
  <si>
    <t>云主机B IIS门户网站发布主目录的配置截图
云主机B访问本机门户网站的截图</t>
    <phoneticPr fontId="2" type="noConversion"/>
  </si>
  <si>
    <t>网络——负载均衡——负载均衡器名称——点击详情查看截图
网络——负载均衡——监听器——查看已创建的监听器截图
公网VIP访问门户网站的截图</t>
    <phoneticPr fontId="2" type="noConversion"/>
  </si>
  <si>
    <t>云主机A IIS 云教学网站发布主目录的配置截图
云主机A访问云教学网站的截图</t>
    <phoneticPr fontId="2" type="noConversion"/>
  </si>
  <si>
    <t>云主机A  IIS FTP站点发布主目录的配置截图</t>
    <phoneticPr fontId="2" type="noConversion"/>
  </si>
  <si>
    <t>查看IIS FTP服务站点发布主目录的访问权限截图</t>
  </si>
  <si>
    <t>查看子目录cii_web的访问权限截图</t>
  </si>
  <si>
    <t>查看子目录cloud的访问权限截图</t>
  </si>
  <si>
    <t>查看子目录sale的访问权限截图</t>
  </si>
  <si>
    <t>登陆云主机A控制台，远程访问云主机B的NAS目录截图</t>
  </si>
  <si>
    <t>登陆云主机B控制台，扩容后磁盘管理界面的截图和计算机磁盘的截图</t>
  </si>
  <si>
    <t>创建和配置Backup服务的流程截图</t>
    <phoneticPr fontId="2" type="noConversion"/>
  </si>
  <si>
    <t>云监控——告警——截图</t>
    <phoneticPr fontId="2" type="noConversion"/>
  </si>
  <si>
    <t>云监控——告警——截图</t>
    <phoneticPr fontId="2" type="noConversion"/>
  </si>
  <si>
    <t>安全——操作日志——截图</t>
    <phoneticPr fontId="2" type="noConversion"/>
  </si>
  <si>
    <t>云主机A配置</t>
    <phoneticPr fontId="2" type="noConversion"/>
  </si>
  <si>
    <t>云主机B配置</t>
    <phoneticPr fontId="2" type="noConversion"/>
  </si>
  <si>
    <t>绑定公网IP地址</t>
    <phoneticPr fontId="2" type="noConversion"/>
  </si>
  <si>
    <t>配置云主机的默认防火墙设置，允许外部访问云主机</t>
    <phoneticPr fontId="2" type="noConversion"/>
  </si>
  <si>
    <t>检查云主机入向的连通性</t>
    <phoneticPr fontId="2" type="noConversion"/>
  </si>
  <si>
    <t>云主机A的配置要求</t>
    <phoneticPr fontId="2" type="noConversion"/>
  </si>
  <si>
    <t>门户网站的部署</t>
    <phoneticPr fontId="2" type="noConversion"/>
  </si>
  <si>
    <t>云主机B的配置要求</t>
    <phoneticPr fontId="2" type="noConversion"/>
  </si>
  <si>
    <t>云计算平台负载均衡器的配置要求</t>
    <phoneticPr fontId="2" type="noConversion"/>
  </si>
  <si>
    <t>云教学平台网站的部署</t>
    <phoneticPr fontId="2" type="noConversion"/>
  </si>
  <si>
    <t>FTP服务的配置和发布</t>
    <phoneticPr fontId="2" type="noConversion"/>
  </si>
  <si>
    <t>云主机A的配置</t>
    <phoneticPr fontId="2" type="noConversion"/>
  </si>
  <si>
    <t>云主机B的配置</t>
    <phoneticPr fontId="2" type="noConversion"/>
  </si>
  <si>
    <t>云主机A的监控与管理</t>
    <phoneticPr fontId="2" type="noConversion"/>
  </si>
  <si>
    <t>云主机B的监控与管理</t>
    <phoneticPr fontId="2" type="noConversion"/>
  </si>
  <si>
    <t>云计算平台用户操作日志的查询与导出</t>
    <phoneticPr fontId="2" type="noConversion"/>
  </si>
  <si>
    <t>第5组</t>
    <phoneticPr fontId="2" type="noConversion"/>
  </si>
  <si>
    <t>第6组</t>
    <phoneticPr fontId="2" type="noConversion"/>
  </si>
  <si>
    <t>第7组</t>
    <phoneticPr fontId="2" type="noConversion"/>
  </si>
  <si>
    <t>S2</t>
    <phoneticPr fontId="2" type="noConversion"/>
  </si>
  <si>
    <t>R1</t>
    <phoneticPr fontId="2" type="noConversion"/>
  </si>
  <si>
    <t>R2</t>
    <phoneticPr fontId="2" type="noConversion"/>
  </si>
  <si>
    <t>R3</t>
    <phoneticPr fontId="2" type="noConversion"/>
  </si>
  <si>
    <t>EG2</t>
    <phoneticPr fontId="2" type="noConversion"/>
  </si>
  <si>
    <t>S3</t>
    <phoneticPr fontId="2" type="noConversion"/>
  </si>
  <si>
    <t>S4</t>
    <phoneticPr fontId="2" type="noConversion"/>
  </si>
  <si>
    <t>S7</t>
    <phoneticPr fontId="2" type="noConversion"/>
  </si>
  <si>
    <t>EG1</t>
    <phoneticPr fontId="2" type="noConversion"/>
  </si>
  <si>
    <t>模块四网络空间安全部署</t>
    <phoneticPr fontId="2" type="noConversion"/>
  </si>
  <si>
    <t>模块三移动互联网络组建与优化</t>
    <phoneticPr fontId="2" type="noConversion"/>
  </si>
  <si>
    <t>模块一无线网络规划与实施</t>
    <phoneticPr fontId="2" type="noConversion"/>
  </si>
  <si>
    <t>模块五云计算网络服务环境搭建
云计算平台监控与管理</t>
    <phoneticPr fontId="2" type="noConversion"/>
  </si>
  <si>
    <t>模块五云计算网络服务环境搭建
备份服务的部署</t>
    <phoneticPr fontId="2" type="noConversion"/>
  </si>
  <si>
    <t>模块五云计算网络服务环境搭建
集团网站的更新服务部署</t>
    <phoneticPr fontId="2" type="noConversion"/>
  </si>
  <si>
    <t>模块五云计算网络服务环境搭建
业务部署</t>
    <phoneticPr fontId="2" type="noConversion"/>
  </si>
  <si>
    <t>模块五云计算网络服务环境搭建
云主机配置</t>
    <phoneticPr fontId="2" type="noConversion"/>
  </si>
  <si>
    <t>模块五云计算网络服务环境搭建
云计算管理平台网络环境部署</t>
    <phoneticPr fontId="2" type="noConversion"/>
  </si>
  <si>
    <t>编号</t>
    <phoneticPr fontId="2" type="noConversion"/>
  </si>
  <si>
    <t>C01</t>
    <phoneticPr fontId="2" type="noConversion"/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</si>
  <si>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</si>
  <si>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</si>
  <si>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</si>
  <si>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</si>
  <si>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</si>
  <si>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</si>
  <si>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</si>
  <si>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</si>
  <si>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</si>
  <si>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</si>
  <si>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</si>
  <si>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</si>
  <si>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</si>
  <si>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</si>
  <si>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</si>
  <si>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</si>
  <si>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</si>
  <si>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</si>
  <si>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</si>
  <si>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</si>
  <si>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</si>
  <si>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</si>
  <si>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</si>
  <si>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</si>
  <si>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</si>
  <si>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</si>
  <si>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</si>
  <si>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</si>
  <si>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</si>
  <si>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</si>
  <si>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</si>
  <si>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</si>
  <si>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</si>
  <si>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</si>
  <si>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</si>
  <si>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</si>
  <si>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</si>
  <si>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</si>
  <si>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</si>
  <si>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</si>
  <si>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</si>
  <si>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</si>
  <si>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</si>
  <si>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</si>
  <si>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</si>
  <si>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</si>
  <si>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</si>
  <si>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</si>
  <si>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</si>
  <si>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</si>
  <si>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</si>
  <si>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</si>
  <si>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</si>
  <si>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</si>
  <si>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</si>
  <si>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</si>
  <si>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</si>
  <si>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</si>
  <si>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</si>
  <si>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得分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</si>
</sst>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2"/>
      <color theme="1"/>
      <name val="仿宋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仿宋"/>
      <family val="3"/>
      <charset val="134"/>
    </font>
    <font>
      <sz val="11"/>
      <color theme="1"/>
      <name val="仿宋"/>
      <family val="3"/>
      <charset val="134"/>
    </font>
    <font>
      <sz val="9"/>
      <name val="宋体"/>
      <charset val="134"/>
      <scheme val="minor"/>
    </font>
    <font>
      <b/>
      <sz val="11"/>
      <color theme="1"/>
      <name val="仿宋"/>
      <family val="3"/>
      <charset val="134"/>
    </font>
    <font>
      <sz val="16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Fill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Border="1">
      <alignment vertical="center"/>
    </xf>
    <xf numFmtId="0" fontId="4" fillId="0" borderId="1" xfId="0" applyFont="1" applyFill="1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/>
    </xf>
    <xf numFmtId="0" fontId="0" fillId="0" borderId="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42"/>
  <sheetViews>
    <sheetView topLeftCell="A103" zoomScale="90" zoomScaleNormal="90" workbookViewId="0">
      <selection activeCell="B125" sqref="B125:G135"/>
    </sheetView>
  </sheetViews>
  <sheetFormatPr defaultColWidth="8.75" defaultRowHeight="13.5" x14ac:dyDescent="0.15"/>
  <cols>
    <col min="2" max="2" width="35.375" customWidth="1"/>
    <col min="3" max="3" width="17.25" hidden="1" customWidth="1"/>
    <col min="4" max="4" width="18.5" customWidth="1"/>
    <col min="5" max="5" width="84.875" customWidth="1"/>
  </cols>
  <sheetData>
    <row r="3" spans="2:8" x14ac:dyDescent="0.15">
      <c r="C3" t="s">
        <v>0</v>
      </c>
      <c r="G3" t="s">
        <v>1</v>
      </c>
    </row>
    <row r="4" spans="2:8" x14ac:dyDescent="0.15">
      <c r="B4" t="s">
        <v>2</v>
      </c>
      <c r="C4">
        <v>4</v>
      </c>
      <c r="E4">
        <v>4</v>
      </c>
      <c r="F4" t="s">
        <v>1</v>
      </c>
      <c r="G4" t="s">
        <v>3</v>
      </c>
    </row>
    <row r="5" spans="2:8" x14ac:dyDescent="0.15">
      <c r="B5" t="s">
        <v>4</v>
      </c>
      <c r="C5">
        <v>18</v>
      </c>
      <c r="D5" t="s">
        <v>5</v>
      </c>
      <c r="E5">
        <v>10</v>
      </c>
      <c r="F5" t="s">
        <v>3</v>
      </c>
      <c r="G5" t="s">
        <v>6</v>
      </c>
    </row>
    <row r="6" spans="2:8" x14ac:dyDescent="0.15">
      <c r="D6" t="s">
        <v>7</v>
      </c>
      <c r="E6">
        <v>8</v>
      </c>
      <c r="F6" t="s">
        <v>6</v>
      </c>
      <c r="G6" t="s">
        <v>8</v>
      </c>
    </row>
    <row r="7" spans="2:8" x14ac:dyDescent="0.15">
      <c r="B7" t="s">
        <v>9</v>
      </c>
      <c r="C7">
        <v>7</v>
      </c>
      <c r="E7">
        <v>7</v>
      </c>
      <c r="F7" t="s">
        <v>1</v>
      </c>
      <c r="G7" t="s">
        <v>10</v>
      </c>
    </row>
    <row r="8" spans="2:8" x14ac:dyDescent="0.15">
      <c r="B8" t="s">
        <v>11</v>
      </c>
      <c r="C8">
        <v>13</v>
      </c>
      <c r="E8">
        <v>13</v>
      </c>
      <c r="F8" t="s">
        <v>8</v>
      </c>
      <c r="G8" t="s">
        <v>12</v>
      </c>
    </row>
    <row r="9" spans="2:8" x14ac:dyDescent="0.15">
      <c r="B9" t="s">
        <v>13</v>
      </c>
      <c r="C9">
        <v>7</v>
      </c>
      <c r="E9">
        <v>7</v>
      </c>
      <c r="F9" t="s">
        <v>14</v>
      </c>
      <c r="G9" t="s">
        <v>15</v>
      </c>
    </row>
    <row r="10" spans="2:8" x14ac:dyDescent="0.15">
      <c r="B10" t="s">
        <v>16</v>
      </c>
      <c r="C10">
        <v>21</v>
      </c>
      <c r="E10">
        <v>12</v>
      </c>
      <c r="F10" t="s">
        <v>17</v>
      </c>
    </row>
    <row r="11" spans="2:8" x14ac:dyDescent="0.15">
      <c r="B11" t="s">
        <v>18</v>
      </c>
      <c r="E11">
        <v>9</v>
      </c>
      <c r="F11" t="s">
        <v>15</v>
      </c>
    </row>
    <row r="16" spans="2:8" x14ac:dyDescent="0.15">
      <c r="B16" s="6"/>
      <c r="C16" s="6"/>
      <c r="D16" s="10"/>
      <c r="E16" s="6"/>
      <c r="F16" s="6" t="s">
        <v>19</v>
      </c>
      <c r="G16" s="6" t="s">
        <v>20</v>
      </c>
      <c r="H16" s="6" t="s">
        <v>75</v>
      </c>
    </row>
    <row r="17" spans="2:8" x14ac:dyDescent="0.15">
      <c r="B17" s="12" t="s">
        <v>188</v>
      </c>
      <c r="C17" s="6" t="s">
        <v>21</v>
      </c>
      <c r="D17" s="12" t="s">
        <v>21</v>
      </c>
      <c r="E17" s="6" t="s">
        <v>22</v>
      </c>
      <c r="F17" s="6"/>
      <c r="G17" s="6">
        <v>25</v>
      </c>
      <c r="H17" s="12" t="s">
        <v>99</v>
      </c>
    </row>
    <row r="18" spans="2:8" x14ac:dyDescent="0.15">
      <c r="B18" s="12"/>
      <c r="C18" s="6"/>
      <c r="D18" s="12"/>
      <c r="E18" s="6" t="s">
        <v>23</v>
      </c>
      <c r="F18" s="6"/>
      <c r="G18" s="6">
        <v>15</v>
      </c>
      <c r="H18" s="12"/>
    </row>
    <row r="19" spans="2:8" x14ac:dyDescent="0.15">
      <c r="B19" s="12"/>
      <c r="C19" s="6"/>
      <c r="D19" s="12"/>
      <c r="E19" s="6" t="s">
        <v>24</v>
      </c>
      <c r="F19" s="6"/>
      <c r="G19" s="6">
        <v>10</v>
      </c>
      <c r="H19" s="12"/>
    </row>
    <row r="20" spans="2:8" x14ac:dyDescent="0.15">
      <c r="B20" s="12"/>
      <c r="C20" s="6" t="s">
        <v>25</v>
      </c>
      <c r="D20" s="12" t="s">
        <v>25</v>
      </c>
      <c r="E20" s="6" t="s">
        <v>26</v>
      </c>
      <c r="F20" s="6"/>
      <c r="G20" s="6">
        <v>20</v>
      </c>
      <c r="H20" s="12"/>
    </row>
    <row r="21" spans="2:8" x14ac:dyDescent="0.15">
      <c r="B21" s="12"/>
      <c r="C21" s="6"/>
      <c r="D21" s="12"/>
      <c r="E21" s="6" t="s">
        <v>27</v>
      </c>
      <c r="F21" s="6"/>
      <c r="G21" s="6">
        <v>10</v>
      </c>
      <c r="H21" s="12"/>
    </row>
    <row r="22" spans="2:8" x14ac:dyDescent="0.15">
      <c r="B22" s="12"/>
      <c r="C22" s="6"/>
      <c r="D22" s="12"/>
      <c r="E22" s="6" t="s">
        <v>28</v>
      </c>
      <c r="F22" s="6"/>
      <c r="G22" s="6">
        <v>5</v>
      </c>
      <c r="H22" s="12"/>
    </row>
    <row r="23" spans="2:8" x14ac:dyDescent="0.15">
      <c r="B23" s="12"/>
      <c r="C23" s="6"/>
      <c r="D23" s="12"/>
      <c r="E23" s="6" t="s">
        <v>29</v>
      </c>
      <c r="F23" s="6"/>
      <c r="G23" s="6">
        <v>15</v>
      </c>
      <c r="H23" s="12"/>
    </row>
    <row r="24" spans="2:8" x14ac:dyDescent="0.15">
      <c r="B24" s="12" t="s">
        <v>187</v>
      </c>
      <c r="C24" s="6" t="s">
        <v>30</v>
      </c>
      <c r="D24" s="12" t="s">
        <v>30</v>
      </c>
      <c r="E24" s="6" t="s">
        <v>31</v>
      </c>
      <c r="F24" s="6"/>
      <c r="G24" s="6">
        <v>10</v>
      </c>
      <c r="H24" s="12"/>
    </row>
    <row r="25" spans="2:8" x14ac:dyDescent="0.15">
      <c r="B25" s="12"/>
      <c r="C25" s="6"/>
      <c r="D25" s="12"/>
      <c r="E25" s="6" t="s">
        <v>32</v>
      </c>
      <c r="F25" s="6"/>
      <c r="G25" s="6">
        <v>10</v>
      </c>
      <c r="H25" s="12"/>
    </row>
    <row r="26" spans="2:8" x14ac:dyDescent="0.15">
      <c r="B26" s="12"/>
      <c r="C26" s="6"/>
      <c r="D26" s="12"/>
      <c r="E26" s="6" t="s">
        <v>33</v>
      </c>
      <c r="F26" s="6"/>
      <c r="G26" s="6">
        <v>10</v>
      </c>
      <c r="H26" s="12"/>
    </row>
    <row r="27" spans="2:8" x14ac:dyDescent="0.15">
      <c r="B27" s="12"/>
      <c r="C27" s="6"/>
      <c r="D27" s="12"/>
      <c r="E27" s="6" t="s">
        <v>34</v>
      </c>
      <c r="F27" s="6"/>
      <c r="G27" s="6">
        <v>4</v>
      </c>
      <c r="H27" s="12"/>
    </row>
    <row r="28" spans="2:8" x14ac:dyDescent="0.15">
      <c r="B28" s="12"/>
      <c r="C28" s="6"/>
      <c r="D28" s="12"/>
      <c r="E28" s="6" t="s">
        <v>35</v>
      </c>
      <c r="F28" s="6"/>
      <c r="G28" s="6">
        <v>5</v>
      </c>
      <c r="H28" s="12"/>
    </row>
    <row r="29" spans="2:8" x14ac:dyDescent="0.15">
      <c r="B29" s="12"/>
      <c r="C29" s="6"/>
      <c r="D29" s="12"/>
      <c r="E29" s="6" t="s">
        <v>36</v>
      </c>
      <c r="F29" s="6"/>
      <c r="G29" s="6">
        <v>10</v>
      </c>
      <c r="H29" s="12"/>
    </row>
    <row r="30" spans="2:8" x14ac:dyDescent="0.15">
      <c r="B30" s="12"/>
      <c r="C30" s="6"/>
      <c r="D30" s="12"/>
      <c r="E30" s="6" t="s">
        <v>37</v>
      </c>
      <c r="F30" s="6"/>
      <c r="G30" s="6">
        <v>4</v>
      </c>
      <c r="H30" s="12"/>
    </row>
    <row r="31" spans="2:8" x14ac:dyDescent="0.15">
      <c r="B31" s="12"/>
      <c r="C31" s="6" t="s">
        <v>38</v>
      </c>
      <c r="D31" s="12" t="s">
        <v>38</v>
      </c>
      <c r="E31" s="6" t="s">
        <v>39</v>
      </c>
      <c r="F31" s="6"/>
      <c r="G31" s="6">
        <v>15</v>
      </c>
      <c r="H31" s="12"/>
    </row>
    <row r="32" spans="2:8" x14ac:dyDescent="0.15">
      <c r="B32" s="12"/>
      <c r="C32" s="6"/>
      <c r="D32" s="12"/>
      <c r="E32" s="6" t="s">
        <v>40</v>
      </c>
      <c r="F32" s="6"/>
      <c r="G32" s="6">
        <v>5</v>
      </c>
      <c r="H32" s="12"/>
    </row>
    <row r="33" spans="2:8" x14ac:dyDescent="0.15">
      <c r="B33" s="12"/>
      <c r="C33" s="6"/>
      <c r="D33" s="12"/>
      <c r="E33" s="6" t="s">
        <v>41</v>
      </c>
      <c r="F33" s="6"/>
      <c r="G33" s="6">
        <v>5</v>
      </c>
      <c r="H33" s="12"/>
    </row>
    <row r="34" spans="2:8" x14ac:dyDescent="0.15">
      <c r="B34" s="12"/>
      <c r="C34" s="6"/>
      <c r="D34" s="12"/>
      <c r="E34" s="6" t="s">
        <v>42</v>
      </c>
      <c r="F34" s="6"/>
      <c r="G34" s="6">
        <v>8</v>
      </c>
      <c r="H34" s="12"/>
    </row>
    <row r="35" spans="2:8" x14ac:dyDescent="0.15">
      <c r="B35" s="12"/>
      <c r="C35" s="6"/>
      <c r="D35" s="12"/>
      <c r="E35" s="6" t="s">
        <v>43</v>
      </c>
      <c r="F35" s="6"/>
      <c r="G35" s="6">
        <v>15</v>
      </c>
      <c r="H35" s="12"/>
    </row>
    <row r="36" spans="2:8" x14ac:dyDescent="0.15">
      <c r="B36" s="12"/>
      <c r="C36" s="6"/>
      <c r="D36" s="12"/>
      <c r="E36" s="6" t="s">
        <v>44</v>
      </c>
      <c r="F36" s="6"/>
      <c r="G36" s="6">
        <v>5</v>
      </c>
      <c r="H36" s="12"/>
    </row>
    <row r="37" spans="2:8" x14ac:dyDescent="0.15">
      <c r="B37" s="12"/>
      <c r="C37" s="6"/>
      <c r="D37" s="12"/>
      <c r="E37" s="6" t="s">
        <v>45</v>
      </c>
      <c r="F37" s="6"/>
      <c r="G37" s="6">
        <v>15</v>
      </c>
      <c r="H37" s="12"/>
    </row>
    <row r="38" spans="2:8" x14ac:dyDescent="0.15">
      <c r="B38" s="12"/>
      <c r="C38" s="6"/>
      <c r="D38" s="12"/>
      <c r="E38" s="6" t="s">
        <v>46</v>
      </c>
      <c r="F38" s="6"/>
      <c r="G38" s="6">
        <v>10</v>
      </c>
      <c r="H38" s="12"/>
    </row>
    <row r="39" spans="2:8" x14ac:dyDescent="0.15">
      <c r="B39" s="12"/>
      <c r="C39" s="6"/>
      <c r="D39" s="12"/>
      <c r="E39" s="6" t="s">
        <v>37</v>
      </c>
      <c r="F39" s="6"/>
      <c r="G39" s="6">
        <v>4</v>
      </c>
      <c r="H39" s="12"/>
    </row>
    <row r="40" spans="2:8" ht="28.5" x14ac:dyDescent="0.15">
      <c r="B40" s="12" t="s">
        <v>74</v>
      </c>
      <c r="C40" s="6"/>
      <c r="D40" s="12" t="s">
        <v>47</v>
      </c>
      <c r="E40" s="1" t="s">
        <v>48</v>
      </c>
      <c r="F40" s="6"/>
      <c r="G40" s="6">
        <v>4</v>
      </c>
      <c r="H40" s="12" t="s">
        <v>98</v>
      </c>
    </row>
    <row r="41" spans="2:8" ht="14.25" x14ac:dyDescent="0.15">
      <c r="B41" s="12"/>
      <c r="C41" s="6"/>
      <c r="D41" s="12"/>
      <c r="E41" s="1" t="s">
        <v>49</v>
      </c>
      <c r="F41" s="6"/>
      <c r="G41" s="6">
        <v>6</v>
      </c>
      <c r="H41" s="12"/>
    </row>
    <row r="42" spans="2:8" ht="14.25" x14ac:dyDescent="0.15">
      <c r="B42" s="12"/>
      <c r="C42" s="6"/>
      <c r="D42" s="12"/>
      <c r="E42" s="1" t="s">
        <v>50</v>
      </c>
      <c r="F42" s="6"/>
      <c r="G42" s="6">
        <v>10</v>
      </c>
      <c r="H42" s="12"/>
    </row>
    <row r="43" spans="2:8" ht="14.25" x14ac:dyDescent="0.15">
      <c r="B43" s="12"/>
      <c r="C43" s="6"/>
      <c r="D43" s="12"/>
      <c r="E43" s="1" t="s">
        <v>51</v>
      </c>
      <c r="F43" s="6"/>
      <c r="G43" s="6">
        <v>16</v>
      </c>
      <c r="H43" s="12"/>
    </row>
    <row r="44" spans="2:8" ht="14.25" x14ac:dyDescent="0.15">
      <c r="B44" s="12"/>
      <c r="C44" s="6"/>
      <c r="D44" s="12" t="s">
        <v>177</v>
      </c>
      <c r="E44" s="1" t="s">
        <v>52</v>
      </c>
      <c r="F44" s="6"/>
      <c r="G44" s="6">
        <v>6</v>
      </c>
      <c r="H44" s="12"/>
    </row>
    <row r="45" spans="2:8" ht="14.25" x14ac:dyDescent="0.15">
      <c r="B45" s="12"/>
      <c r="C45" s="6"/>
      <c r="D45" s="12"/>
      <c r="E45" s="1" t="s">
        <v>53</v>
      </c>
      <c r="F45" s="6"/>
      <c r="G45" s="6">
        <v>2</v>
      </c>
      <c r="H45" s="12"/>
    </row>
    <row r="46" spans="2:8" ht="14.25" x14ac:dyDescent="0.15">
      <c r="B46" s="12"/>
      <c r="C46" s="6"/>
      <c r="D46" s="12"/>
      <c r="E46" s="1" t="s">
        <v>54</v>
      </c>
      <c r="F46" s="6"/>
      <c r="G46" s="6">
        <v>2</v>
      </c>
      <c r="H46" s="12"/>
    </row>
    <row r="47" spans="2:8" ht="14.25" x14ac:dyDescent="0.15">
      <c r="B47" s="12"/>
      <c r="C47" s="6"/>
      <c r="D47" s="12" t="s">
        <v>182</v>
      </c>
      <c r="E47" s="1" t="s">
        <v>55</v>
      </c>
      <c r="F47" s="6"/>
      <c r="G47" s="6">
        <v>2</v>
      </c>
      <c r="H47" s="12"/>
    </row>
    <row r="48" spans="2:8" ht="14.25" x14ac:dyDescent="0.15">
      <c r="B48" s="12"/>
      <c r="C48" s="6"/>
      <c r="D48" s="12"/>
      <c r="E48" s="1" t="s">
        <v>56</v>
      </c>
      <c r="F48" s="6"/>
      <c r="G48" s="6">
        <v>2</v>
      </c>
      <c r="H48" s="12"/>
    </row>
    <row r="49" spans="2:8" ht="14.25" x14ac:dyDescent="0.15">
      <c r="B49" s="12"/>
      <c r="C49" s="6"/>
      <c r="D49" s="12"/>
      <c r="E49" s="1" t="s">
        <v>57</v>
      </c>
      <c r="F49" s="6"/>
      <c r="G49" s="6">
        <v>8</v>
      </c>
      <c r="H49" s="12"/>
    </row>
    <row r="50" spans="2:8" ht="14.25" x14ac:dyDescent="0.15">
      <c r="B50" s="12"/>
      <c r="C50" s="6"/>
      <c r="D50" s="12"/>
      <c r="E50" s="1" t="s">
        <v>58</v>
      </c>
      <c r="F50" s="6"/>
      <c r="G50" s="6">
        <v>2</v>
      </c>
      <c r="H50" s="12"/>
    </row>
    <row r="51" spans="2:8" ht="14.25" x14ac:dyDescent="0.15">
      <c r="B51" s="12"/>
      <c r="C51" s="6"/>
      <c r="D51" s="12"/>
      <c r="E51" s="1" t="s">
        <v>59</v>
      </c>
      <c r="F51" s="6"/>
      <c r="G51" s="6">
        <v>2</v>
      </c>
      <c r="H51" s="12"/>
    </row>
    <row r="52" spans="2:8" ht="14.25" x14ac:dyDescent="0.15">
      <c r="B52" s="12"/>
      <c r="C52" s="6"/>
      <c r="D52" s="12"/>
      <c r="E52" s="1" t="s">
        <v>60</v>
      </c>
      <c r="F52" s="6"/>
      <c r="G52" s="6">
        <v>2</v>
      </c>
      <c r="H52" s="12"/>
    </row>
    <row r="53" spans="2:8" ht="14.25" x14ac:dyDescent="0.15">
      <c r="B53" s="12"/>
      <c r="C53" s="6"/>
      <c r="D53" s="12" t="s">
        <v>183</v>
      </c>
      <c r="E53" s="1" t="s">
        <v>61</v>
      </c>
      <c r="F53" s="6"/>
      <c r="G53" s="6">
        <v>6</v>
      </c>
      <c r="H53" s="12"/>
    </row>
    <row r="54" spans="2:8" ht="14.25" x14ac:dyDescent="0.15">
      <c r="B54" s="12"/>
      <c r="C54" s="6"/>
      <c r="D54" s="12"/>
      <c r="E54" s="1" t="s">
        <v>62</v>
      </c>
      <c r="F54" s="6"/>
      <c r="G54" s="6">
        <v>2</v>
      </c>
      <c r="H54" s="12"/>
    </row>
    <row r="55" spans="2:8" ht="14.25" x14ac:dyDescent="0.15">
      <c r="B55" s="12"/>
      <c r="C55" s="6"/>
      <c r="D55" s="12"/>
      <c r="E55" s="1" t="s">
        <v>63</v>
      </c>
      <c r="F55" s="6"/>
      <c r="G55" s="6">
        <v>2</v>
      </c>
      <c r="H55" s="12"/>
    </row>
    <row r="56" spans="2:8" ht="14.25" x14ac:dyDescent="0.15">
      <c r="B56" s="12"/>
      <c r="C56" s="6"/>
      <c r="D56" s="12"/>
      <c r="E56" s="1" t="s">
        <v>64</v>
      </c>
      <c r="F56" s="6"/>
      <c r="G56" s="6">
        <v>2</v>
      </c>
      <c r="H56" s="12"/>
    </row>
    <row r="57" spans="2:8" ht="14.25" x14ac:dyDescent="0.15">
      <c r="B57" s="12"/>
      <c r="C57" s="6"/>
      <c r="D57" s="12" t="s">
        <v>65</v>
      </c>
      <c r="E57" s="1" t="s">
        <v>66</v>
      </c>
      <c r="F57" s="6"/>
      <c r="G57" s="6">
        <v>5</v>
      </c>
      <c r="H57" s="12"/>
    </row>
    <row r="58" spans="2:8" ht="14.25" x14ac:dyDescent="0.15">
      <c r="B58" s="12"/>
      <c r="C58" s="6"/>
      <c r="D58" s="12"/>
      <c r="E58" s="1" t="s">
        <v>67</v>
      </c>
      <c r="F58" s="6"/>
      <c r="G58" s="6">
        <v>3</v>
      </c>
      <c r="H58" s="12"/>
    </row>
    <row r="59" spans="2:8" ht="14.25" x14ac:dyDescent="0.15">
      <c r="B59" s="12"/>
      <c r="C59" s="6"/>
      <c r="D59" s="12"/>
      <c r="E59" s="1" t="s">
        <v>68</v>
      </c>
      <c r="F59" s="6"/>
      <c r="G59" s="6">
        <v>2</v>
      </c>
      <c r="H59" s="12"/>
    </row>
    <row r="60" spans="2:8" ht="14.25" x14ac:dyDescent="0.15">
      <c r="B60" s="12"/>
      <c r="C60" s="6"/>
      <c r="D60" s="12"/>
      <c r="E60" s="1" t="s">
        <v>69</v>
      </c>
      <c r="F60" s="6"/>
      <c r="G60" s="6">
        <v>2</v>
      </c>
      <c r="H60" s="12"/>
    </row>
    <row r="61" spans="2:8" ht="14.25" x14ac:dyDescent="0.15">
      <c r="B61" s="12"/>
      <c r="C61" s="6"/>
      <c r="D61" s="12"/>
      <c r="E61" s="1" t="s">
        <v>70</v>
      </c>
      <c r="F61" s="6"/>
      <c r="G61" s="6">
        <v>2</v>
      </c>
      <c r="H61" s="12"/>
    </row>
    <row r="62" spans="2:8" ht="14.25" x14ac:dyDescent="0.15">
      <c r="B62" s="12"/>
      <c r="C62" s="6"/>
      <c r="D62" s="12"/>
      <c r="E62" s="1" t="s">
        <v>60</v>
      </c>
      <c r="F62" s="6"/>
      <c r="G62" s="6">
        <v>2</v>
      </c>
      <c r="H62" s="12"/>
    </row>
    <row r="63" spans="2:8" ht="14.25" x14ac:dyDescent="0.15">
      <c r="B63" s="12"/>
      <c r="C63" s="6"/>
      <c r="D63" s="12"/>
      <c r="E63" s="1" t="s">
        <v>71</v>
      </c>
      <c r="F63" s="6"/>
      <c r="G63" s="6">
        <v>2</v>
      </c>
      <c r="H63" s="12"/>
    </row>
    <row r="64" spans="2:8" ht="14.25" x14ac:dyDescent="0.15">
      <c r="B64" s="12"/>
      <c r="C64" s="6"/>
      <c r="D64" s="12" t="s">
        <v>184</v>
      </c>
      <c r="E64" s="1" t="s">
        <v>72</v>
      </c>
      <c r="F64" s="6"/>
      <c r="G64" s="6">
        <v>6</v>
      </c>
      <c r="H64" s="12"/>
    </row>
    <row r="65" spans="2:8" ht="14.25" x14ac:dyDescent="0.15">
      <c r="B65" s="12"/>
      <c r="C65" s="6"/>
      <c r="D65" s="12"/>
      <c r="E65" s="1" t="s">
        <v>73</v>
      </c>
      <c r="F65" s="6"/>
      <c r="G65" s="6">
        <v>6</v>
      </c>
      <c r="H65" s="12"/>
    </row>
    <row r="66" spans="2:8" ht="42.75" x14ac:dyDescent="0.15">
      <c r="B66" s="12" t="s">
        <v>76</v>
      </c>
      <c r="C66" s="6"/>
      <c r="D66" s="12" t="s">
        <v>178</v>
      </c>
      <c r="E66" s="1" t="s">
        <v>77</v>
      </c>
      <c r="F66" s="6"/>
      <c r="G66" s="6">
        <v>6</v>
      </c>
      <c r="H66" s="12" t="s">
        <v>97</v>
      </c>
    </row>
    <row r="67" spans="2:8" ht="14.25" x14ac:dyDescent="0.15">
      <c r="B67" s="12"/>
      <c r="C67" s="6"/>
      <c r="D67" s="12"/>
      <c r="E67" s="1" t="s">
        <v>78</v>
      </c>
      <c r="F67" s="6"/>
      <c r="G67" s="6">
        <v>8</v>
      </c>
      <c r="H67" s="12"/>
    </row>
    <row r="68" spans="2:8" ht="14.25" x14ac:dyDescent="0.15">
      <c r="B68" s="12"/>
      <c r="C68" s="6"/>
      <c r="D68" s="12"/>
      <c r="E68" s="1" t="s">
        <v>79</v>
      </c>
      <c r="F68" s="6"/>
      <c r="G68" s="6">
        <v>12</v>
      </c>
      <c r="H68" s="12"/>
    </row>
    <row r="69" spans="2:8" ht="14.25" x14ac:dyDescent="0.15">
      <c r="B69" s="12"/>
      <c r="C69" s="6"/>
      <c r="D69" s="12"/>
      <c r="E69" s="1" t="s">
        <v>80</v>
      </c>
      <c r="F69" s="6"/>
      <c r="G69" s="6">
        <v>2</v>
      </c>
      <c r="H69" s="12"/>
    </row>
    <row r="70" spans="2:8" ht="14.25" x14ac:dyDescent="0.15">
      <c r="B70" s="12"/>
      <c r="C70" s="6"/>
      <c r="D70" s="12"/>
      <c r="E70" s="1" t="s">
        <v>81</v>
      </c>
      <c r="F70" s="6"/>
      <c r="G70" s="6">
        <v>2</v>
      </c>
      <c r="H70" s="12"/>
    </row>
    <row r="71" spans="2:8" ht="14.25" x14ac:dyDescent="0.15">
      <c r="B71" s="12"/>
      <c r="C71" s="6"/>
      <c r="D71" s="12"/>
      <c r="E71" s="1" t="s">
        <v>82</v>
      </c>
      <c r="F71" s="6"/>
      <c r="G71" s="6">
        <v>6</v>
      </c>
      <c r="H71" s="12"/>
    </row>
    <row r="72" spans="2:8" ht="14.25" x14ac:dyDescent="0.15">
      <c r="B72" s="12"/>
      <c r="C72" s="6"/>
      <c r="D72" s="12"/>
      <c r="E72" s="1" t="s">
        <v>83</v>
      </c>
      <c r="F72" s="6"/>
      <c r="G72" s="6">
        <v>12</v>
      </c>
      <c r="H72" s="12"/>
    </row>
    <row r="73" spans="2:8" ht="14.25" x14ac:dyDescent="0.15">
      <c r="B73" s="12"/>
      <c r="C73" s="6"/>
      <c r="D73" s="12"/>
      <c r="E73" s="1" t="s">
        <v>84</v>
      </c>
      <c r="F73" s="6"/>
      <c r="G73" s="6">
        <v>4</v>
      </c>
      <c r="H73" s="12"/>
    </row>
    <row r="74" spans="2:8" ht="14.25" x14ac:dyDescent="0.15">
      <c r="B74" s="12"/>
      <c r="C74" s="6"/>
      <c r="D74" s="12"/>
      <c r="E74" s="1" t="s">
        <v>85</v>
      </c>
      <c r="F74" s="6"/>
      <c r="G74" s="6">
        <v>2</v>
      </c>
      <c r="H74" s="12"/>
    </row>
    <row r="75" spans="2:8" ht="14.25" x14ac:dyDescent="0.15">
      <c r="B75" s="12"/>
      <c r="C75" s="6"/>
      <c r="D75" s="12"/>
      <c r="E75" s="1" t="s">
        <v>86</v>
      </c>
      <c r="F75" s="6"/>
      <c r="G75" s="6">
        <v>12</v>
      </c>
      <c r="H75" s="12"/>
    </row>
    <row r="76" spans="2:8" ht="14.25" x14ac:dyDescent="0.15">
      <c r="B76" s="12"/>
      <c r="C76" s="6"/>
      <c r="D76" s="12"/>
      <c r="E76" s="1" t="s">
        <v>87</v>
      </c>
      <c r="F76" s="6"/>
      <c r="G76" s="6">
        <v>4</v>
      </c>
      <c r="H76" s="12"/>
    </row>
    <row r="77" spans="2:8" ht="14.25" x14ac:dyDescent="0.15">
      <c r="B77" s="12"/>
      <c r="C77" s="6"/>
      <c r="D77" s="12" t="s">
        <v>179</v>
      </c>
      <c r="E77" s="1" t="s">
        <v>88</v>
      </c>
      <c r="F77" s="6"/>
      <c r="G77" s="6">
        <v>4</v>
      </c>
      <c r="H77" s="12"/>
    </row>
    <row r="78" spans="2:8" ht="14.25" x14ac:dyDescent="0.15">
      <c r="B78" s="12"/>
      <c r="C78" s="6"/>
      <c r="D78" s="12"/>
      <c r="E78" s="1" t="s">
        <v>89</v>
      </c>
      <c r="F78" s="6"/>
      <c r="G78" s="6">
        <v>2</v>
      </c>
      <c r="H78" s="12"/>
    </row>
    <row r="79" spans="2:8" ht="14.25" x14ac:dyDescent="0.15">
      <c r="B79" s="12"/>
      <c r="C79" s="6"/>
      <c r="D79" s="12"/>
      <c r="E79" s="1" t="s">
        <v>96</v>
      </c>
      <c r="F79" s="6"/>
      <c r="G79" s="6">
        <v>6</v>
      </c>
      <c r="H79" s="12"/>
    </row>
    <row r="80" spans="2:8" ht="14.25" x14ac:dyDescent="0.15">
      <c r="B80" s="12"/>
      <c r="C80" s="6"/>
      <c r="D80" s="12"/>
      <c r="E80" s="1" t="s">
        <v>95</v>
      </c>
      <c r="F80" s="6"/>
      <c r="G80" s="6">
        <v>5</v>
      </c>
      <c r="H80" s="12"/>
    </row>
    <row r="81" spans="2:8" ht="14.25" x14ac:dyDescent="0.15">
      <c r="B81" s="12"/>
      <c r="C81" s="6"/>
      <c r="D81" s="12"/>
      <c r="E81" s="1" t="s">
        <v>94</v>
      </c>
      <c r="F81" s="6"/>
      <c r="G81" s="6">
        <v>2</v>
      </c>
      <c r="H81" s="12"/>
    </row>
    <row r="82" spans="2:8" ht="14.25" x14ac:dyDescent="0.15">
      <c r="B82" s="12"/>
      <c r="C82" s="6"/>
      <c r="D82" s="12"/>
      <c r="E82" s="1" t="s">
        <v>93</v>
      </c>
      <c r="F82" s="6"/>
      <c r="G82" s="6">
        <v>5</v>
      </c>
      <c r="H82" s="12"/>
    </row>
    <row r="83" spans="2:8" ht="14.25" x14ac:dyDescent="0.15">
      <c r="B83" s="12"/>
      <c r="C83" s="6"/>
      <c r="D83" s="12"/>
      <c r="E83" s="1" t="s">
        <v>92</v>
      </c>
      <c r="F83" s="6"/>
      <c r="G83" s="6">
        <v>5</v>
      </c>
      <c r="H83" s="12"/>
    </row>
    <row r="84" spans="2:8" ht="14.25" x14ac:dyDescent="0.15">
      <c r="B84" s="12"/>
      <c r="C84" s="6"/>
      <c r="D84" s="12"/>
      <c r="E84" s="1" t="s">
        <v>91</v>
      </c>
      <c r="F84" s="6"/>
      <c r="G84" s="6">
        <v>2</v>
      </c>
      <c r="H84" s="12"/>
    </row>
    <row r="85" spans="2:8" ht="14.25" x14ac:dyDescent="0.15">
      <c r="B85" s="12"/>
      <c r="C85" s="6"/>
      <c r="D85" s="12"/>
      <c r="E85" s="1" t="s">
        <v>90</v>
      </c>
      <c r="F85" s="6"/>
      <c r="G85" s="6">
        <v>5</v>
      </c>
      <c r="H85" s="12"/>
    </row>
    <row r="86" spans="2:8" ht="14.25" x14ac:dyDescent="0.15">
      <c r="B86" s="12"/>
      <c r="C86" s="6"/>
      <c r="D86" s="12" t="s">
        <v>180</v>
      </c>
      <c r="E86" s="1" t="s">
        <v>100</v>
      </c>
      <c r="F86" s="6"/>
      <c r="G86" s="6">
        <v>6</v>
      </c>
      <c r="H86" s="12"/>
    </row>
    <row r="87" spans="2:8" ht="14.25" x14ac:dyDescent="0.15">
      <c r="B87" s="12"/>
      <c r="C87" s="6"/>
      <c r="D87" s="12"/>
      <c r="E87" s="1" t="s">
        <v>95</v>
      </c>
      <c r="F87" s="6"/>
      <c r="G87" s="6">
        <v>5</v>
      </c>
      <c r="H87" s="12"/>
    </row>
    <row r="88" spans="2:8" ht="14.25" x14ac:dyDescent="0.15">
      <c r="B88" s="12"/>
      <c r="C88" s="6"/>
      <c r="D88" s="12"/>
      <c r="E88" s="1" t="s">
        <v>101</v>
      </c>
      <c r="F88" s="6"/>
      <c r="G88" s="7">
        <v>2</v>
      </c>
      <c r="H88" s="12"/>
    </row>
    <row r="89" spans="2:8" ht="14.25" x14ac:dyDescent="0.15">
      <c r="B89" s="12"/>
      <c r="C89" s="6"/>
      <c r="D89" s="12"/>
      <c r="E89" s="1" t="s">
        <v>102</v>
      </c>
      <c r="F89" s="6"/>
      <c r="G89" s="6">
        <v>3</v>
      </c>
      <c r="H89" s="12"/>
    </row>
    <row r="90" spans="2:8" ht="14.25" x14ac:dyDescent="0.15">
      <c r="B90" s="12"/>
      <c r="C90" s="6"/>
      <c r="D90" s="12"/>
      <c r="E90" s="1" t="s">
        <v>92</v>
      </c>
      <c r="F90" s="6"/>
      <c r="G90" s="6">
        <v>3</v>
      </c>
      <c r="H90" s="12"/>
    </row>
    <row r="91" spans="2:8" ht="14.25" x14ac:dyDescent="0.15">
      <c r="B91" s="12"/>
      <c r="C91" s="6"/>
      <c r="D91" s="12"/>
      <c r="E91" s="1" t="s">
        <v>91</v>
      </c>
      <c r="F91" s="6"/>
      <c r="G91" s="6">
        <v>2</v>
      </c>
      <c r="H91" s="12"/>
    </row>
    <row r="92" spans="2:8" ht="14.25" x14ac:dyDescent="0.15">
      <c r="B92" s="12"/>
      <c r="C92" s="6"/>
      <c r="D92" s="12"/>
      <c r="E92" s="1" t="s">
        <v>103</v>
      </c>
      <c r="F92" s="6"/>
      <c r="G92" s="6">
        <v>5</v>
      </c>
      <c r="H92" s="12"/>
    </row>
    <row r="93" spans="2:8" ht="14.25" x14ac:dyDescent="0.15">
      <c r="B93" s="12" t="s">
        <v>186</v>
      </c>
      <c r="C93" s="6"/>
      <c r="D93" s="12" t="s">
        <v>185</v>
      </c>
      <c r="E93" s="1" t="s">
        <v>104</v>
      </c>
      <c r="F93" s="6"/>
      <c r="G93" s="6">
        <v>4</v>
      </c>
      <c r="H93" s="12" t="s">
        <v>119</v>
      </c>
    </row>
    <row r="94" spans="2:8" ht="14.25" x14ac:dyDescent="0.15">
      <c r="B94" s="12"/>
      <c r="C94" s="6"/>
      <c r="D94" s="12"/>
      <c r="E94" s="1" t="s">
        <v>105</v>
      </c>
      <c r="F94" s="6"/>
      <c r="G94" s="6">
        <v>5</v>
      </c>
      <c r="H94" s="12"/>
    </row>
    <row r="95" spans="2:8" ht="14.25" x14ac:dyDescent="0.15">
      <c r="B95" s="12"/>
      <c r="C95" s="6"/>
      <c r="D95" s="12"/>
      <c r="E95" s="1" t="s">
        <v>106</v>
      </c>
      <c r="F95" s="6"/>
      <c r="G95" s="6">
        <v>5</v>
      </c>
      <c r="H95" s="12"/>
    </row>
    <row r="96" spans="2:8" ht="14.25" x14ac:dyDescent="0.15">
      <c r="B96" s="12"/>
      <c r="C96" s="6"/>
      <c r="D96" s="12"/>
      <c r="E96" s="1" t="s">
        <v>107</v>
      </c>
      <c r="F96" s="6"/>
      <c r="G96" s="6">
        <v>15</v>
      </c>
      <c r="H96" s="12"/>
    </row>
    <row r="97" spans="2:8" ht="14.25" x14ac:dyDescent="0.15">
      <c r="B97" s="12"/>
      <c r="C97" s="6"/>
      <c r="D97" s="12"/>
      <c r="E97" s="1" t="s">
        <v>108</v>
      </c>
      <c r="F97" s="6"/>
      <c r="G97" s="6">
        <v>10</v>
      </c>
      <c r="H97" s="12"/>
    </row>
    <row r="98" spans="2:8" ht="14.25" x14ac:dyDescent="0.15">
      <c r="B98" s="12"/>
      <c r="C98" s="6"/>
      <c r="D98" s="12"/>
      <c r="E98" s="1" t="s">
        <v>109</v>
      </c>
      <c r="F98" s="6"/>
      <c r="G98" s="6">
        <v>5</v>
      </c>
      <c r="H98" s="12"/>
    </row>
    <row r="99" spans="2:8" ht="14.25" x14ac:dyDescent="0.15">
      <c r="B99" s="12"/>
      <c r="C99" s="6"/>
      <c r="D99" s="12"/>
      <c r="E99" s="1" t="s">
        <v>110</v>
      </c>
      <c r="F99" s="6"/>
      <c r="G99" s="6">
        <v>10</v>
      </c>
      <c r="H99" s="12"/>
    </row>
    <row r="100" spans="2:8" ht="14.25" x14ac:dyDescent="0.15">
      <c r="B100" s="12"/>
      <c r="C100" s="6"/>
      <c r="D100" s="12"/>
      <c r="E100" s="1" t="s">
        <v>111</v>
      </c>
      <c r="F100" s="6"/>
      <c r="G100" s="6">
        <v>10</v>
      </c>
      <c r="H100" s="12"/>
    </row>
    <row r="101" spans="2:8" ht="14.25" x14ac:dyDescent="0.15">
      <c r="B101" s="12"/>
      <c r="C101" s="6"/>
      <c r="D101" s="12"/>
      <c r="E101" s="1" t="s">
        <v>112</v>
      </c>
      <c r="F101" s="6"/>
      <c r="G101" s="6">
        <v>12</v>
      </c>
      <c r="H101" s="12"/>
    </row>
    <row r="102" spans="2:8" ht="14.25" x14ac:dyDescent="0.15">
      <c r="B102" s="12"/>
      <c r="C102" s="6"/>
      <c r="D102" s="12"/>
      <c r="E102" s="1" t="s">
        <v>113</v>
      </c>
      <c r="F102" s="6"/>
      <c r="G102" s="6">
        <v>3</v>
      </c>
      <c r="H102" s="12"/>
    </row>
    <row r="103" spans="2:8" ht="14.25" x14ac:dyDescent="0.15">
      <c r="B103" s="12"/>
      <c r="C103" s="6"/>
      <c r="D103" s="12"/>
      <c r="E103" s="1" t="s">
        <v>114</v>
      </c>
      <c r="F103" s="6"/>
      <c r="G103" s="6">
        <v>15</v>
      </c>
      <c r="H103" s="12"/>
    </row>
    <row r="104" spans="2:8" ht="14.25" x14ac:dyDescent="0.15">
      <c r="B104" s="12"/>
      <c r="C104" s="6"/>
      <c r="D104" s="12"/>
      <c r="E104" s="1" t="s">
        <v>115</v>
      </c>
      <c r="F104" s="6"/>
      <c r="G104" s="6">
        <v>15</v>
      </c>
      <c r="H104" s="12"/>
    </row>
    <row r="105" spans="2:8" ht="14.25" x14ac:dyDescent="0.15">
      <c r="B105" s="12"/>
      <c r="C105" s="6"/>
      <c r="D105" s="12" t="s">
        <v>181</v>
      </c>
      <c r="E105" s="1" t="s">
        <v>116</v>
      </c>
      <c r="F105" s="6"/>
      <c r="G105" s="6">
        <v>5</v>
      </c>
      <c r="H105" s="12"/>
    </row>
    <row r="106" spans="2:8" ht="14.25" x14ac:dyDescent="0.15">
      <c r="B106" s="12"/>
      <c r="C106" s="6"/>
      <c r="D106" s="12"/>
      <c r="E106" s="1" t="s">
        <v>117</v>
      </c>
      <c r="F106" s="6"/>
      <c r="G106" s="6">
        <v>3</v>
      </c>
      <c r="H106" s="12"/>
    </row>
    <row r="107" spans="2:8" ht="14.25" x14ac:dyDescent="0.15">
      <c r="B107" s="12"/>
      <c r="C107" s="6"/>
      <c r="D107" s="12"/>
      <c r="E107" s="1" t="s">
        <v>118</v>
      </c>
      <c r="F107" s="6"/>
      <c r="G107" s="6">
        <v>10</v>
      </c>
      <c r="H107" s="12"/>
    </row>
    <row r="108" spans="2:8" ht="14.25" x14ac:dyDescent="0.15">
      <c r="B108" s="12"/>
      <c r="C108" s="6"/>
      <c r="D108" s="12" t="s">
        <v>129</v>
      </c>
      <c r="E108" s="1" t="s">
        <v>120</v>
      </c>
      <c r="F108" s="6"/>
      <c r="G108" s="6">
        <v>2</v>
      </c>
      <c r="H108" s="12"/>
    </row>
    <row r="109" spans="2:8" ht="14.25" x14ac:dyDescent="0.15">
      <c r="B109" s="12"/>
      <c r="C109" s="6"/>
      <c r="D109" s="12"/>
      <c r="E109" s="1" t="s">
        <v>121</v>
      </c>
      <c r="F109" s="6"/>
      <c r="G109" s="6">
        <v>3</v>
      </c>
      <c r="H109" s="12"/>
    </row>
    <row r="110" spans="2:8" ht="14.25" x14ac:dyDescent="0.15">
      <c r="B110" s="12"/>
      <c r="C110" s="6"/>
      <c r="D110" s="12"/>
      <c r="E110" s="1" t="s">
        <v>122</v>
      </c>
      <c r="F110" s="6"/>
      <c r="G110" s="6">
        <v>2</v>
      </c>
      <c r="H110" s="12"/>
    </row>
    <row r="111" spans="2:8" ht="14.25" x14ac:dyDescent="0.15">
      <c r="B111" s="12"/>
      <c r="C111" s="6"/>
      <c r="D111" s="12"/>
      <c r="E111" s="1" t="s">
        <v>123</v>
      </c>
      <c r="F111" s="6"/>
      <c r="G111" s="6">
        <v>3</v>
      </c>
      <c r="H111" s="12"/>
    </row>
    <row r="112" spans="2:8" ht="14.25" x14ac:dyDescent="0.15">
      <c r="B112" s="12"/>
      <c r="C112" s="6"/>
      <c r="D112" s="12"/>
      <c r="E112" s="1" t="s">
        <v>124</v>
      </c>
      <c r="F112" s="6"/>
      <c r="G112" s="6">
        <v>2</v>
      </c>
      <c r="H112" s="12"/>
    </row>
    <row r="113" spans="2:8" ht="14.25" x14ac:dyDescent="0.15">
      <c r="B113" s="12"/>
      <c r="C113" s="6"/>
      <c r="D113" s="12"/>
      <c r="E113" s="1" t="s">
        <v>125</v>
      </c>
      <c r="F113" s="6"/>
      <c r="G113" s="6">
        <v>2</v>
      </c>
      <c r="H113" s="12"/>
    </row>
    <row r="114" spans="2:8" ht="14.25" x14ac:dyDescent="0.15">
      <c r="B114" s="12"/>
      <c r="C114" s="6"/>
      <c r="D114" s="12"/>
      <c r="E114" s="1" t="s">
        <v>126</v>
      </c>
      <c r="F114" s="6"/>
      <c r="G114" s="6">
        <v>2</v>
      </c>
      <c r="H114" s="12"/>
    </row>
    <row r="115" spans="2:8" ht="14.25" x14ac:dyDescent="0.15">
      <c r="B115" s="12"/>
      <c r="C115" s="6"/>
      <c r="D115" s="12"/>
      <c r="E115" s="1" t="s">
        <v>127</v>
      </c>
      <c r="F115" s="6"/>
      <c r="G115" s="6">
        <v>2</v>
      </c>
      <c r="H115" s="12"/>
    </row>
    <row r="116" spans="2:8" ht="14.25" x14ac:dyDescent="0.15">
      <c r="B116" s="12"/>
      <c r="C116" s="6"/>
      <c r="D116" s="12"/>
      <c r="E116" s="1" t="s">
        <v>128</v>
      </c>
      <c r="F116" s="6"/>
      <c r="G116" s="6">
        <v>2</v>
      </c>
      <c r="H116" s="12"/>
    </row>
    <row r="117" spans="2:8" ht="14.25" x14ac:dyDescent="0.15">
      <c r="B117" s="13" t="s">
        <v>194</v>
      </c>
      <c r="C117" s="6"/>
      <c r="D117" s="12" t="s">
        <v>133</v>
      </c>
      <c r="E117" s="2" t="s">
        <v>130</v>
      </c>
      <c r="F117" s="6"/>
      <c r="G117" s="6">
        <v>4</v>
      </c>
      <c r="H117" s="12" t="s">
        <v>174</v>
      </c>
    </row>
    <row r="118" spans="2:8" ht="14.25" x14ac:dyDescent="0.15">
      <c r="B118" s="12"/>
      <c r="C118" s="6"/>
      <c r="D118" s="12"/>
      <c r="E118" s="2" t="s">
        <v>131</v>
      </c>
      <c r="F118" s="6"/>
      <c r="G118" s="6">
        <v>6</v>
      </c>
      <c r="H118" s="12"/>
    </row>
    <row r="119" spans="2:8" ht="14.25" x14ac:dyDescent="0.15">
      <c r="B119" s="12"/>
      <c r="C119" s="6"/>
      <c r="D119" s="10" t="s">
        <v>134</v>
      </c>
      <c r="E119" s="2" t="s">
        <v>132</v>
      </c>
      <c r="F119" s="6"/>
      <c r="G119" s="6">
        <v>10</v>
      </c>
      <c r="H119" s="12"/>
    </row>
    <row r="120" spans="2:8" ht="14.25" x14ac:dyDescent="0.15">
      <c r="B120" s="13" t="s">
        <v>193</v>
      </c>
      <c r="C120" s="6"/>
      <c r="D120" s="10" t="s">
        <v>158</v>
      </c>
      <c r="E120" s="2" t="s">
        <v>135</v>
      </c>
      <c r="F120" s="6"/>
      <c r="G120" s="6">
        <v>10</v>
      </c>
      <c r="H120" s="12"/>
    </row>
    <row r="121" spans="2:8" ht="14.25" x14ac:dyDescent="0.15">
      <c r="B121" s="12"/>
      <c r="C121" s="6"/>
      <c r="D121" s="10" t="s">
        <v>159</v>
      </c>
      <c r="E121" s="2" t="s">
        <v>136</v>
      </c>
      <c r="F121" s="6"/>
      <c r="G121" s="6">
        <v>10</v>
      </c>
      <c r="H121" s="12"/>
    </row>
    <row r="122" spans="2:8" ht="14.25" x14ac:dyDescent="0.15">
      <c r="B122" s="12"/>
      <c r="C122" s="6"/>
      <c r="D122" s="11" t="s">
        <v>160</v>
      </c>
      <c r="E122" s="2" t="s">
        <v>137</v>
      </c>
      <c r="F122" s="6"/>
      <c r="G122" s="6">
        <v>10</v>
      </c>
      <c r="H122" s="12"/>
    </row>
    <row r="123" spans="2:8" ht="14.25" x14ac:dyDescent="0.15">
      <c r="B123" s="12"/>
      <c r="C123" s="6"/>
      <c r="D123" s="11" t="s">
        <v>161</v>
      </c>
      <c r="E123" s="2" t="s">
        <v>138</v>
      </c>
      <c r="F123" s="6"/>
      <c r="G123" s="6">
        <v>6</v>
      </c>
      <c r="H123" s="12"/>
    </row>
    <row r="124" spans="2:8" ht="14.25" x14ac:dyDescent="0.15">
      <c r="B124" s="12"/>
      <c r="C124" s="6"/>
      <c r="D124" s="11" t="s">
        <v>162</v>
      </c>
      <c r="E124" s="2" t="s">
        <v>139</v>
      </c>
      <c r="F124" s="6"/>
      <c r="G124" s="6">
        <v>4</v>
      </c>
      <c r="H124" s="12"/>
    </row>
    <row r="125" spans="2:8" ht="14.25" x14ac:dyDescent="0.15">
      <c r="B125" s="13" t="s">
        <v>192</v>
      </c>
      <c r="C125" s="6"/>
      <c r="D125" s="14" t="s">
        <v>163</v>
      </c>
      <c r="E125" s="2" t="s">
        <v>141</v>
      </c>
      <c r="F125" s="6"/>
      <c r="G125" s="6">
        <v>3</v>
      </c>
      <c r="H125" s="12" t="s">
        <v>175</v>
      </c>
    </row>
    <row r="126" spans="2:8" ht="14.25" x14ac:dyDescent="0.15">
      <c r="B126" s="12"/>
      <c r="C126" s="6"/>
      <c r="D126" s="14"/>
      <c r="E126" s="2" t="s">
        <v>142</v>
      </c>
      <c r="F126" s="6"/>
      <c r="G126" s="6">
        <v>5</v>
      </c>
      <c r="H126" s="12"/>
    </row>
    <row r="127" spans="2:8" ht="27" x14ac:dyDescent="0.15">
      <c r="B127" s="12"/>
      <c r="C127" s="6"/>
      <c r="D127" s="11" t="s">
        <v>164</v>
      </c>
      <c r="E127" s="8" t="s">
        <v>143</v>
      </c>
      <c r="F127" s="6"/>
      <c r="G127" s="6">
        <v>6</v>
      </c>
      <c r="H127" s="12"/>
    </row>
    <row r="128" spans="2:8" ht="27" x14ac:dyDescent="0.15">
      <c r="B128" s="12"/>
      <c r="C128" s="6"/>
      <c r="D128" s="11" t="s">
        <v>165</v>
      </c>
      <c r="E128" s="8" t="s">
        <v>144</v>
      </c>
      <c r="F128" s="6"/>
      <c r="G128" s="6">
        <v>6</v>
      </c>
      <c r="H128" s="12"/>
    </row>
    <row r="129" spans="2:8" ht="40.5" x14ac:dyDescent="0.15">
      <c r="B129" s="12"/>
      <c r="C129" s="6"/>
      <c r="D129" s="11" t="s">
        <v>166</v>
      </c>
      <c r="E129" s="8" t="s">
        <v>145</v>
      </c>
      <c r="F129" s="6"/>
      <c r="G129" s="6">
        <v>16</v>
      </c>
      <c r="H129" s="12"/>
    </row>
    <row r="130" spans="2:8" ht="27" x14ac:dyDescent="0.15">
      <c r="B130" s="12"/>
      <c r="C130" s="6"/>
      <c r="D130" s="11" t="s">
        <v>167</v>
      </c>
      <c r="E130" s="8" t="s">
        <v>146</v>
      </c>
      <c r="F130" s="6"/>
      <c r="G130" s="6">
        <v>4</v>
      </c>
      <c r="H130" s="12"/>
    </row>
    <row r="131" spans="2:8" x14ac:dyDescent="0.15">
      <c r="B131" s="13" t="s">
        <v>191</v>
      </c>
      <c r="C131" s="6"/>
      <c r="D131" s="12" t="s">
        <v>168</v>
      </c>
      <c r="E131" s="9" t="s">
        <v>147</v>
      </c>
      <c r="F131" s="6"/>
      <c r="G131" s="6">
        <v>5</v>
      </c>
      <c r="H131" s="12"/>
    </row>
    <row r="132" spans="2:8" x14ac:dyDescent="0.15">
      <c r="B132" s="12"/>
      <c r="C132" s="6"/>
      <c r="D132" s="12"/>
      <c r="E132" s="3" t="s">
        <v>148</v>
      </c>
      <c r="F132" s="6"/>
      <c r="G132" s="6">
        <v>8</v>
      </c>
      <c r="H132" s="12"/>
    </row>
    <row r="133" spans="2:8" x14ac:dyDescent="0.15">
      <c r="B133" s="12"/>
      <c r="C133" s="6"/>
      <c r="D133" s="12"/>
      <c r="E133" s="3" t="s">
        <v>149</v>
      </c>
      <c r="F133" s="6"/>
      <c r="G133" s="6">
        <v>8</v>
      </c>
      <c r="H133" s="12"/>
    </row>
    <row r="134" spans="2:8" x14ac:dyDescent="0.15">
      <c r="B134" s="12"/>
      <c r="C134" s="6"/>
      <c r="D134" s="12"/>
      <c r="E134" s="3" t="s">
        <v>150</v>
      </c>
      <c r="F134" s="6"/>
      <c r="G134" s="6">
        <v>8</v>
      </c>
      <c r="H134" s="12"/>
    </row>
    <row r="135" spans="2:8" x14ac:dyDescent="0.15">
      <c r="B135" s="12"/>
      <c r="C135" s="6"/>
      <c r="D135" s="12"/>
      <c r="E135" s="3" t="s">
        <v>151</v>
      </c>
      <c r="F135" s="6"/>
      <c r="G135" s="6">
        <v>8</v>
      </c>
      <c r="H135" s="12"/>
    </row>
    <row r="136" spans="2:8" x14ac:dyDescent="0.15">
      <c r="B136" s="13" t="s">
        <v>190</v>
      </c>
      <c r="C136" s="6"/>
      <c r="D136" s="12" t="s">
        <v>170</v>
      </c>
      <c r="E136" s="4" t="s">
        <v>140</v>
      </c>
      <c r="F136" s="6"/>
      <c r="G136" s="6">
        <v>6</v>
      </c>
      <c r="H136" s="12" t="s">
        <v>176</v>
      </c>
    </row>
    <row r="137" spans="2:8" x14ac:dyDescent="0.15">
      <c r="B137" s="12"/>
      <c r="C137" s="6"/>
      <c r="D137" s="12"/>
      <c r="E137" s="4" t="s">
        <v>152</v>
      </c>
      <c r="F137" s="6"/>
      <c r="G137" s="6">
        <v>1</v>
      </c>
      <c r="H137" s="12"/>
    </row>
    <row r="138" spans="2:8" x14ac:dyDescent="0.15">
      <c r="B138" s="12"/>
      <c r="C138" s="6"/>
      <c r="D138" s="12"/>
      <c r="E138" s="4" t="s">
        <v>153</v>
      </c>
      <c r="F138" s="6"/>
      <c r="G138" s="6">
        <v>7</v>
      </c>
      <c r="H138" s="12"/>
    </row>
    <row r="139" spans="2:8" x14ac:dyDescent="0.15">
      <c r="B139" s="12"/>
      <c r="C139" s="6"/>
      <c r="D139" s="10" t="s">
        <v>169</v>
      </c>
      <c r="E139" s="5" t="s">
        <v>154</v>
      </c>
      <c r="F139" s="6"/>
      <c r="G139" s="6">
        <v>8</v>
      </c>
      <c r="H139" s="12"/>
    </row>
    <row r="140" spans="2:8" x14ac:dyDescent="0.15">
      <c r="B140" s="13" t="s">
        <v>189</v>
      </c>
      <c r="C140" s="6"/>
      <c r="D140" s="11" t="s">
        <v>171</v>
      </c>
      <c r="E140" s="5" t="s">
        <v>156</v>
      </c>
      <c r="F140" s="6"/>
      <c r="G140" s="6">
        <v>9</v>
      </c>
      <c r="H140" s="12"/>
    </row>
    <row r="141" spans="2:8" x14ac:dyDescent="0.15">
      <c r="B141" s="12"/>
      <c r="C141" s="6"/>
      <c r="D141" s="11" t="s">
        <v>172</v>
      </c>
      <c r="E141" s="5" t="s">
        <v>155</v>
      </c>
      <c r="F141" s="6"/>
      <c r="G141" s="6">
        <v>9</v>
      </c>
      <c r="H141" s="12"/>
    </row>
    <row r="142" spans="2:8" x14ac:dyDescent="0.15">
      <c r="B142" s="12"/>
      <c r="C142" s="6"/>
      <c r="D142" s="11" t="s">
        <v>173</v>
      </c>
      <c r="E142" s="5" t="s">
        <v>157</v>
      </c>
      <c r="F142" s="6"/>
      <c r="G142" s="6">
        <v>3</v>
      </c>
      <c r="H142" s="12"/>
    </row>
  </sheetData>
  <mergeCells count="38">
    <mergeCell ref="D57:D63"/>
    <mergeCell ref="D64:D65"/>
    <mergeCell ref="B40:B65"/>
    <mergeCell ref="H40:H65"/>
    <mergeCell ref="H17:H39"/>
    <mergeCell ref="D40:D43"/>
    <mergeCell ref="D44:D46"/>
    <mergeCell ref="D47:D52"/>
    <mergeCell ref="D53:D56"/>
    <mergeCell ref="B17:B23"/>
    <mergeCell ref="B24:B39"/>
    <mergeCell ref="D17:D19"/>
    <mergeCell ref="D20:D23"/>
    <mergeCell ref="D24:D30"/>
    <mergeCell ref="D31:D39"/>
    <mergeCell ref="D66:D76"/>
    <mergeCell ref="D77:D85"/>
    <mergeCell ref="D86:D92"/>
    <mergeCell ref="B66:B92"/>
    <mergeCell ref="H66:H92"/>
    <mergeCell ref="D93:D104"/>
    <mergeCell ref="D105:D107"/>
    <mergeCell ref="D108:D116"/>
    <mergeCell ref="B93:B116"/>
    <mergeCell ref="H93:H116"/>
    <mergeCell ref="H117:H124"/>
    <mergeCell ref="H125:H135"/>
    <mergeCell ref="H136:H142"/>
    <mergeCell ref="B140:B142"/>
    <mergeCell ref="B131:B135"/>
    <mergeCell ref="B125:B130"/>
    <mergeCell ref="B117:B119"/>
    <mergeCell ref="B120:B124"/>
    <mergeCell ref="D117:D118"/>
    <mergeCell ref="D125:D126"/>
    <mergeCell ref="D131:D135"/>
    <mergeCell ref="D136:D138"/>
    <mergeCell ref="B136:B139"/>
  </mergeCells>
  <phoneticPr fontId="2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7"/>
  <sheetViews>
    <sheetView topLeftCell="A10" zoomScale="90" zoomScaleNormal="90" workbookViewId="0">
      <selection activeCell="G16" sqref="G16"/>
    </sheetView>
  </sheetViews>
  <sheetFormatPr defaultColWidth="8.75" defaultRowHeight="13.5" x14ac:dyDescent="0.15"/>
  <cols>
    <col min="2" max="2" width="35.375" customWidth="1"/>
    <col min="3" max="3" width="17.25" hidden="1" customWidth="1"/>
    <col min="4" max="4" width="18.5" customWidth="1"/>
    <col min="5" max="5" width="84.875" customWidth="1"/>
    <col min="6" max="6" width="11.5" customWidth="1"/>
  </cols>
  <sheetData>
    <row r="3" spans="2:9" x14ac:dyDescent="0.15">
      <c r="C3" t="s">
        <v>0</v>
      </c>
      <c r="H3" t="s">
        <v>1</v>
      </c>
    </row>
    <row r="4" spans="2:9" x14ac:dyDescent="0.15">
      <c r="B4" t="s">
        <v>2</v>
      </c>
      <c r="C4">
        <v>4</v>
      </c>
      <c r="E4">
        <v>4</v>
      </c>
      <c r="G4" t="s">
        <v>1</v>
      </c>
      <c r="H4" t="s">
        <v>3</v>
      </c>
    </row>
    <row r="5" spans="2:9" x14ac:dyDescent="0.15">
      <c r="B5" t="s">
        <v>4</v>
      </c>
      <c r="C5">
        <v>18</v>
      </c>
      <c r="D5" t="s">
        <v>5</v>
      </c>
      <c r="E5">
        <v>10</v>
      </c>
      <c r="G5" t="s">
        <v>3</v>
      </c>
      <c r="H5" t="s">
        <v>6</v>
      </c>
    </row>
    <row r="6" spans="2:9" x14ac:dyDescent="0.15">
      <c r="D6" t="s">
        <v>7</v>
      </c>
      <c r="E6">
        <v>8</v>
      </c>
      <c r="G6" t="s">
        <v>6</v>
      </c>
      <c r="H6" t="s">
        <v>8</v>
      </c>
    </row>
    <row r="7" spans="2:9" x14ac:dyDescent="0.15">
      <c r="B7" t="s">
        <v>9</v>
      </c>
      <c r="C7">
        <v>7</v>
      </c>
      <c r="E7">
        <v>7</v>
      </c>
      <c r="G7" t="s">
        <v>1</v>
      </c>
      <c r="H7" t="s">
        <v>10</v>
      </c>
    </row>
    <row r="8" spans="2:9" x14ac:dyDescent="0.15">
      <c r="B8" t="s">
        <v>11</v>
      </c>
      <c r="C8">
        <v>13</v>
      </c>
      <c r="E8">
        <v>13</v>
      </c>
      <c r="G8" t="s">
        <v>8</v>
      </c>
      <c r="H8" t="s">
        <v>12</v>
      </c>
    </row>
    <row r="9" spans="2:9" x14ac:dyDescent="0.15">
      <c r="B9" t="s">
        <v>13</v>
      </c>
      <c r="C9">
        <v>7</v>
      </c>
      <c r="E9">
        <v>7</v>
      </c>
      <c r="G9" t="s">
        <v>14</v>
      </c>
      <c r="H9" t="s">
        <v>15</v>
      </c>
    </row>
    <row r="10" spans="2:9" x14ac:dyDescent="0.15">
      <c r="B10" t="s">
        <v>16</v>
      </c>
      <c r="C10">
        <v>21</v>
      </c>
      <c r="E10">
        <v>12</v>
      </c>
      <c r="G10" t="s">
        <v>17</v>
      </c>
    </row>
    <row r="11" spans="2:9" x14ac:dyDescent="0.15">
      <c r="B11" t="s">
        <v>18</v>
      </c>
      <c r="E11">
        <v>9</v>
      </c>
      <c r="G11" t="s">
        <v>15</v>
      </c>
    </row>
    <row r="16" spans="2:9" x14ac:dyDescent="0.15">
      <c r="B16" s="6"/>
      <c r="C16" s="6"/>
      <c r="D16" s="10"/>
      <c r="E16" s="6"/>
      <c r="F16" s="6"/>
      <c r="G16" s="6" t="s">
        <v>19</v>
      </c>
      <c r="H16" s="6" t="s">
        <v>20</v>
      </c>
      <c r="I16" s="6" t="s">
        <v>75</v>
      </c>
    </row>
    <row r="17" spans="2:9" ht="14.25" x14ac:dyDescent="0.15">
      <c r="B17" s="13" t="s">
        <v>192</v>
      </c>
      <c r="C17" s="6"/>
      <c r="D17" s="14" t="s">
        <v>163</v>
      </c>
      <c r="E17" s="2" t="s">
        <v>141</v>
      </c>
      <c r="F17" s="2"/>
      <c r="G17" s="6"/>
      <c r="H17" s="6">
        <v>3</v>
      </c>
      <c r="I17" s="12" t="s">
        <v>175</v>
      </c>
    </row>
    <row r="18" spans="2:9" ht="14.25" x14ac:dyDescent="0.15">
      <c r="B18" s="12"/>
      <c r="C18" s="6"/>
      <c r="D18" s="14"/>
      <c r="E18" s="2" t="s">
        <v>142</v>
      </c>
      <c r="F18" s="2"/>
      <c r="G18" s="6"/>
      <c r="H18" s="6">
        <v>5</v>
      </c>
      <c r="I18" s="12"/>
    </row>
    <row r="19" spans="2:9" ht="27" x14ac:dyDescent="0.15">
      <c r="B19" s="12"/>
      <c r="C19" s="6"/>
      <c r="D19" s="11" t="s">
        <v>164</v>
      </c>
      <c r="E19" s="8" t="s">
        <v>143</v>
      </c>
      <c r="F19" s="8"/>
      <c r="G19" s="6"/>
      <c r="H19" s="6">
        <v>6</v>
      </c>
      <c r="I19" s="12"/>
    </row>
    <row r="20" spans="2:9" ht="27" x14ac:dyDescent="0.15">
      <c r="B20" s="12"/>
      <c r="C20" s="6"/>
      <c r="D20" s="11" t="s">
        <v>165</v>
      </c>
      <c r="E20" s="8" t="s">
        <v>144</v>
      </c>
      <c r="F20" s="8"/>
      <c r="G20" s="6"/>
      <c r="H20" s="6">
        <v>6</v>
      </c>
      <c r="I20" s="12"/>
    </row>
    <row r="21" spans="2:9" ht="40.5" x14ac:dyDescent="0.15">
      <c r="B21" s="12"/>
      <c r="C21" s="6"/>
      <c r="D21" s="11" t="s">
        <v>166</v>
      </c>
      <c r="E21" s="8" t="s">
        <v>145</v>
      </c>
      <c r="F21" s="8"/>
      <c r="G21" s="6"/>
      <c r="H21" s="6">
        <v>16</v>
      </c>
      <c r="I21" s="12"/>
    </row>
    <row r="22" spans="2:9" ht="27" x14ac:dyDescent="0.15">
      <c r="B22" s="12"/>
      <c r="C22" s="6"/>
      <c r="D22" s="11" t="s">
        <v>167</v>
      </c>
      <c r="E22" s="8" t="s">
        <v>146</v>
      </c>
      <c r="F22" s="8"/>
      <c r="G22" s="6"/>
      <c r="H22" s="6">
        <v>4</v>
      </c>
      <c r="I22" s="12"/>
    </row>
    <row r="23" spans="2:9" x14ac:dyDescent="0.15">
      <c r="B23" s="13" t="s">
        <v>191</v>
      </c>
      <c r="C23" s="6"/>
      <c r="D23" s="12" t="s">
        <v>168</v>
      </c>
      <c r="E23" s="9" t="s">
        <v>147</v>
      </c>
      <c r="F23" s="9"/>
      <c r="G23" s="6"/>
      <c r="H23" s="6">
        <v>5</v>
      </c>
      <c r="I23" s="12"/>
    </row>
    <row r="24" spans="2:9" x14ac:dyDescent="0.15">
      <c r="B24" s="12"/>
      <c r="C24" s="6"/>
      <c r="D24" s="12"/>
      <c r="E24" s="3" t="s">
        <v>148</v>
      </c>
      <c r="F24" s="3"/>
      <c r="G24" s="6"/>
      <c r="H24" s="6">
        <v>8</v>
      </c>
      <c r="I24" s="12"/>
    </row>
    <row r="25" spans="2:9" x14ac:dyDescent="0.15">
      <c r="B25" s="12"/>
      <c r="C25" s="6"/>
      <c r="D25" s="12"/>
      <c r="E25" s="3" t="s">
        <v>149</v>
      </c>
      <c r="F25" s="3"/>
      <c r="G25" s="6"/>
      <c r="H25" s="6">
        <v>8</v>
      </c>
      <c r="I25" s="12"/>
    </row>
    <row r="26" spans="2:9" x14ac:dyDescent="0.15">
      <c r="B26" s="12"/>
      <c r="C26" s="6"/>
      <c r="D26" s="12"/>
      <c r="E26" s="3" t="s">
        <v>150</v>
      </c>
      <c r="F26" s="3"/>
      <c r="G26" s="6"/>
      <c r="H26" s="6">
        <v>8</v>
      </c>
      <c r="I26" s="12"/>
    </row>
    <row r="27" spans="2:9" x14ac:dyDescent="0.15">
      <c r="B27" s="12"/>
      <c r="C27" s="6"/>
      <c r="D27" s="12"/>
      <c r="E27" s="3" t="s">
        <v>151</v>
      </c>
      <c r="F27" s="3"/>
      <c r="G27" s="6"/>
      <c r="H27" s="6">
        <v>8</v>
      </c>
      <c r="I27" s="12"/>
    </row>
  </sheetData>
  <mergeCells count="5">
    <mergeCell ref="B17:B22"/>
    <mergeCell ref="D17:D18"/>
    <mergeCell ref="I17:I27"/>
    <mergeCell ref="B23:B27"/>
    <mergeCell ref="D23:D27"/>
  </mergeCells>
  <phoneticPr fontId="5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zoomScale="89" zoomScaleNormal="89" workbookViewId="0">
      <pane ySplit="2" topLeftCell="A24" activePane="bottomLeft" state="frozen"/>
      <selection pane="bottomLeft" activeCell="K51" sqref="K51"/>
    </sheetView>
  </sheetViews>
  <sheetFormatPr defaultColWidth="8.75" defaultRowHeight="13.5" x14ac:dyDescent="0.15"/>
  <sheetData>
    <row r="1" spans="1:13" ht="243" x14ac:dyDescent="0.15">
      <c r="A1" s="16" t="s">
        <v>195</v>
      </c>
      <c r="B1" s="2" t="s">
        <v>141</v>
      </c>
      <c r="C1" s="2" t="s">
        <v>142</v>
      </c>
      <c r="D1" s="8" t="s">
        <v>143</v>
      </c>
      <c r="E1" s="8" t="s">
        <v>144</v>
      </c>
      <c r="F1" s="8" t="s">
        <v>145</v>
      </c>
      <c r="G1" s="8" t="s">
        <v>146</v>
      </c>
      <c r="H1" s="9" t="s">
        <v>147</v>
      </c>
      <c r="I1" s="3" t="s">
        <v>148</v>
      </c>
      <c r="J1" s="3" t="s">
        <v>149</v>
      </c>
      <c r="K1" s="3" t="s">
        <v>150</v>
      </c>
      <c r="L1" s="3" t="s">
        <v>151</v>
      </c>
      <c r="M1" s="16"/>
    </row>
    <row r="2" spans="1:13" x14ac:dyDescent="0.15">
      <c r="A2" s="16"/>
      <c r="B2" s="17">
        <v>3</v>
      </c>
      <c r="C2" s="17">
        <v>5</v>
      </c>
      <c r="D2" s="17">
        <v>6</v>
      </c>
      <c r="E2" s="17">
        <v>6</v>
      </c>
      <c r="F2" s="17">
        <v>16</v>
      </c>
      <c r="G2" s="17">
        <v>4</v>
      </c>
      <c r="H2" s="17">
        <v>5</v>
      </c>
      <c r="I2" s="17">
        <v>8</v>
      </c>
      <c r="J2" s="17">
        <v>8</v>
      </c>
      <c r="K2" s="17">
        <v>8</v>
      </c>
      <c r="L2" s="17">
        <v>8</v>
      </c>
      <c r="M2" s="17" t="s">
        <v>256</v>
      </c>
    </row>
    <row r="3" spans="1:13" ht="20.25" x14ac:dyDescent="0.15">
      <c r="A3" s="18" t="s">
        <v>196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5">
        <f>SUM(B3:L3)</f>
        <v>0</v>
      </c>
    </row>
    <row r="4" spans="1:13" ht="20.25" x14ac:dyDescent="0.15">
      <c r="A4" s="18" t="s">
        <v>197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5">
        <f t="shared" ref="M4:M62" si="0">SUM(B4:L4)</f>
        <v>0</v>
      </c>
    </row>
    <row r="5" spans="1:13" ht="20.25" x14ac:dyDescent="0.15">
      <c r="A5" s="18" t="s">
        <v>198</v>
      </c>
      <c r="B5" s="19">
        <v>0</v>
      </c>
      <c r="C5" s="19">
        <v>4</v>
      </c>
      <c r="D5" s="19">
        <v>0</v>
      </c>
      <c r="E5" s="19">
        <v>0</v>
      </c>
      <c r="F5" s="19">
        <v>11</v>
      </c>
      <c r="G5" s="19">
        <v>2</v>
      </c>
      <c r="H5" s="19">
        <v>5</v>
      </c>
      <c r="I5" s="19">
        <v>0</v>
      </c>
      <c r="J5" s="19">
        <v>0</v>
      </c>
      <c r="K5" s="19">
        <v>0</v>
      </c>
      <c r="L5" s="19">
        <v>0</v>
      </c>
      <c r="M5" s="15">
        <f t="shared" si="0"/>
        <v>22</v>
      </c>
    </row>
    <row r="6" spans="1:13" ht="20.25" x14ac:dyDescent="0.15">
      <c r="A6" s="18" t="s">
        <v>199</v>
      </c>
      <c r="B6" s="19">
        <v>3</v>
      </c>
      <c r="C6" s="19">
        <v>5</v>
      </c>
      <c r="D6" s="19">
        <v>6</v>
      </c>
      <c r="E6" s="19">
        <v>6</v>
      </c>
      <c r="F6" s="19">
        <v>15</v>
      </c>
      <c r="G6" s="19">
        <v>4</v>
      </c>
      <c r="H6" s="19">
        <v>0</v>
      </c>
      <c r="I6" s="19">
        <v>0</v>
      </c>
      <c r="J6" s="19">
        <v>0</v>
      </c>
      <c r="K6" s="19">
        <v>8</v>
      </c>
      <c r="L6" s="19">
        <v>8</v>
      </c>
      <c r="M6" s="15">
        <f t="shared" si="0"/>
        <v>55</v>
      </c>
    </row>
    <row r="7" spans="1:13" ht="20.25" x14ac:dyDescent="0.15">
      <c r="A7" s="18" t="s">
        <v>200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5">
        <f t="shared" si="0"/>
        <v>0</v>
      </c>
    </row>
    <row r="8" spans="1:13" ht="20.25" x14ac:dyDescent="0.15">
      <c r="A8" s="18" t="s">
        <v>201</v>
      </c>
      <c r="B8" s="19">
        <v>0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5">
        <f t="shared" si="0"/>
        <v>0</v>
      </c>
    </row>
    <row r="9" spans="1:13" ht="20.25" x14ac:dyDescent="0.15">
      <c r="A9" s="18" t="s">
        <v>202</v>
      </c>
      <c r="B9" s="19">
        <v>2</v>
      </c>
      <c r="C9" s="19">
        <v>5</v>
      </c>
      <c r="D9" s="19">
        <v>3</v>
      </c>
      <c r="E9" s="19">
        <v>3</v>
      </c>
      <c r="F9" s="19">
        <v>7</v>
      </c>
      <c r="G9" s="19">
        <v>2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5">
        <f t="shared" si="0"/>
        <v>22</v>
      </c>
    </row>
    <row r="10" spans="1:13" ht="20.25" x14ac:dyDescent="0.15">
      <c r="A10" s="18" t="s">
        <v>203</v>
      </c>
      <c r="B10" s="19">
        <v>0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5">
        <f t="shared" si="0"/>
        <v>0</v>
      </c>
    </row>
    <row r="11" spans="1:13" ht="20.25" x14ac:dyDescent="0.15">
      <c r="A11" s="18" t="s">
        <v>204</v>
      </c>
      <c r="B11" s="19">
        <v>3</v>
      </c>
      <c r="C11" s="19">
        <v>4</v>
      </c>
      <c r="D11" s="19">
        <v>6</v>
      </c>
      <c r="E11" s="19">
        <v>6</v>
      </c>
      <c r="F11" s="19">
        <v>15</v>
      </c>
      <c r="G11" s="19">
        <v>2</v>
      </c>
      <c r="H11" s="19">
        <v>5</v>
      </c>
      <c r="I11" s="19">
        <v>0</v>
      </c>
      <c r="J11" s="19">
        <v>4</v>
      </c>
      <c r="K11" s="19">
        <v>4</v>
      </c>
      <c r="L11" s="19">
        <v>4</v>
      </c>
      <c r="M11" s="15">
        <f t="shared" si="0"/>
        <v>53</v>
      </c>
    </row>
    <row r="12" spans="1:13" ht="20.25" x14ac:dyDescent="0.15">
      <c r="A12" s="18" t="s">
        <v>205</v>
      </c>
      <c r="B12" s="19">
        <v>3</v>
      </c>
      <c r="C12" s="19">
        <v>4</v>
      </c>
      <c r="D12" s="19">
        <v>3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5">
        <f t="shared" si="0"/>
        <v>10</v>
      </c>
    </row>
    <row r="13" spans="1:13" ht="20.25" x14ac:dyDescent="0.15">
      <c r="A13" s="18" t="s">
        <v>206</v>
      </c>
      <c r="B13" s="19">
        <v>1</v>
      </c>
      <c r="C13" s="19">
        <v>5</v>
      </c>
      <c r="D13" s="19">
        <v>4</v>
      </c>
      <c r="E13" s="19">
        <v>3</v>
      </c>
      <c r="F13" s="19">
        <v>7</v>
      </c>
      <c r="G13" s="19">
        <v>0</v>
      </c>
      <c r="H13" s="19">
        <v>0</v>
      </c>
      <c r="I13" s="19">
        <v>8</v>
      </c>
      <c r="J13" s="19">
        <v>4</v>
      </c>
      <c r="K13" s="19">
        <v>4</v>
      </c>
      <c r="L13" s="19">
        <v>4</v>
      </c>
      <c r="M13" s="15">
        <f t="shared" si="0"/>
        <v>40</v>
      </c>
    </row>
    <row r="14" spans="1:13" ht="20.25" x14ac:dyDescent="0.15">
      <c r="A14" s="18" t="s">
        <v>207</v>
      </c>
      <c r="B14" s="19">
        <v>3</v>
      </c>
      <c r="C14" s="19">
        <v>5</v>
      </c>
      <c r="D14" s="19">
        <v>5</v>
      </c>
      <c r="E14" s="19">
        <v>3</v>
      </c>
      <c r="F14" s="19">
        <v>14</v>
      </c>
      <c r="G14" s="19">
        <v>4</v>
      </c>
      <c r="H14" s="19">
        <v>5</v>
      </c>
      <c r="I14" s="19">
        <v>0</v>
      </c>
      <c r="J14" s="19">
        <v>8</v>
      </c>
      <c r="K14" s="19">
        <v>8</v>
      </c>
      <c r="L14" s="19">
        <v>8</v>
      </c>
      <c r="M14" s="15">
        <f t="shared" si="0"/>
        <v>63</v>
      </c>
    </row>
    <row r="15" spans="1:13" ht="20.25" x14ac:dyDescent="0.15">
      <c r="A15" s="18" t="s">
        <v>208</v>
      </c>
      <c r="B15" s="19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5">
        <f t="shared" si="0"/>
        <v>0</v>
      </c>
    </row>
    <row r="16" spans="1:13" ht="20.25" x14ac:dyDescent="0.15">
      <c r="A16" s="18" t="s">
        <v>209</v>
      </c>
      <c r="B16" s="19">
        <v>3</v>
      </c>
      <c r="C16" s="19">
        <v>4</v>
      </c>
      <c r="D16" s="19">
        <v>6</v>
      </c>
      <c r="E16" s="19">
        <v>0</v>
      </c>
      <c r="F16" s="19">
        <v>13</v>
      </c>
      <c r="G16" s="19">
        <v>2</v>
      </c>
      <c r="H16" s="19">
        <v>0</v>
      </c>
      <c r="I16" s="19">
        <v>2</v>
      </c>
      <c r="J16" s="19">
        <v>2</v>
      </c>
      <c r="K16" s="19">
        <v>2</v>
      </c>
      <c r="L16" s="19">
        <v>2</v>
      </c>
      <c r="M16" s="15">
        <f t="shared" si="0"/>
        <v>36</v>
      </c>
    </row>
    <row r="17" spans="1:13" ht="20.25" x14ac:dyDescent="0.15">
      <c r="A17" s="18" t="s">
        <v>210</v>
      </c>
      <c r="B17" s="19">
        <v>0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5">
        <f t="shared" si="0"/>
        <v>0</v>
      </c>
    </row>
    <row r="18" spans="1:13" ht="20.25" x14ac:dyDescent="0.15">
      <c r="A18" s="18" t="s">
        <v>211</v>
      </c>
      <c r="B18" s="19">
        <v>3</v>
      </c>
      <c r="C18" s="19">
        <v>5</v>
      </c>
      <c r="D18" s="19">
        <v>6</v>
      </c>
      <c r="E18" s="19">
        <v>2</v>
      </c>
      <c r="F18" s="19">
        <v>15</v>
      </c>
      <c r="G18" s="19">
        <v>4</v>
      </c>
      <c r="H18" s="19">
        <v>5</v>
      </c>
      <c r="I18" s="19">
        <v>0</v>
      </c>
      <c r="J18" s="19">
        <v>0</v>
      </c>
      <c r="K18" s="19">
        <v>0</v>
      </c>
      <c r="L18" s="19">
        <v>0</v>
      </c>
      <c r="M18" s="15">
        <f t="shared" si="0"/>
        <v>40</v>
      </c>
    </row>
    <row r="19" spans="1:13" ht="20.25" x14ac:dyDescent="0.15">
      <c r="A19" s="18" t="s">
        <v>212</v>
      </c>
      <c r="B19" s="19">
        <v>2</v>
      </c>
      <c r="C19" s="19">
        <v>5</v>
      </c>
      <c r="D19" s="19">
        <v>0</v>
      </c>
      <c r="E19" s="19">
        <v>0</v>
      </c>
      <c r="F19" s="19">
        <v>0</v>
      </c>
      <c r="G19" s="19">
        <v>0</v>
      </c>
      <c r="H19" s="19">
        <v>5</v>
      </c>
      <c r="I19" s="19">
        <v>0</v>
      </c>
      <c r="J19" s="19">
        <v>0</v>
      </c>
      <c r="K19" s="19">
        <v>0</v>
      </c>
      <c r="L19" s="19">
        <v>0</v>
      </c>
      <c r="M19" s="15">
        <f t="shared" si="0"/>
        <v>12</v>
      </c>
    </row>
    <row r="20" spans="1:13" ht="20.25" x14ac:dyDescent="0.15">
      <c r="A20" s="18" t="s">
        <v>213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5">
        <f t="shared" si="0"/>
        <v>0</v>
      </c>
    </row>
    <row r="21" spans="1:13" ht="20.25" x14ac:dyDescent="0.15">
      <c r="A21" s="18" t="s">
        <v>214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5">
        <f t="shared" si="0"/>
        <v>0</v>
      </c>
    </row>
    <row r="22" spans="1:13" ht="20.25" x14ac:dyDescent="0.15">
      <c r="A22" s="18" t="s">
        <v>215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15">
        <f t="shared" si="0"/>
        <v>0</v>
      </c>
    </row>
    <row r="23" spans="1:13" ht="20.25" x14ac:dyDescent="0.15">
      <c r="A23" s="18" t="s">
        <v>216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15">
        <f t="shared" si="0"/>
        <v>0</v>
      </c>
    </row>
    <row r="24" spans="1:13" ht="20.25" x14ac:dyDescent="0.15">
      <c r="A24" s="18" t="s">
        <v>217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15">
        <f t="shared" si="0"/>
        <v>0</v>
      </c>
    </row>
    <row r="25" spans="1:13" ht="20.25" x14ac:dyDescent="0.15">
      <c r="A25" s="18" t="s">
        <v>218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15">
        <f t="shared" si="0"/>
        <v>0</v>
      </c>
    </row>
    <row r="26" spans="1:13" ht="20.25" x14ac:dyDescent="0.15">
      <c r="A26" s="18" t="s">
        <v>219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15">
        <f t="shared" si="0"/>
        <v>0</v>
      </c>
    </row>
    <row r="27" spans="1:13" ht="20.25" x14ac:dyDescent="0.15">
      <c r="A27" s="18" t="s">
        <v>220</v>
      </c>
      <c r="B27" s="20">
        <v>3</v>
      </c>
      <c r="C27" s="20">
        <v>5</v>
      </c>
      <c r="D27" s="20">
        <v>6</v>
      </c>
      <c r="E27" s="20">
        <v>6</v>
      </c>
      <c r="F27" s="20">
        <v>16</v>
      </c>
      <c r="G27" s="20">
        <v>4</v>
      </c>
      <c r="H27" s="20">
        <v>5</v>
      </c>
      <c r="I27" s="20">
        <v>0</v>
      </c>
      <c r="J27" s="20">
        <v>0</v>
      </c>
      <c r="K27" s="20">
        <v>0</v>
      </c>
      <c r="L27" s="20">
        <v>0</v>
      </c>
      <c r="M27" s="15">
        <f t="shared" si="0"/>
        <v>45</v>
      </c>
    </row>
    <row r="28" spans="1:13" ht="20.25" x14ac:dyDescent="0.15">
      <c r="A28" s="18" t="s">
        <v>221</v>
      </c>
      <c r="B28" s="20">
        <v>1</v>
      </c>
      <c r="C28" s="20">
        <v>4</v>
      </c>
      <c r="D28" s="20">
        <v>6</v>
      </c>
      <c r="E28" s="20">
        <v>0</v>
      </c>
      <c r="F28" s="20">
        <v>13</v>
      </c>
      <c r="G28" s="20">
        <v>2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15">
        <f t="shared" si="0"/>
        <v>26</v>
      </c>
    </row>
    <row r="29" spans="1:13" ht="20.25" x14ac:dyDescent="0.15">
      <c r="A29" s="18" t="s">
        <v>222</v>
      </c>
      <c r="B29" s="20">
        <v>0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15">
        <f t="shared" si="0"/>
        <v>0</v>
      </c>
    </row>
    <row r="30" spans="1:13" ht="20.25" x14ac:dyDescent="0.15">
      <c r="A30" s="18" t="s">
        <v>223</v>
      </c>
      <c r="B30" s="20">
        <v>0</v>
      </c>
      <c r="C30" s="20">
        <v>0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15">
        <f t="shared" si="0"/>
        <v>0</v>
      </c>
    </row>
    <row r="31" spans="1:13" ht="20.25" x14ac:dyDescent="0.15">
      <c r="A31" s="18" t="s">
        <v>224</v>
      </c>
      <c r="B31" s="20">
        <v>0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15">
        <f t="shared" si="0"/>
        <v>0</v>
      </c>
    </row>
    <row r="32" spans="1:13" ht="20.25" x14ac:dyDescent="0.15">
      <c r="A32" s="18" t="s">
        <v>225</v>
      </c>
      <c r="B32" s="20">
        <v>2</v>
      </c>
      <c r="C32" s="20">
        <v>0</v>
      </c>
      <c r="D32" s="20">
        <v>0</v>
      </c>
      <c r="E32" s="20">
        <v>0</v>
      </c>
      <c r="F32" s="20">
        <v>9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15">
        <f t="shared" si="0"/>
        <v>11</v>
      </c>
    </row>
    <row r="33" spans="1:13" ht="20.25" x14ac:dyDescent="0.15">
      <c r="A33" s="18" t="s">
        <v>226</v>
      </c>
      <c r="B33" s="20">
        <v>0</v>
      </c>
      <c r="C33" s="20">
        <v>0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15">
        <f t="shared" si="0"/>
        <v>0</v>
      </c>
    </row>
    <row r="34" spans="1:13" ht="20.25" x14ac:dyDescent="0.15">
      <c r="A34" s="18" t="s">
        <v>227</v>
      </c>
      <c r="B34" s="20">
        <v>0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15">
        <f t="shared" si="0"/>
        <v>0</v>
      </c>
    </row>
    <row r="35" spans="1:13" ht="20.25" x14ac:dyDescent="0.15">
      <c r="A35" s="18" t="s">
        <v>228</v>
      </c>
      <c r="B35" s="20">
        <v>3</v>
      </c>
      <c r="C35" s="20">
        <v>4</v>
      </c>
      <c r="D35" s="20">
        <v>6</v>
      </c>
      <c r="E35" s="20">
        <v>6</v>
      </c>
      <c r="F35" s="20">
        <v>15</v>
      </c>
      <c r="G35" s="20">
        <v>2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15">
        <f t="shared" si="0"/>
        <v>36</v>
      </c>
    </row>
    <row r="36" spans="1:13" ht="20.25" x14ac:dyDescent="0.15">
      <c r="A36" s="18" t="s">
        <v>229</v>
      </c>
      <c r="B36" s="20">
        <v>3</v>
      </c>
      <c r="C36" s="20">
        <v>4</v>
      </c>
      <c r="D36" s="20">
        <v>3</v>
      </c>
      <c r="E36" s="20">
        <v>0</v>
      </c>
      <c r="F36" s="20">
        <v>14</v>
      </c>
      <c r="G36" s="20">
        <v>1</v>
      </c>
      <c r="H36" s="20">
        <v>2</v>
      </c>
      <c r="I36" s="20">
        <v>0</v>
      </c>
      <c r="J36" s="20">
        <v>3</v>
      </c>
      <c r="K36" s="20">
        <v>3</v>
      </c>
      <c r="L36" s="20">
        <v>3</v>
      </c>
      <c r="M36" s="15">
        <f t="shared" si="0"/>
        <v>36</v>
      </c>
    </row>
    <row r="37" spans="1:13" ht="20.25" x14ac:dyDescent="0.15">
      <c r="A37" s="18" t="s">
        <v>230</v>
      </c>
      <c r="B37" s="20">
        <v>1</v>
      </c>
      <c r="C37" s="20">
        <v>5</v>
      </c>
      <c r="D37" s="20">
        <v>3</v>
      </c>
      <c r="E37" s="20">
        <v>3</v>
      </c>
      <c r="F37" s="20">
        <v>15</v>
      </c>
      <c r="G37" s="20">
        <v>2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15">
        <f t="shared" si="0"/>
        <v>29</v>
      </c>
    </row>
    <row r="38" spans="1:13" ht="20.25" x14ac:dyDescent="0.15">
      <c r="A38" s="18" t="s">
        <v>231</v>
      </c>
      <c r="B38" s="20">
        <v>1</v>
      </c>
      <c r="C38" s="20">
        <v>5</v>
      </c>
      <c r="D38" s="20">
        <v>6</v>
      </c>
      <c r="E38" s="20">
        <v>6</v>
      </c>
      <c r="F38" s="20">
        <v>15</v>
      </c>
      <c r="G38" s="20">
        <v>4</v>
      </c>
      <c r="H38" s="20">
        <v>3</v>
      </c>
      <c r="I38" s="20">
        <v>4</v>
      </c>
      <c r="J38" s="20">
        <v>4</v>
      </c>
      <c r="K38" s="20">
        <v>4</v>
      </c>
      <c r="L38" s="20">
        <v>4</v>
      </c>
      <c r="M38" s="15">
        <f t="shared" si="0"/>
        <v>56</v>
      </c>
    </row>
    <row r="39" spans="1:13" ht="20.25" x14ac:dyDescent="0.15">
      <c r="A39" s="18" t="s">
        <v>232</v>
      </c>
      <c r="B39" s="20">
        <v>3</v>
      </c>
      <c r="C39" s="20">
        <v>5</v>
      </c>
      <c r="D39" s="20">
        <v>0</v>
      </c>
      <c r="E39" s="20">
        <v>0</v>
      </c>
      <c r="F39" s="20">
        <v>7</v>
      </c>
      <c r="G39" s="20">
        <v>4</v>
      </c>
      <c r="H39" s="20">
        <v>0</v>
      </c>
      <c r="I39" s="20">
        <v>0</v>
      </c>
      <c r="J39" s="20">
        <v>4</v>
      </c>
      <c r="K39" s="20">
        <v>4</v>
      </c>
      <c r="L39" s="20">
        <v>4</v>
      </c>
      <c r="M39" s="15">
        <f t="shared" si="0"/>
        <v>31</v>
      </c>
    </row>
    <row r="40" spans="1:13" ht="20.25" x14ac:dyDescent="0.15">
      <c r="A40" s="18" t="s">
        <v>233</v>
      </c>
      <c r="B40" s="20">
        <v>3</v>
      </c>
      <c r="C40" s="20">
        <v>4</v>
      </c>
      <c r="D40" s="20">
        <v>0</v>
      </c>
      <c r="E40" s="20">
        <v>0</v>
      </c>
      <c r="F40" s="20">
        <v>14</v>
      </c>
      <c r="G40" s="20">
        <v>0</v>
      </c>
      <c r="H40" s="20">
        <v>0</v>
      </c>
      <c r="I40" s="20">
        <v>4</v>
      </c>
      <c r="J40" s="20">
        <v>6</v>
      </c>
      <c r="K40" s="20">
        <v>6</v>
      </c>
      <c r="L40" s="20">
        <v>6</v>
      </c>
      <c r="M40" s="15">
        <f t="shared" si="0"/>
        <v>43</v>
      </c>
    </row>
    <row r="41" spans="1:13" ht="20.25" x14ac:dyDescent="0.15">
      <c r="A41" s="18" t="s">
        <v>234</v>
      </c>
      <c r="B41" s="20">
        <v>3</v>
      </c>
      <c r="C41" s="20">
        <v>4</v>
      </c>
      <c r="D41" s="20">
        <v>6</v>
      </c>
      <c r="E41" s="20">
        <v>0</v>
      </c>
      <c r="F41" s="20">
        <v>13</v>
      </c>
      <c r="G41" s="20">
        <v>4</v>
      </c>
      <c r="H41" s="20">
        <v>0</v>
      </c>
      <c r="I41" s="20">
        <v>6</v>
      </c>
      <c r="J41" s="20">
        <v>6</v>
      </c>
      <c r="K41" s="20">
        <v>6</v>
      </c>
      <c r="L41" s="20">
        <v>6</v>
      </c>
      <c r="M41" s="15">
        <f t="shared" si="0"/>
        <v>54</v>
      </c>
    </row>
    <row r="42" spans="1:13" ht="20.25" x14ac:dyDescent="0.15">
      <c r="A42" s="18" t="s">
        <v>235</v>
      </c>
      <c r="B42" s="20">
        <v>0</v>
      </c>
      <c r="C42" s="20"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15">
        <f t="shared" si="0"/>
        <v>0</v>
      </c>
    </row>
    <row r="43" spans="1:13" ht="20.25" x14ac:dyDescent="0.15">
      <c r="A43" s="18" t="s">
        <v>236</v>
      </c>
      <c r="B43" s="20">
        <v>3</v>
      </c>
      <c r="C43" s="20">
        <v>0</v>
      </c>
      <c r="D43" s="20">
        <v>0</v>
      </c>
      <c r="E43" s="20">
        <v>0</v>
      </c>
      <c r="F43" s="20">
        <v>8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15">
        <f t="shared" si="0"/>
        <v>11</v>
      </c>
    </row>
    <row r="44" spans="1:13" ht="20.25" x14ac:dyDescent="0.15">
      <c r="A44" s="18" t="s">
        <v>237</v>
      </c>
      <c r="B44" s="20">
        <v>0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15">
        <f t="shared" si="0"/>
        <v>0</v>
      </c>
    </row>
    <row r="45" spans="1:13" ht="20.25" x14ac:dyDescent="0.15">
      <c r="A45" s="18" t="s">
        <v>238</v>
      </c>
      <c r="B45" s="20">
        <v>0</v>
      </c>
      <c r="C45" s="20">
        <v>0</v>
      </c>
      <c r="D45" s="20">
        <v>0</v>
      </c>
      <c r="E45" s="20">
        <v>0</v>
      </c>
      <c r="F45" s="20">
        <v>0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15">
        <f t="shared" si="0"/>
        <v>0</v>
      </c>
    </row>
    <row r="46" spans="1:13" ht="20.25" x14ac:dyDescent="0.15">
      <c r="A46" s="18" t="s">
        <v>239</v>
      </c>
      <c r="B46" s="20">
        <v>0</v>
      </c>
      <c r="C46" s="20">
        <v>0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15">
        <f t="shared" si="0"/>
        <v>0</v>
      </c>
    </row>
    <row r="47" spans="1:13" ht="20.25" x14ac:dyDescent="0.15">
      <c r="A47" s="18" t="s">
        <v>240</v>
      </c>
      <c r="B47" s="20">
        <v>0</v>
      </c>
      <c r="C47" s="20">
        <v>0</v>
      </c>
      <c r="D47" s="20">
        <v>0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15">
        <f t="shared" si="0"/>
        <v>0</v>
      </c>
    </row>
    <row r="48" spans="1:13" ht="20.25" x14ac:dyDescent="0.15">
      <c r="A48" s="18" t="s">
        <v>241</v>
      </c>
      <c r="B48" s="20">
        <v>0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15">
        <f t="shared" si="0"/>
        <v>0</v>
      </c>
    </row>
    <row r="49" spans="1:13" ht="20.25" x14ac:dyDescent="0.15">
      <c r="A49" s="18" t="s">
        <v>242</v>
      </c>
      <c r="B49" s="20">
        <v>0</v>
      </c>
      <c r="C49" s="20">
        <v>0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15">
        <f t="shared" si="0"/>
        <v>0</v>
      </c>
    </row>
    <row r="50" spans="1:13" ht="20.25" x14ac:dyDescent="0.15">
      <c r="A50" s="18" t="s">
        <v>243</v>
      </c>
      <c r="B50" s="20">
        <v>0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15">
        <f t="shared" si="0"/>
        <v>0</v>
      </c>
    </row>
    <row r="51" spans="1:13" ht="20.25" x14ac:dyDescent="0.15">
      <c r="A51" s="18" t="s">
        <v>244</v>
      </c>
      <c r="B51" s="20">
        <v>3</v>
      </c>
      <c r="C51" s="20">
        <v>5</v>
      </c>
      <c r="D51" s="20">
        <v>0</v>
      </c>
      <c r="E51" s="20">
        <v>0</v>
      </c>
      <c r="F51" s="20">
        <v>0</v>
      </c>
      <c r="G51" s="20">
        <v>0</v>
      </c>
      <c r="H51" s="20">
        <v>2</v>
      </c>
      <c r="I51" s="20">
        <v>4</v>
      </c>
      <c r="J51" s="20">
        <v>2</v>
      </c>
      <c r="K51" s="20">
        <v>2</v>
      </c>
      <c r="L51" s="20">
        <v>2</v>
      </c>
      <c r="M51" s="15">
        <f t="shared" si="0"/>
        <v>20</v>
      </c>
    </row>
    <row r="52" spans="1:13" ht="20.25" x14ac:dyDescent="0.15">
      <c r="A52" s="18" t="s">
        <v>245</v>
      </c>
      <c r="B52" s="20">
        <v>3</v>
      </c>
      <c r="C52" s="20">
        <v>4</v>
      </c>
      <c r="D52" s="20">
        <v>5</v>
      </c>
      <c r="E52" s="20">
        <v>5</v>
      </c>
      <c r="F52" s="20">
        <v>15</v>
      </c>
      <c r="G52" s="20">
        <v>4</v>
      </c>
      <c r="H52" s="20">
        <v>5</v>
      </c>
      <c r="I52" s="20">
        <v>6</v>
      </c>
      <c r="J52" s="20">
        <v>6</v>
      </c>
      <c r="K52" s="20">
        <v>6</v>
      </c>
      <c r="L52" s="20">
        <v>6</v>
      </c>
      <c r="M52" s="15">
        <f t="shared" si="0"/>
        <v>65</v>
      </c>
    </row>
    <row r="53" spans="1:13" ht="20.25" x14ac:dyDescent="0.15">
      <c r="A53" s="18" t="s">
        <v>246</v>
      </c>
      <c r="B53" s="20">
        <v>0</v>
      </c>
      <c r="C53" s="20">
        <v>0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15">
        <f t="shared" si="0"/>
        <v>0</v>
      </c>
    </row>
    <row r="54" spans="1:13" ht="20.25" x14ac:dyDescent="0.15">
      <c r="A54" s="18" t="s">
        <v>247</v>
      </c>
      <c r="B54" s="20">
        <v>0</v>
      </c>
      <c r="C54" s="20">
        <v>0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15">
        <f t="shared" si="0"/>
        <v>0</v>
      </c>
    </row>
    <row r="55" spans="1:13" ht="20.25" x14ac:dyDescent="0.15">
      <c r="A55" s="18" t="s">
        <v>248</v>
      </c>
      <c r="B55" s="20">
        <v>0</v>
      </c>
      <c r="C55" s="20">
        <v>0</v>
      </c>
      <c r="D55" s="20">
        <v>0</v>
      </c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15">
        <f t="shared" si="0"/>
        <v>0</v>
      </c>
    </row>
    <row r="56" spans="1:13" ht="20.25" x14ac:dyDescent="0.15">
      <c r="A56" s="18" t="s">
        <v>249</v>
      </c>
      <c r="B56" s="20">
        <v>3</v>
      </c>
      <c r="C56" s="20">
        <v>5</v>
      </c>
      <c r="D56" s="20">
        <v>5</v>
      </c>
      <c r="E56" s="20">
        <v>5</v>
      </c>
      <c r="F56" s="20">
        <v>13</v>
      </c>
      <c r="G56" s="20">
        <v>3</v>
      </c>
      <c r="H56" s="20">
        <v>5</v>
      </c>
      <c r="I56" s="20">
        <v>0</v>
      </c>
      <c r="J56" s="20">
        <v>0</v>
      </c>
      <c r="K56" s="20">
        <v>0</v>
      </c>
      <c r="L56" s="20">
        <v>0</v>
      </c>
      <c r="M56" s="15">
        <f t="shared" si="0"/>
        <v>39</v>
      </c>
    </row>
    <row r="57" spans="1:13" ht="20.25" x14ac:dyDescent="0.15">
      <c r="A57" s="18" t="s">
        <v>250</v>
      </c>
      <c r="B57" s="20">
        <v>0</v>
      </c>
      <c r="C57" s="20">
        <v>0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15">
        <f t="shared" si="0"/>
        <v>0</v>
      </c>
    </row>
    <row r="58" spans="1:13" ht="20.25" x14ac:dyDescent="0.15">
      <c r="A58" s="18" t="s">
        <v>251</v>
      </c>
      <c r="B58" s="20">
        <v>0</v>
      </c>
      <c r="C58" s="20">
        <v>0</v>
      </c>
      <c r="D58" s="20">
        <v>0</v>
      </c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15">
        <f t="shared" si="0"/>
        <v>0</v>
      </c>
    </row>
    <row r="59" spans="1:13" ht="20.25" x14ac:dyDescent="0.15">
      <c r="A59" s="18" t="s">
        <v>252</v>
      </c>
      <c r="B59" s="20">
        <v>3</v>
      </c>
      <c r="C59" s="20">
        <v>5</v>
      </c>
      <c r="D59" s="20">
        <v>3</v>
      </c>
      <c r="E59" s="20">
        <v>0</v>
      </c>
      <c r="F59" s="20">
        <v>15</v>
      </c>
      <c r="G59" s="20">
        <v>4</v>
      </c>
      <c r="H59" s="20">
        <v>3</v>
      </c>
      <c r="I59" s="20">
        <v>5</v>
      </c>
      <c r="J59" s="20">
        <v>6</v>
      </c>
      <c r="K59" s="20">
        <v>6</v>
      </c>
      <c r="L59" s="20">
        <v>6</v>
      </c>
      <c r="M59" s="15">
        <f t="shared" si="0"/>
        <v>56</v>
      </c>
    </row>
    <row r="60" spans="1:13" ht="20.25" x14ac:dyDescent="0.15">
      <c r="A60" s="18" t="s">
        <v>253</v>
      </c>
      <c r="B60" s="20">
        <v>0</v>
      </c>
      <c r="C60" s="20">
        <v>0</v>
      </c>
      <c r="D60" s="20">
        <v>0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15">
        <f t="shared" si="0"/>
        <v>0</v>
      </c>
    </row>
    <row r="61" spans="1:13" ht="20.25" x14ac:dyDescent="0.15">
      <c r="A61" s="18" t="s">
        <v>254</v>
      </c>
      <c r="B61" s="20">
        <v>3</v>
      </c>
      <c r="C61" s="20">
        <v>5</v>
      </c>
      <c r="D61" s="20">
        <v>3</v>
      </c>
      <c r="E61" s="20">
        <v>3</v>
      </c>
      <c r="F61" s="20">
        <v>0</v>
      </c>
      <c r="G61" s="20">
        <v>0</v>
      </c>
      <c r="H61" s="20">
        <v>1</v>
      </c>
      <c r="I61" s="20">
        <v>0</v>
      </c>
      <c r="J61" s="20">
        <v>8</v>
      </c>
      <c r="K61" s="20">
        <v>8</v>
      </c>
      <c r="L61" s="20">
        <v>8</v>
      </c>
      <c r="M61" s="15">
        <f t="shared" si="0"/>
        <v>39</v>
      </c>
    </row>
    <row r="62" spans="1:13" ht="20.25" x14ac:dyDescent="0.15">
      <c r="A62" s="18" t="s">
        <v>255</v>
      </c>
      <c r="B62" s="20">
        <v>0</v>
      </c>
      <c r="C62" s="20">
        <v>0</v>
      </c>
      <c r="D62" s="20">
        <v>0</v>
      </c>
      <c r="E62" s="20">
        <v>0</v>
      </c>
      <c r="F62" s="20">
        <v>0</v>
      </c>
      <c r="G62" s="20">
        <v>0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15">
        <f t="shared" si="0"/>
        <v>0</v>
      </c>
    </row>
    <row r="63" spans="1:13" x14ac:dyDescent="0.15">
      <c r="M63" s="21">
        <f>COUNTIF(M3:M62,"&gt;0")</f>
        <v>26</v>
      </c>
    </row>
  </sheetData>
  <phoneticPr fontId="2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ZXK</dc:creator>
  <cp:lastModifiedBy>dell</cp:lastModifiedBy>
  <dcterms:created xsi:type="dcterms:W3CDTF">2017-05-07T13:11:00Z</dcterms:created>
  <dcterms:modified xsi:type="dcterms:W3CDTF">2017-05-08T09:21:24Z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2052-10.1.0.6391</vt:lpwstr>
  </property>
</Properties>
</file>