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https://aemocloud.sharepoint.com/sites/MarketRegistrations/Shared Documents/General/Reports/"/>
    </mc:Choice>
  </mc:AlternateContent>
  <xr:revisionPtr revIDLastSave="5777" documentId="8_{70325090-4A81-40A4-A72B-B377D5BEEE61}" xr6:coauthVersionLast="47" xr6:coauthVersionMax="47" xr10:uidLastSave="{56F48F71-9B0E-46D4-96F4-C2B6C5392072}"/>
  <bookViews>
    <workbookView xWindow="-120" yWindow="-16320" windowWidth="29040" windowHeight="15840" tabRatio="800" xr2:uid="{00000000-000D-0000-FFFF-FFFF00000000}"/>
  </bookViews>
  <sheets>
    <sheet name="Title Page" sheetId="17" r:id="rId1"/>
    <sheet name="Applications Received " sheetId="37" r:id="rId2"/>
    <sheet name="Registered Participants" sheetId="18" r:id="rId3"/>
    <sheet name="Ceasing Registration" sheetId="20" r:id="rId4"/>
    <sheet name="Suspended Participants" sheetId="21" r:id="rId5"/>
    <sheet name="PU and Scheduled Loads" sheetId="22" r:id="rId6"/>
    <sheet name="Exemption - Intermediary" sheetId="25" r:id="rId7"/>
    <sheet name="Exemption - small gen or IRS" sheetId="24" r:id="rId8"/>
    <sheet name="Exemption - Central Dispatch" sheetId="26" r:id="rId9"/>
    <sheet name="Ancillary Services" sheetId="23" r:id="rId10"/>
    <sheet name="Wholesale Demand Response Units" sheetId="39" r:id="rId11"/>
    <sheet name="Metering Coordinators" sheetId="36" r:id="rId12"/>
    <sheet name="Dedicated Connection Asset" sheetId="38" r:id="rId13"/>
  </sheets>
  <definedNames>
    <definedName name="_xlnm._FilterDatabase" localSheetId="9" hidden="1">'Ancillary Services'!$A$1:$J$1370</definedName>
    <definedName name="_xlnm._FilterDatabase" localSheetId="1" hidden="1">'Applications Received '!$A$1:$J$38</definedName>
    <definedName name="_xlnm._FilterDatabase" localSheetId="3" hidden="1">'Ceasing Registration'!$A$1:$O$246</definedName>
    <definedName name="_xlnm._FilterDatabase" localSheetId="8" hidden="1">'Exemption - Central Dispatch'!$A$1:$R$25</definedName>
    <definedName name="_xlnm._FilterDatabase" localSheetId="6" hidden="1">'Exemption - Intermediary'!$A$1:$G$504</definedName>
    <definedName name="_xlnm._FilterDatabase" localSheetId="7" hidden="1">'Exemption - small gen or IRS'!$A$1:$E$178</definedName>
    <definedName name="_xlnm._FilterDatabase" localSheetId="5" hidden="1">'PU and Scheduled Loads'!$A$1:$FW$1</definedName>
    <definedName name="_xlnm._FilterDatabase" localSheetId="2" hidden="1">'Registered Participants'!$A$2:$IR$625</definedName>
    <definedName name="_Hlk10714395" localSheetId="2">'Registered Participants'!$A$130</definedName>
    <definedName name="_Hlk13822180" localSheetId="2">'Registered Participants'!$A$187</definedName>
    <definedName name="_Hlk518553638" localSheetId="2">'Registered Participants'!#REF!</definedName>
    <definedName name="_xlnm.Print_Area" localSheetId="9">'Ancillary Services'!$A$1:$J$1195</definedName>
    <definedName name="_xlnm.Print_Area" localSheetId="3">'Ceasing Registration'!$A$1:$J$243</definedName>
    <definedName name="_xlnm.Print_Area" localSheetId="8">'Exemption - Central Dispatch'!$A$1:$D$25</definedName>
    <definedName name="_xlnm.Print_Area" localSheetId="6">'Exemption - Intermediary'!$A$1:$G$490</definedName>
    <definedName name="_xlnm.Print_Area" localSheetId="7">'Exemption - small gen or IRS'!$A$1:$D$144</definedName>
    <definedName name="_xlnm.Print_Area" localSheetId="11">'Metering Coordinators'!$A$1:$E$36</definedName>
    <definedName name="_xlnm.Print_Area" localSheetId="5">'PU and Scheduled Loads'!$A$1:$P$508</definedName>
    <definedName name="_xlnm.Print_Area" localSheetId="2">'Registered Participants'!$A$1:$V$625</definedName>
    <definedName name="_xlnm.Print_Area" localSheetId="4">'Suspended Participants'!$A$1:$D$6</definedName>
    <definedName name="_xlnm.Print_Titles" localSheetId="8">'Exemption - Central Dispatch'!$1:$1</definedName>
    <definedName name="_xlnm.Print_Titles" localSheetId="6">'Exemption - Intermediary'!$1:$1</definedName>
    <definedName name="_xlnm.Print_Titles" localSheetId="7">'Exemption - small gen or IRS'!$1:$1</definedName>
    <definedName name="_xlnm.Print_Titles" localSheetId="5">'PU and Scheduled Loads'!#REF!</definedName>
    <definedName name="_xlnm.Print_Titles" localSheetId="2">'Registered Participants'!$1:$2</definedName>
    <definedName name="vi">#REF!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8" l="1"/>
  <c r="L2" i="18"/>
  <c r="J2" i="18"/>
  <c r="U2" i="18"/>
  <c r="T2" i="18"/>
  <c r="S2" i="18"/>
  <c r="R2" i="18"/>
  <c r="Q2" i="18"/>
  <c r="P2" i="18"/>
  <c r="O2" i="18"/>
  <c r="N2" i="18"/>
  <c r="M2" i="18"/>
  <c r="K2" i="18"/>
  <c r="H2" i="18"/>
  <c r="G2" i="18"/>
  <c r="F2" i="18"/>
  <c r="E2" i="18"/>
  <c r="D2" i="18"/>
  <c r="C2" i="18"/>
  <c r="V387" i="18"/>
  <c r="V2"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Lydia Howarth</author>
  </authors>
  <commentList>
    <comment ref="D1" authorId="0" shapeId="0" xr:uid="{46F86928-42E7-4255-A0C5-B8DF2BD3B12F}">
      <text>
        <r>
          <rPr>
            <b/>
            <sz val="9"/>
            <color indexed="81"/>
            <rFont val="Tahoma"/>
            <family val="2"/>
          </rPr>
          <t>Lydia Howarth:</t>
        </r>
        <r>
          <rPr>
            <sz val="9"/>
            <color indexed="81"/>
            <rFont val="Tahoma"/>
            <family val="2"/>
          </rPr>
          <t xml:space="preserve">
As of 3 June 2024 this has been changed to generating unit, bidirectional unit or load to reflect IESS rule change.</t>
        </r>
      </text>
    </comment>
  </commentList>
</comments>
</file>

<file path=xl/sharedStrings.xml><?xml version="1.0" encoding="utf-8"?>
<sst xmlns="http://schemas.openxmlformats.org/spreadsheetml/2006/main" count="21826" uniqueCount="4771">
  <si>
    <t xml:space="preserve">                    This spreadsheet contains the following information concerning Registered Participants in the NEM:-</t>
  </si>
  <si>
    <t>Sheet</t>
  </si>
  <si>
    <t>Description</t>
  </si>
  <si>
    <t>Title Page</t>
  </si>
  <si>
    <t>This page</t>
  </si>
  <si>
    <t>Registered Participants</t>
  </si>
  <si>
    <t>This worksheet contains a list of all Registered Participants, including the category or categories for which each has been registered</t>
  </si>
  <si>
    <t>Applications Received</t>
  </si>
  <si>
    <t xml:space="preserve">This worksheet contains a list of all current Applicants for registration.
</t>
  </si>
  <si>
    <t>Ceasing Registration</t>
  </si>
  <si>
    <t>This worksheet contains a list of all Registered Participants who have notified AEMO under clause 2.10 that it wishes to cease to be registered in any category of Registered Participant or that it wishes to terminate any of its classifications or loads, generating units or network services.</t>
  </si>
  <si>
    <t>Suspended Participants</t>
  </si>
  <si>
    <t>This worksheet contains a list of all Market Participants who are or are going to be suspended.</t>
  </si>
  <si>
    <t>Production Units (PU) and Scheduled Loads</t>
  </si>
  <si>
    <r>
      <t xml:space="preserve">This worksheet contains a list of all Production Units and Scheduled Loads.
Please note the Reg Cap generation (MW) and Reg Cap consumption columns display the nameplate rating of the units.  
</t>
    </r>
    <r>
      <rPr>
        <b/>
        <sz val="10"/>
        <rFont val="Arial"/>
        <family val="2"/>
      </rPr>
      <t xml:space="preserve">Scheduled* </t>
    </r>
    <r>
      <rPr>
        <sz val="10"/>
        <rFont val="Arial"/>
        <family val="2"/>
      </rPr>
      <t xml:space="preserve">- Participants with this classification are not classified as scheduled load in the National Electricity Market.  However, it is a condition of the registration that they comply with some of the obligations of a market customer in respect of a scheduled load.  These units are dispatched as if they were scheduled loads with respect to thier dispatch bids, targets and consumption.  Accordingly, information about these dispatchable units are reported as market scheduled load information.
</t>
    </r>
    <r>
      <rPr>
        <b/>
        <sz val="10"/>
        <rFont val="Arial"/>
        <family val="2"/>
      </rPr>
      <t>Non-Scheduled*</t>
    </r>
    <r>
      <rPr>
        <sz val="10"/>
        <rFont val="Arial"/>
        <family val="2"/>
      </rPr>
      <t xml:space="preserve">  - Participants with this classification are market non-scheduled generating units.  However, it is a condition of the registration of these units that the Registered Participant complies with some of the obligations of a Semi-Scheduled Generator.  These units are dispatched as semi-scheduled generating units with respect to their dispatch offers, dispatch levels and generation outputs.  Accordingly, information about these dispatchable units are reported as semi-scheduled generating unit information.
</t>
    </r>
    <r>
      <rPr>
        <b/>
        <sz val="10"/>
        <rFont val="Arial"/>
        <family val="2"/>
      </rPr>
      <t>Non-Scheduled**</t>
    </r>
    <r>
      <rPr>
        <sz val="10"/>
        <rFont val="Arial"/>
        <family val="2"/>
      </rPr>
      <t xml:space="preserve"> - Participants with this classification are market non-scheduled generating units. However, it is a condition of the registration of these units that the Registered Participant complies with some of the obligations of a Scheduled Generator. These unit are dispatched as scheduled generating units with respect to their dispatch offers, targets and generation outputs. Accordingly, information about these dispatchable units are reported as scheduled generating unit information.
For more information on these - please visit  https://aemo.com.au/energy-systems/electricity/national-electricity-market-nem/data-nem/market-management-system-mms-data/dispatch</t>
    </r>
  </si>
  <si>
    <t>Exemption - small generation or integrated resource system (IRS)</t>
  </si>
  <si>
    <r>
      <t xml:space="preserve">AEMO may, in accordance with guidelines issued by AEMO, exempt a person from the requirement to register as a Generator or Integrated Resource Provider, subject to such conditions as AEMO deems appropriate, where (in AEMO's opinion) such an exemption is not inconsistent with the market objective (as per clause 2.1A.2 of the Rules).
This worksheet contains a list of persons exempted from registering as a Generator or Integrated Resource Provider on the basis of a small generating unit or small bidirectional unit. For more information please see the Guide to Registration Exemptiojns and Production Unit Classificaitons on AEMO's website. </t>
    </r>
    <r>
      <rPr>
        <strike/>
        <sz val="10"/>
        <rFont val="Arial"/>
        <family val="2"/>
      </rPr>
      <t xml:space="preserve">
</t>
    </r>
  </si>
  <si>
    <t>Exemption - Intermediary</t>
  </si>
  <si>
    <t xml:space="preserve">A person who is required to be registered under the National Electricity Law or under the Rules as a Generator or Integrated Resource Provider may apply to AEMO for an exemption from that requirement to registered (clause 2.9.3(a) of the Rules).
AEMO must allow the exemption if the person notified AEMO of the identify of an intermediary to be registered instead of the applicant, with the consent of the intermediary (clause 2.9.3(b) of the Rules).
This worksheet contains a list of all persons who have nominated intermediaries and the names of the relevant intermediaries.
</t>
  </si>
  <si>
    <t xml:space="preserve">Exemption - Central Dispatch
</t>
  </si>
  <si>
    <t xml:space="preserve">Unless AEMO approves otherwise, a generating unit with a nameplate rating of less than 30 MW may only be classified as a non-scheduled generating unit (clause 2.2.3(a) of the Rules). 
Unless AEMO approves otherwise, a bidirectional unit with a nameplate rating of less than 5MW (not being part of a group of bidirectional units with a combined nameplate rating of 5MW or greater) must be classified as a non-scheduled bidirectional unit (clause 2.2.3(a1) of the Rules). 
A person must not classify a generating unit as a non-scheduled generating unit or a bidirectional unit as a non-scheduled bidirectional unit unless it has obtained AEMO's approval to do so. AEMO must approve the classification if it is satisfied that the physical and technical attributes of the relevant generating unit or bidirectional unit are such that it is not practicable for it to participate in central dispatch (clause 2.2.3(b)).
This worksheet contains a list of all persons that have classified a non-scheduled generating unit or a non-scheduled bidirectional unit under clause 2.2.3(b).
</t>
  </si>
  <si>
    <t>Ancillary Services</t>
  </si>
  <si>
    <r>
      <t>This worksheet contains a list of persons who are registered to provide Ancillary Services and their standing data (as per clause 3.13.3</t>
    </r>
    <r>
      <rPr>
        <sz val="10"/>
        <rFont val="Arial"/>
        <family val="2"/>
      </rPr>
      <t>)</t>
    </r>
  </si>
  <si>
    <t>Wholesale Demand Response Units</t>
  </si>
  <si>
    <t>This worksheet contains a list of registered Wholesale Demand Resonse Units (2.3.6)</t>
  </si>
  <si>
    <t>Metering Coordinators</t>
  </si>
  <si>
    <t>This worksheet contains a list of persons who have applied to be a Metering Coordinator under clause 2.4A.</t>
  </si>
  <si>
    <t>Dedicated Connection Assets</t>
  </si>
  <si>
    <t xml:space="preserve">This worksheet contains a list of NSP whom have Dedicated Connection Assets under clause 2.5.1A  </t>
  </si>
  <si>
    <t>Applicant</t>
  </si>
  <si>
    <t xml:space="preserve">Date </t>
  </si>
  <si>
    <t>Station Name</t>
  </si>
  <si>
    <t>Region</t>
  </si>
  <si>
    <t>Application Type</t>
  </si>
  <si>
    <t>Classification</t>
  </si>
  <si>
    <t>Fuel Source - Primary</t>
  </si>
  <si>
    <t>Fuel Source - Descriptor</t>
  </si>
  <si>
    <t>Reg Cap generation (MW)</t>
  </si>
  <si>
    <t>Max ROC/Min generation</t>
  </si>
  <si>
    <t>Karadoc Project Pty Ltd as The trustee for Karadoc Solar Trust</t>
  </si>
  <si>
    <t>Karadoc Solar Farm</t>
  </si>
  <si>
    <t>VIC1</t>
  </si>
  <si>
    <t>Generator</t>
  </si>
  <si>
    <t>Market Semi-Scheduled</t>
  </si>
  <si>
    <t>Solar</t>
  </si>
  <si>
    <t>Lincoln Gap Wind Farm (Operations) Pty Ltd</t>
  </si>
  <si>
    <t>Lincoln Gap Wind Farm</t>
  </si>
  <si>
    <t>SA1</t>
  </si>
  <si>
    <t>Customer</t>
  </si>
  <si>
    <t>Market Customer</t>
  </si>
  <si>
    <t>Battery Storage</t>
  </si>
  <si>
    <t>Battery</t>
  </si>
  <si>
    <t>Market Scheduled Generator</t>
  </si>
  <si>
    <t>C S ENERGY LIMITED</t>
  </si>
  <si>
    <t>Boulder Creek Wind Farm</t>
  </si>
  <si>
    <t>QLD1</t>
  </si>
  <si>
    <t>Wind</t>
  </si>
  <si>
    <t>Mondo Power Pty Ltd</t>
  </si>
  <si>
    <t>Phillip Island BESS</t>
  </si>
  <si>
    <t>Ancillary Service Unit</t>
  </si>
  <si>
    <t>Powercor Australia Limited</t>
  </si>
  <si>
    <t>Network Service Provider</t>
  </si>
  <si>
    <t>Transmission Network Service Provider</t>
  </si>
  <si>
    <t>Shell Energy Retail Pty Ltd</t>
  </si>
  <si>
    <t>DRSERN1</t>
  </si>
  <si>
    <t>NSW1</t>
  </si>
  <si>
    <t>Demand Response Service Provider</t>
  </si>
  <si>
    <t>Coleambally Solar Pty Ltd</t>
  </si>
  <si>
    <t>Coleambally Solar Farm</t>
  </si>
  <si>
    <t>EnelX Australia Pty Ltd</t>
  </si>
  <si>
    <t>DR ENELX N36</t>
  </si>
  <si>
    <t>Wholesale Demand Response Unit &gt; Classify Load</t>
  </si>
  <si>
    <t>Munna Creek Solar Farm Investments Pty Ltd as trustee for the Munna Creek Solar Farm Trust</t>
  </si>
  <si>
    <t>Munna Creek Solar Farm</t>
  </si>
  <si>
    <t>Limondale Battery Pty Ltd</t>
  </si>
  <si>
    <t>Limondale Battery</t>
  </si>
  <si>
    <t>Integrated Resource Provider</t>
  </si>
  <si>
    <t>Market Scheduled Bidirectional Unit</t>
  </si>
  <si>
    <t>Grid</t>
  </si>
  <si>
    <t>SEC Energy Pty Ltd</t>
  </si>
  <si>
    <t>Market Connection Point</t>
  </si>
  <si>
    <t>Capital Battery Pty Ltd As Trustee for Capital Battery Trust</t>
  </si>
  <si>
    <t>Capital Battery, Units 1-33</t>
  </si>
  <si>
    <t>Integrated Resource Provider Transition</t>
  </si>
  <si>
    <t>Y.E.S. Energy (SA) Pty Ltd</t>
  </si>
  <si>
    <t>Mortons Lane Wind Farm</t>
  </si>
  <si>
    <t>Market Non-Scheduled</t>
  </si>
  <si>
    <t xml:space="preserve">Munmorah Battery ProjectCo Pty Ltd </t>
  </si>
  <si>
    <t>Waratah Super Battery</t>
  </si>
  <si>
    <t>Ancillary Service Unit (Scheduled)</t>
  </si>
  <si>
    <t>Flipped Energy Australia Pty Ltd</t>
  </si>
  <si>
    <t>Market Load</t>
  </si>
  <si>
    <t>Goyder Wind Farm 1B Pty Ltd as the Trustee for Goyder Wind Farm 1B Trust</t>
  </si>
  <si>
    <t>Goyder South Wind Farm 1B</t>
  </si>
  <si>
    <t>FCAS - Generator</t>
  </si>
  <si>
    <t>Frankies Number Pty Ltd</t>
  </si>
  <si>
    <t>Trader</t>
  </si>
  <si>
    <t>Ulinda Park ProjectCo Pty Ltd</t>
  </si>
  <si>
    <t>Ulinda Park BESS</t>
  </si>
  <si>
    <t>Mannum Stage 2 Battery SubCo Pty Ltd as trustee for the Mannum Stage 2 Battery Unit Trust</t>
  </si>
  <si>
    <t>Mannum Battery Energy Storage System</t>
  </si>
  <si>
    <t>Stanwell Corporation Limited</t>
  </si>
  <si>
    <t>COBRA CWO NO PTY LIMITED &amp; Others</t>
  </si>
  <si>
    <t>Network Service Provider - No Network Assets</t>
  </si>
  <si>
    <t>CPE MASCOT PTY LTD</t>
  </si>
  <si>
    <t>Wangaratta Solar Farm</t>
  </si>
  <si>
    <t>ENERGYX MARKETS PTY LTD</t>
  </si>
  <si>
    <t>Small Resource Aggregator</t>
  </si>
  <si>
    <t>Ivy Energy Pty Ltd</t>
  </si>
  <si>
    <t xml:space="preserve">Equis Energy (Australia) Projects (MREH A2 AssetCo) Pty Ltd as The Trustee for Equis Energy (Australia) MREH A2 Asset Trust </t>
  </si>
  <si>
    <t>Melbourne Renewable Energy Hub Connection A2</t>
  </si>
  <si>
    <t>Equis Energy (Australia) Projects (MREH A1 AssetCo) Pty Ltd as trustee for Equis Energy (Australia) MREH A1 Asset Trust</t>
  </si>
  <si>
    <t>Melbourne Renewable Energy Hub Connection A1</t>
  </si>
  <si>
    <t>ZEN ENERGY RETAIL PTY LTD</t>
  </si>
  <si>
    <t>Templers BESS</t>
  </si>
  <si>
    <t>Progressive Renewable Developments Goondiwindi Pty Ltd</t>
  </si>
  <si>
    <t>Gunsynd Solar Farm</t>
  </si>
  <si>
    <t>Koorangie Energy Storage System</t>
  </si>
  <si>
    <t>Ancillary Services Unit</t>
  </si>
  <si>
    <t>Diamond Energy Pty Ltd</t>
  </si>
  <si>
    <t>Jemalong Solar Project</t>
  </si>
  <si>
    <t>Existing Production Unit without Ancillary Services</t>
  </si>
  <si>
    <t xml:space="preserve">Kidston Solar Project Phase One </t>
  </si>
  <si>
    <t>MONDO METERING PTY LTD</t>
  </si>
  <si>
    <t>Community Battery, Hance Road</t>
  </si>
  <si>
    <t>NESF BESS 1 PTY LTD  as  The Trustee for NESF BESS 1 Trust</t>
  </si>
  <si>
    <t>New England BESS</t>
  </si>
  <si>
    <t>Brendale Battery ProjectCo Pty Ltd</t>
  </si>
  <si>
    <t>Brendale BESS</t>
  </si>
  <si>
    <t>BIRDWOOD TRADING PTY LTD</t>
  </si>
  <si>
    <t>Baking Board Solar Farm</t>
  </si>
  <si>
    <t>NEM &gt; NER Transfer</t>
  </si>
  <si>
    <t>Glenellen Asset Pty Ltd</t>
  </si>
  <si>
    <t>Glenellen Solar Farm</t>
  </si>
  <si>
    <t>Market Semi-Scheduled Generating Unit</t>
  </si>
  <si>
    <t>Dame Technologies Pty Ltd</t>
  </si>
  <si>
    <t>Market connection Point (non Scheduled)</t>
  </si>
  <si>
    <t>Snowy Hydro Limited</t>
  </si>
  <si>
    <t>Tumut 3 Power Station</t>
  </si>
  <si>
    <t>Schedule 3.1 bid and offer validation data</t>
  </si>
  <si>
    <t>Hydro</t>
  </si>
  <si>
    <t>Water</t>
  </si>
  <si>
    <t>Bundaberg Solar Development Pty Ltd</t>
  </si>
  <si>
    <t>Bundaberg Solar Farm</t>
  </si>
  <si>
    <t>Smithfield BESS Pty Limited</t>
  </si>
  <si>
    <t>Smithfield Battery Energy Storage System</t>
  </si>
  <si>
    <t>Willogoleche Power Pty Limited as Trustee for the Willogoleche Operating Trust</t>
  </si>
  <si>
    <t>Willogoleche Wind Farm</t>
  </si>
  <si>
    <t xml:space="preserve">Equis Energy (Australia) Projects (MREH A3 AssetCo) Pty Ltd as The Trustee for Equis Energy (Australia) MREH A3 Asset Trust </t>
  </si>
  <si>
    <t>Melbourne Renewable Energy Hub Connection A3</t>
  </si>
  <si>
    <t>EnergyAustralia Pty Ltd</t>
  </si>
  <si>
    <t>Kidston Hydro Project</t>
  </si>
  <si>
    <t>Market Scheduled Generating Unit, Scheduled Load</t>
  </si>
  <si>
    <t>Tallawarra Power Station</t>
  </si>
  <si>
    <t>Fossil</t>
  </si>
  <si>
    <t>Natural Gas</t>
  </si>
  <si>
    <t>ABN / ACN</t>
  </si>
  <si>
    <t>Demand Response Service Provider - Ancillary Service Load</t>
  </si>
  <si>
    <t>Demand Response Service Provider - Wholesale Demand Response Unit</t>
  </si>
  <si>
    <t>Generator Market - Scheduled</t>
  </si>
  <si>
    <t xml:space="preserve">Generator Market Non-Scheduled </t>
  </si>
  <si>
    <t xml:space="preserve">Generator Market Semi-Scheduled </t>
  </si>
  <si>
    <t>Generator Non-Market Non-Scheduled</t>
  </si>
  <si>
    <t>Metering 
Coordinator</t>
  </si>
  <si>
    <t>Market SAPS Resource Provider</t>
  </si>
  <si>
    <t>Market NSP</t>
  </si>
  <si>
    <t>NSP (Transmission)</t>
  </si>
  <si>
    <t>NSP (Distribution)</t>
  </si>
  <si>
    <t>NSP (Other)</t>
  </si>
  <si>
    <t>Special Participant System Operator</t>
  </si>
  <si>
    <t>Special Participant Distribution Operator</t>
  </si>
  <si>
    <t>Intending</t>
  </si>
  <si>
    <t>Reallocator</t>
  </si>
  <si>
    <t>Totals</t>
  </si>
  <si>
    <t>1st Energy Pty Ltd</t>
  </si>
  <si>
    <t>71 604 999 706</t>
  </si>
  <si>
    <t>Acacia Energy Pty Ltd</t>
  </si>
  <si>
    <t>11 636 514 415</t>
  </si>
  <si>
    <t>A-CAES NSW Pty Ltd</t>
  </si>
  <si>
    <t>86 644 102 858</t>
  </si>
  <si>
    <t>Acciona Solar Pty Ltd</t>
  </si>
  <si>
    <t>53 618 445 177</t>
  </si>
  <si>
    <t>ACEN Robbins Island Pty Ltd</t>
  </si>
  <si>
    <t>35 618 734 277</t>
  </si>
  <si>
    <t>ACLE Services Pty Ltd</t>
  </si>
  <si>
    <t>66 631 910 659</t>
  </si>
  <si>
    <t>Active Stream Pty Ltd</t>
  </si>
  <si>
    <t>32 603 459 267</t>
  </si>
  <si>
    <t>Acumen Metering Pty Ltd</t>
  </si>
  <si>
    <t>69 105 423 541</t>
  </si>
  <si>
    <t>Adelaide Brighton Cement Limited</t>
  </si>
  <si>
    <t>96 007 870 199</t>
  </si>
  <si>
    <t>AE BESS 2 Pty Ltd as Trustee for AE BESS 2 Unit Trust</t>
  </si>
  <si>
    <t>57 187 557 525</t>
  </si>
  <si>
    <t>AE BESS 3 Pty Ltd  as Trustee for AE BESS 3 Unit Trust</t>
  </si>
  <si>
    <t>11 910 484 635</t>
  </si>
  <si>
    <t>AETV Pty Ltd</t>
  </si>
  <si>
    <t>29 123 391 613</t>
  </si>
  <si>
    <t>AGL Australia Markets Pty Limited</t>
  </si>
  <si>
    <t>26 118 609 813</t>
  </si>
  <si>
    <t>AGL Dalrymple Pty Limited</t>
  </si>
  <si>
    <t>47 122 144 709</t>
  </si>
  <si>
    <t>AGL Energy Services Pty Limited</t>
  </si>
  <si>
    <t>57 074 821 720</t>
  </si>
  <si>
    <t>AGL Hydro Partnership</t>
  </si>
  <si>
    <t>86 076 691 481</t>
  </si>
  <si>
    <t>AGL Loy Yang Marketing Pty Ltd</t>
  </si>
  <si>
    <t>19 105 758 316</t>
  </si>
  <si>
    <t>AGL Macquarie Pty Limited</t>
  </si>
  <si>
    <t>18 167 859 494</t>
  </si>
  <si>
    <t>AGL Power Generation Pty Limited</t>
  </si>
  <si>
    <t>45 086 586 192</t>
  </si>
  <si>
    <t>AGL SA Generation Pty Limited</t>
  </si>
  <si>
    <t xml:space="preserve">84 081 074 204 </t>
  </si>
  <si>
    <t>AGL Sales (Queensland Electricity) Pty Limited</t>
  </si>
  <si>
    <t>66 078 875 902</t>
  </si>
  <si>
    <t>AGL Sales Pty Limited</t>
  </si>
  <si>
    <t>88 090 538 337</t>
  </si>
  <si>
    <t>AGL South Australia Pty Ltd</t>
  </si>
  <si>
    <t>49 091 105 092</t>
  </si>
  <si>
    <t>Alcoa of Australia Limited</t>
  </si>
  <si>
    <t xml:space="preserve">93 004 879 298 </t>
  </si>
  <si>
    <t>Alcoa Portland Aluminium Pty Ltd</t>
  </si>
  <si>
    <t>80 006 306 752</t>
  </si>
  <si>
    <t>Aldoga Solar farm Pty Ltd</t>
  </si>
  <si>
    <t>70 669 044 339</t>
  </si>
  <si>
    <t>Alinta Energy Cea Trading Pty Ltd</t>
  </si>
  <si>
    <t xml:space="preserve">54 605 450 271 </t>
  </si>
  <si>
    <t>Alinta Energy Retail Sales Pty Ltd</t>
  </si>
  <si>
    <t>22 149 658 300</t>
  </si>
  <si>
    <t>Alinta Sales Pty Ltd</t>
  </si>
  <si>
    <t>92 089 531 984</t>
  </si>
  <si>
    <t>Amalgamated Energy Services Pty Ltd</t>
  </si>
  <si>
    <t>35 636 036 676</t>
  </si>
  <si>
    <t>Amber Electric Pty Ltd</t>
  </si>
  <si>
    <t>98 623 603 805</t>
  </si>
  <si>
    <t>Ampol Energy (Retail) Pty Ltd</t>
  </si>
  <si>
    <t>21 652 913 347</t>
  </si>
  <si>
    <t>Ampol Energy (Wholesale Trading) Pty Ltd</t>
  </si>
  <si>
    <t>89 660 016 062</t>
  </si>
  <si>
    <t>Ampyr Australia Pty Ltd</t>
  </si>
  <si>
    <t>68 630 312 015</t>
  </si>
  <si>
    <t>Anglo Coal (CapCoal Management) Pty Limited</t>
  </si>
  <si>
    <t>73 010 037 564</t>
  </si>
  <si>
    <t>Anglo Coal (Moranbah North Management) Pty Limited</t>
  </si>
  <si>
    <t>14 069 603 587</t>
  </si>
  <si>
    <t xml:space="preserve">APA Infrastructure Limited </t>
  </si>
  <si>
    <t xml:space="preserve">89 009 666 700 </t>
  </si>
  <si>
    <t>Apsu Power Pty Ltd</t>
  </si>
  <si>
    <t>11 613 995 243</t>
  </si>
  <si>
    <t>Ararat Wind Farm Pty Ltd</t>
  </si>
  <si>
    <t>86 158 062 358</t>
  </si>
  <si>
    <t>Arcadia Energy Trading Pty Ltd</t>
  </si>
  <si>
    <t xml:space="preserve">31 121 803 638 </t>
  </si>
  <si>
    <t>Argyle Solar Farm Pty Ltd</t>
  </si>
  <si>
    <t>68 624 521 848</t>
  </si>
  <si>
    <t>Ark Energy Projects Pty Ltd</t>
  </si>
  <si>
    <t>84 150 163 143</t>
  </si>
  <si>
    <t>Armidale BESS Project Pty Ltd</t>
  </si>
  <si>
    <t>84 636 880 549</t>
  </si>
  <si>
    <t>Arrow Energy Trading Pty Ltd</t>
  </si>
  <si>
    <t>68 139 053 133</t>
  </si>
  <si>
    <t>ATCO Australia Pumped Hydro Pty Ltd</t>
  </si>
  <si>
    <t>49 636 877 104</t>
  </si>
  <si>
    <t>Atherton Solar Farm Pty Ltd</t>
  </si>
  <si>
    <t>625 266 033</t>
  </si>
  <si>
    <t>Attunga Capital Pty Ltd</t>
  </si>
  <si>
    <t>96 117 683 093</t>
  </si>
  <si>
    <t>Augusta BESS Pty Ltd</t>
  </si>
  <si>
    <t>62 662 295 383</t>
  </si>
  <si>
    <t>Aurora Energy Pty Ltd</t>
  </si>
  <si>
    <t>85 082 464 622</t>
  </si>
  <si>
    <t>Ausgrid Operator Partnership, a partnership carried out under that name by:
Blue Op Partner Pty Ltd ACN 615 217 500 as trustee for the Blue Op Partner Trust;
ERIC Alpha Operator Corporation 1 Pty Ltd ACN 612 975 096 as trustee for the ERIC Alpha Operator Trust 1;
ERIC Alpha Operator Corporation 2 Pty Ltd ACN 612 975 121 as trustee for the ERIC Alpha Operator Trust 2;
ERIC Alpha Operator Corporation 3 Pty Ltd ACN 612 975 185 as trustee for the ERIC Alpha Operator Trust 3; and
ERIC Alpha Operator Corporation 4 Pty Ltd ACN 612 975 210 as trustee for the ERIC Alpha Operator Trust 4.</t>
  </si>
  <si>
    <t>78 508 211 731</t>
  </si>
  <si>
    <t>AusNet Electricity Services Pty Ltd</t>
  </si>
  <si>
    <t>91 064 651 118</t>
  </si>
  <si>
    <t>AusNet Infrastructure No.1 Pty Ltd as Trustee for AusNet Infrastructure Trust</t>
  </si>
  <si>
    <t>40 393 557 464</t>
  </si>
  <si>
    <t>AusNet Transmission Group Pty Ltd</t>
  </si>
  <si>
    <t>78 079 798 173</t>
  </si>
  <si>
    <t>Australia and New Zealand Bank Group Limited</t>
  </si>
  <si>
    <t>11 005 357 522</t>
  </si>
  <si>
    <t>Australia Continental Energy Pty Ltd</t>
  </si>
  <si>
    <t>72 142 956 616</t>
  </si>
  <si>
    <t>Australia Energy Wind Farm Pty Ltd</t>
  </si>
  <si>
    <t>25 614 608 454</t>
  </si>
  <si>
    <t>Australia Plains Solar Project Pty Ltd</t>
  </si>
  <si>
    <t>632 922 153</t>
  </si>
  <si>
    <t>Australian Fortescue Future Industries Pty Ltd</t>
  </si>
  <si>
    <t>94 646 221 801</t>
  </si>
  <si>
    <t>Australian Industrial Power Pty Ltd</t>
  </si>
  <si>
    <t>31 645 593 497</t>
  </si>
  <si>
    <t>B.E. Power Projects Pty Ltd as Trustee for the Big T Unit Trust</t>
  </si>
  <si>
    <t>24 518 234 013</t>
  </si>
  <si>
    <t>Balance Commodities and Energy Pty Ltd</t>
  </si>
  <si>
    <t>18 623 247 003</t>
  </si>
  <si>
    <t>Balranald Wind Farm Pty Ltd</t>
  </si>
  <si>
    <t>35 653 470 690</t>
  </si>
  <si>
    <t>Banpu Energy Australia Pty Limited</t>
  </si>
  <si>
    <t>95 637 226 825</t>
  </si>
  <si>
    <t>Barnawartha Solar Pty Ltd</t>
  </si>
  <si>
    <t>88 651 830 278</t>
  </si>
  <si>
    <t>Barunggam Solar Farms Pty Ltd</t>
  </si>
  <si>
    <t>56 624 634 395</t>
  </si>
  <si>
    <t>Basslink Pty Ltd</t>
  </si>
  <si>
    <t>52 090 996 231</t>
  </si>
  <si>
    <t>BayWa r.e. Projects Australia Pty Ltd</t>
  </si>
  <si>
    <t>51 606 343 757</t>
  </si>
  <si>
    <t>Beebo Solar Farm Pty Ltd as Trustee for Beebo Solar Farm Unit Trust</t>
  </si>
  <si>
    <t>25 426 152 709</t>
  </si>
  <si>
    <t>BE Pro J Pty Ltd</t>
  </si>
  <si>
    <t>17 624 192 338</t>
  </si>
  <si>
    <t>BE Pro MC1 Pty Ltd</t>
  </si>
  <si>
    <t>19 676 365 290</t>
  </si>
  <si>
    <t>BE PRO BD Pty Ltd</t>
  </si>
  <si>
    <t>18 662 309 328</t>
  </si>
  <si>
    <t>Berrybank 2 Asset Pty Ltd as trustee for Berrybank 2 Asset Trust</t>
  </si>
  <si>
    <t>66 420 407 293</t>
  </si>
  <si>
    <t>Berrybank Development Pty Ltd</t>
  </si>
  <si>
    <t>94 146 466 882</t>
  </si>
  <si>
    <t>BESS Arctic Pty Ltd</t>
  </si>
  <si>
    <t>47 659 303 554</t>
  </si>
  <si>
    <t>BESS Kalkallo Pty Ltd</t>
  </si>
  <si>
    <t>85 646 383 468</t>
  </si>
  <si>
    <t>BESS Longwarry Pty Ltd</t>
  </si>
  <si>
    <t>27 642 469 234</t>
  </si>
  <si>
    <t>BESS Officer Pty Ltd</t>
  </si>
  <si>
    <t>12 646 383 913</t>
  </si>
  <si>
    <t>Bess Penfield Pty Ltd</t>
  </si>
  <si>
    <t>79 646 380 574</t>
  </si>
  <si>
    <t>Birdwood Energy Reserve Pty Ltd as trustee for the Birdwood Energy Reserve Trust</t>
  </si>
  <si>
    <t>77 158 663 851</t>
  </si>
  <si>
    <t>Birdwood Trading Pty Ltd</t>
  </si>
  <si>
    <t>50 156 004 732</t>
  </si>
  <si>
    <t>Blue NRG Pty Ltd</t>
  </si>
  <si>
    <t>30 151 014 658</t>
  </si>
  <si>
    <t>Blue Pacific Energy Pty Ltd</t>
  </si>
  <si>
    <t>37 628 273 656</t>
  </si>
  <si>
    <t>Bluecurrent (Australia) Pty Limited</t>
  </si>
  <si>
    <t>28 098 108 797</t>
  </si>
  <si>
    <t>Blyth Battery Pty Ltd as the Trustee for Blyth Battery Trust</t>
  </si>
  <si>
    <t>86 483 340 404</t>
  </si>
  <si>
    <t>Boco Rock Wind Farm Pty Ltd</t>
  </si>
  <si>
    <t>49 137 886 750</t>
  </si>
  <si>
    <t>Bodangora Wind Farm Pty Limited</t>
  </si>
  <si>
    <t>79 134 443 904</t>
  </si>
  <si>
    <t>Boer Energy (Australia) Pty Ltd</t>
  </si>
  <si>
    <t>38 625 253 090</t>
  </si>
  <si>
    <t>Bomen Solar Farm Pty Ltd (ACN 620 832 108) as trustee for
Bomen SF Trust</t>
  </si>
  <si>
    <t>67 363 258 504</t>
  </si>
  <si>
    <t>Bookaar Renewables Pty Ltd</t>
  </si>
  <si>
    <t>45 615 475 244</t>
  </si>
  <si>
    <t>Boral Cement Ltd</t>
  </si>
  <si>
    <t>62 008 528 523</t>
  </si>
  <si>
    <t>Bordstrong Developments Pty Ltd (Trading as Solar Q)</t>
  </si>
  <si>
    <t>47 613 208 414</t>
  </si>
  <si>
    <t>Bouldercombe Battery Project Co Pty Ltd as trustee for Bouldercombe Battery Project Trust</t>
  </si>
  <si>
    <t>22 186 148 303</t>
  </si>
  <si>
    <t>Bouldercombe North BESS Pty Ltd</t>
  </si>
  <si>
    <t>89 678 089 775</t>
  </si>
  <si>
    <t>BP Energy Asia Private Limited</t>
  </si>
  <si>
    <t>77 549 205 033</t>
  </si>
  <si>
    <t xml:space="preserve">BP Energy Australia Pty Ltd </t>
  </si>
  <si>
    <t>74 653 709 810</t>
  </si>
  <si>
    <t>Braemar Power Project Pty Ltd</t>
  </si>
  <si>
    <t>54 113 386 600</t>
  </si>
  <si>
    <t>26 664 303 520</t>
  </si>
  <si>
    <t>Brighte Energy Pty Ltd</t>
  </si>
  <si>
    <t>36 646 449 247</t>
  </si>
  <si>
    <t>Brinkworth Solar Farm Pty Ltd</t>
  </si>
  <si>
    <t>98 630 724 579</t>
  </si>
  <si>
    <t>Broadsound Solar Farm Pty Ltd</t>
  </si>
  <si>
    <t>15 620 028 097</t>
  </si>
  <si>
    <t>Bulgana Wind Farm Pty Ltd</t>
  </si>
  <si>
    <t>29 162 201 569</t>
  </si>
  <si>
    <t>Bulli Creek Hybrid Nominee Pty Ltd (ACN 672 917 261) as trustee for the Bulli Creek Hybrid Trust</t>
  </si>
  <si>
    <t>85 512 880 186</t>
  </si>
  <si>
    <t>Bungala One Operations Pty Ltd as trustee for the Bungala One Operations Trust</t>
  </si>
  <si>
    <t>65 449 871 039</t>
  </si>
  <si>
    <t>Bungala Two Operations Pty Ltd as trustee for the Bungala Two Operations Trust</t>
  </si>
  <si>
    <t>77 292 664 630</t>
  </si>
  <si>
    <t>Bungama BESS Nominee Pty Ltd as Trustee for Bungama BESS Trust</t>
  </si>
  <si>
    <t>82 997 700 150</t>
  </si>
  <si>
    <t>Bungama Project (BESS) Operations Pty Ltd</t>
  </si>
  <si>
    <t xml:space="preserve">35 621 450 995 </t>
  </si>
  <si>
    <t>Bungama Project (solar) Operations Pty Ltd</t>
  </si>
  <si>
    <t xml:space="preserve">84 621 450 762 </t>
  </si>
  <si>
    <t>BWF Nominees Pty Ltd as The Trustee for the BWF Trust</t>
  </si>
  <si>
    <t>60 747 209 343</t>
  </si>
  <si>
    <t>Callide Power Trading Pty Limited</t>
  </si>
  <si>
    <t>80 082 468 719</t>
  </si>
  <si>
    <t>CamperDown BESS Pty Ltd</t>
  </si>
  <si>
    <t>48 678 085 919</t>
  </si>
  <si>
    <t>Canadian Solar (Australia) Pty Limited</t>
  </si>
  <si>
    <t>61 149 125 020</t>
  </si>
  <si>
    <t>Canunda Power Pty Ltd</t>
  </si>
  <si>
    <t>31 103 087 341</t>
  </si>
  <si>
    <t>Cape Byron Management Pty Ltd</t>
  </si>
  <si>
    <t>26 165 320 445</t>
  </si>
  <si>
    <t>Capital Battery Pty Ltd as Trustee for Capital Battery Trust</t>
  </si>
  <si>
    <t>21 182 633 799</t>
  </si>
  <si>
    <t>Capricorn SF No1 Pty Ltd</t>
  </si>
  <si>
    <t>36 611 727 765</t>
  </si>
  <si>
    <t>Castleton Commodities Merchant Asia Co Pte Ltd</t>
  </si>
  <si>
    <t>153 463 846</t>
  </si>
  <si>
    <t>Cathedral Rocks Wind Farm Pty Ltd</t>
  </si>
  <si>
    <t>87 107 113 708</t>
  </si>
  <si>
    <t>Cayman Emerging Manager Platform SPC Bold Capital Master Fund 2 SP</t>
  </si>
  <si>
    <t>N/A</t>
  </si>
  <si>
    <t>CDC Data Centres Pty Ltd</t>
  </si>
  <si>
    <t>125 710 394</t>
  </si>
  <si>
    <t>Cherry Tree Wind Farm Pty Ltd as trustee for The Cherry Tree Project trust</t>
  </si>
  <si>
    <t>19 446 997 168</t>
  </si>
  <si>
    <t>Childers Solar Pty Ltd as Trustee for the Childers Solar Trust (ABN 80 434 756 620)</t>
  </si>
  <si>
    <t>70 609 374 058</t>
  </si>
  <si>
    <t>CitiPower Pty Ltd</t>
  </si>
  <si>
    <t>76 064 651 056</t>
  </si>
  <si>
    <t>CKI Utilities Development Limited, PAI Utilities Development Limited, Spark Infrastructure SA (NO3) PTY Limited, Spark Infrastructure SA (NO1) PTY Limited, Spark Infrastructure SA (NO2) PTY Limited (SA Power Networks)</t>
  </si>
  <si>
    <t>13 332 330 749</t>
  </si>
  <si>
    <t>Cl Summerfield BESS Pty Ltd as Trustee for the Cl Summerfield BESS Trust</t>
  </si>
  <si>
    <t>44 295 974 525</t>
  </si>
  <si>
    <t>Clare Solar Farm Pty Ltd</t>
  </si>
  <si>
    <t xml:space="preserve">78 611 346 859 </t>
  </si>
  <si>
    <t>Clean Energy Transfer Fund Investments Pty Ltd as Trustee for the Clean Energy Transfer Fund</t>
  </si>
  <si>
    <t>32 523 323 511</t>
  </si>
  <si>
    <t>Clean Technology Partners Pty Ltd</t>
  </si>
  <si>
    <t xml:space="preserve">19 149 191 337 </t>
  </si>
  <si>
    <t>CleanCo Queensland Limited</t>
  </si>
  <si>
    <t>85 628 008 159</t>
  </si>
  <si>
    <t>CleanPeak Energy Retail Pty Ltd</t>
  </si>
  <si>
    <t>18 623 916 138</t>
  </si>
  <si>
    <t>CleanTech Energy Pty Ltd</t>
  </si>
  <si>
    <t>26 603 595 704</t>
  </si>
  <si>
    <t>Clermont Asset Co Pty Ltd ATF Clermont Solar Unit Trust</t>
  </si>
  <si>
    <t>99 167 685 924</t>
  </si>
  <si>
    <t>Cobden BESS Pty Ltd</t>
  </si>
  <si>
    <t>93 678 086 041</t>
  </si>
  <si>
    <t>Coleambally BESS Pty Ltd as trustee for Coleambally BESS Trust</t>
  </si>
  <si>
    <t>61 371 314 839</t>
  </si>
  <si>
    <t>91 618 341 209</t>
  </si>
  <si>
    <t>Collector Wind Farm Pty Ltd</t>
  </si>
  <si>
    <t>87 160 195 460</t>
  </si>
  <si>
    <t>Colt Energy Pty Ltd</t>
  </si>
  <si>
    <t>82 627 911 335</t>
  </si>
  <si>
    <t>Columboola Solar Farm Nominees Pty Ltd as Trustee for Columboola Solar Farm Op Trust</t>
  </si>
  <si>
    <t>63 410 596 478</t>
  </si>
  <si>
    <t xml:space="preserve">Comet Energy Pty Ltd </t>
  </si>
  <si>
    <t>44 677 198 962</t>
  </si>
  <si>
    <t>Commonwealth Bank of Australia</t>
  </si>
  <si>
    <t>48 123 123 124</t>
  </si>
  <si>
    <t>Concesiones CWO REZ NO Pty Limited as trustee for Concesiones CWO REZ NO Trust; and
Cobra CWO NO Pty Limited as trustee for Cobra CWO NO Trust; and
Endeavour REZ NO Partnership a partnership carried on under that name by:
- Edwards REZ NO Pty Ltd as trustee for Edwards REZ NO Trust;
- ERIC Epsilon REZ NO 1 Pty Ltd as trustee for ERIC Epsilon REZ NO Trust 1;
- ERIC Epsilon REZ NO 2 Pty Ltd as trustee for ERIC Epsilon REZ NO Trust 2;
- ERIC Epsilon REZ NO 3 Pty Ltd as trustee for ERIC Epsilon REZ NO Trust 3; and
- ERIC Epsilon REZ NO 4 Pty Ltd as trustee for ERIC Epsilon REZ NO Trust 4.</t>
  </si>
  <si>
    <t>670 755 521
670 780 631
670 791 321
699 396 801
669 396 909
699 397 040
699 397 237</t>
  </si>
  <si>
    <t>Coonooer Bridge Wind Farm Pty Ltd</t>
  </si>
  <si>
    <t>35 160 665 485</t>
  </si>
  <si>
    <t>Corop Solar Farm Pty Ltd</t>
  </si>
  <si>
    <t>45 631 987 990</t>
  </si>
  <si>
    <t>Corowa Operationsco Pty Ltd as Trustee for the Corowa Operations Trust</t>
  </si>
  <si>
    <t>75 443 884 557</t>
  </si>
  <si>
    <t>Covau Pty Limited</t>
  </si>
  <si>
    <t xml:space="preserve">54 090 117 730 </t>
  </si>
  <si>
    <t>CPE Mascot Pty Ltd</t>
  </si>
  <si>
    <t>22 100 209 354</t>
  </si>
  <si>
    <t>Crookwell Development Pty Ltd</t>
  </si>
  <si>
    <t>53 106 800 480</t>
  </si>
  <si>
    <t>Crookwell 3 Development Pty Ltd</t>
  </si>
  <si>
    <t>70 631 831 297</t>
  </si>
  <si>
    <t>Crossroads Renewable Energy Pty Ltd</t>
  </si>
  <si>
    <t>49 661 058 886</t>
  </si>
  <si>
    <t>CRWF Nominees Pty Ltd as Trustee for CRWF Trust</t>
  </si>
  <si>
    <t>89 143 134 671</t>
  </si>
  <si>
    <t>CS Energy Limited</t>
  </si>
  <si>
    <t>54 078 848 745</t>
  </si>
  <si>
    <t>CSR Building Products Limited</t>
  </si>
  <si>
    <t>55 008 631 356</t>
  </si>
  <si>
    <t>Cullerin Range Wind Farm Pty Ltd</t>
  </si>
  <si>
    <t>38 126 197 126</t>
  </si>
  <si>
    <t>CuString Pty Ltd</t>
  </si>
  <si>
    <t>47 137 531 054</t>
  </si>
  <si>
    <t>Dalby Asset Co Pty Ltd As Trustee For The Dalby Asset Trust</t>
  </si>
  <si>
    <t>56 389 973 696</t>
  </si>
  <si>
    <t>Danske Commodities Australia Pty Ltd</t>
  </si>
  <si>
    <t>52 621 320 581</t>
  </si>
  <si>
    <t>Darling Downs Solar Farm Pty Ltd</t>
  </si>
  <si>
    <t xml:space="preserve">35 611 319 003 </t>
  </si>
  <si>
    <t>Darlington Point BESS Pty Ltd  (ACN 650 425 880) as Trustee for the Darlington Point BESS Trust</t>
  </si>
  <si>
    <t>86 756 967 422</t>
  </si>
  <si>
    <t>Darlington Point Solar Farm Pty Ltd</t>
  </si>
  <si>
    <t>54 615 736 984</t>
  </si>
  <si>
    <t>Daydream Solar Farm Pty Ltd as trustee for the Daydream Solar Farm Trust</t>
  </si>
  <si>
    <t>94 334 622 922</t>
  </si>
  <si>
    <t>Kiewa Valley BESS Nominees Pty Ltd As The Trustee For Kiewa Valley BESS Trust</t>
  </si>
  <si>
    <t>50 761 097 202</t>
  </si>
  <si>
    <t>Delburn Wind Farm Pty Ltd</t>
  </si>
  <si>
    <t>61 614 090 130</t>
  </si>
  <si>
    <t>Delta Electricity</t>
  </si>
  <si>
    <t xml:space="preserve">75 162 696 335 </t>
  </si>
  <si>
    <t>Derby Solar Project Pty Ltd As The Trustee for Derby Solar Project Unit Trust</t>
  </si>
  <si>
    <t>23 154 154 911</t>
  </si>
  <si>
    <t xml:space="preserve">97 107 516 334 </t>
  </si>
  <si>
    <t>Directlink (No. 1) Pty Limited ABN 85 085 123 468, Directlink (No. 2) Pty Limited ABN 87 095 439 222, and Directlink (No. 3) Pty Limited ABN 86 095 449 817 trading as Directlink Joint Venture.</t>
  </si>
  <si>
    <t>16 779 340 889</t>
  </si>
  <si>
    <t>Disam Australia Pty Ltd</t>
  </si>
  <si>
    <t>32 650 691 124</t>
  </si>
  <si>
    <t>Discover Energy Pty Ltd</t>
  </si>
  <si>
    <t>20 619 204 750</t>
  </si>
  <si>
    <t>DP Green Energy Pty Limited</t>
  </si>
  <si>
    <t>83 619 723 929</t>
  </si>
  <si>
    <t xml:space="preserve">DPESS Pty Ltd As The Trustee for The DPESS Trust </t>
  </si>
  <si>
    <t>15 781 846 258</t>
  </si>
  <si>
    <t>Dubbo Solar Hub Pty Ltd</t>
  </si>
  <si>
    <t>81 615 225 968</t>
  </si>
  <si>
    <t>Dulacca Energy Project Co Pty Ltd</t>
  </si>
  <si>
    <t>51 643 652 368</t>
  </si>
  <si>
    <t>Dumaresq Solar Farm Pty Limited</t>
  </si>
  <si>
    <t>66 636 603 373</t>
  </si>
  <si>
    <t>Dundonnell Wind Farm Pty Ltd</t>
  </si>
  <si>
    <t>17 133 651 019</t>
  </si>
  <si>
    <t>Dysart 1 Pty Ltd</t>
  </si>
  <si>
    <t>609 597 248</t>
  </si>
  <si>
    <t>Dysart Solar Farm Pty Ltd</t>
  </si>
  <si>
    <t>38 619 931 412</t>
  </si>
  <si>
    <t>Edenvale Solar Park Pty Ltd</t>
  </si>
  <si>
    <t>627 088 359</t>
  </si>
  <si>
    <t>EDF Australia Pacific Pty Ltd</t>
  </si>
  <si>
    <t>51 664 931 079</t>
  </si>
  <si>
    <t>EDL (OCI) Pty Ltd</t>
  </si>
  <si>
    <t>85 113 489 295</t>
  </si>
  <si>
    <t>EDL (TT) Pty Limited</t>
  </si>
  <si>
    <t>95 088 169 135</t>
  </si>
  <si>
    <t>EDL CSM (QLD) Pty Ltd</t>
  </si>
  <si>
    <t>48 098 224 269</t>
  </si>
  <si>
    <t>EDL Group Operations Pty Ltd</t>
  </si>
  <si>
    <t>39 055 555 416</t>
  </si>
  <si>
    <t>EDL LFG (NSW) Pty Ltd</t>
  </si>
  <si>
    <t>37 070 941 794</t>
  </si>
  <si>
    <t>EDL LFG (QLD) Pty Ltd</t>
  </si>
  <si>
    <t>21 071 089 579</t>
  </si>
  <si>
    <t>EDL LFG (SA) Pty Ltd</t>
  </si>
  <si>
    <t>21 055 640 321</t>
  </si>
  <si>
    <t>EDL LFG (VIC) Pty Ltd</t>
  </si>
  <si>
    <t>69 061 503 348</t>
  </si>
  <si>
    <t>EDL Projects (Australia) Pty Ltd</t>
  </si>
  <si>
    <t>37 084 776 616</t>
  </si>
  <si>
    <t>EDPR Australia Pty Ltd</t>
  </si>
  <si>
    <t>38 633 420 309</t>
  </si>
  <si>
    <t>EE Solar 6 Pty Ltd as trustee for EE Solar 6 Trust</t>
  </si>
  <si>
    <t>65 151 661 941</t>
  </si>
  <si>
    <t>EIWA Bundaberg Solar Pty Ltd</t>
  </si>
  <si>
    <t>26 626 084 544</t>
  </si>
  <si>
    <t>EIWA Karrabin Solar Pty Ltd</t>
  </si>
  <si>
    <t>62 631 174 788</t>
  </si>
  <si>
    <t>Eku Energy Projects (Australia) Pty Ltd as trustee for the Eku Energy Projects (Australia) Trust</t>
  </si>
  <si>
    <t>66 499 564 268</t>
  </si>
  <si>
    <t>Electrag Pty Ltd</t>
  </si>
  <si>
    <t>42 115 459 848</t>
  </si>
  <si>
    <t>ElectraNet Pty Limited</t>
  </si>
  <si>
    <t>41 094 482 416</t>
  </si>
  <si>
    <t>ElectraNet SA (Transmission Lessor Corporation)</t>
  </si>
  <si>
    <t>62 442 362 946</t>
  </si>
  <si>
    <t>eleXsys Energy Trading Pty Ltd</t>
  </si>
  <si>
    <t>98 661 885 749</t>
  </si>
  <si>
    <t>Ellis Air Connect Pty Ltd</t>
  </si>
  <si>
    <t>17 640 563 248</t>
  </si>
  <si>
    <t>Elysian Energy Pty Ltd(Administrators Appointed)(Receivers &amp; Managers Appointed)</t>
  </si>
  <si>
    <t>85 617 526 333</t>
  </si>
  <si>
    <t>Endeavour Energy</t>
  </si>
  <si>
    <t>11 247 365 823</t>
  </si>
  <si>
    <t>Endeavour Energy Network Operator Partnership:
Edwards O Pty Limited (ACN 618 643 486) as trustee for Edwards O Trust;
ERIC Epsilon Operator Corporation 1 Pty Ltd (ACN 617 221 735) as trustee for ERIC Epsilon Operator Trust 1;
ERIC Epsilon Operator Corporation 2 Pty Ltd (ACN 617 221 744) as trustee for ERIC Epsilon Operator Trust 2;
ERIC Epsilon Operator Corporation 3 Pty Ltd (ACN 617 221 753) as trustee for ERIC Epsilon Operator Trust 3;
ERIC Epsilon Operator Corporation 4 Pty Ltd (ACN 617 221 771) as trustee for ERIC Epsilon Operator Trust 4;</t>
  </si>
  <si>
    <t>618 643 486</t>
  </si>
  <si>
    <t>Enernet Kestrel Pty Ltd</t>
  </si>
  <si>
    <t>680 474 891</t>
  </si>
  <si>
    <t>ENGIE
Partnership: IPower 2 Pty Ltd (ACN 070 374 293) and IPower Pty Ltd (ACN 111 267 228)</t>
  </si>
  <si>
    <t>67 269 241 237</t>
  </si>
  <si>
    <t>Engie Energy Marketing Australia Pty Ltd</t>
  </si>
  <si>
    <t>94 650 290 047</t>
  </si>
  <si>
    <t>Enel Energy Australia Pty Ltd</t>
  </si>
  <si>
    <t>95 632 774 255</t>
  </si>
  <si>
    <t>Enel X Australia Pty Ltd</t>
  </si>
  <si>
    <t>49 104 710 278</t>
  </si>
  <si>
    <t>Energex Limited</t>
  </si>
  <si>
    <t>40 078 849 055</t>
  </si>
  <si>
    <t>Energy Locals Pty Ltd</t>
  </si>
  <si>
    <t xml:space="preserve">23 606 408 879 </t>
  </si>
  <si>
    <t>Energy Pacific (Vic) Pty Ltd</t>
  </si>
  <si>
    <t>18 063 543 984</t>
  </si>
  <si>
    <t>Energy Services Management Pty Ltd</t>
  </si>
  <si>
    <t>95 619 512 935</t>
  </si>
  <si>
    <t>EnergyAustralia Ecogen Pty Ltd</t>
  </si>
  <si>
    <t>86 086 589 611</t>
  </si>
  <si>
    <t>99 086 014 968</t>
  </si>
  <si>
    <t>EnergyAustralia Yallourn Pty Ltd</t>
  </si>
  <si>
    <t>47 065 325 224</t>
  </si>
  <si>
    <t>EnergyX Markets Pty Ltd</t>
  </si>
  <si>
    <t>46 654 593 469</t>
  </si>
  <si>
    <t>Enerparc Australia Pty Ltd</t>
  </si>
  <si>
    <t>46 622 182 469</t>
  </si>
  <si>
    <t>Enova Energy Pty Ltd (Administrators Appointed)</t>
  </si>
  <si>
    <t>16 606 176 756</t>
  </si>
  <si>
    <t>Epho Asset Management</t>
  </si>
  <si>
    <t>22 168 630 546</t>
  </si>
  <si>
    <t>Epoch Capital Pty Ltd</t>
  </si>
  <si>
    <t>16 128 329 395</t>
  </si>
  <si>
    <t>Epoch Energy Solutions Pty Ltd</t>
  </si>
  <si>
    <t>22 621 651 321</t>
  </si>
  <si>
    <t>Equis Energy (Australia) Projects (Ngumi 7) Pty Ltd (658 672 729) as trustee for Equis Energy (Australia) Ngumi 7 Asset Trust</t>
  </si>
  <si>
    <t>21 661 657 470</t>
  </si>
  <si>
    <t>Ergon Energy Corporation Limited</t>
  </si>
  <si>
    <t>50 087 646 062</t>
  </si>
  <si>
    <t>Ergon Energy Queensland Pty Ltd</t>
  </si>
  <si>
    <t>11 121 177 802</t>
  </si>
  <si>
    <t>Essential Energy</t>
  </si>
  <si>
    <t>37 428 185 226</t>
  </si>
  <si>
    <t>Eungella PHES Pty Ltd as the Trustee for Eungella PHES Trust</t>
  </si>
  <si>
    <t>24 230 739 114</t>
  </si>
  <si>
    <t>Eurimbula Projectco Pty Ltd as the Trustee for Eurimbula Project Trust</t>
  </si>
  <si>
    <t>77 895 536 760</t>
  </si>
  <si>
    <t>Everleigh Solar Park Pty Ltd</t>
  </si>
  <si>
    <t>62 627 091 525</t>
  </si>
  <si>
    <t>Far Northern Milling Pty Ltd</t>
  </si>
  <si>
    <t>55 627 502 158</t>
  </si>
  <si>
    <t>Finley Solar Farm Pty Ltd (ABN 89 616 527 621) as trustee for the Finley Solar Trust</t>
  </si>
  <si>
    <t>63 656 675 511</t>
  </si>
  <si>
    <t>Firm Power Pty Ltd</t>
  </si>
  <si>
    <t>18 631 500 519</t>
  </si>
  <si>
    <t>Firmus Infrastructure Pty Ltd</t>
  </si>
  <si>
    <t>24 655 510 151</t>
  </si>
  <si>
    <t>First Solar (Australia) Pty Ltd</t>
  </si>
  <si>
    <t>66 141 686 946</t>
  </si>
  <si>
    <t>Flinders Operating Services Pty Ltd</t>
  </si>
  <si>
    <t>36 094 130 837</t>
  </si>
  <si>
    <t>Flo Energy Australia Pty Ltd</t>
  </si>
  <si>
    <t>59 664 209 330</t>
  </si>
  <si>
    <t>Foresight Solar Australia Pty Ltd</t>
  </si>
  <si>
    <t>19 611 378 584</t>
  </si>
  <si>
    <t>Forest Wind Holdings Pty Ltd</t>
  </si>
  <si>
    <t>73 628 955 028</t>
  </si>
  <si>
    <t>61 147 862 753</t>
  </si>
  <si>
    <t>Fraser Coast Solar Development Pty Ltd</t>
  </si>
  <si>
    <t>94 634 420 527</t>
  </si>
  <si>
    <t>FRV Services Australia Pty Ltd</t>
  </si>
  <si>
    <t>60 151 469 662</t>
  </si>
  <si>
    <t>FS NSW Project No 1 At Pty Ltd (ACN 621 215 969) as trustee for the FS NSW Project No 1 Asset Trust</t>
  </si>
  <si>
    <t>64 652 826 541</t>
  </si>
  <si>
    <t>Fulham Solar Farm Pty Ltd As The Trustee for Fulham Solar Farm Trust</t>
  </si>
  <si>
    <t>87 473 760 911</t>
  </si>
  <si>
    <t>GAIA Australia Pty Ltd</t>
  </si>
  <si>
    <t>67 607 860 597</t>
  </si>
  <si>
    <t>Gannawarra Solar Farm Pty Ltd</t>
  </si>
  <si>
    <t>33 615 736 895</t>
  </si>
  <si>
    <t>GEE Power &amp; Gas Pty Ltd</t>
  </si>
  <si>
    <t>42 636 908 220</t>
  </si>
  <si>
    <t>Genaspi Energy Group Pty Ltd</t>
  </si>
  <si>
    <t>38 671 528 028</t>
  </si>
  <si>
    <t>Genex (Solar) Pty Ltd</t>
  </si>
  <si>
    <t>24 606 804 915</t>
  </si>
  <si>
    <t>Genex Power Limited</t>
  </si>
  <si>
    <t>18 152 098 854</t>
  </si>
  <si>
    <t>Genuity Retail Pty Ltd</t>
  </si>
  <si>
    <t>22 129 658 206</t>
  </si>
  <si>
    <t>Georgetown Hills Renewable Energy Pty Ltd as Trustee for Georgetown Hills Renewable Energy Trust</t>
  </si>
  <si>
    <t>94 820 035 175</t>
  </si>
  <si>
    <t>Geranium Plains Solar Farm Pty Ltd as the Trustee for Geranium Plains Solar Farm Trust</t>
  </si>
  <si>
    <t>95 451 728 034</t>
  </si>
  <si>
    <t>Glenellen Solar Farm Pty Ltd</t>
  </si>
  <si>
    <t>54 619 967 636</t>
  </si>
  <si>
    <t>Glenrowan Solar Farm Pty Ltd (ACN 655 353 058) as trustee for the Glenrowan Solar Farm Trust</t>
  </si>
  <si>
    <t>41 864 481 349</t>
  </si>
  <si>
    <t xml:space="preserve">Global Power Generation Australia Pty Ltd </t>
  </si>
  <si>
    <t>74 130 542 031</t>
  </si>
  <si>
    <t>Globird Energy Pty Ltd</t>
  </si>
  <si>
    <t>68 600 285 827</t>
  </si>
  <si>
    <t>Goldman Sachs Financial Markets Pty Ltd</t>
  </si>
  <si>
    <t>16 107 084 640</t>
  </si>
  <si>
    <t>Golden Plains WF1 Pty Ltd as Trustee for the Golden Plains WF1 Unit Trust</t>
  </si>
  <si>
    <t>78 542 431 379</t>
  </si>
  <si>
    <t>Goonumbla Asset Co Pty Ltd (ACN 628 351 271) as The Trustee for Goonumbla Asset Trust</t>
  </si>
  <si>
    <t>80 881 665 313</t>
  </si>
  <si>
    <t>Goorambat East Solar Farm Pty Ltd as the trustee for Goorambat East Solar Farm Trust</t>
  </si>
  <si>
    <t>60 585 057 338</t>
  </si>
  <si>
    <t>Gould Creek BESS Project Pty Ltd as trustee of Gould Creek BESS Project Trust</t>
  </si>
  <si>
    <t>75 624 262 075</t>
  </si>
  <si>
    <t>Goyder Wind Farm 1 Pty Ltd (ACN 643 229 869) as the Trustee for Goyder Wind Farm 1 Trust</t>
  </si>
  <si>
    <t>13 445 650 867</t>
  </si>
  <si>
    <t>Goyder Wind Farm 1B Pty Ltd as the Trustee for the Goyder Wind Farm 1B Trust</t>
  </si>
  <si>
    <t>52 359 859 487</t>
  </si>
  <si>
    <t>Granville Harbour Operations Pty Ltd as The Trustee for Granville Harbour Operations Trust</t>
  </si>
  <si>
    <t>30 200 530 013</t>
  </si>
  <si>
    <t>Green Metering Pty Ltd</t>
  </si>
  <si>
    <t>24 649 194 230</t>
  </si>
  <si>
    <t>Greenleaf Renewables Pty Ltd</t>
  </si>
  <si>
    <t>79 650 512 735</t>
  </si>
  <si>
    <t>Greenpulse Solar Farm and BESS Pty Ltd as Trustee for GreenPulse Solar Farm and BESS Unit Trust</t>
  </si>
  <si>
    <t>93 705 623 303</t>
  </si>
  <si>
    <t>Gregadoo Solar Farm Pty Ltd</t>
  </si>
  <si>
    <t>62 621 818 862</t>
  </si>
  <si>
    <t>GridBeyond Pty Limited</t>
  </si>
  <si>
    <t>12 658 325 743</t>
  </si>
  <si>
    <t>Griffith Solar Farm Pty Ltd</t>
  </si>
  <si>
    <t>66 615 225 842</t>
  </si>
  <si>
    <t>Group Energy Pty Ltd</t>
  </si>
  <si>
    <t>21 649 890 460</t>
  </si>
  <si>
    <t>GSP Energy Pty Ltd</t>
  </si>
  <si>
    <t>13 101 038 386</t>
  </si>
  <si>
    <t>Gunnedah SF Pty Ltd as Trustee for Gunnedah Asset Trust</t>
  </si>
  <si>
    <t>20 217 519 679</t>
  </si>
  <si>
    <t>Gunning Wind Energy Developments Pty Ltd</t>
  </si>
  <si>
    <t>28 145 164 478</t>
  </si>
  <si>
    <t>GVCE Mooroopna Solar Pty Ltd</t>
  </si>
  <si>
    <t>17 630 597 456</t>
  </si>
  <si>
    <t>Haast Energy Trading Limited</t>
  </si>
  <si>
    <t>Halys BESS Projectco Pty Ltd</t>
  </si>
  <si>
    <t>76 659 321 936</t>
  </si>
  <si>
    <t>Hamilton Solar Farm Pty Ltd</t>
  </si>
  <si>
    <t>83 615 737 098</t>
  </si>
  <si>
    <t>Hanwha Energy Retail Australia Pty Ltd</t>
  </si>
  <si>
    <t>82 630 397 214</t>
  </si>
  <si>
    <t>Harlin Solar Pty Ltd</t>
  </si>
  <si>
    <t>68 643 351 044</t>
  </si>
  <si>
    <t>Hartree Partners, LP</t>
  </si>
  <si>
    <t>Hawkesdale Asset Pty Ltd as trustee for Hawkesdale Asset Trust</t>
  </si>
  <si>
    <t>59 553 743 263</t>
  </si>
  <si>
    <t>Hayman Solar Farm Pty Ltd ATF the Hayman Solar Farm Trust</t>
  </si>
  <si>
    <t>14 829 941 435</t>
  </si>
  <si>
    <t xml:space="preserve">Hazelwood BESS Project Co Pty Ltd as trustee for the HBESS Asset Trust </t>
  </si>
  <si>
    <t>34 755 328 434</t>
  </si>
  <si>
    <t>Hazelwood Power</t>
  </si>
  <si>
    <t>40 924 759 557</t>
  </si>
  <si>
    <t>Hillston Sun Farm Operations Pty Ltd as Trustee for Hillston Sun Farm Operations Trust</t>
  </si>
  <si>
    <t>97 150 599 866</t>
  </si>
  <si>
    <t>Hornsdale Power Reserve Pty Ltd</t>
  </si>
  <si>
    <t>79 619 311 983</t>
  </si>
  <si>
    <t>Hughenden Solar Pty Limited as trustee for Hughenden Solar Trust</t>
  </si>
  <si>
    <t>49 156 463 317</t>
  </si>
  <si>
    <t>Hunter Energy Pty Ltd</t>
  </si>
  <si>
    <t>65 624 824 791</t>
  </si>
  <si>
    <t>HWF1 Pty Ltd</t>
  </si>
  <si>
    <t>20 603 414 151</t>
  </si>
  <si>
    <t>HWF2 Pty Ltd</t>
  </si>
  <si>
    <t>40 605 944 394</t>
  </si>
  <si>
    <t>HWF3 Pty Ltd</t>
  </si>
  <si>
    <t>49 610 776 068</t>
  </si>
  <si>
    <t>Hydro Power Pty Limited</t>
  </si>
  <si>
    <t>39 003 714 136</t>
  </si>
  <si>
    <t>Hydro-Electric Corporation trading as Hydro Tasmania</t>
  </si>
  <si>
    <t>48 072 377 158</t>
  </si>
  <si>
    <t>Ib vogt GmbH</t>
  </si>
  <si>
    <t>68 532 456 050</t>
  </si>
  <si>
    <t>Iberdrola Australia Energy Markets Pty Limited</t>
  </si>
  <si>
    <t>47 128 696 097</t>
  </si>
  <si>
    <t>Iberdrola Australia Holdings Pty Limited</t>
  </si>
  <si>
    <t>86 111 909 794</t>
  </si>
  <si>
    <t>Iberdrola Australia SAGT Pty Limited</t>
  </si>
  <si>
    <t>77 635 710 360</t>
  </si>
  <si>
    <t>Iberdrola Australia Wallgrove Pty Limited</t>
  </si>
  <si>
    <t>23 643 582 156</t>
  </si>
  <si>
    <t>Icon Distribution Investments Limited and Jemena Networks (ACT) Pty Ltd Trading as Evoenergy</t>
  </si>
  <si>
    <t xml:space="preserve">76 670 568 688 </t>
  </si>
  <si>
    <t>Icon Retail Investments Limited and AGL ACT Retail Investment Pty Ltd trading as ActewAGL Retail</t>
  </si>
  <si>
    <t>46 221 314 841</t>
  </si>
  <si>
    <t>Incite Energy Pty Ltd</t>
  </si>
  <si>
    <t>64 612 341 849</t>
  </si>
  <si>
    <t>IntelliHUB Pty Ltd</t>
  </si>
  <si>
    <t>57 601 509 693</t>
  </si>
  <si>
    <t>International Power (Energy) Pty Ltd</t>
  </si>
  <si>
    <t>53 062 798 510</t>
  </si>
  <si>
    <t>Iraak Sun Farm Pty Ltd</t>
  </si>
  <si>
    <t>38 611 727 774</t>
  </si>
  <si>
    <t>Isaac Wind and Solar Energy Pty Ltd</t>
  </si>
  <si>
    <t>32 615 593 078</t>
  </si>
  <si>
    <t>IWF Projects Pty Ltd (ACN 662 319 799) As The Trustee for IWF Project Trust</t>
  </si>
  <si>
    <t>12 719 485 036</t>
  </si>
  <si>
    <t>Jarden Securities Limited</t>
  </si>
  <si>
    <t>86 800 328 660</t>
  </si>
  <si>
    <t>Jemena Electricity Networks (Vic) Ltd</t>
  </si>
  <si>
    <t>82 064 651 083</t>
  </si>
  <si>
    <t>Jindera Solar Farm Pty Ltd</t>
  </si>
  <si>
    <t xml:space="preserve">98 623 377 453 </t>
  </si>
  <si>
    <t>JPA Energy Pty Ltd</t>
  </si>
  <si>
    <t>56 122 607 201</t>
  </si>
  <si>
    <t>Junee Operationsco Pty Ltd as trustee for Junee Operations Trust</t>
  </si>
  <si>
    <t>88 994 739 540</t>
  </si>
  <si>
    <t>Juwi Renewable Energy Pty Ltd</t>
  </si>
  <si>
    <t>42 159 228 145</t>
  </si>
  <si>
    <t>Kaban Wind Farm Pty Ltd as trustee for Kaban Wind Farm Trust</t>
  </si>
  <si>
    <t>57 785 087 084</t>
  </si>
  <si>
    <t>Kennedy Energy Park Pty Ltd</t>
  </si>
  <si>
    <t>81 605 095 298</t>
  </si>
  <si>
    <t>Kerang Solar Plant Pty Ltd</t>
  </si>
  <si>
    <t>61 607 331 117</t>
  </si>
  <si>
    <t>Kiata ProjectCo Pty Ltd as trustee for Kiata Project Trust</t>
  </si>
  <si>
    <t>22 640 193 306</t>
  </si>
  <si>
    <t>Kingaroy Propertyco Pty Ltd as Trustee for Kingaroy Property Trust</t>
  </si>
  <si>
    <t>55 637 017 002</t>
  </si>
  <si>
    <t>Koorangie Solar Farm Pty Ltd</t>
  </si>
  <si>
    <t>620 098 464</t>
  </si>
  <si>
    <t>KSF Project Nominees Pty Ltd as Trustee for the KSF Project Trust</t>
  </si>
  <si>
    <t>47 321 661 744</t>
  </si>
  <si>
    <t>Lake Bonney Wind Power Pty Ltd</t>
  </si>
  <si>
    <t>48 104 654 837</t>
  </si>
  <si>
    <t>Lakeland Wind Farm Pty Ltd</t>
  </si>
  <si>
    <t xml:space="preserve">92 618 427 900 </t>
  </si>
  <si>
    <t>Lal Lal Wind Farms Nom Co Pty Ltd</t>
  </si>
  <si>
    <t>37 625 768 774</t>
  </si>
  <si>
    <t>Landfill Operations Pty Ltd</t>
  </si>
  <si>
    <t>18 603 300 358</t>
  </si>
  <si>
    <t>Lancaster Solar Farm Pty Ltd as trustee for Lancaster Solar Farm Trust</t>
  </si>
  <si>
    <t>37 523 800 774</t>
  </si>
  <si>
    <t>Latrobe Valley BESS as the Trustee for Latrobe Valley BESS Project Trust</t>
  </si>
  <si>
    <t>50 189 446 775</t>
  </si>
  <si>
    <t>Learmonth BESS Pty Ltd as the Trustee For Learmonth BESS Unit Trust</t>
  </si>
  <si>
    <t>88 569 663 263</t>
  </si>
  <si>
    <t>LGI Limited</t>
  </si>
  <si>
    <t>49 138 085 551</t>
  </si>
  <si>
    <t>Liberty Greenpower Pty Ltd</t>
  </si>
  <si>
    <t>87 626 173 902</t>
  </si>
  <si>
    <t>Life Trading Pty Ltd</t>
  </si>
  <si>
    <t>63 603 549 748</t>
  </si>
  <si>
    <t>Lightsource Australia SPV 4 Pty Ltd</t>
  </si>
  <si>
    <t>56 631 494 221</t>
  </si>
  <si>
    <t>Limondale Sun Farm Pty Ltd</t>
  </si>
  <si>
    <t>66 617 558 728</t>
  </si>
  <si>
    <t>73 164 355 195</t>
  </si>
  <si>
    <t>Lismore BESS Project Pty Ltd as trustee for the Lismore BESS Project Trust</t>
  </si>
  <si>
    <t>71 636 813 191</t>
  </si>
  <si>
    <t>Liverpool Range Wind Farm Pty Ltd</t>
  </si>
  <si>
    <t>11 630 598 239</t>
  </si>
  <si>
    <t>LMS Energy Pty Ltd</t>
  </si>
  <si>
    <t>39 059 428 474</t>
  </si>
  <si>
    <t>Locality Planning Energy Pty Ltd</t>
  </si>
  <si>
    <t xml:space="preserve">15 148 958 061 </t>
  </si>
  <si>
    <t>Localvolts Pty Ltd</t>
  </si>
  <si>
    <t>12 609 840 379</t>
  </si>
  <si>
    <t>Lochard Energy (Iona Operations) Pty Ltd (ACN 608 441 729) as trustee for the Lochard Energy (Iona Operations) Trust</t>
  </si>
  <si>
    <t>25 151 811 449</t>
  </si>
  <si>
    <t>Lockyer Energy Management Pty Ltd</t>
  </si>
  <si>
    <t>21 625 262 302</t>
  </si>
  <si>
    <t>Lumea Pty Ltd as Trustee for Lumea Trust</t>
  </si>
  <si>
    <t>94 121 353 950</t>
  </si>
  <si>
    <t>Lumo Energy (NSW) Pty Ltd</t>
  </si>
  <si>
    <t>92 121 155 011</t>
  </si>
  <si>
    <t>Lumo Energy (QLD) Pty Ltd</t>
  </si>
  <si>
    <t>63 114 356 642</t>
  </si>
  <si>
    <t>Lumo Energy (SA) Pty Ltd</t>
  </si>
  <si>
    <t>61 114 356 697</t>
  </si>
  <si>
    <t>Lumo Energy Australia Pty Ltd</t>
  </si>
  <si>
    <t>69 100 528 327</t>
  </si>
  <si>
    <t>M2 Energy Pty Ltd</t>
  </si>
  <si>
    <t>15 123 155 840</t>
  </si>
  <si>
    <t>Macarthur Energy Retail Pty Ltd</t>
  </si>
  <si>
    <t>89 643 524 921</t>
  </si>
  <si>
    <t xml:space="preserve">Macintyre UJV Operator Pty Ltd </t>
  </si>
  <si>
    <t>96 645 822 555</t>
  </si>
  <si>
    <t>Mackay Sugar Limited</t>
  </si>
  <si>
    <t>12 057 463 671</t>
  </si>
  <si>
    <t>Macquarie Bank Limited</t>
  </si>
  <si>
    <t>46 008 583 542</t>
  </si>
  <si>
    <t>Maffra Solar Farm Nominees Pty Ltd as Trustee for Maffra Solar Farm Trust</t>
  </si>
  <si>
    <t>87 766 480 423</t>
  </si>
  <si>
    <t>Mainstream Renewable Power Australia Pty Ltd</t>
  </si>
  <si>
    <t>56 639 958 008</t>
  </si>
  <si>
    <t xml:space="preserve">Maizewood Pty Ltd </t>
  </si>
  <si>
    <t>45 640 912 036</t>
  </si>
  <si>
    <t xml:space="preserve">Mako Trading Australia Pty Ltd </t>
  </si>
  <si>
    <t>59 105 963 479</t>
  </si>
  <si>
    <t>Manildra Prop Pty Ltd as The Trustee for the Manildra Asset Trust</t>
  </si>
  <si>
    <t xml:space="preserve">93 276 108 749 </t>
  </si>
  <si>
    <t>Mannum Stage 2 Subco Pty Ltd as Trustee for the Mannum Stage 2 Unit Trust</t>
  </si>
  <si>
    <t>69 853 786 041</t>
  </si>
  <si>
    <t>Marble Solar Pty Ltd</t>
  </si>
  <si>
    <t>38 628 447 816</t>
  </si>
  <si>
    <t>Marinus Link Pty Ltd</t>
  </si>
  <si>
    <t>47 630 194 562</t>
  </si>
  <si>
    <t>Maximum Energy Retail Pty Ltd</t>
  </si>
  <si>
    <t>90 632 900 139</t>
  </si>
  <si>
    <t>Melbourne Water Corporation</t>
  </si>
  <si>
    <t>81 945 386 953</t>
  </si>
  <si>
    <t>Mercuria Commodity Markets (Asia) Pte. Ltd.</t>
  </si>
  <si>
    <t>Metering Dynamics Pty Ltd</t>
  </si>
  <si>
    <t>58 087 082 764</t>
  </si>
  <si>
    <t>Metropolis Metering Services Pty Ltd</t>
  </si>
  <si>
    <t>53 116 717 321</t>
  </si>
  <si>
    <t>Metz ProjectCo Pty Ltd As The Trustee For Metz ProjectCo Trust</t>
  </si>
  <si>
    <t>67 521 534 680</t>
  </si>
  <si>
    <t>MFT Energy Australia Pty Ltd</t>
  </si>
  <si>
    <t>53 652 728 875</t>
  </si>
  <si>
    <t>MHWF Nominees Pty Ltd (ACN 662 066 042) as the trustee for MHWF Trust</t>
  </si>
  <si>
    <t>70 397 484 236</t>
  </si>
  <si>
    <t>Microgrid Power Pty Ltd</t>
  </si>
  <si>
    <t>93 628 991 131</t>
  </si>
  <si>
    <t>Microsoft Datacenter (Australia) Pty Limited</t>
  </si>
  <si>
    <t>31 163 792 078</t>
  </si>
  <si>
    <t>Millmerran Energy Trader Pty Ltd</t>
  </si>
  <si>
    <t>23 084 923 973</t>
  </si>
  <si>
    <t>Mint Renewables Holdings Administration Company Pty Ltd as trustee for Mint Renewables Holdings Trust 1</t>
  </si>
  <si>
    <t>34 453 482 652</t>
  </si>
  <si>
    <t>Moah Creek Solar Development Co Pty Ltd</t>
  </si>
  <si>
    <t>82 675 053 335</t>
  </si>
  <si>
    <t>Moah Creek Wind Farm Project Co Pty Limited as trustee for the Moah Creek Wind Farm Project Trust</t>
  </si>
  <si>
    <t>94 627 566 118</t>
  </si>
  <si>
    <t>Moama Operationsco Pty Ltd ATF Moama Operations Trust</t>
  </si>
  <si>
    <t>73 132 412 985</t>
  </si>
  <si>
    <t>Mojo Power East Pty Ltd (Receivers &amp; Managers Appointed)</t>
  </si>
  <si>
    <t>20 159 727 401</t>
  </si>
  <si>
    <t>Mojo Power Pty Ltd (Receivers &amp; Managers Appointed)(In Liquidation)</t>
  </si>
  <si>
    <t>85 604 909 837</t>
  </si>
  <si>
    <t>Molong Operationsco Pty Ltd as Trustee for the Molong Operations Trust</t>
  </si>
  <si>
    <t>89 580 081 061</t>
  </si>
  <si>
    <t>Momentum Energy Pty Limited</t>
  </si>
  <si>
    <t>42 100 569 159</t>
  </si>
  <si>
    <t>Mondo Metering Pty Ltd</t>
  </si>
  <si>
    <t>73 097 962 395</t>
  </si>
  <si>
    <t>Moonlight Range Wind Farm 3 Pty Ltd as trustee for Moonlight Range Trust 3</t>
  </si>
  <si>
    <t>89 465 583 160</t>
  </si>
  <si>
    <t>Moorabool Wind Farm Interface Company Pty Ltd</t>
  </si>
  <si>
    <t>58 615 752 317</t>
  </si>
  <si>
    <t>Moranbah Power Station No1 Pty Ltd</t>
  </si>
  <si>
    <t>47 679 781 634</t>
  </si>
  <si>
    <t>Moree Asset Co Pty Ltd as the trustee for Moree Asset Trust</t>
  </si>
  <si>
    <t>44 642 641 419</t>
  </si>
  <si>
    <t>Morgan Solar Pty Ltd as trustee for the Morgan Solar Unit Trust</t>
  </si>
  <si>
    <t>80 980 892 705</t>
  </si>
  <si>
    <t>Mornington BESS Project Pty Ltd as trustee for the Mornington BESS Project Trust</t>
  </si>
  <si>
    <t>47 869 876 252</t>
  </si>
  <si>
    <t>Mortlake South Wind Farm Pty Ltd</t>
  </si>
  <si>
    <t xml:space="preserve">12 622 271 363 </t>
  </si>
  <si>
    <t>Mortons Lane Windfarm Pty Limited</t>
  </si>
  <si>
    <t>37 126 367 600</t>
  </si>
  <si>
    <t>Mount Fox Energy Park Pty Ltd</t>
  </si>
  <si>
    <t>39 636 341 627</t>
  </si>
  <si>
    <t>Mount Fyans Wind Farm Pty Ltd</t>
  </si>
  <si>
    <t>68 655 787 956</t>
  </si>
  <si>
    <t>Moura Solar Farm SPV Pty Ltd as the trustee for Moura Solar Farm Unit Trust</t>
  </si>
  <si>
    <t>73 167 400 650</t>
  </si>
  <si>
    <t>MP Tableland Green Power Pty Ltd</t>
  </si>
  <si>
    <t>17 614 688 694</t>
  </si>
  <si>
    <t>Ms BCSF Holdings Pty Ltd ATF the Blind Creek Solar Farm Trust</t>
  </si>
  <si>
    <t>11 996 217 449</t>
  </si>
  <si>
    <t>Mt Gellibrand Wind Farm Pty Ltd</t>
  </si>
  <si>
    <t>30 125 610 639</t>
  </si>
  <si>
    <t>Mt Mercer WindFarm Pty Ltd</t>
  </si>
  <si>
    <t>86 118 169 421</t>
  </si>
  <si>
    <t>Mt Millar Wind Farm Pty Ltd</t>
  </si>
  <si>
    <t>67 107 673 361</t>
  </si>
  <si>
    <t>Mt Thorley Solar Pty Ltd</t>
  </si>
  <si>
    <t>46 631 273 035</t>
  </si>
  <si>
    <t>MTA Energy Pty Ltd</t>
  </si>
  <si>
    <t>41 622 895 274</t>
  </si>
  <si>
    <t>Mugga Lane Solar Park Pty Ltd</t>
  </si>
  <si>
    <t>32 156 565 641</t>
  </si>
  <si>
    <t>Mumblin Wind Farm Pty Ltd</t>
  </si>
  <si>
    <t>81 652 614 705</t>
  </si>
  <si>
    <t>Munmorah Battery ProjectCo Pty Ltd</t>
  </si>
  <si>
    <t>23 662 894 699</t>
  </si>
  <si>
    <t>Munna Creek Solar Farm Investments Pty Ltd as the trustee for Munna Creek Solar Farm Trust</t>
  </si>
  <si>
    <t>34 200 576 724</t>
  </si>
  <si>
    <t>Murra Warra II Project Co Pty Ltd as Trustee for the Murra Warra II Project Trust</t>
  </si>
  <si>
    <t>82 961 145 141</t>
  </si>
  <si>
    <t>Murraylink Transmission Company Pty Ltd</t>
  </si>
  <si>
    <t>42 089 875 605</t>
  </si>
  <si>
    <t>Neighbourhood Energy Pty Ltd</t>
  </si>
  <si>
    <t>97 109 118 578</t>
  </si>
  <si>
    <t xml:space="preserve">NESF Pty Ltd as Trustee for New England Solar Project Trust </t>
  </si>
  <si>
    <t>45 494 489 821</t>
  </si>
  <si>
    <t>Nevertire Solar Pty Ltd as Trustee for the Nevertire Solar Trust</t>
  </si>
  <si>
    <t>33 893 459 797</t>
  </si>
  <si>
    <t>New Gullen Range Wind Farm Pty Ltd</t>
  </si>
  <si>
    <t>41 167 404 211</t>
  </si>
  <si>
    <t>NewGen Braemar 2 Partnership</t>
  </si>
  <si>
    <t>27 245 692 985</t>
  </si>
  <si>
    <t>Next Business Energy Pty Ltd</t>
  </si>
  <si>
    <t xml:space="preserve">91 167 937 555 </t>
  </si>
  <si>
    <t>North Queensland Renewable Energy Zone Pty Ltd</t>
  </si>
  <si>
    <t>65 639 684 263</t>
  </si>
  <si>
    <t>North West Bend Solar Project Pty Ltd</t>
  </si>
  <si>
    <t>644 802 184</t>
  </si>
  <si>
    <t>NovaPower Pty Ltd</t>
  </si>
  <si>
    <t>44 119 925 334</t>
  </si>
  <si>
    <t>NSW Electricity Networks Operations Pty Ltd as a Trustee for the NSW Electricity Networks Operations Trust</t>
  </si>
  <si>
    <t>70 250 995 390</t>
  </si>
  <si>
    <t>Numurkah Solar Farm Pty Ltd</t>
  </si>
  <si>
    <t>36 618 524 422</t>
  </si>
  <si>
    <t>Nyrstar Hydrogen Pty Ltd</t>
  </si>
  <si>
    <t>662 458 899</t>
  </si>
  <si>
    <t>Oaky Creek Coal Pty Ltd</t>
  </si>
  <si>
    <t xml:space="preserve">17 010 202 936 </t>
  </si>
  <si>
    <t>OMPS Pty Ltd</t>
  </si>
  <si>
    <t>22 160 259 174</t>
  </si>
  <si>
    <t>OneSteel Manufacturing Pty Limited (Administrators Appointed)</t>
  </si>
  <si>
    <t>42 004 651 325</t>
  </si>
  <si>
    <t>Online Power and Gas Pty Ltd</t>
  </si>
  <si>
    <t xml:space="preserve">95 164 285 634 </t>
  </si>
  <si>
    <t>Onsite Energy Solutions Pty Ltd</t>
  </si>
  <si>
    <t xml:space="preserve">92 164 385 693 </t>
  </si>
  <si>
    <t>Orange Creek Energy Pty Ltd</t>
  </si>
  <si>
    <t>41 615 593 998</t>
  </si>
  <si>
    <t>Origin Energy Electricity Limited</t>
  </si>
  <si>
    <t>33 071 052 287</t>
  </si>
  <si>
    <t>Origin Energy Metering Coordinator Pty Ltd</t>
  </si>
  <si>
    <t>96 616 347 454</t>
  </si>
  <si>
    <t>Origin Energy Uranquinty Power Pty Ltd</t>
  </si>
  <si>
    <t>26 120 384 938</t>
  </si>
  <si>
    <t>Orsted Offshore Australia 1 Pty Ltd</t>
  </si>
  <si>
    <t>56 663 760 209</t>
  </si>
  <si>
    <t>Overland Sun Farming Pty Ltd</t>
  </si>
  <si>
    <t>76 150 464 001</t>
  </si>
  <si>
    <t>OVO Energy Pty Ltd</t>
  </si>
  <si>
    <t>99 623 475 089</t>
  </si>
  <si>
    <t>Oxley Solar Development Pty Ltd</t>
  </si>
  <si>
    <t>15 629 954 329</t>
  </si>
  <si>
    <t>Oz Green Energy I Pty Ltd</t>
  </si>
  <si>
    <t>55 659 529 218</t>
  </si>
  <si>
    <t>PA Power Microgrid 1 Pty Ltd</t>
  </si>
  <si>
    <t>44 635 323 410</t>
  </si>
  <si>
    <t>Pacific Blue Retail Pty Ltd</t>
  </si>
  <si>
    <t>43 155 908 839</t>
  </si>
  <si>
    <t>Pacific Blue Smart Communities Pty Ltd</t>
  </si>
  <si>
    <t>79 151 241 673</t>
  </si>
  <si>
    <t>Pacific Energy (Hydro) Pty Ltd</t>
  </si>
  <si>
    <t>86 004 474 186</t>
  </si>
  <si>
    <t>Pacific Energy Trading Pty Ltd</t>
  </si>
  <si>
    <t>63 642 539 482</t>
  </si>
  <si>
    <t xml:space="preserve">Pacific Green Limestone Coast North Energy Park Pty Ltd as trustee for Pacific Green Energy Park Limestone Coast North Trust </t>
  </si>
  <si>
    <t>85 668 265 192</t>
  </si>
  <si>
    <t>Pacific Green Energy Park Limestone Coast West Pty Ltd</t>
  </si>
  <si>
    <t>79 668 265 165</t>
  </si>
  <si>
    <t>Pacific Green Energy Park Portland Pty Ltd</t>
  </si>
  <si>
    <t xml:space="preserve">73 667 082 911 </t>
  </si>
  <si>
    <t>Pacific Hydro Challicum Hills Pty Ltd</t>
  </si>
  <si>
    <t>88 101 989 744</t>
  </si>
  <si>
    <t>Pacific Hydro Clements Gap Pty Ltd</t>
  </si>
  <si>
    <t>87 109 911 097</t>
  </si>
  <si>
    <t>Pacific Hydro Crowlands Pty Ltd</t>
  </si>
  <si>
    <t xml:space="preserve">19 620 640 486 </t>
  </si>
  <si>
    <t>Pacific Hydro Haughton Solar Farm Pty Ltd</t>
  </si>
  <si>
    <t>31 617 201 653</t>
  </si>
  <si>
    <t>Pacific Hydro Investments Pty Ltd</t>
  </si>
  <si>
    <t>18 053 747 407</t>
  </si>
  <si>
    <t>Pacific Hydro Portland Wind Farm Pty Ltd</t>
  </si>
  <si>
    <t>75 103 162 474</t>
  </si>
  <si>
    <t>Pacific Hydro Yaloak South Pty Ltd</t>
  </si>
  <si>
    <t>11 612 249 671</t>
  </si>
  <si>
    <t>Pangea Energy Pty Ltd</t>
  </si>
  <si>
    <t>15 613 559 470</t>
  </si>
  <si>
    <t>PARF Company 6 Pty Ltd as The Trustee for Project Trust</t>
  </si>
  <si>
    <t>94 196 949 954</t>
  </si>
  <si>
    <t>PARF Company 8 Pty Ltd as The Trustee for Silverton Project Trust</t>
  </si>
  <si>
    <t>33 735 116 532</t>
  </si>
  <si>
    <t>PARF Company 10 Pty Limited as The Trustee for Coopers Gap Project Trust</t>
  </si>
  <si>
    <t>21 535 038 928</t>
  </si>
  <si>
    <t>Parkes Solar Farm Pty Ltd</t>
  </si>
  <si>
    <t xml:space="preserve">24 615 225 664 </t>
  </si>
  <si>
    <t>Pelican Point Power Limited</t>
  </si>
  <si>
    <t>11 086 411 814</t>
  </si>
  <si>
    <t>PetroChina International (Australia) Pty Ltd</t>
  </si>
  <si>
    <t>67 618 641 697</t>
  </si>
  <si>
    <t>Photon Energy SGA Pty Ltd</t>
  </si>
  <si>
    <t>29 645 266 173</t>
  </si>
  <si>
    <t>Pioneer Sugar Mills Pty Ltd</t>
  </si>
  <si>
    <t>63 009 889 856</t>
  </si>
  <si>
    <t>Pirie Solar Farm Pty Ltd</t>
  </si>
  <si>
    <t xml:space="preserve">77 624 758 425 </t>
  </si>
  <si>
    <t>Pleystowe BESS Pty Ltd</t>
  </si>
  <si>
    <t>57 679 887 800</t>
  </si>
  <si>
    <t>PLUS ES</t>
  </si>
  <si>
    <t>30 179 420 673</t>
  </si>
  <si>
    <t>Plus ES Management 2 Pty Ltd</t>
  </si>
  <si>
    <t>39 622 269 934</t>
  </si>
  <si>
    <t>Pooled Energy Pty Ltd (Administrators Appointed)</t>
  </si>
  <si>
    <t xml:space="preserve">31 163 873 078 </t>
  </si>
  <si>
    <t>Port Adelaide Energy Pty Ltd</t>
  </si>
  <si>
    <t>83 105 607 538</t>
  </si>
  <si>
    <t>Power Club Limited (in Liquidation)</t>
  </si>
  <si>
    <t>71 603 346 836</t>
  </si>
  <si>
    <t>Powercor Australia Ltd</t>
  </si>
  <si>
    <t>89 064 651 109</t>
  </si>
  <si>
    <t>Powerdirect Pty Ltd</t>
  </si>
  <si>
    <t>28 067 609 803</t>
  </si>
  <si>
    <t>Powerlink Queensland (Queensland Electricity Tranmission Corporation Ltd)</t>
  </si>
  <si>
    <t>82 078 849 233</t>
  </si>
  <si>
    <t>Powermeteric Metering Pty Ltd</t>
  </si>
  <si>
    <t>89 131 072 707</t>
  </si>
  <si>
    <t>Powershop Australia Pty Limited</t>
  </si>
  <si>
    <t>41 154 914 075</t>
  </si>
  <si>
    <t>PowerSync Pty Ltd</t>
  </si>
  <si>
    <t>70 659 156 680</t>
  </si>
  <si>
    <t>Powow Power Pty Ltd</t>
  </si>
  <si>
    <t>39 644 212 322</t>
  </si>
  <si>
    <t>Progressive Green Pty Ltd</t>
  </si>
  <si>
    <t>27 130 175 343</t>
  </si>
  <si>
    <t>21 629 560 621</t>
  </si>
  <si>
    <t>Pumped Hydro (SA) Pty Ltd</t>
  </si>
  <si>
    <t>11 617 761 743</t>
  </si>
  <si>
    <t>Punch's Creek Renewable Energy Pty Ltd</t>
  </si>
  <si>
    <t>67 657 894 767</t>
  </si>
  <si>
    <t>Pyrenees Wind Energy Developments Pty Ltd</t>
  </si>
  <si>
    <t>31 097 047 268</t>
  </si>
  <si>
    <t>QEnergy Limited (Receivers &amp; Managers Appointed)(In Liquidation)</t>
  </si>
  <si>
    <t>58 120 124 101</t>
  </si>
  <si>
    <t>QGC Sales Qld Pty Ltd</t>
  </si>
  <si>
    <t>80 120 323 588</t>
  </si>
  <si>
    <t>QPM Energy Markets Pty Ltd</t>
  </si>
  <si>
    <t>22 665 474 475</t>
  </si>
  <si>
    <t>Quandong Solar Farm Pty Ltd</t>
  </si>
  <si>
    <t>642 613 072</t>
  </si>
  <si>
    <t>Queensland Bulk Water Supply Authority (trading as Seqwater)</t>
  </si>
  <si>
    <t>75 450 239 876</t>
  </si>
  <si>
    <t>Queensland Hydro Pty Ltd</t>
  </si>
  <si>
    <t>81 661 444 515</t>
  </si>
  <si>
    <t>Radian Holdings Pty Ltd</t>
  </si>
  <si>
    <t>94 633 200 656</t>
  </si>
  <si>
    <t>Reach Solar Energy Management Company Pty Limited</t>
  </si>
  <si>
    <t>40 608 853 989</t>
  </si>
  <si>
    <t>ReAmped Energy Pty Ltd</t>
  </si>
  <si>
    <t>21 605 682 684</t>
  </si>
  <si>
    <t>Red Energy Pty Limited</t>
  </si>
  <si>
    <t>60 107 479 372</t>
  </si>
  <si>
    <t>ResourceCo BERF Pty Ltd</t>
  </si>
  <si>
    <t>38 652 200 532</t>
  </si>
  <si>
    <t xml:space="preserve">Rex Minerals (SA) Pty Ltd </t>
  </si>
  <si>
    <t>95 125 407 669</t>
  </si>
  <si>
    <t>Rifle Butts Wind Farm Pty Ltd</t>
  </si>
  <si>
    <t>83 614 265 253</t>
  </si>
  <si>
    <t>Rio Tinto Aluminium (Bell Bay) Limited</t>
  </si>
  <si>
    <t>91 009 483 201</t>
  </si>
  <si>
    <t>Rise Renewables Pty Ltd</t>
  </si>
  <si>
    <t xml:space="preserve">53 621 541 348 </t>
  </si>
  <si>
    <t>Riverina Solar Farm Pty Ltd</t>
  </si>
  <si>
    <t>28 611 245 704</t>
  </si>
  <si>
    <t>Robertstown Project (BESS) Operations Pty Limited</t>
  </si>
  <si>
    <t>91 621 451 161</t>
  </si>
  <si>
    <t>Robertstown Project (Solar) Operations Pty Ltd</t>
  </si>
  <si>
    <t xml:space="preserve">37 621 450 940 </t>
  </si>
  <si>
    <t>Rodds Bay Solar Farm Pty Ltd</t>
  </si>
  <si>
    <t>622 753 333</t>
  </si>
  <si>
    <t>Rollingstone Solar Farm Pty Ltd</t>
  </si>
  <si>
    <t>14 610 264 358</t>
  </si>
  <si>
    <t>Ross River Operations Pty Ltd as the Trustee for the Ross River Operations Trust</t>
  </si>
  <si>
    <t>49 588 936 886</t>
  </si>
  <si>
    <t>Royalla Solar Farm Pty Ltd</t>
  </si>
  <si>
    <t xml:space="preserve">29 158 394 677 </t>
  </si>
  <si>
    <t>RTA Yarwun Pty Ltd</t>
  </si>
  <si>
    <t>73 137 266 301</t>
  </si>
  <si>
    <t>RWE Renewables Australia Pty Ltd</t>
  </si>
  <si>
    <t>72 626 156 894</t>
  </si>
  <si>
    <t>RWE Renewables Energy Marketing Australia Pty Ltd</t>
  </si>
  <si>
    <t>27 634 863 782</t>
  </si>
  <si>
    <t>RWE Supply &amp; Trading Asia-Pacific PTE. Ltd</t>
  </si>
  <si>
    <t>RWE Supply &amp; Trading Australia Pty Ltd</t>
  </si>
  <si>
    <t>79 672 556 982</t>
  </si>
  <si>
    <t>Ryan Corner Development Pty Ltd</t>
  </si>
  <si>
    <t>75 130 542 915</t>
  </si>
  <si>
    <t>Rye Park Renewable Energy Pty Ltd as trustee for Rye Park Wind Farm Trust</t>
  </si>
  <si>
    <t>13 785 814 661</t>
  </si>
  <si>
    <t>Salt Creek Wind Farm Pty Ltd</t>
  </si>
  <si>
    <t>94 121 087 492</t>
  </si>
  <si>
    <t>Sanctuary Energy Pty Ltd (Receivers &amp; Managers Appointed)</t>
  </si>
  <si>
    <t>62 128 995 433</t>
  </si>
  <si>
    <t>Santos NSW (Narrabri Power) Pty Ltd</t>
  </si>
  <si>
    <t>42 104 570 943</t>
  </si>
  <si>
    <t>Schneider Electric Sustainability Business Australia Pty Ltd</t>
  </si>
  <si>
    <t>16 104 501 091</t>
  </si>
  <si>
    <t>Sebastopol Asset Co Pty Ltd as Trustee for the Sebastopol Asset Trust</t>
  </si>
  <si>
    <t>37 872 674 686</t>
  </si>
  <si>
    <t>31 670 408 134</t>
  </si>
  <si>
    <t>Shell Energy Retail Finance Pty Ltd</t>
  </si>
  <si>
    <t>42 143 693 592</t>
  </si>
  <si>
    <t>87 126 175 460</t>
  </si>
  <si>
    <t>Shell Energy Wallerawang 9 BESS Pty Ltd</t>
  </si>
  <si>
    <t>55 126 836 799</t>
  </si>
  <si>
    <t>Shell New Energies Australia Pty Ltd</t>
  </si>
  <si>
    <t>95 630 182 606</t>
  </si>
  <si>
    <t>Shine Energy Power Pty Ltd</t>
  </si>
  <si>
    <t>54 645 734 087</t>
  </si>
  <si>
    <t>Shine Hub Pty. Ltd.</t>
  </si>
  <si>
    <t>72 614 356 302</t>
  </si>
  <si>
    <t>Shoalhaven Starches Pty Ltd</t>
  </si>
  <si>
    <t>94 000 045 045</t>
  </si>
  <si>
    <t>SiliconAurora Pty Ltd</t>
  </si>
  <si>
    <t>14 606 360 169</t>
  </si>
  <si>
    <t>SKS Energy Technologies Pty Ltd</t>
  </si>
  <si>
    <t>12 632 749 172</t>
  </si>
  <si>
    <t>Smart Energy Retail Pty Ltd</t>
  </si>
  <si>
    <t>49 639 060 405</t>
  </si>
  <si>
    <t>SmartestEnergy Australia Pty Ltd</t>
  </si>
  <si>
    <t>37 632 313 029</t>
  </si>
  <si>
    <t>Smithfield Power Generation Pty Ltd</t>
  </si>
  <si>
    <t>45 616 835 682</t>
  </si>
  <si>
    <t>Snowtown Wind Farm Pty Ltd</t>
  </si>
  <si>
    <t>76 109 468 804</t>
  </si>
  <si>
    <t>Snowtown Wind Farm Stage 2 Pty Ltd</t>
  </si>
  <si>
    <t>85 155 626 252</t>
  </si>
  <si>
    <t>17 090 574 431</t>
  </si>
  <si>
    <t>Solar River Projectco Pty Ltd (ACN 634 725 223) as trustee for the Solar River Project Trust No 1</t>
  </si>
  <si>
    <t>42 253 459 301</t>
  </si>
  <si>
    <t>Solstice Energy Retail Pty Ltd</t>
  </si>
  <si>
    <t>90 110 370 726</t>
  </si>
  <si>
    <t>South Australian Water Corporation</t>
  </si>
  <si>
    <t>69 336 525 019</t>
  </si>
  <si>
    <t>South Energy Pty Ltd as Trustee for Superman Energy Trust</t>
  </si>
  <si>
    <t>66 532 053 622</t>
  </si>
  <si>
    <t>South Street Energy Pty Ltd</t>
  </si>
  <si>
    <t>62 157 916 099</t>
  </si>
  <si>
    <t>Spotless Facility Services Pty Ltd</t>
  </si>
  <si>
    <t>83 072 293 880</t>
  </si>
  <si>
    <t>Springdale Solar Farm Pty Limited</t>
  </si>
  <si>
    <t>620 367 768</t>
  </si>
  <si>
    <t>Squadron Energy Services Pty Ltd</t>
  </si>
  <si>
    <t>76 666 548 394</t>
  </si>
  <si>
    <t>SRL Ops Pty Ltd</t>
  </si>
  <si>
    <t>21 008 755 155</t>
  </si>
  <si>
    <t>37 078 848 674</t>
  </si>
  <si>
    <t>Star of the South Wind Farm Pty Ltd as trustee for the Star of the South Trust</t>
  </si>
  <si>
    <t>68 239 717 297</t>
  </si>
  <si>
    <t>Starfish Hill Wind Farm Pty Ltd</t>
  </si>
  <si>
    <t>54 099 761 261</t>
  </si>
  <si>
    <t>Stockyard Hill Wind Farm Pty Ltd</t>
  </si>
  <si>
    <t>71 118 119 501</t>
  </si>
  <si>
    <t>Stubbo 1 Pty Ltd as The Trustee for Stubbo 1 Solar Project Trust</t>
  </si>
  <si>
    <t>52 921 406 762</t>
  </si>
  <si>
    <t>Sumo Power Pty Ltd</t>
  </si>
  <si>
    <t xml:space="preserve">86 601 199 151 </t>
  </si>
  <si>
    <t>Sun Farms Australia Pty Ltd</t>
  </si>
  <si>
    <t>620 086 722</t>
  </si>
  <si>
    <t>Sun Metals Corporation Pty Ltd</t>
  </si>
  <si>
    <t>97 074 241 982</t>
  </si>
  <si>
    <t>Sun Retail Pty Ltd</t>
  </si>
  <si>
    <t>97 078 848 549</t>
  </si>
  <si>
    <t>Sun Spot 3 Pty Ltd</t>
  </si>
  <si>
    <t>28 618 128 733</t>
  </si>
  <si>
    <t>Sunraysia Solar Project Pty Ltd</t>
  </si>
  <si>
    <t>75 612 072 536</t>
  </si>
  <si>
    <t>Sunraysia Solar Project Pty Ltd as Trustee of Sunraysia Solar Project Trust</t>
  </si>
  <si>
    <t>86 116 311 664</t>
  </si>
  <si>
    <t>Suntop SF Pty Ltd as trustee for the Suntop Asset Trust</t>
  </si>
  <si>
    <t>27 936 338 087</t>
  </si>
  <si>
    <t>Supernode Operations Pty Ltd</t>
  </si>
  <si>
    <t>86 662 090 539</t>
  </si>
  <si>
    <t>Susan River Solar Pty Ltd as Trustee for Susan River Solar Trust</t>
  </si>
  <si>
    <t>75 778 423 009</t>
  </si>
  <si>
    <t>Sustainable Business Energy Solutions Pty Ltd</t>
  </si>
  <si>
    <t>21 131 625 600</t>
  </si>
  <si>
    <t>Swan Energy Pty Ltd</t>
  </si>
  <si>
    <t>90 646 437 318</t>
  </si>
  <si>
    <t>SWF1 Operations Pty Ltd</t>
  </si>
  <si>
    <t>601 425 316</t>
  </si>
  <si>
    <t>Syncline Energy Pty Ltd</t>
  </si>
  <si>
    <t>26 117 458 803</t>
  </si>
  <si>
    <t>Synergen Power Pty Limited</t>
  </si>
  <si>
    <t>66 092 560 819</t>
  </si>
  <si>
    <t xml:space="preserve">Tailem Bend II Project Company Pty Ltd as trustee for the Tailem Bend II Project Trust </t>
  </si>
  <si>
    <t>33 636 975 652</t>
  </si>
  <si>
    <t>Taralga Wind Farm Nominees No 2 Pty Ltd (ATF Taralga Wind Farm Operating Trust)</t>
  </si>
  <si>
    <t>31 159 439 522</t>
  </si>
  <si>
    <t>Tasmanian Irrigation Pty Ltd</t>
  </si>
  <si>
    <t>95 722 799 075</t>
  </si>
  <si>
    <t>Tasmanian Networks Pty Ltd</t>
  </si>
  <si>
    <t>24 167 357 299</t>
  </si>
  <si>
    <t>Tatura East Solar Farm Pty Ltd</t>
  </si>
  <si>
    <t>71 649 600 288</t>
  </si>
  <si>
    <t>Telstra Energy (Generation) Pty Ltd</t>
  </si>
  <si>
    <t>32 613 554 233</t>
  </si>
  <si>
    <t>Telstra Energy (Retail) Pty Ltd</t>
  </si>
  <si>
    <t>23 645 100 447</t>
  </si>
  <si>
    <t>Terrain Solar Pty Ltd</t>
  </si>
  <si>
    <t>13 616 856 172</t>
  </si>
  <si>
    <t>Tesla Energy Ventures Australia Pty Ltd</t>
  </si>
  <si>
    <t>24 665 982 365</t>
  </si>
  <si>
    <t>The Trustee for the SWF1 Operations Trust</t>
  </si>
  <si>
    <t>34 830 863 882</t>
  </si>
  <si>
    <t>The University of Queensland</t>
  </si>
  <si>
    <t>63 942 912 684</t>
  </si>
  <si>
    <t>Tibra Trading Pty Limited</t>
  </si>
  <si>
    <t>42 117 881 759</t>
  </si>
  <si>
    <t>Tilt Renewables Australia Pty Ltd</t>
  </si>
  <si>
    <t>15 101 038 331</t>
  </si>
  <si>
    <t>Tilt Renewables Australia Pty Ltd as trustee for Palmer Wind Farm Project Trust</t>
  </si>
  <si>
    <t>46 244 818 578</t>
  </si>
  <si>
    <t>Tilt Renewables Retail Pty Ltd</t>
  </si>
  <si>
    <t>82 133 552 539</t>
  </si>
  <si>
    <t>Tomago Aluminium Company Pty Ltd</t>
  </si>
  <si>
    <t>68 001 862 228</t>
  </si>
  <si>
    <t>Toora Wind Farm Pty Ltd</t>
  </si>
  <si>
    <t>56 126 722 076</t>
  </si>
  <si>
    <t>TotalEnergies Gas &amp; Power Asia Private Limited</t>
  </si>
  <si>
    <t>71 161 771 286</t>
  </si>
  <si>
    <t>TotalEnergies Gas &amp; Power Australia Pty Ltd</t>
  </si>
  <si>
    <t>87 167 432 448</t>
  </si>
  <si>
    <t>Transmission Operations (Australia) 2 Pty Ltd</t>
  </si>
  <si>
    <t>34 605 734 129</t>
  </si>
  <si>
    <t>Transmission Operations (Australia) Pty Ltd</t>
  </si>
  <si>
    <t>21 159 526 520</t>
  </si>
  <si>
    <t>Tully Sugar Limited</t>
  </si>
  <si>
    <t>92 011 030 256</t>
  </si>
  <si>
    <t xml:space="preserve">Ulinda Park ProjectCo Pty Ltd </t>
  </si>
  <si>
    <t>61 659 144 484</t>
  </si>
  <si>
    <t>United Energy Distribution Pty Ltd</t>
  </si>
  <si>
    <t>70 064 651 029</t>
  </si>
  <si>
    <t>Urth Energy Pty Ltd (Adminstrators Appointed)</t>
  </si>
  <si>
    <t xml:space="preserve">52 601 693 109 </t>
  </si>
  <si>
    <t>Vast Solar 1 Pty Ltd</t>
  </si>
  <si>
    <t>99 660 142 030</t>
  </si>
  <si>
    <t>Vena Energy Services (Australia) Pty Ltd</t>
  </si>
  <si>
    <t>89 609 132 747</t>
  </si>
  <si>
    <t xml:space="preserve">Venn Energy Pty Ltd </t>
  </si>
  <si>
    <t>42 632 214 674</t>
  </si>
  <si>
    <t>Veolia Energy (ANZ) Pty Ltd</t>
  </si>
  <si>
    <t>74 140 547 226</t>
  </si>
  <si>
    <t>Veolia Environmental Services (Australia) Pty Ltd</t>
  </si>
  <si>
    <t>20 051 316 584</t>
  </si>
  <si>
    <t>Victorian Big Battery Pty Ltd</t>
  </si>
  <si>
    <t>91 644 584 421</t>
  </si>
  <si>
    <t>VIOTAS Australia Pty Ltd</t>
  </si>
  <si>
    <t>96 643 554 107</t>
  </si>
  <si>
    <t>Vivienne Court Trading Pty Ltd</t>
  </si>
  <si>
    <t>86 153 821 571</t>
  </si>
  <si>
    <t>Voltere Pty Ltd</t>
  </si>
  <si>
    <t>62 658 265 644</t>
  </si>
  <si>
    <t>VRT TEK Pty Ltd</t>
  </si>
  <si>
    <t>12 644 509 562</t>
  </si>
  <si>
    <t>W.H. Heck &amp; Sons Proprietary Limited</t>
  </si>
  <si>
    <t>91 009 661 401</t>
  </si>
  <si>
    <t>Wagga Wagga Operationsco Pty Ltd as trustee for Wagga Wagga Operations Trust</t>
  </si>
  <si>
    <t>74 319 039 965</t>
  </si>
  <si>
    <t>Walla Walla Asset Co Pty Ltd as Trustee for the Walla Walla Asset Trust</t>
  </si>
  <si>
    <t>20 737 427 981</t>
  </si>
  <si>
    <t>Wandoan Solar Project Co Pty Ltd as the Trustee for Wandoan Solar Project Trust</t>
  </si>
  <si>
    <t>38 180 248 183</t>
  </si>
  <si>
    <t>Wangaratta Solar Farm Pty Ltd</t>
  </si>
  <si>
    <t>25 608 644 435</t>
  </si>
  <si>
    <t>Waterloo Wind Farm Pty Ltd</t>
  </si>
  <si>
    <t>87 113 160 731</t>
  </si>
  <si>
    <t>Wellington Battery ProjectCo Pty Ltd</t>
  </si>
  <si>
    <t>48 655 856 652</t>
  </si>
  <si>
    <t>Wellington North Solar Farm Pty Limited</t>
  </si>
  <si>
    <t>25 621 497 952</t>
  </si>
  <si>
    <t>Wemen Asset Co Pty Ltd as Trustee for Wemen Solar Unit Trust</t>
  </si>
  <si>
    <t>76 874 996 133</t>
  </si>
  <si>
    <t>West Mokoan Solar Farm Pty Ltd</t>
  </si>
  <si>
    <t>16 653 500 942</t>
  </si>
  <si>
    <t>West Wyalong Fund Pty Ltd as Trustee for the West Wyalong Trust</t>
  </si>
  <si>
    <t>33 293 732 784</t>
  </si>
  <si>
    <t>Western Downs BESS Pty Ltd as trustee for the Western Downs BESS Trust</t>
  </si>
  <si>
    <t>93 524 486 804</t>
  </si>
  <si>
    <t>Western Downs Green Power Hub Pty Ltd as trustee for Western Downs Green Power Hub Trust</t>
  </si>
  <si>
    <t>80 638 653 184</t>
  </si>
  <si>
    <t>Western Downs Solar Project Pty Ltd</t>
  </si>
  <si>
    <t>45 618 515 174</t>
  </si>
  <si>
    <t>Western Sydney Energy &amp; Resource Recovery Centre Pty Ltd as trustee for the Western Sydney Energy &amp; Resource Recovery Centre Trust</t>
  </si>
  <si>
    <t>15 224 694 303</t>
  </si>
  <si>
    <t>WestWind Energy Pty Ltd</t>
  </si>
  <si>
    <t>94 109 132 201</t>
  </si>
  <si>
    <t>White Rock Wind Farm Pty Ltd</t>
  </si>
  <si>
    <t>45 153 592 173</t>
  </si>
  <si>
    <t>White Wind Project No 1 Pty Ltd</t>
  </si>
  <si>
    <t>40 630 956 384</t>
  </si>
  <si>
    <t>Whitsunday Solar Farm Pty Ltd</t>
  </si>
  <si>
    <t>20 615 715 270</t>
  </si>
  <si>
    <t>Wild Cattle Hill Pty Ltd</t>
  </si>
  <si>
    <t>61 610 777 369</t>
  </si>
  <si>
    <t>Williamsdale BESS Project Co Pty Ltd as trustee for Williamsdale BESS Project Trust</t>
  </si>
  <si>
    <t>75 543 896 839</t>
  </si>
  <si>
    <t>Willogoleche Power Pty Limited</t>
  </si>
  <si>
    <t>22 112 307 589</t>
  </si>
  <si>
    <t>Wilmar Sugar Pty Ltd</t>
  </si>
  <si>
    <t>44 081 051 792</t>
  </si>
  <si>
    <t>WINconnect Pty Ltd</t>
  </si>
  <si>
    <t>71 112 175 710</t>
  </si>
  <si>
    <t>Wind Projects Australia Project 1 Pty Ltd</t>
  </si>
  <si>
    <t>82 622 899 567</t>
  </si>
  <si>
    <t>Windy Hill Wind Farm Pty Ltd</t>
  </si>
  <si>
    <t>60 126 722 094</t>
  </si>
  <si>
    <t>WinterbourneWind Pty Ltd</t>
  </si>
  <si>
    <t>59 113 000 150</t>
  </si>
  <si>
    <t>Winton Asset Co Pty Ltd as the Trustee for Winton Asset Trust</t>
  </si>
  <si>
    <t>22 313 259 458</t>
  </si>
  <si>
    <t>Wirtgen Energy Glenrowan Pty Ltd</t>
  </si>
  <si>
    <t>49 620 923 748</t>
  </si>
  <si>
    <t>Wodonga Solar Power Pty Ltd</t>
  </si>
  <si>
    <t>90 622 199 240</t>
  </si>
  <si>
    <t>Wollar Solar Development Pty Ltd</t>
  </si>
  <si>
    <t>88 621 969 266</t>
  </si>
  <si>
    <t>Woodlawn Wind Pty Ltd</t>
  </si>
  <si>
    <t>38 139 165 610</t>
  </si>
  <si>
    <t>Woolooga Fund Pty Ltd as Trustee for the Woolooga Trust</t>
  </si>
  <si>
    <t>79 195 305 015</t>
  </si>
  <si>
    <t>Woolsthorpe Wind Farm Pty Ltd</t>
  </si>
  <si>
    <t>104 022 237</t>
  </si>
  <si>
    <t>Wyalong Solar Farm Pty Ltd (ACN 629 132 958) as trustee for the Wyalong Solar Farm Unit Trust</t>
  </si>
  <si>
    <t>71 608 734 848</t>
  </si>
  <si>
    <t>X-Elio Australia Pty Ltd</t>
  </si>
  <si>
    <t>42 617 094 863</t>
  </si>
  <si>
    <t>X-Elio Blue Grass Pty Ltd</t>
  </si>
  <si>
    <t>24 634 260 227</t>
  </si>
  <si>
    <t>22 627 706 594</t>
  </si>
  <si>
    <t>Yabulu South BESS Pty Ltd</t>
  </si>
  <si>
    <t xml:space="preserve">33 682 593 880 </t>
  </si>
  <si>
    <t xml:space="preserve">Yadlamalka Energy Pty Ltd as The Trustee for The Yadlamalka Energy Trust </t>
  </si>
  <si>
    <t>93 953 768 838</t>
  </si>
  <si>
    <t>Yanco Delta Wind Farm Pty Ltd</t>
  </si>
  <si>
    <t>38 655 210 567</t>
  </si>
  <si>
    <t>Yarranlea Solar Pty Ltd</t>
  </si>
  <si>
    <t>30 609 850 553</t>
  </si>
  <si>
    <t>Yatpool Sun Farm Pty Ltd</t>
  </si>
  <si>
    <t>83 610 306 324</t>
  </si>
  <si>
    <t>Zen Energy Retail Pty Ltd</t>
  </si>
  <si>
    <t>54 615 751 052</t>
  </si>
  <si>
    <t>Registered Participant</t>
  </si>
  <si>
    <t>ABN</t>
  </si>
  <si>
    <t>Category of Participant</t>
  </si>
  <si>
    <t>Facility</t>
  </si>
  <si>
    <t>Units</t>
  </si>
  <si>
    <t>Type</t>
  </si>
  <si>
    <t>Capacity</t>
  </si>
  <si>
    <t>Time</t>
  </si>
  <si>
    <t>Notice of Closure Date (NER Clause 2.10.1)</t>
  </si>
  <si>
    <t>ActewAGL Distribution</t>
  </si>
  <si>
    <t>76 670 568 688</t>
  </si>
  <si>
    <t>Metering Coordinator</t>
  </si>
  <si>
    <t xml:space="preserve">Adani Infrastructure Pty Ltd </t>
  </si>
  <si>
    <t>16 606 764 827</t>
  </si>
  <si>
    <t xml:space="preserve">Adani Mining Pty Ltd </t>
  </si>
  <si>
    <t>27 145 455 205</t>
  </si>
  <si>
    <t xml:space="preserve">AETV Pty Ltd </t>
  </si>
  <si>
    <t xml:space="preserve">Generator </t>
  </si>
  <si>
    <t xml:space="preserve">Bell Bay Three Power Station: Bell Bay Three Units 1-3 and Tamar Valley Peaking Plant Unit 1 </t>
  </si>
  <si>
    <t>1-3 and 1</t>
  </si>
  <si>
    <t>TAS1</t>
  </si>
  <si>
    <t>Market Scheduled</t>
  </si>
  <si>
    <t>Tamar Valley Combined Cycle Power Station</t>
  </si>
  <si>
    <t>1-2</t>
  </si>
  <si>
    <t>Moranbah Generation Project</t>
  </si>
  <si>
    <t xml:space="preserve"> 1-8</t>
  </si>
  <si>
    <t>AGL Energy Services (Queensland) Pty Limited</t>
  </si>
  <si>
    <t>80 104 759 471</t>
  </si>
  <si>
    <t>Roghan Road Power Station</t>
  </si>
  <si>
    <t>Oakey Power Station</t>
  </si>
  <si>
    <t>Suncoast Gold Macadamias Unit 1</t>
  </si>
  <si>
    <t>1</t>
  </si>
  <si>
    <t>West Nowra Landfill Gas Power Generation Facility</t>
  </si>
  <si>
    <t xml:space="preserve">AGL Hydro Partnership </t>
  </si>
  <si>
    <t>Kincumber Landfill Site</t>
  </si>
  <si>
    <t>Woy Woy Landfill Site</t>
  </si>
  <si>
    <t>AGL Kemps Creek Power Station</t>
  </si>
  <si>
    <t xml:space="preserve">Loy Yang A Power Station </t>
  </si>
  <si>
    <t>1-4</t>
  </si>
  <si>
    <t>Hunter Valley Gas Turbines</t>
  </si>
  <si>
    <t>Liddell Power Station</t>
  </si>
  <si>
    <t>84 081 074 204</t>
  </si>
  <si>
    <t>Torrens Island A Power Station</t>
  </si>
  <si>
    <t>Torrens Island B Power Station</t>
  </si>
  <si>
    <t>69 078 875 902</t>
  </si>
  <si>
    <t>Whytes Gully Green Waste Power Plant.</t>
  </si>
  <si>
    <t>KRC Cogeneration Plant Power Station</t>
  </si>
  <si>
    <t>1-3</t>
  </si>
  <si>
    <t>German Creek Waste Coal Miine Power Station</t>
  </si>
  <si>
    <t>1-16</t>
  </si>
  <si>
    <t>Grange Avenue Landfill Gas Power Station</t>
  </si>
  <si>
    <t>Jacks Gully Landfill Gas Power Station</t>
  </si>
  <si>
    <t>Brooklyn Landfill Gas Power Station</t>
  </si>
  <si>
    <t>Eastern Creek</t>
  </si>
  <si>
    <t>AGL Sales Pty Ltd</t>
  </si>
  <si>
    <t>University of Western Sydney Co-Generation Facility</t>
  </si>
  <si>
    <t>AGL Southern Hydro (NSW) Pty Ltd</t>
  </si>
  <si>
    <t>73 056 452 601</t>
  </si>
  <si>
    <t xml:space="preserve">Yarrawonga Power Station </t>
  </si>
  <si>
    <t>Non Market, Non-Scheduled</t>
  </si>
  <si>
    <t>93 004 879 298</t>
  </si>
  <si>
    <t>Anglesea Power Station</t>
  </si>
  <si>
    <t>Alinta EATM Pty Ltd</t>
  </si>
  <si>
    <t>70 083 050 168</t>
  </si>
  <si>
    <t>Generator, Trader</t>
  </si>
  <si>
    <t xml:space="preserve">Apex Energy N L </t>
  </si>
  <si>
    <t>40 097 997 914</t>
  </si>
  <si>
    <t>Daandine Power Station</t>
  </si>
  <si>
    <t>1-12</t>
  </si>
  <si>
    <t>NSP, Distribution, Metering Data Provider &amp; Metering Provider</t>
  </si>
  <si>
    <t>Ausgrid</t>
  </si>
  <si>
    <t>67 505 337 385</t>
  </si>
  <si>
    <t>Mornington Waste Disposal</t>
  </si>
  <si>
    <t>Woodlawn Bioreactor</t>
  </si>
  <si>
    <t>1-6</t>
  </si>
  <si>
    <t>Wyndham Waste Disposal</t>
  </si>
  <si>
    <t>Australian Power and Gas (NSW) Pty Ltd</t>
  </si>
  <si>
    <t>95 116 613 435</t>
  </si>
  <si>
    <t>Australian Power and Gas Pty Limited</t>
  </si>
  <si>
    <t xml:space="preserve">Australian Solar Group Pty Ltd  </t>
  </si>
  <si>
    <t>59 141 480 284</t>
  </si>
  <si>
    <t xml:space="preserve">Bald Hills Wind Farm Pty Ltd </t>
  </si>
  <si>
    <t>13 117 264 712</t>
  </si>
  <si>
    <t xml:space="preserve">Balfour Beatty Investments Australia Pty Limited </t>
  </si>
  <si>
    <t>94 166 345 017</t>
  </si>
  <si>
    <t>Barclays Bank PLC</t>
  </si>
  <si>
    <t>86 062 449 585</t>
  </si>
  <si>
    <t>BE Pro S Pty Ltd</t>
  </si>
  <si>
    <t>34 623 315 104</t>
  </si>
  <si>
    <t xml:space="preserve">Bell Bay Power Pty Ltd </t>
  </si>
  <si>
    <t>52 097 079 331</t>
  </si>
  <si>
    <t xml:space="preserve">Boreas Wind Group (Australia) Pty Ltd </t>
  </si>
  <si>
    <t>64 148 173 353</t>
  </si>
  <si>
    <t>BP Energy Asia Pte Limited</t>
  </si>
  <si>
    <t>BP Solar Pty Ltd</t>
  </si>
  <si>
    <t>52 094 827 531</t>
  </si>
  <si>
    <t>Bright Spark Power Pty Limited</t>
  </si>
  <si>
    <t>54 622 864 984</t>
  </si>
  <si>
    <t>C S Energy Limited</t>
  </si>
  <si>
    <t>Callide A Power Station</t>
  </si>
  <si>
    <t>Collinsville Power Station</t>
  </si>
  <si>
    <t>Swanbank B Power Station</t>
  </si>
  <si>
    <t>2 &amp; 4</t>
  </si>
  <si>
    <t>1 &amp; 3</t>
  </si>
  <si>
    <t>Swanbank Power Station E</t>
  </si>
  <si>
    <t>Callide Power Station</t>
  </si>
  <si>
    <t>1 &amp; 2</t>
  </si>
  <si>
    <t>CBD Energy Limited</t>
  </si>
  <si>
    <t>88 010 966 793</t>
  </si>
  <si>
    <t>CitiPower Pty</t>
  </si>
  <si>
    <t>Click Energy Pty Ltd</t>
  </si>
  <si>
    <t>41 116 567 492</t>
  </si>
  <si>
    <t>Comet Solar Farm Pty Ltd</t>
  </si>
  <si>
    <t>72 618 108 286</t>
  </si>
  <si>
    <t>Comet Solar Farm</t>
  </si>
  <si>
    <t>CSR Limited</t>
  </si>
  <si>
    <t>90 000 001 276</t>
  </si>
  <si>
    <t>Invicta Sugar Mill</t>
  </si>
  <si>
    <t>67 139 819 642</t>
  </si>
  <si>
    <t xml:space="preserve">Broadwater Power Station </t>
  </si>
  <si>
    <t>Condong Power Station</t>
  </si>
  <si>
    <t>Munmorah Power Station</t>
  </si>
  <si>
    <t>97 107 516 334</t>
  </si>
  <si>
    <t>Ferguson North Wind Farm</t>
  </si>
  <si>
    <t>Teralba Power Station</t>
  </si>
  <si>
    <t>1,2,4</t>
  </si>
  <si>
    <t>Claytons Landfill Gas Power Station</t>
  </si>
  <si>
    <t>1-11</t>
  </si>
  <si>
    <t>38 055 555 416</t>
  </si>
  <si>
    <t>Berwick Power Plant</t>
  </si>
  <si>
    <t>Non -Market Non-Scheduled</t>
  </si>
  <si>
    <t>Roghan Road LFG Power Plant</t>
  </si>
  <si>
    <t xml:space="preserve">EDL LFG (SA) Pty Limited </t>
  </si>
  <si>
    <t xml:space="preserve">Pedler Creek Landfill Gas Power Station </t>
  </si>
  <si>
    <t>Highbury Landfill Gas Power Station Unit 1</t>
  </si>
  <si>
    <t>Tea Tree Gully Landfill Gas Power Station Unit 1</t>
  </si>
  <si>
    <t>EDL LFG (VIC) PTY LTD</t>
  </si>
  <si>
    <t>Corio Landfill Gas Power Station</t>
  </si>
  <si>
    <t>Springvale Landfill Gas Power Station</t>
  </si>
  <si>
    <t>Broadmeadows Landfill Gas Power Station</t>
  </si>
  <si>
    <t>1-5</t>
  </si>
  <si>
    <t>EEW Eco Energy World Australia Proprietary Ltd</t>
  </si>
  <si>
    <t>14 611 582 239</t>
  </si>
  <si>
    <t>Elaine Windfarm Pty Ltd</t>
  </si>
  <si>
    <t>31 127 338 827</t>
  </si>
  <si>
    <t xml:space="preserve"> </t>
  </si>
  <si>
    <t>Electrade II Pty Limited</t>
  </si>
  <si>
    <t>40 127 459 563</t>
  </si>
  <si>
    <t>Nine Network Willoughby Plant</t>
  </si>
  <si>
    <t>Ballarat Base Hospital Plant</t>
  </si>
  <si>
    <t>Western Suburbs League Club (Campbelltown) Plant</t>
  </si>
  <si>
    <t>Energy Brix Australia Corporation Pty Ltd</t>
  </si>
  <si>
    <t>79 074 736 833</t>
  </si>
  <si>
    <t>Market Customer, Generator</t>
  </si>
  <si>
    <t>Energy Brix Complex Power Station</t>
  </si>
  <si>
    <t xml:space="preserve">EnergyAustralia Pty Ltd </t>
  </si>
  <si>
    <t>Waterloo Wind Farm</t>
  </si>
  <si>
    <t>Wallerawang C Power Station</t>
  </si>
  <si>
    <t>Yallourn Power Station</t>
  </si>
  <si>
    <t>EnerNOC Pty Ltd</t>
  </si>
  <si>
    <t xml:space="preserve">49 104 710 278 </t>
  </si>
  <si>
    <t>Symex Power Plant</t>
  </si>
  <si>
    <t>Amcor Glass, Gawler Plant</t>
  </si>
  <si>
    <t>Bankstown Sports Club Plant Units</t>
  </si>
  <si>
    <t>Blue Lake Milling Power Plant</t>
  </si>
  <si>
    <t>Eraring Energy</t>
  </si>
  <si>
    <t>31 357 688 069</t>
  </si>
  <si>
    <t>Warragamba Power Station</t>
  </si>
  <si>
    <t xml:space="preserve">Brown Mountain Hydro Power Station </t>
  </si>
  <si>
    <t xml:space="preserve">Burrinjuck Mountain Hydro Power Station </t>
  </si>
  <si>
    <t>3-5</t>
  </si>
  <si>
    <t xml:space="preserve">Hume (NSW) Hydro Power Station </t>
  </si>
  <si>
    <t xml:space="preserve">Hume (Vic) Hydro Power Station </t>
  </si>
  <si>
    <t xml:space="preserve">Keepit Hydro Power Station </t>
  </si>
  <si>
    <t>ERM Land Holdings Pty Ltd</t>
  </si>
  <si>
    <t>40 083 762 056</t>
  </si>
  <si>
    <t>Rochedale Renewable Energy Facility Units</t>
  </si>
  <si>
    <t>Whitwood Road Power Station</t>
  </si>
  <si>
    <t>Lake Bonney Wind Farm</t>
  </si>
  <si>
    <t>1-46</t>
  </si>
  <si>
    <t>Lucas Heights II Stage 2</t>
  </si>
  <si>
    <t xml:space="preserve">Wonthaggie Wind Farm </t>
  </si>
  <si>
    <t>Oaky Creek Mine Power Station</t>
  </si>
  <si>
    <t>Broken Hill Gas Turbines, Units 1-2</t>
  </si>
  <si>
    <t>Firmus Grid Pty Ltd</t>
  </si>
  <si>
    <t>31 638 040 534</t>
  </si>
  <si>
    <t>MASP/DRSP</t>
  </si>
  <si>
    <t>Ancillary Service Load</t>
  </si>
  <si>
    <t>Market Customer - Scheduled Load</t>
  </si>
  <si>
    <t>St Leonards Facility</t>
  </si>
  <si>
    <t>Northern Power Station</t>
  </si>
  <si>
    <t>Playford B Power Station</t>
  </si>
  <si>
    <t xml:space="preserve">FRV Services Australia Pty Ltd </t>
  </si>
  <si>
    <t xml:space="preserve">Gannawarra Solar Farm Pty Ltd </t>
  </si>
  <si>
    <t>Gannawarra Solar Farm Units</t>
  </si>
  <si>
    <t>1-22</t>
  </si>
  <si>
    <t>Green State Power Pty Ltd</t>
  </si>
  <si>
    <t>145 051 994</t>
  </si>
  <si>
    <t>52 163 839 147</t>
  </si>
  <si>
    <t>Burrinjuck Hydro Power Station</t>
  </si>
  <si>
    <t>3, 4 &amp; 5</t>
  </si>
  <si>
    <t>Gullen Range Wind Farm Pty Ltd</t>
  </si>
  <si>
    <t>81 129 017 787</t>
  </si>
  <si>
    <t>Gullen Range Wind Farm</t>
  </si>
  <si>
    <t>1-73</t>
  </si>
  <si>
    <t>Hazelwood Power Partnership (Trading as Hazelwood Power)</t>
  </si>
  <si>
    <t>Hazelwood Power Station</t>
  </si>
  <si>
    <t>1-8</t>
  </si>
  <si>
    <t xml:space="preserve"> 619 311 983</t>
  </si>
  <si>
    <t xml:space="preserve">HWF Holdco 1 Pty Ltd </t>
  </si>
  <si>
    <t>88 167 598 594</t>
  </si>
  <si>
    <t xml:space="preserve">HWF3 Pty Ltd </t>
  </si>
  <si>
    <t>Hydro-Electric Corporation</t>
  </si>
  <si>
    <t>Bell Bay Diesel Generator</t>
  </si>
  <si>
    <t xml:space="preserve">Terminal Storage Mini Hydro Power Station </t>
  </si>
  <si>
    <t>Temporary Generation South</t>
  </si>
  <si>
    <t>IMC Pacific Pty Ltd</t>
  </si>
  <si>
    <t>89 099 273 846</t>
  </si>
  <si>
    <t>Independent Electricity Retail Solutions Pty Ltd</t>
  </si>
  <si>
    <t>47 107 316 423</t>
  </si>
  <si>
    <t>Investec Australia Limited</t>
  </si>
  <si>
    <t>55 071 292 594</t>
  </si>
  <si>
    <t>Kiata Wind Farm Pty Ltd</t>
  </si>
  <si>
    <t>79 607 460 873</t>
  </si>
  <si>
    <t>Kiata Wind Farm</t>
  </si>
  <si>
    <t>1-9</t>
  </si>
  <si>
    <t xml:space="preserve">Kyoto Energy Wind Scone Pty Ltd </t>
  </si>
  <si>
    <t>41 144 582 525</t>
  </si>
  <si>
    <t>Woolgoola Solar Farm</t>
  </si>
  <si>
    <t>Mugga Lane Landfill Gas to Energy Facility</t>
  </si>
  <si>
    <t xml:space="preserve">66 617 558 728 </t>
  </si>
  <si>
    <t xml:space="preserve">Lincoln Gap Wind Farm Pty Limited </t>
  </si>
  <si>
    <t>52 133 372 595</t>
  </si>
  <si>
    <t>Hallam Road Renewable Energy Facility</t>
  </si>
  <si>
    <t>7-8</t>
  </si>
  <si>
    <t>Remount Renewable Energy Facility</t>
  </si>
  <si>
    <t>Eastern Creek 2 Gas Utilisation Facility</t>
  </si>
  <si>
    <t>6</t>
  </si>
  <si>
    <t>Hunter Economic Zone</t>
  </si>
  <si>
    <t>Market Non-Scheduled Generator</t>
  </si>
  <si>
    <t>16/11/2019*</t>
  </si>
  <si>
    <t>Wollert Renewable Energy Facility</t>
  </si>
  <si>
    <t>1-7</t>
  </si>
  <si>
    <t>Lumo Generation SA Pty Ltd</t>
  </si>
  <si>
    <t>87 115 291 042</t>
  </si>
  <si>
    <t>Awaba Power Station</t>
  </si>
  <si>
    <t>Remount Power Station</t>
  </si>
  <si>
    <t>Lyon Solar Pty Ltd</t>
  </si>
  <si>
    <t>50 616 160 073</t>
  </si>
  <si>
    <t>Retailer</t>
  </si>
  <si>
    <t>Macquarie Generation</t>
  </si>
  <si>
    <t>18 402 904 344</t>
  </si>
  <si>
    <t>Bayswater Power Station</t>
  </si>
  <si>
    <t>Merrill Lynch Commodities (Europe) Limited</t>
  </si>
  <si>
    <t>17 571 601 210</t>
  </si>
  <si>
    <t>Metz NewCo Pty Ltd</t>
  </si>
  <si>
    <t>34 610 480 281</t>
  </si>
  <si>
    <t>Metz Solar Farm</t>
  </si>
  <si>
    <t xml:space="preserve">Momentum Energy Pty Limited </t>
  </si>
  <si>
    <t>Exemption</t>
  </si>
  <si>
    <t xml:space="preserve">Dandenong Hospital </t>
  </si>
  <si>
    <t xml:space="preserve">Geelong Hospital </t>
  </si>
  <si>
    <t xml:space="preserve">Royal Melbourne Hospital Unit 1 and Unit 2 </t>
  </si>
  <si>
    <t xml:space="preserve">St Vincent's Hospital </t>
  </si>
  <si>
    <t xml:space="preserve">The Alfred Hospital </t>
  </si>
  <si>
    <t>Moree Solar Farm Pty Ltd</t>
  </si>
  <si>
    <t>24 147 861 345</t>
  </si>
  <si>
    <t>Moree Solar Farm</t>
  </si>
  <si>
    <t>1-56</t>
  </si>
  <si>
    <t>Mt Hope Family Trust &amp; B.L Welsh &amp; J.M Welsh &amp; M.F Welsh as a Family Partnership trading as MF Welsh &amp; Co</t>
  </si>
  <si>
    <t>74 374 972 205</t>
  </si>
  <si>
    <t>Murra Warra Project Co Pty Ltd</t>
  </si>
  <si>
    <t>616 990 731</t>
  </si>
  <si>
    <t>NextGrid Energy Pty Ltd</t>
  </si>
  <si>
    <t>32 648 185 880</t>
  </si>
  <si>
    <t>Integrated Resource Provider&gt;Small Resource Provider</t>
  </si>
  <si>
    <t xml:space="preserve">N.P. Power Pty Ltd </t>
  </si>
  <si>
    <t>82 094 423 006</t>
  </si>
  <si>
    <t>OM Financial Limited</t>
  </si>
  <si>
    <t>Rochedale Renewable Energy Facility</t>
  </si>
  <si>
    <t>Eraring Power Station</t>
  </si>
  <si>
    <t>2</t>
  </si>
  <si>
    <t>3</t>
  </si>
  <si>
    <t>4</t>
  </si>
  <si>
    <t>Osborne Power Station</t>
  </si>
  <si>
    <t>Bungala One Solar Farm</t>
  </si>
  <si>
    <t>1-54</t>
  </si>
  <si>
    <t>Bungala Two Solar Farm</t>
  </si>
  <si>
    <t>Photon Energy AUS SPV 2 Pty Ltd</t>
  </si>
  <si>
    <t>63 159 386 259</t>
  </si>
  <si>
    <t>Queensland Nickel Pty Ltd</t>
  </si>
  <si>
    <t>85 009 842 068</t>
  </si>
  <si>
    <t xml:space="preserve">Yabulu Refinery </t>
  </si>
  <si>
    <t xml:space="preserve">RATCH-Australia Collinsville Pty Limited </t>
  </si>
  <si>
    <t>84 058 436 847</t>
  </si>
  <si>
    <t xml:space="preserve">RE Oakey Pty Ltd </t>
  </si>
  <si>
    <t>38 160 581 626</t>
  </si>
  <si>
    <t xml:space="preserve">Recurrent Energy Australia Pty Ltd </t>
  </si>
  <si>
    <t>61 156 635 415</t>
  </si>
  <si>
    <t>Redbank Project Pty Limited</t>
  </si>
  <si>
    <t>34 075 222 561</t>
  </si>
  <si>
    <t>Renewable Power Australia Ltd</t>
  </si>
  <si>
    <t>14 158 240 192</t>
  </si>
  <si>
    <t xml:space="preserve">Rocky Point Co-Generation Plant </t>
  </si>
  <si>
    <t>Renew Power Group Pty Ltd</t>
  </si>
  <si>
    <t>74 615 045 237</t>
  </si>
  <si>
    <t xml:space="preserve">Small Generation Aggregator  </t>
  </si>
  <si>
    <t>Renewable Power Ventures Pty Ltd</t>
  </si>
  <si>
    <t>25 102 696 159</t>
  </si>
  <si>
    <t>RES Australia Pty Ltd</t>
  </si>
  <si>
    <t>55 106 637 754</t>
  </si>
  <si>
    <t>RES Southern Cross Pty Limited</t>
  </si>
  <si>
    <t>79 106 640 206</t>
  </si>
  <si>
    <t>Rocky Point Power Project Pty Ltd</t>
  </si>
  <si>
    <t>21 117 462 889</t>
  </si>
  <si>
    <t xml:space="preserve">Ross River Operations Pty Ltd </t>
  </si>
  <si>
    <t>616 327 827</t>
  </si>
  <si>
    <t>SA Power Networks</t>
  </si>
  <si>
    <t>Temporary Generation North</t>
  </si>
  <si>
    <t xml:space="preserve">Santos (TGR) Pty Ltd </t>
  </si>
  <si>
    <t>29 098 099 908</t>
  </si>
  <si>
    <t>Secure Energy Pty Ltd</t>
  </si>
  <si>
    <t>83 124 703 224</t>
  </si>
  <si>
    <t xml:space="preserve">Southbank Institute of Technology </t>
  </si>
  <si>
    <t>Smithfield Energy Facility</t>
  </si>
  <si>
    <t>Social Energy Australia Pty Ltd</t>
  </si>
  <si>
    <t>75 631 510 042</t>
  </si>
  <si>
    <t>Societe Generale</t>
  </si>
  <si>
    <t>71 092 516 286</t>
  </si>
  <si>
    <t xml:space="preserve">Solar Choice Pty Ltd </t>
  </si>
  <si>
    <t>97 134 064 958</t>
  </si>
  <si>
    <t>Sonnen Australia Pty Ltd</t>
  </si>
  <si>
    <t>87 611 337 547</t>
  </si>
  <si>
    <t>DRSP</t>
  </si>
  <si>
    <t>Gladstone Power Station</t>
  </si>
  <si>
    <t>Mackay Gas Turbine</t>
  </si>
  <si>
    <t xml:space="preserve">Wivenhoe Power Station </t>
  </si>
  <si>
    <t>Wivenhoe Small Hydro</t>
  </si>
  <si>
    <t>State Electricity Commission Victoria (SECV)</t>
  </si>
  <si>
    <t>58 155 836 293</t>
  </si>
  <si>
    <t>Generator, Market Customer</t>
  </si>
  <si>
    <t>Anglesea Power Station, Point Henry Smelter</t>
  </si>
  <si>
    <t>Sun Spot 2 Pty Ltd</t>
  </si>
  <si>
    <t>13 618 128 671</t>
  </si>
  <si>
    <t>St George Solar Farm</t>
  </si>
  <si>
    <t xml:space="preserve">Sun Spot 7 Pty Ltd </t>
  </si>
  <si>
    <t>23 632 230 794</t>
  </si>
  <si>
    <r>
      <t>Sebastopol</t>
    </r>
    <r>
      <rPr>
        <sz val="10"/>
        <rFont val="Arial"/>
        <family val="2"/>
      </rPr>
      <t xml:space="preserve"> Solar Farm</t>
    </r>
  </si>
  <si>
    <t>Sunshine Energy Australia Pty Ltd</t>
  </si>
  <si>
    <t>84 617 880 752</t>
  </si>
  <si>
    <t>Sustainable Energy Infrastructure Pty Ltd as the trustee for Sustainable Energy Infrastructure Trust</t>
  </si>
  <si>
    <t>50 746 683 694</t>
  </si>
  <si>
    <t>Werribee Western Treatment Plant.</t>
  </si>
  <si>
    <t>5-30MW</t>
  </si>
  <si>
    <t xml:space="preserve">Synergen Power Pty Limited </t>
  </si>
  <si>
    <t>Port Lincoln Gas Turbine</t>
  </si>
  <si>
    <t>PL3</t>
  </si>
  <si>
    <t>Snuggery Power Station</t>
  </si>
  <si>
    <t>Tarong Energy Corporation Limited</t>
  </si>
  <si>
    <t>52 078 848 736</t>
  </si>
  <si>
    <t>Tarong Gas Turbine</t>
  </si>
  <si>
    <t xml:space="preserve">Tarong North Power Station </t>
  </si>
  <si>
    <t>Tarong Power Station</t>
  </si>
  <si>
    <t>The Solar River Project Pty Ltd</t>
  </si>
  <si>
    <t>40 622 113 517</t>
  </si>
  <si>
    <t>The Solar River Project</t>
  </si>
  <si>
    <t>The Trustee for Wellington Battery Project Trust</t>
  </si>
  <si>
    <t>68 823 389 150</t>
  </si>
  <si>
    <t>Orana BESS</t>
  </si>
  <si>
    <t>TransAlta Energy (Australia) Pty Ltd</t>
  </si>
  <si>
    <t>40 062 135 844</t>
  </si>
  <si>
    <t>Transend Networks Pty Ltd</t>
  </si>
  <si>
    <t>57 082 586 892</t>
  </si>
  <si>
    <t>Transend Networks transmission system</t>
  </si>
  <si>
    <t>NSP, Transmission &amp; Special Participant, System Operator</t>
  </si>
  <si>
    <t>TRUenergy Pty Ltd</t>
  </si>
  <si>
    <t xml:space="preserve">Hallett Power Station </t>
  </si>
  <si>
    <t>TW Power Services Pty Ltd</t>
  </si>
  <si>
    <t>50 112 723 181</t>
  </si>
  <si>
    <t>Granville Harbour Wind Farm</t>
  </si>
  <si>
    <t>1-31</t>
  </si>
  <si>
    <t xml:space="preserve">Utilities Management Pty Ltd </t>
  </si>
  <si>
    <t>25 090 664 878</t>
  </si>
  <si>
    <t>NSP</t>
  </si>
  <si>
    <t>SA Distribution Network</t>
  </si>
  <si>
    <t>Network</t>
  </si>
  <si>
    <t>Valley Power Pty Ltd</t>
  </si>
  <si>
    <t>16 083 964 407</t>
  </si>
  <si>
    <t>Valley Power Peaking Facility</t>
  </si>
  <si>
    <t>Vector International Pacific Pty Ltd as Trustee for The Meehan Family Trust</t>
  </si>
  <si>
    <t>15 596 735 786</t>
  </si>
  <si>
    <t>Walla Walla Solar Farm Pty Ltd</t>
  </si>
  <si>
    <t>26 627 937 473</t>
  </si>
  <si>
    <t>Walla Walla Solar Farm</t>
  </si>
  <si>
    <t>Westcoast Wind Pty Ltd</t>
  </si>
  <si>
    <t>85 153 303 523</t>
  </si>
  <si>
    <t xml:space="preserve">Westcoast Wind Pty Ltd </t>
  </si>
  <si>
    <t>153 303 523</t>
  </si>
  <si>
    <t>Westpac Banking Corporation</t>
  </si>
  <si>
    <t>33 007 457 141</t>
  </si>
  <si>
    <t>Windlab Systems Pty Ltd</t>
  </si>
  <si>
    <t>26 104 461 958</t>
  </si>
  <si>
    <t>Y.E.S (Aust) Pty Ltd</t>
  </si>
  <si>
    <t>22 134 318 924</t>
  </si>
  <si>
    <t xml:space="preserve">Zap Energy Australia Pty Ltd </t>
  </si>
  <si>
    <t>92 618 444 910</t>
  </si>
  <si>
    <t>ZeroGen Pty Ltd</t>
  </si>
  <si>
    <t>25 118 696 932</t>
  </si>
  <si>
    <t>Energy One Pty Ltd</t>
  </si>
  <si>
    <t>37 076 583 018</t>
  </si>
  <si>
    <t>24:00 hours Australian Eastern Standard Time on 22 June 2007</t>
  </si>
  <si>
    <t>24:00 hours Australian Eastern Standard Time on 1 January 2015</t>
  </si>
  <si>
    <t>GoEnergy Pty Ltd</t>
  </si>
  <si>
    <t>14 097 708 104</t>
  </si>
  <si>
    <t>Market Customer and Market Small Generation Aggregation</t>
  </si>
  <si>
    <t>24:00 hours Australian Eastern Standard Daylight Savings Time on 1 April 2016</t>
  </si>
  <si>
    <t>Urth Energy Pty Ltd (Administrators Appointed)</t>
  </si>
  <si>
    <t>24:00 hours Australian Eastern Standard Time on 1 February 2017</t>
  </si>
  <si>
    <t>COzero Energy Retail Pty Ltd</t>
  </si>
  <si>
    <t>85 165 155 966</t>
  </si>
  <si>
    <t>24:00 hours Australian Eastern Standard Time 3 July 2018</t>
  </si>
  <si>
    <t>Pooled Energy Pty Limited (In Liquidation) (Receivers and Managers Appointed)</t>
  </si>
  <si>
    <t>00:00 hours Australian Eastern Standard Time on 25 May 2022</t>
  </si>
  <si>
    <t>0:00 hours Australian Eastern Standard Time on 22 June 2022</t>
  </si>
  <si>
    <t>0:00 hours Australian Eastern Standard Time on 12 July 2022</t>
  </si>
  <si>
    <t>Social Energy Australia Pty Ltd (In Liquidation)</t>
  </si>
  <si>
    <t>0:00 hours Australian Eastern Standard Time on 26 August 2022</t>
  </si>
  <si>
    <t>0:00 hours Australian Eastern Standard Time on 2 September 2022</t>
  </si>
  <si>
    <t>24:00 hours Australian Eastern Standard Time on 16 June 2023</t>
  </si>
  <si>
    <t>0:00 hours Australian Eastern Standard Time on 22 June 2023</t>
  </si>
  <si>
    <t>Maximum Energy Retail Pty Ltd (In Liquidation)</t>
  </si>
  <si>
    <t>0:00 hours Australian Eastern Standard Time on 12 August 2024</t>
  </si>
  <si>
    <t>Participant</t>
  </si>
  <si>
    <t>Dispatch Type</t>
  </si>
  <si>
    <t>Category</t>
  </si>
  <si>
    <t>Technology Type - Primary</t>
  </si>
  <si>
    <t>Technology Type - Descriptor</t>
  </si>
  <si>
    <t>Aggregation</t>
  </si>
  <si>
    <t>DUID</t>
  </si>
  <si>
    <t>Max Cap generation (MW)</t>
  </si>
  <si>
    <t>Reg Cap consumption (MW)</t>
  </si>
  <si>
    <t>Max Cap consumption (MW)</t>
  </si>
  <si>
    <t>Max ROC/Min consumption</t>
  </si>
  <si>
    <t>Comments</t>
  </si>
  <si>
    <t>Adelaide Desalination Plant</t>
  </si>
  <si>
    <t>Generating Unit</t>
  </si>
  <si>
    <t>Market</t>
  </si>
  <si>
    <t>Scheduled</t>
  </si>
  <si>
    <t>Battery storage</t>
  </si>
  <si>
    <t>Storage</t>
  </si>
  <si>
    <t>Battery and Inverter</t>
  </si>
  <si>
    <t>Y</t>
  </si>
  <si>
    <t>ADPBA1G</t>
  </si>
  <si>
    <t>Load</t>
  </si>
  <si>
    <t>ADPBA1L</t>
  </si>
  <si>
    <t>Non-Scheduled</t>
  </si>
  <si>
    <t>Renewable</t>
  </si>
  <si>
    <t>Run of River</t>
  </si>
  <si>
    <t>ADPMH1</t>
  </si>
  <si>
    <t>-</t>
  </si>
  <si>
    <t>Semi-Scheduled</t>
  </si>
  <si>
    <t>Photovoltaic Tracking Flat panel</t>
  </si>
  <si>
    <t>1-4, 5-9</t>
  </si>
  <si>
    <t>ADPPV1</t>
  </si>
  <si>
    <t>Photovoltaic Flat panel</t>
  </si>
  <si>
    <t>ADPPV2</t>
  </si>
  <si>
    <t>ADPPV3</t>
  </si>
  <si>
    <t>Bidirectional Unit</t>
  </si>
  <si>
    <t xml:space="preserve">Scheduled </t>
  </si>
  <si>
    <t>1,2-3</t>
  </si>
  <si>
    <t>ADPBA1</t>
  </si>
  <si>
    <t>Aldoga Solar Farm Pty Ltd</t>
  </si>
  <si>
    <t xml:space="preserve">Aldoga Solar Farm </t>
  </si>
  <si>
    <t>Photovoltalic Tracking Flat Panel</t>
  </si>
  <si>
    <t>1-157</t>
  </si>
  <si>
    <t>ALDGASF1</t>
  </si>
  <si>
    <t>Angaston Power Station</t>
  </si>
  <si>
    <t>Diesel</t>
  </si>
  <si>
    <t>Combustion</t>
  </si>
  <si>
    <t>Compression Reciprocating Engine</t>
  </si>
  <si>
    <t>1-30</t>
  </si>
  <si>
    <t>ANGAST1</t>
  </si>
  <si>
    <t>50</t>
  </si>
  <si>
    <t>14</t>
  </si>
  <si>
    <t>Appin Power Plant</t>
  </si>
  <si>
    <t>Waste Coal Mine Gas</t>
  </si>
  <si>
    <t>Spark Ignition Reciprocating Engine</t>
  </si>
  <si>
    <t>N</t>
  </si>
  <si>
    <t>APPIN</t>
  </si>
  <si>
    <t>55.6</t>
  </si>
  <si>
    <t>55</t>
  </si>
  <si>
    <t>0</t>
  </si>
  <si>
    <t>Ararat Wind Farm</t>
  </si>
  <si>
    <t>Wind - Onshore</t>
  </si>
  <si>
    <t>1-75</t>
  </si>
  <si>
    <t>ARWF1</t>
  </si>
  <si>
    <t>241.59</t>
  </si>
  <si>
    <t>241</t>
  </si>
  <si>
    <t>Iberdrola Australia Energy Markets Pty Ltd</t>
  </si>
  <si>
    <t>Avonlie Solar Farm</t>
  </si>
  <si>
    <t>1-70</t>
  </si>
  <si>
    <t>AVLSF1</t>
  </si>
  <si>
    <t>Bairnsdale Power Station</t>
  </si>
  <si>
    <t>Open Cycle Gas turbines (OCGT)</t>
  </si>
  <si>
    <t>BDL01</t>
  </si>
  <si>
    <t>BDL02</t>
  </si>
  <si>
    <t>BAKING1</t>
  </si>
  <si>
    <t>Bald Hills Wind Farm</t>
  </si>
  <si>
    <t>1-52</t>
  </si>
  <si>
    <t>BALDHWF1</t>
  </si>
  <si>
    <t>106.6</t>
  </si>
  <si>
    <t>106</t>
  </si>
  <si>
    <t>600</t>
  </si>
  <si>
    <t xml:space="preserve">Enel X Australia Pty Ltd </t>
  </si>
  <si>
    <t>BBASEHOS</t>
  </si>
  <si>
    <t>Ballarat Battery Energy Storage System</t>
  </si>
  <si>
    <t>1-17</t>
  </si>
  <si>
    <t>BALB1</t>
  </si>
  <si>
    <t>BWF Nominees Pty Ltd as The Trustee for BWF Trust</t>
  </si>
  <si>
    <t>Bango 973 Wind Farm</t>
  </si>
  <si>
    <t>BANGOWF1</t>
  </si>
  <si>
    <t>Bango 999 Wind Farm</t>
  </si>
  <si>
    <t>BANGOWF2</t>
  </si>
  <si>
    <t>Banimboola Power Station</t>
  </si>
  <si>
    <t>Hydro - Gravity</t>
  </si>
  <si>
    <t>BAPS</t>
  </si>
  <si>
    <t>12.85</t>
  </si>
  <si>
    <t>13</t>
  </si>
  <si>
    <t/>
  </si>
  <si>
    <t>Bannerton Solar Park</t>
  </si>
  <si>
    <t>1-40</t>
  </si>
  <si>
    <t>BANN1</t>
  </si>
  <si>
    <t>Barcaldine Power Station</t>
  </si>
  <si>
    <t>Combined Cycle Gas Turbine (CCGT)</t>
  </si>
  <si>
    <t>BARCALDN</t>
  </si>
  <si>
    <t>37</t>
  </si>
  <si>
    <t>Barcaldine Solar Farm</t>
  </si>
  <si>
    <t>BARCSF1</t>
  </si>
  <si>
    <t>20</t>
  </si>
  <si>
    <t>Barker Inlet Power Station</t>
  </si>
  <si>
    <t>BARKIPS1</t>
  </si>
  <si>
    <t>Barron Gorge Power Station</t>
  </si>
  <si>
    <t>BARRON-1</t>
  </si>
  <si>
    <t>30</t>
  </si>
  <si>
    <t>33</t>
  </si>
  <si>
    <t>BARRON-2</t>
  </si>
  <si>
    <t>Basslink HVDC Link</t>
  </si>
  <si>
    <t>BLNKTAS</t>
  </si>
  <si>
    <t>478</t>
  </si>
  <si>
    <t>BLNKVIC</t>
  </si>
  <si>
    <t>594</t>
  </si>
  <si>
    <t>Bastyan Power Station</t>
  </si>
  <si>
    <t>BASTYAN</t>
  </si>
  <si>
    <t>79.9</t>
  </si>
  <si>
    <t>88</t>
  </si>
  <si>
    <t>40</t>
  </si>
  <si>
    <t>Black Coal</t>
  </si>
  <si>
    <t>Steam Sub-Critical</t>
  </si>
  <si>
    <t>BW01</t>
  </si>
  <si>
    <t>660</t>
  </si>
  <si>
    <t>140</t>
  </si>
  <si>
    <t>BW02</t>
  </si>
  <si>
    <t>BW03</t>
  </si>
  <si>
    <t>BW04</t>
  </si>
  <si>
    <t>Bell Bay Three Power Station</t>
  </si>
  <si>
    <t>BBTHREE1</t>
  </si>
  <si>
    <t>35</t>
  </si>
  <si>
    <t>49</t>
  </si>
  <si>
    <t>10</t>
  </si>
  <si>
    <t>BBTHREE2</t>
  </si>
  <si>
    <t>BBTHREE3</t>
  </si>
  <si>
    <t>TVPP104</t>
  </si>
  <si>
    <t>58</t>
  </si>
  <si>
    <t>Berrybank 2 Wind Farm</t>
  </si>
  <si>
    <t>1-26</t>
  </si>
  <si>
    <t>BRYB2WF2</t>
  </si>
  <si>
    <t>Berrybank Wind Farm</t>
  </si>
  <si>
    <t>1-43</t>
  </si>
  <si>
    <t>BRYB1WF1</t>
  </si>
  <si>
    <t>FS NSW Project No 1 At Pty Ltd ATF The FS NSW Project No 1 Asset Trust</t>
  </si>
  <si>
    <t>Beryl Solar Farm</t>
  </si>
  <si>
    <t>1-60</t>
  </si>
  <si>
    <t>BERYLSF1</t>
  </si>
  <si>
    <t>Blowering Power Station</t>
  </si>
  <si>
    <t>BLOWERNG</t>
  </si>
  <si>
    <t>80</t>
  </si>
  <si>
    <t>Blue Grass Solar Farm</t>
  </si>
  <si>
    <t>1-112</t>
  </si>
  <si>
    <t>BLUEGSF1</t>
  </si>
  <si>
    <t>Blyth Battery Energy Storage System</t>
  </si>
  <si>
    <t>1-64</t>
  </si>
  <si>
    <t>BLYTHB1</t>
  </si>
  <si>
    <t>Boco Rock Wind Farm</t>
  </si>
  <si>
    <t>1-67</t>
  </si>
  <si>
    <t>BOCORWF1</t>
  </si>
  <si>
    <t>113.18</t>
  </si>
  <si>
    <t>201</t>
  </si>
  <si>
    <t xml:space="preserve">Bodangora Wind Farm </t>
  </si>
  <si>
    <t>1-33</t>
  </si>
  <si>
    <t>BODWF1</t>
  </si>
  <si>
    <t>Bogong / Mackay Power Station</t>
  </si>
  <si>
    <t>MCKAY1</t>
  </si>
  <si>
    <t>300</t>
  </si>
  <si>
    <t>60</t>
  </si>
  <si>
    <t>Bolivar Power Station</t>
  </si>
  <si>
    <t>BOLIVPS1</t>
  </si>
  <si>
    <t>Bolivar Waste Water Treatment Plant</t>
  </si>
  <si>
    <t>Renewable/ Biomass / Waste</t>
  </si>
  <si>
    <t>Sewerage / Waste Water</t>
  </si>
  <si>
    <t>Pump Storage</t>
  </si>
  <si>
    <t>BOLIVAR1</t>
  </si>
  <si>
    <t>9.9</t>
  </si>
  <si>
    <t>BOWWDG1</t>
  </si>
  <si>
    <t>BOWWPV1</t>
  </si>
  <si>
    <t>1-3, 4-5</t>
  </si>
  <si>
    <t>BOWWBA1</t>
  </si>
  <si>
    <t>Bomen Solar Farm Pty Ltd as trustee for Bomen SF Trust</t>
  </si>
  <si>
    <t>Bomen Solar Farm</t>
  </si>
  <si>
    <t>1-44</t>
  </si>
  <si>
    <t>BOMENSF1</t>
  </si>
  <si>
    <t>Bouldercombe Battery Project</t>
  </si>
  <si>
    <t>market</t>
  </si>
  <si>
    <t>BBATTERY1</t>
  </si>
  <si>
    <t>Arrow Southern Generation Pty Ltd And Arrow Braemar 2 Pty Ltd</t>
  </si>
  <si>
    <t>Braemar 2 Power Station</t>
  </si>
  <si>
    <t>Coal Seam Methane</t>
  </si>
  <si>
    <t>5</t>
  </si>
  <si>
    <t>BRAEMAR5</t>
  </si>
  <si>
    <t>173</t>
  </si>
  <si>
    <t>BRAEMAR6</t>
  </si>
  <si>
    <t>7</t>
  </si>
  <si>
    <t>BRAEMAR7</t>
  </si>
  <si>
    <t>Braemar Power Station</t>
  </si>
  <si>
    <t>BRAEMAR1</t>
  </si>
  <si>
    <t>168</t>
  </si>
  <si>
    <t>43</t>
  </si>
  <si>
    <t>BRAEMAR2</t>
  </si>
  <si>
    <t>BRAEMAR3</t>
  </si>
  <si>
    <t>Broadwater Power Station</t>
  </si>
  <si>
    <t>Bagasse</t>
  </si>
  <si>
    <t>BWTR1</t>
  </si>
  <si>
    <t>38</t>
  </si>
  <si>
    <t>Broken Hill Battery Energy Storage System</t>
  </si>
  <si>
    <t>BHB1</t>
  </si>
  <si>
    <t>Broken Hill Gas Turbines</t>
  </si>
  <si>
    <t>GB01</t>
  </si>
  <si>
    <t>Broken Hill Solar Plant</t>
  </si>
  <si>
    <t>1-80</t>
  </si>
  <si>
    <t>BROKENH1</t>
  </si>
  <si>
    <t>53</t>
  </si>
  <si>
    <t>EDL LFG (Vic) Pty Ltd</t>
  </si>
  <si>
    <t>Brooklyn LFG U1-3</t>
  </si>
  <si>
    <t>Landfill Methane / Landfill Gas</t>
  </si>
  <si>
    <t>BROOKLYN</t>
  </si>
  <si>
    <t>2.83</t>
  </si>
  <si>
    <t>Brown Mountain Hydro Power Station</t>
  </si>
  <si>
    <t>BROWNMT</t>
  </si>
  <si>
    <t>EDL LFG (Qld) Pty Ltd</t>
  </si>
  <si>
    <t>Browns Plains Landfill Gas PS</t>
  </si>
  <si>
    <t>BPLANDF1</t>
  </si>
  <si>
    <t>Bulgana Green Power Hub</t>
  </si>
  <si>
    <t>BULGANA1</t>
  </si>
  <si>
    <t>BULBES1</t>
  </si>
  <si>
    <t>BNGSF1</t>
  </si>
  <si>
    <t>BNGSF2</t>
  </si>
  <si>
    <t>Burrendong Hydro Power Station</t>
  </si>
  <si>
    <t>BDONGHYD</t>
  </si>
  <si>
    <t>19</t>
  </si>
  <si>
    <t>BURRIN</t>
  </si>
  <si>
    <t>Butlers Gorge Power Station</t>
  </si>
  <si>
    <t>BUTLERSG</t>
  </si>
  <si>
    <t>14.4</t>
  </si>
  <si>
    <t>15</t>
  </si>
  <si>
    <t>Callide C Nett Off</t>
  </si>
  <si>
    <t>Steam Super Critical</t>
  </si>
  <si>
    <t>CPP_3</t>
  </si>
  <si>
    <t>84</t>
  </si>
  <si>
    <t>CPP_4</t>
  </si>
  <si>
    <t>420</t>
  </si>
  <si>
    <t>CALL_B_1</t>
  </si>
  <si>
    <t>350</t>
  </si>
  <si>
    <t>385</t>
  </si>
  <si>
    <t>77</t>
  </si>
  <si>
    <t>CALL_B_2</t>
  </si>
  <si>
    <t>Canunda Wind Farm</t>
  </si>
  <si>
    <t>Non-Scheduled*</t>
  </si>
  <si>
    <t>1-23</t>
  </si>
  <si>
    <t>CNUNDAWF</t>
  </si>
  <si>
    <t>46</t>
  </si>
  <si>
    <t>Capital Battery</t>
  </si>
  <si>
    <t>CAPBES1</t>
  </si>
  <si>
    <t>Capital East Solar Farm</t>
  </si>
  <si>
    <t>CESF1</t>
  </si>
  <si>
    <t>0.205</t>
  </si>
  <si>
    <t>Capital Wind Farm</t>
  </si>
  <si>
    <t>CAPTL_WF</t>
  </si>
  <si>
    <t>Catagunya / Liapootah / Wayatinah Power Station</t>
  </si>
  <si>
    <t>LI_WY_CA</t>
  </si>
  <si>
    <t>110</t>
  </si>
  <si>
    <t>Cathedral Rocks</t>
  </si>
  <si>
    <t>CATHROCK</t>
  </si>
  <si>
    <t>66</t>
  </si>
  <si>
    <t>Cattle Hill Wind Farm</t>
  </si>
  <si>
    <t>1-48</t>
  </si>
  <si>
    <t>CTHLWF1</t>
  </si>
  <si>
    <t>Cethana Power Station</t>
  </si>
  <si>
    <t>CETHANA</t>
  </si>
  <si>
    <t>85</t>
  </si>
  <si>
    <t>100</t>
  </si>
  <si>
    <t>Challicum Hills Wind Farm</t>
  </si>
  <si>
    <t>1-35</t>
  </si>
  <si>
    <t>CHALLHWF</t>
  </si>
  <si>
    <t>52.5</t>
  </si>
  <si>
    <t>Chepstowe Wind Farm</t>
  </si>
  <si>
    <t>CHPSTWF1</t>
  </si>
  <si>
    <t>6.15</t>
  </si>
  <si>
    <t xml:space="preserve">Cherry Tree Wind Farm Pty Ltd as trustee for The Cherry Tree Project trust </t>
  </si>
  <si>
    <t>Cherry Tree Wind Farm</t>
  </si>
  <si>
    <t>CHYTWF1</t>
  </si>
  <si>
    <t>Childers Solar Pty Ltd ATF The Childers Solar Trust</t>
  </si>
  <si>
    <t>Childers Solar Farm</t>
  </si>
  <si>
    <t>1-37</t>
  </si>
  <si>
    <t>CHILDSF1</t>
  </si>
  <si>
    <t>Chinchilla BESS, Units 1-80</t>
  </si>
  <si>
    <t>CHBESS1</t>
  </si>
  <si>
    <t xml:space="preserve">South Australian Water Corporation </t>
  </si>
  <si>
    <t>Christies Beach Wastewater Treatment Plant</t>
  </si>
  <si>
    <t>Biogas - sludge</t>
  </si>
  <si>
    <t>CBWWBG1</t>
  </si>
  <si>
    <t>CBWWDG1</t>
  </si>
  <si>
    <t>CBWWDG2</t>
  </si>
  <si>
    <t>CBWWPV1</t>
  </si>
  <si>
    <t>CBWWPV2</t>
  </si>
  <si>
    <t>CBWWBA1</t>
  </si>
  <si>
    <t>Clare Solar Farm</t>
  </si>
  <si>
    <t>1-69</t>
  </si>
  <si>
    <t>CLARESF1</t>
  </si>
  <si>
    <t>110.262</t>
  </si>
  <si>
    <t>12</t>
  </si>
  <si>
    <t xml:space="preserve">Stanwell Corporation Limited </t>
  </si>
  <si>
    <t>Clarke Creek Wind Farm</t>
  </si>
  <si>
    <t>1-77</t>
  </si>
  <si>
    <t>CLRKCWF1</t>
  </si>
  <si>
    <t>Clayton Landfill Gas Power Station</t>
  </si>
  <si>
    <t>CLAYTON</t>
  </si>
  <si>
    <t>11</t>
  </si>
  <si>
    <t>Clements Gap Wind Farm</t>
  </si>
  <si>
    <t>1-27</t>
  </si>
  <si>
    <t>CLEMGPWF</t>
  </si>
  <si>
    <t>57</t>
  </si>
  <si>
    <t>Clermont Solar Farm</t>
  </si>
  <si>
    <t>CLERMSF1</t>
  </si>
  <si>
    <t>Clover Power Station</t>
  </si>
  <si>
    <t>CLOVER</t>
  </si>
  <si>
    <t>29</t>
  </si>
  <si>
    <t>Cluny Power Station</t>
  </si>
  <si>
    <t>CLUNY</t>
  </si>
  <si>
    <t>Codrington Wind Farm</t>
  </si>
  <si>
    <t>1-14</t>
  </si>
  <si>
    <t>CODRNGTON</t>
  </si>
  <si>
    <t>18.2</t>
  </si>
  <si>
    <t>18</t>
  </si>
  <si>
    <t>Cohuna Solar Farm</t>
  </si>
  <si>
    <t>1-19</t>
  </si>
  <si>
    <t>COHUNSF1</t>
  </si>
  <si>
    <t>1-90</t>
  </si>
  <si>
    <t>COLEASF1</t>
  </si>
  <si>
    <t>Collector Wind Farm 1</t>
  </si>
  <si>
    <t>COLWF01</t>
  </si>
  <si>
    <t xml:space="preserve">Braemar Power Project Pty Ltd </t>
  </si>
  <si>
    <t>Collinsville Solar PV Power Station</t>
  </si>
  <si>
    <t>Photovoltaic Flat Panel</t>
  </si>
  <si>
    <t>CSPVPS1</t>
  </si>
  <si>
    <t>Colongra Power Station</t>
  </si>
  <si>
    <t>CG1</t>
  </si>
  <si>
    <t>181</t>
  </si>
  <si>
    <t>34</t>
  </si>
  <si>
    <t>CG2</t>
  </si>
  <si>
    <t>CG3</t>
  </si>
  <si>
    <t>CG4</t>
  </si>
  <si>
    <t>Columboola Solar Farm</t>
  </si>
  <si>
    <t>1-79</t>
  </si>
  <si>
    <t>COLUMSF1</t>
  </si>
  <si>
    <t>Condamine Power Station A</t>
  </si>
  <si>
    <t>CPSA</t>
  </si>
  <si>
    <t>143</t>
  </si>
  <si>
    <t>144</t>
  </si>
  <si>
    <t>CONDONG1</t>
  </si>
  <si>
    <t>Coonooer Bridge Wind Farm</t>
  </si>
  <si>
    <t>CBWF1</t>
  </si>
  <si>
    <t>19.8</t>
  </si>
  <si>
    <t>Coopers Gap Wind Farm</t>
  </si>
  <si>
    <t>1-123</t>
  </si>
  <si>
    <t>COOPGWF1</t>
  </si>
  <si>
    <t>Copeton Hydro Power Station</t>
  </si>
  <si>
    <t>COPTNHYD</t>
  </si>
  <si>
    <t>22.5</t>
  </si>
  <si>
    <t>23</t>
  </si>
  <si>
    <t>Corowa Operationsco Pty Ltd As The Trustee For Corowa Operations Trust</t>
  </si>
  <si>
    <t>Corowa Solar Farm</t>
  </si>
  <si>
    <t>CRWASF1</t>
  </si>
  <si>
    <t xml:space="preserve">Crookwell Development Pty Ltd </t>
  </si>
  <si>
    <t>Crookwell 2 Wind Farm</t>
  </si>
  <si>
    <t>1-28</t>
  </si>
  <si>
    <t>CROOKWF2</t>
  </si>
  <si>
    <t>Crookwell 3 Wind Farm</t>
  </si>
  <si>
    <t>CROOKWF3</t>
  </si>
  <si>
    <t xml:space="preserve">Pacific Hydro Crowlands Pty Ltd </t>
  </si>
  <si>
    <t>Crowlands Wind Farm</t>
  </si>
  <si>
    <t>1-39</t>
  </si>
  <si>
    <t>CROWLWF1</t>
  </si>
  <si>
    <t>CRWF Nominees Pty Ltd As Trustee For The CRWF Trust</t>
  </si>
  <si>
    <t>Crudine Ridge Wind Farm</t>
  </si>
  <si>
    <t xml:space="preserve"> 1-37</t>
  </si>
  <si>
    <t>CRURWF1</t>
  </si>
  <si>
    <t>Cullerin Range Wind Farm</t>
  </si>
  <si>
    <t>1-15</t>
  </si>
  <si>
    <t>CULLRGWF</t>
  </si>
  <si>
    <t>Dalrymple North BESS</t>
  </si>
  <si>
    <t>DALNTH1</t>
  </si>
  <si>
    <t>Darling Downs Power Station</t>
  </si>
  <si>
    <t>DDPS1</t>
  </si>
  <si>
    <t xml:space="preserve">Darling Downs Solar Farm Pty Ltd </t>
  </si>
  <si>
    <t>Darling Downs Solar Farm</t>
  </si>
  <si>
    <t xml:space="preserve">Solar </t>
  </si>
  <si>
    <t>DDSF1</t>
  </si>
  <si>
    <t>Darlington Point Energy Storage System</t>
  </si>
  <si>
    <t>DPNTB1</t>
  </si>
  <si>
    <t xml:space="preserve">Darlington Point Solar Farm Pty Ltd </t>
  </si>
  <si>
    <t>Darlington Point Solar Farm</t>
  </si>
  <si>
    <t>1-108</t>
  </si>
  <si>
    <t>DARLSF1</t>
  </si>
  <si>
    <t>Dartmouth Power Station</t>
  </si>
  <si>
    <t>DARTM1</t>
  </si>
  <si>
    <t>185</t>
  </si>
  <si>
    <t>Daydream Solar Farm Pty Ltd As The Trustee For The Daydream Solar Farm Trust</t>
  </si>
  <si>
    <t>Daydream Solar Farm</t>
  </si>
  <si>
    <t>1-61</t>
  </si>
  <si>
    <t>DAYDSF1</t>
  </si>
  <si>
    <t>Devils Gate Power Station</t>
  </si>
  <si>
    <t>DEVILS_G</t>
  </si>
  <si>
    <t>Diapur Wind Farm</t>
  </si>
  <si>
    <t>DIAPURWF1</t>
  </si>
  <si>
    <t>Dry Creek Gas Turbine Station</t>
  </si>
  <si>
    <t>DRYCGT1</t>
  </si>
  <si>
    <t>52</t>
  </si>
  <si>
    <t>DRYCGT2</t>
  </si>
  <si>
    <t>DRYCGT3</t>
  </si>
  <si>
    <t>Dulacca Wind Farm</t>
  </si>
  <si>
    <t>DULAWF1</t>
  </si>
  <si>
    <t>Dundonnell Wind Farm</t>
  </si>
  <si>
    <t>DUNDWF1</t>
  </si>
  <si>
    <t>41-51</t>
  </si>
  <si>
    <t>DUNDWF2</t>
  </si>
  <si>
    <t>52-80</t>
  </si>
  <si>
    <t>DUNDWF3</t>
  </si>
  <si>
    <t>EASTCRK2</t>
  </si>
  <si>
    <t>Eastern Creek LFG PS Units 1-4</t>
  </si>
  <si>
    <t>EASTCRK</t>
  </si>
  <si>
    <t>5.056</t>
  </si>
  <si>
    <t>Edenvale Solar Park</t>
  </si>
  <si>
    <t>1-72</t>
  </si>
  <si>
    <t>EDENVSF1</t>
  </si>
  <si>
    <t>Eildon Power Station</t>
  </si>
  <si>
    <t>EILDON1</t>
  </si>
  <si>
    <t>3-4</t>
  </si>
  <si>
    <t>EILDON2</t>
  </si>
  <si>
    <t>EILDON3</t>
  </si>
  <si>
    <t>4.5</t>
  </si>
  <si>
    <t>Elaine Wind Farm</t>
  </si>
  <si>
    <t>ELAINWF1</t>
  </si>
  <si>
    <t>Emerald Solar Park</t>
  </si>
  <si>
    <t>1-32</t>
  </si>
  <si>
    <t>EMERASF1</t>
  </si>
  <si>
    <t>Eraring Battery Energy Storage System</t>
  </si>
  <si>
    <t xml:space="preserve">ERB01 </t>
  </si>
  <si>
    <t>ER01</t>
  </si>
  <si>
    <t>720</t>
  </si>
  <si>
    <t>750</t>
  </si>
  <si>
    <t>ER02</t>
  </si>
  <si>
    <t>ER03</t>
  </si>
  <si>
    <t>ER04</t>
  </si>
  <si>
    <t>ERGT01</t>
  </si>
  <si>
    <t>41.5</t>
  </si>
  <si>
    <t>56</t>
  </si>
  <si>
    <t>FNWF1</t>
  </si>
  <si>
    <t>Ferguson South Wind Farm</t>
  </si>
  <si>
    <t>FSWF1</t>
  </si>
  <si>
    <t>Finley Solar Farm Pty Ltd as trustee for the Finley Solar Trust</t>
  </si>
  <si>
    <t>Finley Solar Farm</t>
  </si>
  <si>
    <t>Photovoltaic Tracking Flat Panel</t>
  </si>
  <si>
    <t>99</t>
  </si>
  <si>
    <t>FINLYSF1</t>
  </si>
  <si>
    <t>Fisher Power Station</t>
  </si>
  <si>
    <t>FISHER</t>
  </si>
  <si>
    <t>43.2</t>
  </si>
  <si>
    <t>Flyers Creek Wind Farm</t>
  </si>
  <si>
    <t>1-38</t>
  </si>
  <si>
    <t>FLYCRKWF</t>
  </si>
  <si>
    <t>Gangarri Solar Farm</t>
  </si>
  <si>
    <t>GANGARR1</t>
  </si>
  <si>
    <t>Gannawarra Energy Storage System</t>
  </si>
  <si>
    <t>1-50</t>
  </si>
  <si>
    <t>GANNB1</t>
  </si>
  <si>
    <t>Gannawarra Solar Farm</t>
  </si>
  <si>
    <t>GANNSF1</t>
  </si>
  <si>
    <t>German Creek Power Station</t>
  </si>
  <si>
    <t>1-20</t>
  </si>
  <si>
    <t>GERMCRK</t>
  </si>
  <si>
    <t>44.976</t>
  </si>
  <si>
    <t>45</t>
  </si>
  <si>
    <t>Girgarre Solar Farm</t>
  </si>
  <si>
    <t>1-57</t>
  </si>
  <si>
    <t>GIRGSF</t>
  </si>
  <si>
    <t>GSTONE1</t>
  </si>
  <si>
    <t>280</t>
  </si>
  <si>
    <t>285</t>
  </si>
  <si>
    <t>GSTONE2</t>
  </si>
  <si>
    <t>GSTONE3</t>
  </si>
  <si>
    <t>GSTONE4</t>
  </si>
  <si>
    <t>GSTONE5</t>
  </si>
  <si>
    <t>GSTONE6</t>
  </si>
  <si>
    <t>Glenbawn Hydro Power Station</t>
  </si>
  <si>
    <t>GLBWNHYD</t>
  </si>
  <si>
    <t>5.5</t>
  </si>
  <si>
    <t>Glenmaggie Hydro Power Station</t>
  </si>
  <si>
    <t>GLENMAG1</t>
  </si>
  <si>
    <t>3.8</t>
  </si>
  <si>
    <t>EDL (OCI) Pty Limited</t>
  </si>
  <si>
    <t>Glennies Creek Power Station</t>
  </si>
  <si>
    <t>GLENNCRK</t>
  </si>
  <si>
    <t>12.78</t>
  </si>
  <si>
    <t>Glenrowan Solar Farm Pty Ltd as trustee for Glenrowan Solar Farm Trust</t>
  </si>
  <si>
    <t>Glenrowan Solar Farm</t>
  </si>
  <si>
    <t>GLENSF1</t>
  </si>
  <si>
    <t>Glenrowan West Solar Farm</t>
  </si>
  <si>
    <t>GLRWNSF1</t>
  </si>
  <si>
    <t>Golden Plains Wind Farm East</t>
  </si>
  <si>
    <t>GPWFEST1</t>
  </si>
  <si>
    <t>41-82</t>
  </si>
  <si>
    <t>GPWFEST2</t>
  </si>
  <si>
    <t>83-122</t>
  </si>
  <si>
    <t>GPWFEST3</t>
  </si>
  <si>
    <t xml:space="preserve">Goonumbla Asset Co Pty Ltd as the Trustee for Goonumbla Asset Trust </t>
  </si>
  <si>
    <t>Goonumbla Solar Farm</t>
  </si>
  <si>
    <t>GOONSF1</t>
  </si>
  <si>
    <t>Gordon Power Station</t>
  </si>
  <si>
    <t>GORDON</t>
  </si>
  <si>
    <t>432</t>
  </si>
  <si>
    <t>450</t>
  </si>
  <si>
    <t>180</t>
  </si>
  <si>
    <t>Goyder Wind Farm 1 Pty Ltd as the Trustee for Goyder Wind Farm 1 Trust</t>
  </si>
  <si>
    <t>Goyder South Wind Farm 1A</t>
  </si>
  <si>
    <t>GSWF1A</t>
  </si>
  <si>
    <t>GSWF1B1</t>
  </si>
  <si>
    <t>GRANGEAV</t>
  </si>
  <si>
    <t>GRANWF1</t>
  </si>
  <si>
    <t>Greenbank BESS</t>
  </si>
  <si>
    <t>GREENB1</t>
  </si>
  <si>
    <t>Griffith Solar Farm</t>
  </si>
  <si>
    <t>GRIFSF1</t>
  </si>
  <si>
    <t>27.2</t>
  </si>
  <si>
    <t>27</t>
  </si>
  <si>
    <t>Grosvenor 1 Waste Coal Mine Gas Power Station</t>
  </si>
  <si>
    <t>GROSV1</t>
  </si>
  <si>
    <t>21.287</t>
  </si>
  <si>
    <t>21</t>
  </si>
  <si>
    <t>Grosvenor 2</t>
  </si>
  <si>
    <t>GROSV2</t>
  </si>
  <si>
    <t>15.205</t>
  </si>
  <si>
    <t>Gullen Range Solar Farm</t>
  </si>
  <si>
    <t>GULLRSF1</t>
  </si>
  <si>
    <t>GULLRWF1</t>
  </si>
  <si>
    <t>74-104</t>
  </si>
  <si>
    <t>GULLRWF2</t>
  </si>
  <si>
    <t>Gunnedah Solar Farm</t>
  </si>
  <si>
    <t>GNNDHSF1</t>
  </si>
  <si>
    <t>Gunning Wind Farm</t>
  </si>
  <si>
    <t>GUNNING1</t>
  </si>
  <si>
    <t>46.5</t>
  </si>
  <si>
    <t>47</t>
  </si>
  <si>
    <t>Guthega Power Station</t>
  </si>
  <si>
    <t>GUTHEGA</t>
  </si>
  <si>
    <t>HALAMRD1</t>
  </si>
  <si>
    <t>8.984</t>
  </si>
  <si>
    <t>9</t>
  </si>
  <si>
    <t>Hallett 1 Wind Farm</t>
  </si>
  <si>
    <t>1-45</t>
  </si>
  <si>
    <t>HALLWF1</t>
  </si>
  <si>
    <t>94.5</t>
  </si>
  <si>
    <t>95</t>
  </si>
  <si>
    <t>Hallett 2 Wind Farm</t>
  </si>
  <si>
    <t>1-34</t>
  </si>
  <si>
    <t>HALLWF2</t>
  </si>
  <si>
    <t>71.4</t>
  </si>
  <si>
    <t>71</t>
  </si>
  <si>
    <t>Hallett Power Station</t>
  </si>
  <si>
    <t>Natural Gas / Diesel</t>
  </si>
  <si>
    <t>1-13</t>
  </si>
  <si>
    <t>AGLHAL</t>
  </si>
  <si>
    <t>44</t>
  </si>
  <si>
    <t>Hamilton Solar Farm</t>
  </si>
  <si>
    <t>HAMISF1</t>
  </si>
  <si>
    <t>Happy Valley Water Treatment Plant</t>
  </si>
  <si>
    <t>HVWWPV1</t>
  </si>
  <si>
    <t>1-5,6-9</t>
  </si>
  <si>
    <t>HVWWBA1</t>
  </si>
  <si>
    <t>Hastings Generation Site</t>
  </si>
  <si>
    <t>Ethane</t>
  </si>
  <si>
    <t xml:space="preserve">HASTING1
</t>
  </si>
  <si>
    <t xml:space="preserve">HASTING2
</t>
  </si>
  <si>
    <t>HASTING3</t>
  </si>
  <si>
    <t>Haughton Solar Farm Stage 1</t>
  </si>
  <si>
    <t>1-81</t>
  </si>
  <si>
    <t>HAUGHT11</t>
  </si>
  <si>
    <t>Hawkesdale Wind Farm</t>
  </si>
  <si>
    <t xml:space="preserve">1–23 </t>
  </si>
  <si>
    <t>HD1WF1</t>
  </si>
  <si>
    <t>Hayman Solar Farm Pty Ltd As The Trustee For The Hayman Solar Farm Trust</t>
  </si>
  <si>
    <t>Hayman Solar Farm</t>
  </si>
  <si>
    <t>1-21</t>
  </si>
  <si>
    <t>HAYMSF1</t>
  </si>
  <si>
    <t>Hazelwood BESS Project Co Pty Ltd as trustee for the HBESS Asset Trust</t>
  </si>
  <si>
    <t>Hazelwood Battery Energy Storage System</t>
  </si>
  <si>
    <t>HBESSG1</t>
  </si>
  <si>
    <t>HBESSL1</t>
  </si>
  <si>
    <t>Hazelwood BESS Project Co Pty Ltd as Trustee for the HBESS Asset Trust</t>
  </si>
  <si>
    <t>HBESS1</t>
  </si>
  <si>
    <t>Hepburn Community Wind Farm</t>
  </si>
  <si>
    <t>HEPWIND1</t>
  </si>
  <si>
    <t>4.1</t>
  </si>
  <si>
    <t>Hillston Sun Farm Operations Pty Ltd ATF Hillston Sun Farm Operations Trust</t>
  </si>
  <si>
    <t xml:space="preserve">Hillston Sun Farm </t>
  </si>
  <si>
    <t>HILLSTN1</t>
  </si>
  <si>
    <t>Hornsdale Power Reserve</t>
  </si>
  <si>
    <t>1-294</t>
  </si>
  <si>
    <t>HPR1</t>
  </si>
  <si>
    <t>Hornsdale Wind Farm</t>
  </si>
  <si>
    <t>HDWF1</t>
  </si>
  <si>
    <t>102.4</t>
  </si>
  <si>
    <t>102</t>
  </si>
  <si>
    <t>HWF 2 Pty Ltd</t>
  </si>
  <si>
    <t>Hornsdale Wind Farm 2</t>
  </si>
  <si>
    <t>HDWF2</t>
  </si>
  <si>
    <t>Hornsdale Wind Farm 3</t>
  </si>
  <si>
    <t>HDWF3</t>
  </si>
  <si>
    <t>112</t>
  </si>
  <si>
    <t>109</t>
  </si>
  <si>
    <t>Hughenden Solar Pty Limited As Trustee For Hughenden Solar Trust</t>
  </si>
  <si>
    <t>Hughenden Solar Farm</t>
  </si>
  <si>
    <t>1-18</t>
  </si>
  <si>
    <t>HUGSF1</t>
  </si>
  <si>
    <t>20.97</t>
  </si>
  <si>
    <t>Hume (NSW) Hydro Power Station</t>
  </si>
  <si>
    <t>HUMENSW</t>
  </si>
  <si>
    <t>70</t>
  </si>
  <si>
    <t>Hume (Vic) Hydro Power Station</t>
  </si>
  <si>
    <t>HUMEV</t>
  </si>
  <si>
    <t>HEZ1</t>
  </si>
  <si>
    <t>Hunter Power Station</t>
  </si>
  <si>
    <t>Natrual Gas/ Diesel</t>
  </si>
  <si>
    <t>OCGT</t>
  </si>
  <si>
    <t xml:space="preserve">HUNTER1 </t>
  </si>
  <si>
    <t>HUNTER2</t>
  </si>
  <si>
    <t>INVICTA</t>
  </si>
  <si>
    <t>50.3</t>
  </si>
  <si>
    <t>51</t>
  </si>
  <si>
    <t>ISIS Central Sugar Mill Co-generation Plant</t>
  </si>
  <si>
    <t>ICSM</t>
  </si>
  <si>
    <t>25</t>
  </si>
  <si>
    <t>JACKSGUL</t>
  </si>
  <si>
    <t>2.3</t>
  </si>
  <si>
    <t>Jeeralang "A" Power Station</t>
  </si>
  <si>
    <t>JLA01</t>
  </si>
  <si>
    <t>65</t>
  </si>
  <si>
    <t>JLA02</t>
  </si>
  <si>
    <t>JLA03</t>
  </si>
  <si>
    <t>JLA04</t>
  </si>
  <si>
    <t>Jeeralang "B" Power Station</t>
  </si>
  <si>
    <t>JLB01</t>
  </si>
  <si>
    <t>76</t>
  </si>
  <si>
    <t>JLB02</t>
  </si>
  <si>
    <t>JLB03</t>
  </si>
  <si>
    <t>JEMALNG1</t>
  </si>
  <si>
    <t xml:space="preserve">Jindabyne Pump At Guthega  </t>
  </si>
  <si>
    <t>Non-Market</t>
  </si>
  <si>
    <t>Jindabyne Small Hydro Power Station</t>
  </si>
  <si>
    <t>JNDABNE1</t>
  </si>
  <si>
    <t>1.1</t>
  </si>
  <si>
    <t>John Butters Power Station</t>
  </si>
  <si>
    <t>JBUTTERS</t>
  </si>
  <si>
    <t>Jounama Small Hydro Power Station</t>
  </si>
  <si>
    <t>JOUNAMA1</t>
  </si>
  <si>
    <t>Junee Operationsco Pty Ltd Atf Junee Operations Trust</t>
  </si>
  <si>
    <t>Junee Solar Farm</t>
  </si>
  <si>
    <t>JUNEESF1</t>
  </si>
  <si>
    <t>Kaban Wind Farm</t>
  </si>
  <si>
    <t>KABANWF1</t>
  </si>
  <si>
    <t>KARSF1</t>
  </si>
  <si>
    <t>Kareeya Power Station</t>
  </si>
  <si>
    <t>KAREEYA1</t>
  </si>
  <si>
    <t>22</t>
  </si>
  <si>
    <t>KAREEYA2</t>
  </si>
  <si>
    <t>KAREEYA3</t>
  </si>
  <si>
    <t>KAREEYA4</t>
  </si>
  <si>
    <t>KAREEYA5</t>
  </si>
  <si>
    <t>Keepit Hydro Power Station</t>
  </si>
  <si>
    <t>KEEPIT</t>
  </si>
  <si>
    <t>8</t>
  </si>
  <si>
    <t>Kennedy Energy Park</t>
  </si>
  <si>
    <t>KEPSF1</t>
  </si>
  <si>
    <t>KEPWF1</t>
  </si>
  <si>
    <t>Kennedy Energy Park Battery</t>
  </si>
  <si>
    <t>KEPBG1</t>
  </si>
  <si>
    <t>KEPBL1</t>
  </si>
  <si>
    <t>Kerang Solar Plant</t>
  </si>
  <si>
    <t>KERNGSP1</t>
  </si>
  <si>
    <t>KSF Project Nominees Pty Ltd As The Trustee For KSF Project Trust</t>
  </si>
  <si>
    <t>Kiamal Solar Farm</t>
  </si>
  <si>
    <t>1-150</t>
  </si>
  <si>
    <t>KIAMSF1</t>
  </si>
  <si>
    <t>Kiata ProjectCo Pty Ltd Atf Kiata Project Trust</t>
  </si>
  <si>
    <t>KIATAWF1</t>
  </si>
  <si>
    <t>31.05</t>
  </si>
  <si>
    <t>31</t>
  </si>
  <si>
    <t>KSP1</t>
  </si>
  <si>
    <t>Kingaroy Solar Farm</t>
  </si>
  <si>
    <t>1-29</t>
  </si>
  <si>
    <t>KINGASF1</t>
  </si>
  <si>
    <t>Kogan Creek Power Station</t>
  </si>
  <si>
    <t>KPP_1</t>
  </si>
  <si>
    <t>744</t>
  </si>
  <si>
    <t>781</t>
  </si>
  <si>
    <t>157</t>
  </si>
  <si>
    <t>1-100</t>
  </si>
  <si>
    <t>KESSB1</t>
  </si>
  <si>
    <t>Ladbroke Grove Power Station</t>
  </si>
  <si>
    <t>LADBROK1</t>
  </si>
  <si>
    <t>LADBROK2</t>
  </si>
  <si>
    <t>Lake Bonney BESS1</t>
  </si>
  <si>
    <t>LBB1</t>
  </si>
  <si>
    <t>Lake Bonney Stage 2 Windfarm</t>
  </si>
  <si>
    <t>1-53</t>
  </si>
  <si>
    <t>LKBONNY2</t>
  </si>
  <si>
    <t>159</t>
  </si>
  <si>
    <t>32</t>
  </si>
  <si>
    <t>Lake Bonney Stage 3 Wind Farm</t>
  </si>
  <si>
    <t>LKBONNY3</t>
  </si>
  <si>
    <t>39</t>
  </si>
  <si>
    <t>Lake Bonney Wind Farm Stage 1</t>
  </si>
  <si>
    <t>LKBONNY1</t>
  </si>
  <si>
    <t>80.5</t>
  </si>
  <si>
    <t>81</t>
  </si>
  <si>
    <t>Lake Echo Power Station</t>
  </si>
  <si>
    <t>LK_ECHO</t>
  </si>
  <si>
    <t>32.4</t>
  </si>
  <si>
    <t>Latrobe Valley BESS</t>
  </si>
  <si>
    <t>LVES1</t>
  </si>
  <si>
    <t>Laverton North Power Station</t>
  </si>
  <si>
    <t>LNGS1</t>
  </si>
  <si>
    <t>156</t>
  </si>
  <si>
    <t>172</t>
  </si>
  <si>
    <t>LNGS2</t>
  </si>
  <si>
    <t>Lemonthyme / Wilmot Power Station</t>
  </si>
  <si>
    <t>LEM_WIL</t>
  </si>
  <si>
    <t>81.6</t>
  </si>
  <si>
    <t>86</t>
  </si>
  <si>
    <t xml:space="preserve">Ergon Energy Queensland Pty Ltd </t>
  </si>
  <si>
    <t>Lilyvale Solar Farm</t>
  </si>
  <si>
    <t>1-74</t>
  </si>
  <si>
    <t>LILYSF1</t>
  </si>
  <si>
    <t>Limondale Solar Farm 1</t>
  </si>
  <si>
    <t>LIMOSF11</t>
  </si>
  <si>
    <t>Limondale Solar Farm 2</t>
  </si>
  <si>
    <t>LIMOSF21</t>
  </si>
  <si>
    <t>LGAPWF1</t>
  </si>
  <si>
    <t>36-59</t>
  </si>
  <si>
    <t>LGAPWF2</t>
  </si>
  <si>
    <t>Longreach Solar Farm</t>
  </si>
  <si>
    <t>LRSF1</t>
  </si>
  <si>
    <t>Lonsdale Power Station</t>
  </si>
  <si>
    <t>LONSDALE</t>
  </si>
  <si>
    <t>Loy Yang A Power Station</t>
  </si>
  <si>
    <t>Brown Coal</t>
  </si>
  <si>
    <t>LYA1</t>
  </si>
  <si>
    <t>560</t>
  </si>
  <si>
    <t>590</t>
  </si>
  <si>
    <t>118</t>
  </si>
  <si>
    <t>LYA2</t>
  </si>
  <si>
    <t>530</t>
  </si>
  <si>
    <t>535</t>
  </si>
  <si>
    <t>108</t>
  </si>
  <si>
    <t>LYA3</t>
  </si>
  <si>
    <t>LYA4</t>
  </si>
  <si>
    <t>580</t>
  </si>
  <si>
    <t>116</t>
  </si>
  <si>
    <t>Loy Yang B Power Station</t>
  </si>
  <si>
    <t>LOYYB1</t>
  </si>
  <si>
    <t>LOYYB2</t>
  </si>
  <si>
    <t>Lucas Heights 2 Power Station</t>
  </si>
  <si>
    <t>12-15</t>
  </si>
  <si>
    <t>LUCAS2S2</t>
  </si>
  <si>
    <t>4.6</t>
  </si>
  <si>
    <t>LUCASHGT</t>
  </si>
  <si>
    <t>12.65</t>
  </si>
  <si>
    <t>Macarthur Wind Farm</t>
  </si>
  <si>
    <t>1-140</t>
  </si>
  <si>
    <t>MACARTH1</t>
  </si>
  <si>
    <t>90</t>
  </si>
  <si>
    <t>MacIntyre UJV Operator Pty Ltd</t>
  </si>
  <si>
    <t>MacIntyre Wind Farm</t>
  </si>
  <si>
    <t>1-162</t>
  </si>
  <si>
    <t>MCINTYR1</t>
  </si>
  <si>
    <t>Mackintosh Power Station</t>
  </si>
  <si>
    <t>MACKNTSH</t>
  </si>
  <si>
    <t>89</t>
  </si>
  <si>
    <t>Manildra solar Farm</t>
  </si>
  <si>
    <t>MANSLR1</t>
  </si>
  <si>
    <t xml:space="preserve">South Australian Water Corporation  </t>
  </si>
  <si>
    <t>Mannum - Adelaide Pipeline Pumping Station No 2, PV Units 1-6</t>
  </si>
  <si>
    <t>MAPS2PV1</t>
  </si>
  <si>
    <t>Mannum - Adelaide Pipeline Pumping Station No 3, PV Units 1-6</t>
  </si>
  <si>
    <t>MAPS3PV1</t>
  </si>
  <si>
    <t>Mannum Stage 2 SubCo Pty Ltd as The Trustee for Mannum Stage 2 Unit Trust</t>
  </si>
  <si>
    <t>Mannum 2 Solar Farm</t>
  </si>
  <si>
    <t>MANNSF2</t>
  </si>
  <si>
    <t>Maroona Wind Farm</t>
  </si>
  <si>
    <t>MAROOWF1</t>
  </si>
  <si>
    <t>6.8</t>
  </si>
  <si>
    <t>Maryrorough Solar Farm</t>
  </si>
  <si>
    <t>MARYRSF1</t>
  </si>
  <si>
    <t>Meadowbank Power Station</t>
  </si>
  <si>
    <t>MEADOWBK</t>
  </si>
  <si>
    <t>Melbourne Regional Landfill</t>
  </si>
  <si>
    <t>METZSF1</t>
  </si>
  <si>
    <t xml:space="preserve">Capricorn SF No1 Pty Ltd </t>
  </si>
  <si>
    <t>Middlemount Solar Farm</t>
  </si>
  <si>
    <t>MIDDLSF1</t>
  </si>
  <si>
    <t>Midlands Power Station</t>
  </si>
  <si>
    <t>6.078</t>
  </si>
  <si>
    <t>Millmerran Power Plant</t>
  </si>
  <si>
    <t>MPP_1</t>
  </si>
  <si>
    <t>426</t>
  </si>
  <si>
    <t>435</t>
  </si>
  <si>
    <t>MPP_2</t>
  </si>
  <si>
    <t>Mintaro Gas Turbine Station</t>
  </si>
  <si>
    <t>MINTARO</t>
  </si>
  <si>
    <t>105</t>
  </si>
  <si>
    <t>Mokoan Solar Farm</t>
  </si>
  <si>
    <t>MOKOSF1</t>
  </si>
  <si>
    <t>Molong Operationsco Pty Ltd As The Trustee For Molong Operations Trust</t>
  </si>
  <si>
    <t>Molong Solar Farm</t>
  </si>
  <si>
    <t>MOLNGSF1</t>
  </si>
  <si>
    <t xml:space="preserve">Moorabool Wind Farm </t>
  </si>
  <si>
    <t>1-104</t>
  </si>
  <si>
    <t>MOORAWF1</t>
  </si>
  <si>
    <t>MORANBAH</t>
  </si>
  <si>
    <t>12.56</t>
  </si>
  <si>
    <t>Moranbah North Waste Coal Mine Gas Power Station</t>
  </si>
  <si>
    <t>MBAHNTH</t>
  </si>
  <si>
    <t>63.42</t>
  </si>
  <si>
    <t>63</t>
  </si>
  <si>
    <t>MOREESF1</t>
  </si>
  <si>
    <t>57.064</t>
  </si>
  <si>
    <t>Morgan-Whyalla Pipeline Pumping Station No 1</t>
  </si>
  <si>
    <t>solar</t>
  </si>
  <si>
    <t>MWPS1PV1</t>
  </si>
  <si>
    <t>Morgan-Whyalla Pipeline Pumping Station No 2</t>
  </si>
  <si>
    <t>MWPS2PV1</t>
  </si>
  <si>
    <t>Morgan-Whyalla Pipeline Pumping Station No 3</t>
  </si>
  <si>
    <t>MWPS3PV1</t>
  </si>
  <si>
    <t>Morgan-Whyalla Pipeline Pumping Station No 4</t>
  </si>
  <si>
    <t>MWPS4PV1</t>
  </si>
  <si>
    <t>Mortlake Power Station</t>
  </si>
  <si>
    <t>MORTLK11</t>
  </si>
  <si>
    <t>283</t>
  </si>
  <si>
    <t>292</t>
  </si>
  <si>
    <t>MORTLK12</t>
  </si>
  <si>
    <t>Mortlake South Wind Farm</t>
  </si>
  <si>
    <t>MRTLSWF1</t>
  </si>
  <si>
    <t>157.5</t>
  </si>
  <si>
    <t>153</t>
  </si>
  <si>
    <t>MLWF1</t>
  </si>
  <si>
    <t>Mount Emerald Wind Farm</t>
  </si>
  <si>
    <t>MEWF1</t>
  </si>
  <si>
    <t>Moura Solar Farm</t>
  </si>
  <si>
    <t xml:space="preserve"> 1-36</t>
  </si>
  <si>
    <t>MOUSF1</t>
  </si>
  <si>
    <t>Mt. Gellibrand Wind Farm Pty Ltd</t>
  </si>
  <si>
    <t>Mt Gellibrand Wind Farm</t>
  </si>
  <si>
    <t>1-47</t>
  </si>
  <si>
    <t>MTGELWF1</t>
  </si>
  <si>
    <t>400/200</t>
  </si>
  <si>
    <t>Mt Mercer Windfarm Pty Ltd</t>
  </si>
  <si>
    <t>Mt Mercer Wind Farm</t>
  </si>
  <si>
    <t>MERCER01</t>
  </si>
  <si>
    <t>131.2</t>
  </si>
  <si>
    <t>131</t>
  </si>
  <si>
    <t>Mt Millar Wind Farm</t>
  </si>
  <si>
    <t>MTMILLAR</t>
  </si>
  <si>
    <t>Mt Piper Power Station</t>
  </si>
  <si>
    <t>MP1</t>
  </si>
  <si>
    <t>700</t>
  </si>
  <si>
    <t>MP2</t>
  </si>
  <si>
    <t>Mt Stuart Power Station</t>
  </si>
  <si>
    <t>Kerosene</t>
  </si>
  <si>
    <t>MSTUART1</t>
  </si>
  <si>
    <t>152</t>
  </si>
  <si>
    <t>MSTUART2</t>
  </si>
  <si>
    <t>MSTUART3</t>
  </si>
  <si>
    <t>139</t>
  </si>
  <si>
    <t>28</t>
  </si>
  <si>
    <t>Mugga Lane Solar Park</t>
  </si>
  <si>
    <t>MLSP1</t>
  </si>
  <si>
    <t>Murra Warra Wind Farm</t>
  </si>
  <si>
    <t>MUWAWF1</t>
  </si>
  <si>
    <t>Murra Warra II Project Co Pty Ltd ATF The Murra Warra II Project Trust</t>
  </si>
  <si>
    <t>Murra Warra Wind Farm Stage 2</t>
  </si>
  <si>
    <t>MUWAWF2</t>
  </si>
  <si>
    <t>South Australian Water Corporation </t>
  </si>
  <si>
    <t>Murray Bridge-Onkaparinga Pipeline Pumping Station No 2</t>
  </si>
  <si>
    <t>MBPS2PV1</t>
  </si>
  <si>
    <t>Murray Power Station</t>
  </si>
  <si>
    <t>MURRAY</t>
  </si>
  <si>
    <t>1575</t>
  </si>
  <si>
    <t>Musselroe Wind Farm</t>
  </si>
  <si>
    <t>1 - 56</t>
  </si>
  <si>
    <t>MUSSELR1</t>
  </si>
  <si>
    <t>Narromine Solar Farm</t>
  </si>
  <si>
    <t>NASF1</t>
  </si>
  <si>
    <t>Nevertire Solar Pty Ltd as Trustee for Nevertire Solar Trust</t>
  </si>
  <si>
    <t>Nevertire Solar Farm</t>
  </si>
  <si>
    <t>NEVERSF1</t>
  </si>
  <si>
    <t>New England Solar Farm as Trustee of the New England Solar Project Trust</t>
  </si>
  <si>
    <t>New England Solar Farm</t>
  </si>
  <si>
    <t>1-144</t>
  </si>
  <si>
    <t>NEWENSF1</t>
  </si>
  <si>
    <t>145-288</t>
  </si>
  <si>
    <t>NEWENSF2</t>
  </si>
  <si>
    <t>Newport Power Station</t>
  </si>
  <si>
    <t>NPS</t>
  </si>
  <si>
    <t>500</t>
  </si>
  <si>
    <t>510</t>
  </si>
  <si>
    <t>North Brown Hill Wind Farm</t>
  </si>
  <si>
    <t>1-63</t>
  </si>
  <si>
    <t>NBHWF1</t>
  </si>
  <si>
    <t>132.3</t>
  </si>
  <si>
    <t>132</t>
  </si>
  <si>
    <t>Numurkah Solar Farm</t>
  </si>
  <si>
    <t>NUMURSF1</t>
  </si>
  <si>
    <t>Nyngan Solar Plant</t>
  </si>
  <si>
    <t>1-154</t>
  </si>
  <si>
    <t>NYNGAN1</t>
  </si>
  <si>
    <t>Oakey 1 Solar Farm</t>
  </si>
  <si>
    <t>OAKEY1SF</t>
  </si>
  <si>
    <t>Oakey 2 Solar Farm</t>
  </si>
  <si>
    <t>OAKEY2SF</t>
  </si>
  <si>
    <t>OAKEY1</t>
  </si>
  <si>
    <t>141</t>
  </si>
  <si>
    <t>OAKEY2</t>
  </si>
  <si>
    <t>Oaklands Hill Wind Farm</t>
  </si>
  <si>
    <t>OAKLAND1</t>
  </si>
  <si>
    <t>67</t>
  </si>
  <si>
    <t>Oaky Creek 2</t>
  </si>
  <si>
    <t>OAKY2</t>
  </si>
  <si>
    <t>Oaky Creek Power Station</t>
  </si>
  <si>
    <t>OAKYCREK</t>
  </si>
  <si>
    <t>OSB-AG</t>
  </si>
  <si>
    <t>204</t>
  </si>
  <si>
    <t>41</t>
  </si>
  <si>
    <t>Paloona Power Station</t>
  </si>
  <si>
    <t>PALOONA</t>
  </si>
  <si>
    <t>Parkes Solar Farm</t>
  </si>
  <si>
    <t>PARSF1</t>
  </si>
  <si>
    <t>1000</t>
  </si>
  <si>
    <t>Pelican Point Power Station</t>
  </si>
  <si>
    <t>PPCCGT</t>
  </si>
  <si>
    <t>PIBESS1</t>
  </si>
  <si>
    <t>Pindari Hydro Power Station</t>
  </si>
  <si>
    <t>PINDARI</t>
  </si>
  <si>
    <t>6.7</t>
  </si>
  <si>
    <t>Pioneer Sugar Mill</t>
  </si>
  <si>
    <t>67.78</t>
  </si>
  <si>
    <t>68</t>
  </si>
  <si>
    <t>Poatina Power Station</t>
  </si>
  <si>
    <t>POAT110</t>
  </si>
  <si>
    <t>124</t>
  </si>
  <si>
    <t>3-6</t>
  </si>
  <si>
    <t>POAT220</t>
  </si>
  <si>
    <t>200</t>
  </si>
  <si>
    <t>248</t>
  </si>
  <si>
    <t>Port Augusta Renewable Energy Park</t>
  </si>
  <si>
    <t>1-36</t>
  </si>
  <si>
    <t>PAREPS1</t>
  </si>
  <si>
    <t>PAREPW1</t>
  </si>
  <si>
    <t>POR01</t>
  </si>
  <si>
    <t>POR03</t>
  </si>
  <si>
    <t>23.5</t>
  </si>
  <si>
    <t>Portland Wind Farm</t>
  </si>
  <si>
    <t>74</t>
  </si>
  <si>
    <t>148</t>
  </si>
  <si>
    <t>Pt Stanvac Power Station</t>
  </si>
  <si>
    <t>PTSTAN1</t>
  </si>
  <si>
    <t>57.6</t>
  </si>
  <si>
    <t>Quarantine Power Station</t>
  </si>
  <si>
    <t>QPS1</t>
  </si>
  <si>
    <t>QPS2</t>
  </si>
  <si>
    <t>24</t>
  </si>
  <si>
    <t>QPS3</t>
  </si>
  <si>
    <t>QPS4</t>
  </si>
  <si>
    <t>QPS5</t>
  </si>
  <si>
    <t>128</t>
  </si>
  <si>
    <t>26</t>
  </si>
  <si>
    <t>Queanbeyan BESS</t>
  </si>
  <si>
    <t>QBYNBG1</t>
  </si>
  <si>
    <t>QBYNBL1</t>
  </si>
  <si>
    <t>QBYNB1</t>
  </si>
  <si>
    <t>Racecourse Mill Power Station</t>
  </si>
  <si>
    <t>RACOMIL1</t>
  </si>
  <si>
    <t>Rangebank BESS</t>
  </si>
  <si>
    <t>RANGEB1</t>
  </si>
  <si>
    <t>Reece Power Station</t>
  </si>
  <si>
    <t>REECE1</t>
  </si>
  <si>
    <t>115.6</t>
  </si>
  <si>
    <t>119</t>
  </si>
  <si>
    <t>REECE2</t>
  </si>
  <si>
    <t>Repulse Power Station</t>
  </si>
  <si>
    <t>REPULSE</t>
  </si>
  <si>
    <t>Riverena Energy Storage System 2</t>
  </si>
  <si>
    <t>RIVNB2</t>
  </si>
  <si>
    <t>Riverina Energy Storage System 1</t>
  </si>
  <si>
    <t>RESS1</t>
  </si>
  <si>
    <t>Rocky Point Cogeneration Plant</t>
  </si>
  <si>
    <t>RPCG</t>
  </si>
  <si>
    <t>Roma Gas Turbine Station</t>
  </si>
  <si>
    <t>ROMA_7</t>
  </si>
  <si>
    <t>42</t>
  </si>
  <si>
    <t>ROMA_8</t>
  </si>
  <si>
    <t xml:space="preserve">Ross River Operations Pty Ltd as the Trustee for the Ross River Operations Trust </t>
  </si>
  <si>
    <t>Ross River Solar Farm</t>
  </si>
  <si>
    <t>RRSF1</t>
  </si>
  <si>
    <t>Rowallan Power Station</t>
  </si>
  <si>
    <t>ROWALLAN</t>
  </si>
  <si>
    <t>10.5</t>
  </si>
  <si>
    <t>Royalla Solar Farm Pty Limited</t>
  </si>
  <si>
    <t>Royalla Solar Farm</t>
  </si>
  <si>
    <t>ROYALLA1</t>
  </si>
  <si>
    <t>Rubicon Mountain Streams Station</t>
  </si>
  <si>
    <t>RUBICON</t>
  </si>
  <si>
    <t>Rugby Run Solar Farm</t>
  </si>
  <si>
    <t>1-25</t>
  </si>
  <si>
    <t>RUGBYR1</t>
  </si>
  <si>
    <t>Ryan Corner Wind Farm</t>
  </si>
  <si>
    <t>RYANCWF1</t>
  </si>
  <si>
    <t>Rye Park Renewable Energy</t>
  </si>
  <si>
    <t>1-66</t>
  </si>
  <si>
    <t>RYEPARK1</t>
  </si>
  <si>
    <t>Salt Creek Wind Farm</t>
  </si>
  <si>
    <t>SALTCRK1</t>
  </si>
  <si>
    <t>The Trustee For The SWF1 Operations Trust</t>
  </si>
  <si>
    <t>Sapphire Wind Farm</t>
  </si>
  <si>
    <t>SAPHWF1</t>
  </si>
  <si>
    <t>270</t>
  </si>
  <si>
    <t>225</t>
  </si>
  <si>
    <t>Sebastopol Solar Farm</t>
  </si>
  <si>
    <t>SEBSF1</t>
  </si>
  <si>
    <t>Shepparton Wastewater Treatment Facility</t>
  </si>
  <si>
    <t>SHEP1</t>
  </si>
  <si>
    <t>Shoalhaven Power Station (Bendeela And Kangaroo Valley Power Station And Pumps)</t>
  </si>
  <si>
    <t>SHGEN</t>
  </si>
  <si>
    <t>240</t>
  </si>
  <si>
    <t>SHPUMP</t>
  </si>
  <si>
    <t>Shoalhaven Starches Cogeneration Plant</t>
  </si>
  <si>
    <t>SHOAL1</t>
  </si>
  <si>
    <t>Silverton Wind Farm</t>
  </si>
  <si>
    <t>1-58</t>
  </si>
  <si>
    <t>STWF1</t>
  </si>
  <si>
    <t>198.94</t>
  </si>
  <si>
    <t>198</t>
  </si>
  <si>
    <t>SITHE01</t>
  </si>
  <si>
    <t>Snapper Point Power Station</t>
  </si>
  <si>
    <t>SNAPPER1</t>
  </si>
  <si>
    <t>Snowtown South Wind Farm</t>
  </si>
  <si>
    <t>1-42</t>
  </si>
  <si>
    <t>SNOWSTH1</t>
  </si>
  <si>
    <t>126</t>
  </si>
  <si>
    <t>Snowtown Wind Farm Stage 2 North</t>
  </si>
  <si>
    <t>SNOWNTH1</t>
  </si>
  <si>
    <t>Snowtown Wind Farm Units 1 And 47</t>
  </si>
  <si>
    <t>SNOWTWN1</t>
  </si>
  <si>
    <t>SNUG1</t>
  </si>
  <si>
    <t>69</t>
  </si>
  <si>
    <t>SNUG2</t>
  </si>
  <si>
    <t>SNUG3</t>
  </si>
  <si>
    <t>SNUGNL1</t>
  </si>
  <si>
    <t>Somerton Power Station</t>
  </si>
  <si>
    <t>AGLSOM</t>
  </si>
  <si>
    <t>170</t>
  </si>
  <si>
    <t>South East Water - Halllam Hydro Plant</t>
  </si>
  <si>
    <t>HLMSEW01</t>
  </si>
  <si>
    <t>0.25</t>
  </si>
  <si>
    <t>South Keswick Solar Farm</t>
  </si>
  <si>
    <t>SKSF1</t>
  </si>
  <si>
    <t>Stanwell Power Station</t>
  </si>
  <si>
    <t>STAN-1</t>
  </si>
  <si>
    <t>365</t>
  </si>
  <si>
    <t>STAN-2</t>
  </si>
  <si>
    <t>STAN-3</t>
  </si>
  <si>
    <t>STAN-4</t>
  </si>
  <si>
    <t>Stapylton Renewable Energy Facility</t>
  </si>
  <si>
    <t>STAPYLTON1</t>
  </si>
  <si>
    <t>Starfish Hill Wind Farm</t>
  </si>
  <si>
    <t>STARHLWF</t>
  </si>
  <si>
    <t>34.5</t>
  </si>
  <si>
    <t>Stockyard Hill Wind Farm</t>
  </si>
  <si>
    <t>1-149</t>
  </si>
  <si>
    <t>STOCKYD1</t>
  </si>
  <si>
    <t>Stubbo Solar Farm 1</t>
  </si>
  <si>
    <t>1-156</t>
  </si>
  <si>
    <t>STUBSF1</t>
  </si>
  <si>
    <t>Stubbo Solar Farm 2</t>
  </si>
  <si>
    <t>1-152</t>
  </si>
  <si>
    <t>STUBSF2</t>
  </si>
  <si>
    <t>Sun Metals Solar Farm</t>
  </si>
  <si>
    <t>SMCSF1</t>
  </si>
  <si>
    <t>Sunraysia Solar Project Pty Ltd As Trustee For Sunraysia Solar Project Trust</t>
  </si>
  <si>
    <t>SUNRAYSIA SF</t>
  </si>
  <si>
    <t>SUNRSF1</t>
  </si>
  <si>
    <t>Suntop Solar Farm</t>
  </si>
  <si>
    <t>1-110</t>
  </si>
  <si>
    <t>SUNTPSF1</t>
  </si>
  <si>
    <t>Susan River Solar Farm</t>
  </si>
  <si>
    <t xml:space="preserve">Market </t>
  </si>
  <si>
    <t>1-49</t>
  </si>
  <si>
    <t>SRSF1</t>
  </si>
  <si>
    <t xml:space="preserve">Swanbank E Power Station </t>
  </si>
  <si>
    <t>SWAN_E</t>
  </si>
  <si>
    <t>Tableland Mill Unit 2</t>
  </si>
  <si>
    <t>TABMILL2</t>
  </si>
  <si>
    <t>Tahmoor Waste Coal Mine Gas Power Station</t>
  </si>
  <si>
    <t>TAHMOOR1</t>
  </si>
  <si>
    <t>7.042</t>
  </si>
  <si>
    <t>Tailem Bend II Project Company Pty Ltd as trustee for the Tailem Bend II Project Trust</t>
  </si>
  <si>
    <t>Tailem Bend 2 Hybrid Renewable Power Station</t>
  </si>
  <si>
    <t>TB2SF1</t>
  </si>
  <si>
    <t>TB2B1</t>
  </si>
  <si>
    <t>Tailem Bend Solar Project 1</t>
  </si>
  <si>
    <t>TBSF1</t>
  </si>
  <si>
    <t>TALWA1</t>
  </si>
  <si>
    <t>440</t>
  </si>
  <si>
    <t>Open Cycle Gas Turbine (OCGT)</t>
  </si>
  <si>
    <t>TALWB1</t>
  </si>
  <si>
    <t>TVCC201</t>
  </si>
  <si>
    <t>208</t>
  </si>
  <si>
    <t>Taralga Wind Farm</t>
  </si>
  <si>
    <t>1-51</t>
  </si>
  <si>
    <t>TARALGA1</t>
  </si>
  <si>
    <t>106.8</t>
  </si>
  <si>
    <t>Tarong BESS</t>
  </si>
  <si>
    <t>Schedualed</t>
  </si>
  <si>
    <t>1-164</t>
  </si>
  <si>
    <t>TARBESS1</t>
  </si>
  <si>
    <t>Tarong North Power Station</t>
  </si>
  <si>
    <t>TNPS1</t>
  </si>
  <si>
    <t>443</t>
  </si>
  <si>
    <t>480</t>
  </si>
  <si>
    <t>96</t>
  </si>
  <si>
    <t>TARONG#1</t>
  </si>
  <si>
    <t>TARONG#2</t>
  </si>
  <si>
    <t>TARONG#3</t>
  </si>
  <si>
    <t>TARONG#4</t>
  </si>
  <si>
    <t>Tarraleah Power Station</t>
  </si>
  <si>
    <t>TARRALEA</t>
  </si>
  <si>
    <t>94</t>
  </si>
  <si>
    <t>Tataria Bordertown Plant</t>
  </si>
  <si>
    <t>TATIARA1</t>
  </si>
  <si>
    <t>0.5</t>
  </si>
  <si>
    <t>Tatura Biomass Generator</t>
  </si>
  <si>
    <t>TATURA01</t>
  </si>
  <si>
    <t>The Bluff Wind Farm</t>
  </si>
  <si>
    <t>BLUFF1</t>
  </si>
  <si>
    <t>The Drop Power Station</t>
  </si>
  <si>
    <t>THEDROP1</t>
  </si>
  <si>
    <t>2.5</t>
  </si>
  <si>
    <t>Timboon West Wind Farm</t>
  </si>
  <si>
    <t>TIMWEST</t>
  </si>
  <si>
    <t>Toora Wind Farm</t>
  </si>
  <si>
    <t>TOORAWF</t>
  </si>
  <si>
    <t>Torrens Island BESS</t>
  </si>
  <si>
    <t>1-109</t>
  </si>
  <si>
    <t>TIB1</t>
  </si>
  <si>
    <t>Torrens Island Power Station</t>
  </si>
  <si>
    <t>Natural Gas / Fuel Oil</t>
  </si>
  <si>
    <t>TORRB1</t>
  </si>
  <si>
    <t>210</t>
  </si>
  <si>
    <t>TORRB2</t>
  </si>
  <si>
    <t>TORRB3</t>
  </si>
  <si>
    <t>TORRB4</t>
  </si>
  <si>
    <t>Tower Power Plant</t>
  </si>
  <si>
    <t>TOWER</t>
  </si>
  <si>
    <t>41.2</t>
  </si>
  <si>
    <t>Townsville Gas Turbine</t>
  </si>
  <si>
    <t>YABULU</t>
  </si>
  <si>
    <t>160</t>
  </si>
  <si>
    <t>174</t>
  </si>
  <si>
    <t>17</t>
  </si>
  <si>
    <t>YABULU2</t>
  </si>
  <si>
    <t>82</t>
  </si>
  <si>
    <t>Traralgon Network Support Station</t>
  </si>
  <si>
    <t>TGNSS1</t>
  </si>
  <si>
    <t>Trevallyn Power Station</t>
  </si>
  <si>
    <t>TREVALLN</t>
  </si>
  <si>
    <t>93</t>
  </si>
  <si>
    <t>Tribute Power Station</t>
  </si>
  <si>
    <t>TRIBUTE</t>
  </si>
  <si>
    <t>82.8</t>
  </si>
  <si>
    <t>92</t>
  </si>
  <si>
    <t>Tully Sugar Mill</t>
  </si>
  <si>
    <t>Renewable/ Biomass / Waste and Fossil</t>
  </si>
  <si>
    <t>Bagasse and Diesel</t>
  </si>
  <si>
    <t>Steam Super Critical and Compression Reciprocating Engine</t>
  </si>
  <si>
    <t>TULLYSM1</t>
  </si>
  <si>
    <t>TUMUT3</t>
  </si>
  <si>
    <t>1500</t>
  </si>
  <si>
    <t>1800</t>
  </si>
  <si>
    <t>Tumut 3 Pumps</t>
  </si>
  <si>
    <t>Scheduled*</t>
  </si>
  <si>
    <t>4-6</t>
  </si>
  <si>
    <t>SNOWYP</t>
  </si>
  <si>
    <t>120</t>
  </si>
  <si>
    <t>Tumut Power Station</t>
  </si>
  <si>
    <t>UPPTUMUT</t>
  </si>
  <si>
    <t>616</t>
  </si>
  <si>
    <t>665</t>
  </si>
  <si>
    <t>320</t>
  </si>
  <si>
    <t>Tungatinah Power Station</t>
  </si>
  <si>
    <t>1, 2 &amp; 5,3 &amp; 4</t>
  </si>
  <si>
    <t>TUNGATIN</t>
  </si>
  <si>
    <t>125</t>
  </si>
  <si>
    <t>142</t>
  </si>
  <si>
    <t>75</t>
  </si>
  <si>
    <t>Uranquinty Power Station</t>
  </si>
  <si>
    <t>URANQ11</t>
  </si>
  <si>
    <t>166</t>
  </si>
  <si>
    <t>URANQ12</t>
  </si>
  <si>
    <t>URANQ13</t>
  </si>
  <si>
    <t>URANQ14</t>
  </si>
  <si>
    <t>Valdora Solar Farm</t>
  </si>
  <si>
    <t>VALDORA1</t>
  </si>
  <si>
    <t>Vales Point "B" Power Station</t>
  </si>
  <si>
    <t>VP5</t>
  </si>
  <si>
    <t>680</t>
  </si>
  <si>
    <t>VP6</t>
  </si>
  <si>
    <t>VPGS1</t>
  </si>
  <si>
    <t>2-6</t>
  </si>
  <si>
    <t>VPGS2</t>
  </si>
  <si>
    <t>VPGS3</t>
  </si>
  <si>
    <t>VPGS4</t>
  </si>
  <si>
    <t>5-6</t>
  </si>
  <si>
    <t>VPGS5</t>
  </si>
  <si>
    <t>6-6</t>
  </si>
  <si>
    <t>VPGS6</t>
  </si>
  <si>
    <t>Veolia Ti Tree Bio Reactor</t>
  </si>
  <si>
    <t>TITREE</t>
  </si>
  <si>
    <t>Victoria Mill</t>
  </si>
  <si>
    <t>Victorian Big Battery</t>
  </si>
  <si>
    <t>1-212</t>
  </si>
  <si>
    <t>VBB1</t>
  </si>
  <si>
    <t>Wagga Wagga Operationsco Pty Ltd Atf Wagga Wagga Operations Trust</t>
  </si>
  <si>
    <t>Wagga North Solar Farm</t>
  </si>
  <si>
    <t>WAGGNSF1</t>
  </si>
  <si>
    <t>Walla Walla Solar Farm 1</t>
  </si>
  <si>
    <t>WLWLSF1</t>
  </si>
  <si>
    <t>Walla Walla Solar Farm 2</t>
  </si>
  <si>
    <t>49-96</t>
  </si>
  <si>
    <t>WLWLSF2</t>
  </si>
  <si>
    <t>Wallgrove BESS 1</t>
  </si>
  <si>
    <t>WALGRV1</t>
  </si>
  <si>
    <t>Wandoan Battery Energy Storage System (BESS)</t>
  </si>
  <si>
    <t>WANDB1</t>
  </si>
  <si>
    <t>Wandoan Solar Farm 1</t>
  </si>
  <si>
    <t>WANDSF1</t>
  </si>
  <si>
    <t>1-288</t>
  </si>
  <si>
    <t>WTAHB1</t>
  </si>
  <si>
    <t xml:space="preserve">The University of Queensland </t>
  </si>
  <si>
    <t xml:space="preserve">Warwick Solar Farm 1 </t>
  </si>
  <si>
    <t>1-24</t>
  </si>
  <si>
    <t>WARWSF1</t>
  </si>
  <si>
    <t>Warwick Solar Farm 2</t>
  </si>
  <si>
    <t>WARWSF2</t>
  </si>
  <si>
    <t>WATERLWF</t>
  </si>
  <si>
    <t>130.8</t>
  </si>
  <si>
    <t>130</t>
  </si>
  <si>
    <t>Wattle Point Wind Farm</t>
  </si>
  <si>
    <t>1-55</t>
  </si>
  <si>
    <t>WPWF</t>
  </si>
  <si>
    <t>90.75</t>
  </si>
  <si>
    <t>91</t>
  </si>
  <si>
    <t>Waubra Wind Farm</t>
  </si>
  <si>
    <t>1-128</t>
  </si>
  <si>
    <t>WAUBRAWF</t>
  </si>
  <si>
    <t>192</t>
  </si>
  <si>
    <t>Wellington North Solar Farm</t>
  </si>
  <si>
    <t>WELNSF1</t>
  </si>
  <si>
    <t xml:space="preserve">Lightsource Australia SPV 4 Pty Ltd </t>
  </si>
  <si>
    <t xml:space="preserve">Wellington Solar Farm </t>
  </si>
  <si>
    <t>1-132</t>
  </si>
  <si>
    <t>WELLSF1</t>
  </si>
  <si>
    <t>Wemen Asset Co Pty Ltd As Trustee For Wemen Solar Unit Trust</t>
  </si>
  <si>
    <t>Wemen Solar Farm</t>
  </si>
  <si>
    <t>WEMENSF1</t>
  </si>
  <si>
    <t>West Illawarra Leagues Club Plant</t>
  </si>
  <si>
    <t>WESTILL1</t>
  </si>
  <si>
    <t>West Kiewa Power Station</t>
  </si>
  <si>
    <t>WKIEWA1</t>
  </si>
  <si>
    <t>WKIEWA2</t>
  </si>
  <si>
    <t>West Wyalong Solar Farm</t>
  </si>
  <si>
    <t>WSTWYSF1</t>
  </si>
  <si>
    <t>Western Downs Battery Energy Storage System</t>
  </si>
  <si>
    <t>WDBESS1</t>
  </si>
  <si>
    <t>Western Downs Green Power Hub Pty Ltd ATF Western Downs Green Power Hub Trust</t>
  </si>
  <si>
    <t>Western Downs GPH</t>
  </si>
  <si>
    <t>1-167</t>
  </si>
  <si>
    <t>WDGPH1</t>
  </si>
  <si>
    <t>WESTCBT1</t>
  </si>
  <si>
    <t>White Rock Solar Farm</t>
  </si>
  <si>
    <t>71-78</t>
  </si>
  <si>
    <t>WRSF1</t>
  </si>
  <si>
    <t>White Rock Wind Farm</t>
  </si>
  <si>
    <t>WRWF1</t>
  </si>
  <si>
    <t>175</t>
  </si>
  <si>
    <t>Whitsunday Solar Farm</t>
  </si>
  <si>
    <t>WHITSF1</t>
  </si>
  <si>
    <t>Whitwood Road Renewable Energy Facility</t>
  </si>
  <si>
    <t>WHIT1</t>
  </si>
  <si>
    <t>Wilga Park B</t>
  </si>
  <si>
    <t>WILGB01</t>
  </si>
  <si>
    <t>Wilga Park Power Station</t>
  </si>
  <si>
    <t>WILGAPK</t>
  </si>
  <si>
    <t>William Hovell Power Station</t>
  </si>
  <si>
    <t>WILLHOV1</t>
  </si>
  <si>
    <t>1.5</t>
  </si>
  <si>
    <t>Willogoleche Power Pty Ltd As The Trustee For The Willogoleche Operating Trust</t>
  </si>
  <si>
    <t>WGWF1</t>
  </si>
  <si>
    <t>Windy Hill Wind Farm</t>
  </si>
  <si>
    <t>WHILL1</t>
  </si>
  <si>
    <t>Wingfield 1 Landfill Gas Power Station</t>
  </si>
  <si>
    <t>WINGF1_1</t>
  </si>
  <si>
    <t>4.12</t>
  </si>
  <si>
    <t>Wingfield 2 Landfill Gas Power Station</t>
  </si>
  <si>
    <t>WINGF2_1</t>
  </si>
  <si>
    <t>Winton Solar Farm</t>
  </si>
  <si>
    <t>1-1076</t>
  </si>
  <si>
    <t>WINTSF1</t>
  </si>
  <si>
    <t>Wivenhoe Power Station</t>
  </si>
  <si>
    <t>PUMP1</t>
  </si>
  <si>
    <t>245</t>
  </si>
  <si>
    <t>PUMP2</t>
  </si>
  <si>
    <t>W/HOE#1</t>
  </si>
  <si>
    <t>W/HOE#2</t>
  </si>
  <si>
    <t>Wollar Solar Farm</t>
  </si>
  <si>
    <t>1-29, 30-58</t>
  </si>
  <si>
    <t>WOLARSF1</t>
  </si>
  <si>
    <t>WOLLERT1</t>
  </si>
  <si>
    <t>Wonthaggi Wind Farm</t>
  </si>
  <si>
    <t>WONWP</t>
  </si>
  <si>
    <t>Woodlawn Bioreactor Energy Generation Station</t>
  </si>
  <si>
    <t>WDLNGN01</t>
  </si>
  <si>
    <t>Woodlawn Wind Farm</t>
  </si>
  <si>
    <t>WOODLWN1</t>
  </si>
  <si>
    <t>48.3</t>
  </si>
  <si>
    <t>48</t>
  </si>
  <si>
    <t>Woolnorth Studland Bay / Bluff Point Wind Farm</t>
  </si>
  <si>
    <t>1-62</t>
  </si>
  <si>
    <t>WOOLNTH1</t>
  </si>
  <si>
    <t xml:space="preserve">Woolooga Fund Pty Ltd as Trustee for the Woolooga Trust </t>
  </si>
  <si>
    <t>Woolooga Solar Farm</t>
  </si>
  <si>
    <t>1-89</t>
  </si>
  <si>
    <t>WOOLGSF1</t>
  </si>
  <si>
    <t>Wunghnu Solar Farm</t>
  </si>
  <si>
    <t>WUNUSF1</t>
  </si>
  <si>
    <t>Wyalong Solar Farm Pty Ltd as trustee for the Wyalong Solar Farm Unit Trust</t>
  </si>
  <si>
    <t>Wyalong Solar Farm</t>
  </si>
  <si>
    <t>WYASF1</t>
  </si>
  <si>
    <t>Wyangala A Power Station</t>
  </si>
  <si>
    <t>WYANGALA</t>
  </si>
  <si>
    <t>Wyangala B Power Station</t>
  </si>
  <si>
    <t>WYANGALB</t>
  </si>
  <si>
    <t>Yallourn 'W' Power Station</t>
  </si>
  <si>
    <t>YWPS1</t>
  </si>
  <si>
    <t>360</t>
  </si>
  <si>
    <t>395</t>
  </si>
  <si>
    <t>79</t>
  </si>
  <si>
    <t>YWPS2</t>
  </si>
  <si>
    <t>YWPS3</t>
  </si>
  <si>
    <t>380</t>
  </si>
  <si>
    <t>405</t>
  </si>
  <si>
    <t>YWPS4</t>
  </si>
  <si>
    <t>Yaloak South Wind Farm</t>
  </si>
  <si>
    <t>YSWF1</t>
  </si>
  <si>
    <t>28.7</t>
  </si>
  <si>
    <t>Yambuk Wind Farm</t>
  </si>
  <si>
    <t>YAMBUKWF</t>
  </si>
  <si>
    <t xml:space="preserve">Yarranlea Solar Pty Ltd </t>
  </si>
  <si>
    <t>Yarranlea Solar Farm</t>
  </si>
  <si>
    <t>YARANSF1</t>
  </si>
  <si>
    <t>Yarrawonga Hydro Power Station</t>
  </si>
  <si>
    <t>YWNGAHYD</t>
  </si>
  <si>
    <t>Yarwun Power Station</t>
  </si>
  <si>
    <t>Non-Scheduled**</t>
  </si>
  <si>
    <t>YARWUN_1</t>
  </si>
  <si>
    <t>154</t>
  </si>
  <si>
    <t>Yatpool Solar Farm</t>
  </si>
  <si>
    <t>YATSF1</t>
  </si>
  <si>
    <t>Yawong Wind Farm</t>
  </si>
  <si>
    <t>YAWWF1</t>
  </si>
  <si>
    <t>Yendon Wind Farm</t>
  </si>
  <si>
    <t>YENDWF1</t>
  </si>
  <si>
    <t>COMPANY</t>
  </si>
  <si>
    <t>SYSTEM</t>
  </si>
  <si>
    <t>BASIS OF APPLICATION FOR EXEMPTION FROM REGISTRATION</t>
  </si>
  <si>
    <t>Adelaide Airport Limited</t>
  </si>
  <si>
    <t>78 075 176 653</t>
  </si>
  <si>
    <t>Adelaide Airport Terminal 1, Units 1-38</t>
  </si>
  <si>
    <t>Small generating systems - nameplate ratings exceeds 5 MW, but is less than 30 MW; and exports less than 20 GWh in any 12-month period.</t>
  </si>
  <si>
    <t>Department of Parliamentary Services</t>
  </si>
  <si>
    <t>52 997 141 147</t>
  </si>
  <si>
    <t>Australian Parliament House, Units 1-3</t>
  </si>
  <si>
    <t>Flagstaff Enterprises Pty Ltd</t>
  </si>
  <si>
    <t xml:space="preserve">59 625 801 112 </t>
  </si>
  <si>
    <t xml:space="preserve">Baroota Solar Farm </t>
  </si>
  <si>
    <t>Small generating system - nameplate rating exceeds 5 MW, but is less than 30 MW; and exports less than 20 GWh in any 12-month period.</t>
  </si>
  <si>
    <t>Glencore Coal (NSW) Pty Ltd</t>
  </si>
  <si>
    <t>18 097 523 058</t>
  </si>
  <si>
    <t>Beltana - CSG Power Station Units 1 - 3</t>
  </si>
  <si>
    <t>Benedict Recycling Pty Ltd</t>
  </si>
  <si>
    <t>71 123 156 507</t>
  </si>
  <si>
    <t>Benedict Recycling Waste to Energy Plant Unit 1</t>
  </si>
  <si>
    <t>Blayney and Crookwell Windfarm Pty Ltd</t>
  </si>
  <si>
    <t>88 612 416 029</t>
  </si>
  <si>
    <t>Blayney Wind Farm Units 1 - 15</t>
  </si>
  <si>
    <t>Small generating system - nameplate rating exceeds 5MW, but is less than 30MW and exports less than  20 GWh in any 12 - month period</t>
  </si>
  <si>
    <t xml:space="preserve">Perilya Broken Hill Ltd </t>
  </si>
  <si>
    <t>46 099 761 289</t>
  </si>
  <si>
    <t xml:space="preserve">Broken Hill Mine Gas Turbine Unit 1 </t>
  </si>
  <si>
    <t>Yurika Pty Ltd</t>
  </si>
  <si>
    <t>100 214 131</t>
  </si>
  <si>
    <t>Bromelton Generating System Unit 1 - 15</t>
  </si>
  <si>
    <t>EP Sunspot 7 Pty Ltd</t>
  </si>
  <si>
    <t>48 668 144 778</t>
  </si>
  <si>
    <t>Burren Junction Solar Farm</t>
  </si>
  <si>
    <t>Cairns and Hinterland Hospital and Health Service</t>
  </si>
  <si>
    <t>25 285 907 786</t>
  </si>
  <si>
    <r>
      <t xml:space="preserve">Cairns Hospital, </t>
    </r>
    <r>
      <rPr>
        <sz val="10"/>
        <rFont val="Arial"/>
        <family val="2"/>
      </rPr>
      <t>Diesel Units 1-3</t>
    </r>
  </si>
  <si>
    <t>Goodman Property Services (Aust) Pty Limited</t>
  </si>
  <si>
    <t>40 088 981 793</t>
  </si>
  <si>
    <t>Coles Facility, Units 1-4</t>
  </si>
  <si>
    <t xml:space="preserve">Como Glasshouse No2 Pty Ltd </t>
  </si>
  <si>
    <t>47 604 272 942</t>
  </si>
  <si>
    <t>Como Glasshouse No 2</t>
  </si>
  <si>
    <t>EP Sunspot 4 Pty Ltd</t>
  </si>
  <si>
    <t>88 657 865 248</t>
  </si>
  <si>
    <t>Condobolin Solar Farm. The generating system is made up of 2 solar units with: Total nameplate rating: 5.86MW and Total maximum capacity: 4.99MW.</t>
  </si>
  <si>
    <t>Dunblane Solar Pty Ltd</t>
  </si>
  <si>
    <t xml:space="preserve">36 619 008 418 </t>
  </si>
  <si>
    <t xml:space="preserve">Dunblane Solar Farm, Units 1-4 </t>
  </si>
  <si>
    <t>Dunedoo North Solar Farm, Units 1-2</t>
  </si>
  <si>
    <t>EarthPower Technologies Sydney Pty Ltd</t>
  </si>
  <si>
    <t>71 085 528 427</t>
  </si>
  <si>
    <t>EarthPower Biomass Plant Units 1-3</t>
  </si>
  <si>
    <t>Small generating system - a combined nameplate rating of less than 5 MW</t>
  </si>
  <si>
    <t>Tasmanian Electro Metallurgical Company Pty Ltd</t>
  </si>
  <si>
    <t>23 004 456 035</t>
  </si>
  <si>
    <t>Energy Recover Unit, Temco Road</t>
  </si>
  <si>
    <t>Farleigh Mill, Units 1- 4</t>
  </si>
  <si>
    <t>George Weston Foods Limited</t>
  </si>
  <si>
    <t>45 008 429 632</t>
  </si>
  <si>
    <t>George Weston Foods Ltd, Gas Synchronous Units 1-2 and Solar String Units 3-22</t>
  </si>
  <si>
    <t>Gold Coast Airport Pty Limited</t>
  </si>
  <si>
    <t>91 077 200 821</t>
  </si>
  <si>
    <t>Gold Coast Airport</t>
  </si>
  <si>
    <t>GridX Qantas Trigeneration Plant</t>
  </si>
  <si>
    <t>Small generating system - nameplate rating exceeds 5 MW, but is less than 30 MW; and exports less than 20 GWh in any 12-month period.; and sent out generation is purchased in its entirety by the local retailer or by a customer at the same connection point</t>
  </si>
  <si>
    <t>Department of Defence</t>
  </si>
  <si>
    <t>68 706 814 312</t>
  </si>
  <si>
    <t>HMAS Harman - Building 195, Stage 2</t>
  </si>
  <si>
    <t>Wilmar Sugar Australia Limited</t>
  </si>
  <si>
    <t>47 098 999 985</t>
  </si>
  <si>
    <t>Inkerman Mill Units 1-2</t>
  </si>
  <si>
    <t>Kalamia Mill  Unit 1</t>
  </si>
  <si>
    <t>Kimberly-Clark Australia Limited</t>
  </si>
  <si>
    <t>65 000 032 333</t>
  </si>
  <si>
    <t>KCA Millicent Mill Co-generation Facility Unit 1</t>
  </si>
  <si>
    <t>Lakeland Solar &amp; Storage Pty Limited</t>
  </si>
  <si>
    <t xml:space="preserve">86 606 530 198 </t>
  </si>
  <si>
    <t>Lakeland Solar &amp; Storage Units 1-12</t>
  </si>
  <si>
    <t>Latrobe Valley BESS Pty Ltd as The Trustee for Latrobe Valley BESS Project Trust</t>
  </si>
  <si>
    <t>Latrobe Valley BESS, Units 1-32</t>
  </si>
  <si>
    <t>Exemption - &lt; 5MW for pre-commissioning under clause 2.2.1(c), on the basis that no greater than 5 MW of generation will be connected to the network at all times while the exemption is in effect. This will expire no later than 5th June 2025.</t>
  </si>
  <si>
    <t>Icon Water Limited</t>
  </si>
  <si>
    <t>86 069 381 960</t>
  </si>
  <si>
    <t>Lower Molonglo Water Quality Control Centre</t>
  </si>
  <si>
    <t>Lucas Heights 1 Landfill Gas Power Station Units 1-5</t>
  </si>
  <si>
    <t>Enel X Australia Pty Limited</t>
  </si>
  <si>
    <t>M1 - Melbourne, Unit 1</t>
  </si>
  <si>
    <t>The combined nameplate rating of generating units or generating systems that are connected to the proposed embedded network that is connected to the distribution system (CitiPower) is greater than 5MW but less than 30MW. 
The combined export of the generating units or generating systems at the parent connection point is expected to be zero MWh.</t>
  </si>
  <si>
    <t>NEXTDC Limited</t>
  </si>
  <si>
    <t>35 143 582 521</t>
  </si>
  <si>
    <t>M1 - Melbourne, Unit 10</t>
  </si>
  <si>
    <t>M1 - Melbourne, Unit 12</t>
  </si>
  <si>
    <t>M1 - Melbourne, Unit 13</t>
  </si>
  <si>
    <t>M1 - Melbourne, Unit 14</t>
  </si>
  <si>
    <t>M1 - Melbourne, Unit 16</t>
  </si>
  <si>
    <t>M1 - Melbourne, Unit 2</t>
  </si>
  <si>
    <t>M1 - Melbourne, Unit 3</t>
  </si>
  <si>
    <t>M1 - Melbourne, Unit 4</t>
  </si>
  <si>
    <t>M1 - Melbourne, Unit 5</t>
  </si>
  <si>
    <t>M1 - Melbourne, Unit 6</t>
  </si>
  <si>
    <t>M1 - Melbourne, Unit 8</t>
  </si>
  <si>
    <t>M1 - Melbourne, Unit 9</t>
  </si>
  <si>
    <t>Macknade Mill Units 1-2</t>
  </si>
  <si>
    <t xml:space="preserve">EDL Holdings (Australia) Pty Ltd </t>
  </si>
  <si>
    <t>67 058 224 481</t>
  </si>
  <si>
    <t>Mandalong Waste Coal Mine Gas Power Station, Units 1-4</t>
  </si>
  <si>
    <t>Marian Mill Units 1-3</t>
  </si>
  <si>
    <t>MSF Sugar Pty Ltd</t>
  </si>
  <si>
    <t>11 009 658 708</t>
  </si>
  <si>
    <t>Maryborough Sugar Factory</t>
  </si>
  <si>
    <t>Digital Australia Investment Management Pty Limited</t>
  </si>
  <si>
    <t>27 150 294 134</t>
  </si>
  <si>
    <t>MEL11 Radnor Drive, Deer Park - Data Hall 1 Gen 1</t>
  </si>
  <si>
    <t>The combined nameplate rating of generating units or generating systems that are connected to the proposed embedded network that is connected to the distribution system (Powercor) is greater than 5MW but less than 30MW. 
The combined export of the generating units or generating systems at the parent connection point is expected to be zero MWh and are never synchronized to the distribution network (Powercor).</t>
  </si>
  <si>
    <t>MEL11 Radnor Drive, Deer Park - Data Hall 1 Gen 2</t>
  </si>
  <si>
    <t>MEL11 Radnor Drive, Deer Park - Data Hall 2 Gen 1</t>
  </si>
  <si>
    <t xml:space="preserve">MEL11 Radnor Drive, Deer Park - Data Hall 2 Gen 1 </t>
  </si>
  <si>
    <t>MEL11 Radnor Drive, Deer Park - Data Hall 2 Gen 2</t>
  </si>
  <si>
    <t>Australian Pacific Airports (Melbourne) Pty Ltd</t>
  </si>
  <si>
    <t>62 076 999 114</t>
  </si>
  <si>
    <t>Melbourne Airport Embedded Generation System
1.	Oaklands Junction Solar Farm (8MW)
2.	Tri-generation System Units 1-4 (10MW)
3.	Agility Building (Rooftop Solar System) (1.75MW)
4.	North Airfield Solar Farm Stage 2 (11MW)
5.	Assorted Rooftop Solar Systems (3MW)</t>
  </si>
  <si>
    <t>Generating System excceds 30MW - This exemption will expire on 20 December 2027.</t>
  </si>
  <si>
    <t>Melbourne Airport Level 2, Terminal 4</t>
  </si>
  <si>
    <t>Melbourne Airport Tri-gen, units 1-4</t>
  </si>
  <si>
    <t>Woolworths Group Limited</t>
  </si>
  <si>
    <t>80 000 014 675</t>
  </si>
  <si>
    <t xml:space="preserve">Melbourne South Regional Distribution Center, 1MW Solar and 4.8MW Uninterruptible Power Supply batteries </t>
  </si>
  <si>
    <t>Bundaberg Sugar Limited</t>
  </si>
  <si>
    <t>24 077 102 526</t>
  </si>
  <si>
    <t>Millaquin Sugar Mill, Units 2 and 4</t>
  </si>
  <si>
    <t>Monash Health</t>
  </si>
  <si>
    <t>82 142 080 338</t>
  </si>
  <si>
    <t>Monash Medical Centre, Monash Children’s Hospital Units MMC GEN1, MMC GEN2, MMC GEN3,  MCH GEN1, MCH GEN2, MCH GEN3, &amp; MHTP GEN</t>
  </si>
  <si>
    <t>Mossman Central Mill Power Station</t>
  </si>
  <si>
    <t>Small generating systems - nameplate ratings exceeds 5 MW, but is less than 30 MW; Extenuating circumstances applies. This exemption will expire on 4 February 2027, or the effective date of registration of the Applicant as an Integrated Resource Provider to classify the Facility.</t>
  </si>
  <si>
    <t xml:space="preserve">Multiplex Constructions Pty Ltd </t>
  </si>
  <si>
    <t>70 107 007 527</t>
  </si>
  <si>
    <t>New Footscray Hospital Generating Units 1-7</t>
  </si>
  <si>
    <t>Small generating system - nameplate rating exceeds 5 MW, but is less than 30 MW; and exports less than 20 GWh in any 12-month period; and sent out generation is purchased in its entirety by the local retailer or by a customer at the same connection point</t>
  </si>
  <si>
    <t xml:space="preserve">Newcastle City Council </t>
  </si>
  <si>
    <t>25 242 068 129</t>
  </si>
  <si>
    <t xml:space="preserve">Newcastle Council Summerhill Solar Farm </t>
  </si>
  <si>
    <t>NEXTDC B1 Units A, B &amp; C</t>
  </si>
  <si>
    <t>Small generating system - nameplate rating less than 5 MW; and exports less than 20 GWh in any 12-month period.</t>
  </si>
  <si>
    <t>NEXTDC B2 Datacentre - Backup Generators, Units 1-6</t>
  </si>
  <si>
    <t>NEXTDC M2, Units 1-10</t>
  </si>
  <si>
    <t>NextDC M3</t>
  </si>
  <si>
    <t>Small generating system - nameplate ratings exceeds 5 MW, but is less than 30 MW; and exports less than 20 GWh in any 12-month period.</t>
  </si>
  <si>
    <t>NEXTDC S3, Units 1-8</t>
  </si>
  <si>
    <t>Oberon Panels</t>
  </si>
  <si>
    <t>BHP Olympic Dam Corporation Pty Ltd</t>
  </si>
  <si>
    <t>99 007 835 761</t>
  </si>
  <si>
    <t>Olympic Dam Underground Mine and Mineral Processing Plant (‘Olympic Dam’)</t>
  </si>
  <si>
    <t>Small generating system - nameplate rating exceeds 5 MW, but is less than 30 MW and exports less than 20 GWh in any 12 month period.</t>
  </si>
  <si>
    <t>OZ Mineral Prominent Hill Operations Pty Ltd</t>
  </si>
  <si>
    <t>63 091 546 691</t>
  </si>
  <si>
    <t>Oxiana Prominent Hill Standby Power Station Units 1 - 5</t>
  </si>
  <si>
    <t>EP Sunspot 1 Pty Limited</t>
  </si>
  <si>
    <t>43 637 162 175</t>
  </si>
  <si>
    <t>Peak Hill Solar Farm</t>
  </si>
  <si>
    <t>Peterborough Solar Farm Pty Ltd</t>
  </si>
  <si>
    <t>14 620 793 133</t>
  </si>
  <si>
    <t xml:space="preserve">Peterborough Solar Farm Units 1-2 </t>
  </si>
  <si>
    <t>77 624 758 425</t>
  </si>
  <si>
    <t>Pirie Solar Farm Units 1-2</t>
  </si>
  <si>
    <t xml:space="preserve">Wilmar Sugar Plane Creek Pty Ltd </t>
  </si>
  <si>
    <t>16 009 657 041</t>
  </si>
  <si>
    <t>Plane Creek Mill Units 1-2</t>
  </si>
  <si>
    <t xml:space="preserve">Wilmar Sugar Pty Ltd </t>
  </si>
  <si>
    <t>BlueScope Steel (AIS) Pty Ltd</t>
  </si>
  <si>
    <t>19 000 019 625</t>
  </si>
  <si>
    <t>Port Kembla Steelworks, No.22 TA, No.21 TA, No.27 TAC, No.5 TRT and No.23 TA.</t>
  </si>
  <si>
    <t>Exemption – The generating system, other than a battery system, with a nameplate rating over 30MW - Exemptional circumstances (Existing Facility)</t>
  </si>
  <si>
    <t xml:space="preserve">Wilmar Sugar (Prosperine) Pty Ltd </t>
  </si>
  <si>
    <t>49 098 999 994</t>
  </si>
  <si>
    <t>Proserpine Sugar Mill Units 1-3</t>
  </si>
  <si>
    <t>Qenos Pty Ltd</t>
  </si>
  <si>
    <t>62 054 196 771</t>
  </si>
  <si>
    <t>Qenos Altona Co-Generation Facility Unit 1</t>
  </si>
  <si>
    <t>Dept of Health QLD (T/A Lady Cilento Children's Hospital)</t>
  </si>
  <si>
    <t>66 329 169 412</t>
  </si>
  <si>
    <t>Queensland Children's Hospital Energy Plant Units 1-6</t>
  </si>
  <si>
    <t>Small generating system - nameplate rating exceeds 5 MW, but is less thatn 30 MW and exports less than 20 GWh in any 12 month period.</t>
  </si>
  <si>
    <t>Children's Health Queensland Hospital and Health Service</t>
  </si>
  <si>
    <t>62 254 746 464</t>
  </si>
  <si>
    <t>Queensland Children's Hospital Energy Plant, Units 1-4</t>
  </si>
  <si>
    <t>Small generating system - a nameplate rating of less than 5 MW</t>
  </si>
  <si>
    <t>RayGen Resources Pty Ltd</t>
  </si>
  <si>
    <t>53 142 807 485</t>
  </si>
  <si>
    <t xml:space="preserve">RayGen Power Plant Carwarp.  
The generating system is made up of 2 x 2.2MW Solar inverters and 1 x 2.799MW Synchronous generator with total nameplate rating: 7.199MW and total maximum capacity: 3.0MW  </t>
  </si>
  <si>
    <t xml:space="preserve">Robinvale Project Pty Ltd (ACN 624249234) as trustee for The Robinvale Project Unit Trust </t>
  </si>
  <si>
    <t>47 410 937 028</t>
  </si>
  <si>
    <t xml:space="preserve">Robinvale Solar Farm - Units 1-178 </t>
  </si>
  <si>
    <t>Russell Offices, Building R5 &amp; R6</t>
  </si>
  <si>
    <t>S1 Eden Park Drive, Macquarie Park - Unit 1</t>
  </si>
  <si>
    <t>Less than 5 MW generating systems connected to an embedded network with a combined nameplate between 5-30MW</t>
  </si>
  <si>
    <t>S1 Eden Park Drive, Macquarie Park - Unit 10</t>
  </si>
  <si>
    <t>S1 Eden Park Drive, Macquarie Park - Unit 11</t>
  </si>
  <si>
    <t>S1 Eden Park Drive, Macquarie Park - Unit 12</t>
  </si>
  <si>
    <t>S1 Eden Park Drive, Macquarie Park - Unit 13</t>
  </si>
  <si>
    <t>S1 Eden Park Drive, Macquarie Park - Unit 14</t>
  </si>
  <si>
    <t>S1 Eden Park Drive, Macquarie Park - Unit 15</t>
  </si>
  <si>
    <t>S1 Eden Park Drive, Macquarie Park - Unit 2</t>
  </si>
  <si>
    <t>S1 Eden Park Drive, Macquarie Park - Unit 3</t>
  </si>
  <si>
    <t>S1 Eden Park Drive, Macquarie Park - Unit 4</t>
  </si>
  <si>
    <t>S1 Eden Park Drive, Macquarie Park - Unit 5</t>
  </si>
  <si>
    <t>S1 Eden Park Drive, Macquarie Park - Unit 6</t>
  </si>
  <si>
    <t>S1 Eden Park Drive, Macquarie Park - Unit 7</t>
  </si>
  <si>
    <t>Simplot Australia Pty Ltd</t>
  </si>
  <si>
    <t>98 070 579 609</t>
  </si>
  <si>
    <t>Simplot Ulverstone Cogeneration Faciity</t>
  </si>
  <si>
    <t>TrustPower Australia Holdings Pty Ltd</t>
  </si>
  <si>
    <t xml:space="preserve">Snowtown Wind Farm’s S95 Prototype Turbine </t>
  </si>
  <si>
    <t>S95 Prototype Turbine is a small generating system</t>
  </si>
  <si>
    <t>South Johnstone Sugar Mill Units 1-3</t>
  </si>
  <si>
    <t xml:space="preserve">St Vincent's Hospital (Melbourne) Limited </t>
  </si>
  <si>
    <t>22 052 110 755</t>
  </si>
  <si>
    <t>St Vincent's Hospital Unit 1</t>
  </si>
  <si>
    <t>Stubbo Solar Farm 1, Units 1-156</t>
  </si>
  <si>
    <t>Exemption - &lt; 5MW for pre-commissioning under clause 2.2.1(c), on the basis that no greater than 5 MW of generation will be connected to the network at all times while the exemption is in effect. This will expire no later than 23 February 2024</t>
  </si>
  <si>
    <t>Stubbo Solar Farm 2, Units 1-152</t>
  </si>
  <si>
    <t>Spotless Services Pty Ltd</t>
  </si>
  <si>
    <t>Sunshine Coast University Public Hospital</t>
  </si>
  <si>
    <t>Solar PowerStations Victoria Pty Ltd</t>
  </si>
  <si>
    <t>93 600 588 949</t>
  </si>
  <si>
    <t>Swan Hill Solar Farm 1 Unit 1</t>
  </si>
  <si>
    <t>Swan Hill Solar Farm 2 Unit 1</t>
  </si>
  <si>
    <t>SYD10 Templar Road, Erskine Park - Data Hall 1 Gen 1</t>
  </si>
  <si>
    <t>SYD10 Templar Road, Erskine Park - Data Hall 1 Gen 2</t>
  </si>
  <si>
    <t>SYD10 Templar Road, Erskine Park - Data Hall 2 Gen 1</t>
  </si>
  <si>
    <t>SYD10 Templar Road, Erskine Park - Data Hall 2 Gen 2</t>
  </si>
  <si>
    <t>SYD10 Templar Road, Erskine Park - Data Hall 3 Gen 1</t>
  </si>
  <si>
    <t>SYD10 Templar Road, Erskine Park - Data Hall 3 Gen 2</t>
  </si>
  <si>
    <t>SYD10 Templar Road, Erskine Park - Data Hall 4 Gen 1</t>
  </si>
  <si>
    <t>SYD10 Templar Road, Erskine Park - Data Hall 4 Gen 2</t>
  </si>
  <si>
    <t>Sydney Airport Corporation Limited</t>
  </si>
  <si>
    <t>62 082 578 809</t>
  </si>
  <si>
    <t>Sydney Airport - Domestic Terminal, Unit 1 – System A, Unit 2 – System B and Unit 3 – System C</t>
  </si>
  <si>
    <t>Sydney Airport - International Terminal, Unit 1 – System E</t>
  </si>
  <si>
    <t>Telstra Corporation Limited</t>
  </si>
  <si>
    <t>33 051 775 556</t>
  </si>
  <si>
    <t>Telstra Clayton Data Centre - New Data Centre Units 1-8</t>
  </si>
  <si>
    <t>Telstra Clayton Data Centre - New Energy Centre Units 1-5</t>
  </si>
  <si>
    <t>Templers Battery Energy Sorage System</t>
  </si>
  <si>
    <t>Exemption - &lt; 5MW for pre-commissioning under clause 2.2.1(c), on the basis that no greater than 5 MW of generation will be connected to the network at all times while the exemption is in effect. This will expire no later than 06 July 2025.</t>
  </si>
  <si>
    <t>Alfred Health</t>
  </si>
  <si>
    <t>27 318 956 319</t>
  </si>
  <si>
    <t>The Alfred Hospital Unit 1</t>
  </si>
  <si>
    <t>Stowe Australia Pty Limited</t>
  </si>
  <si>
    <t>27 002 556 603</t>
  </si>
  <si>
    <t>The Canberra Hospital Campus - Building 5</t>
  </si>
  <si>
    <t xml:space="preserve">82 142 080 338 </t>
  </si>
  <si>
    <t>The Dandenong Hospital, Unit 1 </t>
  </si>
  <si>
    <t>Barwon Health</t>
  </si>
  <si>
    <t>45 877 249 165</t>
  </si>
  <si>
    <t>The Geelong Hospital Unit 1</t>
  </si>
  <si>
    <t>Melbourne Health</t>
  </si>
  <si>
    <t>73 802 706 972</t>
  </si>
  <si>
    <t>The Royal Melbourne Units 1-2</t>
  </si>
  <si>
    <t>Earthconnect Pty Ltd</t>
  </si>
  <si>
    <t>62 139 647 359</t>
  </si>
  <si>
    <t>The Schwartz Family Solar Farm, Units 1-2</t>
  </si>
  <si>
    <t>Small generating system with a nameplate rating less than 5 MW that meets the standing exemption</t>
  </si>
  <si>
    <t>Thompson River Dam Hydro Generator Unit 1</t>
  </si>
  <si>
    <t>Townsville Hospital and Health Service</t>
  </si>
  <si>
    <t>86 747 187 217</t>
  </si>
  <si>
    <t>Townsville Hospital Emergency Generators Units 1-6</t>
  </si>
  <si>
    <t>EP Sunspot 2 Pty Limited</t>
  </si>
  <si>
    <t>41 637 177 130</t>
  </si>
  <si>
    <t>Trundle Solar Farm</t>
  </si>
  <si>
    <t>Visy Pulp and Paper Pty Ltd</t>
  </si>
  <si>
    <t>30 086 513 144</t>
  </si>
  <si>
    <t>Tumut Mill Generating Unit 1</t>
  </si>
  <si>
    <t>Extenuating circumstances - no capability of exporting to a transmission or distribution sytem in excess of 5MW</t>
  </si>
  <si>
    <t>Tumut Mill Generating Unit 2</t>
  </si>
  <si>
    <t>Hydro- Electric Corporation</t>
  </si>
  <si>
    <t>Upper Lake Margaret Power Station and Lower Lake Margaret Power Station</t>
  </si>
  <si>
    <t>Small generating system - nameplate rating exceeds 5 MW, but is less than 30 MW; and the facility is subject to extenuating circumstances.</t>
  </si>
  <si>
    <t>Stanwell Corporation Limted</t>
  </si>
  <si>
    <t>Wambo Wind Farm 1</t>
  </si>
  <si>
    <t>Exemption - &lt; 5MW for pre-commissioning under clause 2.2.1(c), on the basis that no greater than 5 MW of generation will be connected to the network at all times while the exemption is in effect. This will expire no later than 24 May 2025</t>
  </si>
  <si>
    <t>Deakin University</t>
  </si>
  <si>
    <t>56 721 584 203</t>
  </si>
  <si>
    <t>Waurn Ponds Campus Microgrid (Solar Units 1-7, Battery Units 1-2)</t>
  </si>
  <si>
    <r>
      <t>Melbourne Water</t>
    </r>
    <r>
      <rPr>
        <sz val="10"/>
        <rFont val="Arial"/>
        <family val="2"/>
      </rPr>
      <t xml:space="preserve"> Corporation</t>
    </r>
  </si>
  <si>
    <t>Werribee Western Treatment Plant Unit 1 - 11</t>
  </si>
  <si>
    <t>OneSteel Manufacturing Pty Ltd</t>
  </si>
  <si>
    <t>Whyalla Steelworks Units 1-5</t>
  </si>
  <si>
    <t>Small generating system - nameplate rating exceeds 5 MW,  and exports less than 20 GWh in any 12-month period.</t>
  </si>
  <si>
    <t>Novasource Power Services Australia Pty Ltd</t>
  </si>
  <si>
    <t>21 653 660 167</t>
  </si>
  <si>
    <t xml:space="preserve">Williamsdale Solar Farm [generating units 1 – 1] </t>
  </si>
  <si>
    <t>OneSun Capital 10MW Operating Pty Ltd</t>
  </si>
  <si>
    <t>75 159 029 017</t>
  </si>
  <si>
    <t>Williamsdale Solar Farm 1</t>
  </si>
  <si>
    <t>Winneke Treatment Plant Solar Farm</t>
  </si>
  <si>
    <t>Wollar Solar Development Pty. Ltd.</t>
  </si>
  <si>
    <t>Wollar Solar Farm, Units 1-58</t>
  </si>
  <si>
    <t>Exemption - &lt; 6MW for pre-commissioning under clause 2.2.1(c), on the basis that no greater than 6 MW of generation will be connected to the network at all times while the exemption is in effect. This will expire no later than 23 November 2024</t>
  </si>
  <si>
    <t>Wunghnu Solar Farm, Units 1 – 34</t>
  </si>
  <si>
    <t>Exemption - &lt; 5MW for pre-commissioning under clause 2.2.1(c), on the basis that no greater than 5 MW of generation will be connected to the network at all times while the exemption is in effect. This will expire no later than 23 November 2024</t>
  </si>
  <si>
    <t>Sun Metals Corporation Ltd</t>
  </si>
  <si>
    <t>Zinc Refinery Unit 1</t>
  </si>
  <si>
    <t xml:space="preserve">Company </t>
  </si>
  <si>
    <t>Participant Category</t>
  </si>
  <si>
    <t>Intermediary</t>
  </si>
  <si>
    <t>Effective Date</t>
  </si>
  <si>
    <t>CQ Energy Pty Ltd as The Trustee for CQ Energy Unit Trust  </t>
  </si>
  <si>
    <t>55 626 864 224</t>
  </si>
  <si>
    <t>Adelaide Desalination Plant, Solar Units 1-4, Battery Units 1, 2-3</t>
  </si>
  <si>
    <t>Adelaide Desalination Plant, Solar Units 5-9</t>
  </si>
  <si>
    <t xml:space="preserve">The Trustee for Sustainable Energy Infrastructure Trust </t>
  </si>
  <si>
    <t>AGL SITA Landfill 1</t>
  </si>
  <si>
    <t>Acciona Energy Australia Global Pty Ltd</t>
  </si>
  <si>
    <t>54 600 910 647</t>
  </si>
  <si>
    <t>Aldoga Solar Farm, Units 1-157</t>
  </si>
  <si>
    <t xml:space="preserve">Aldoga Solar Farm Pty Ltd </t>
  </si>
  <si>
    <t xml:space="preserve">EDL CSM (NSW) Pty Ltd </t>
  </si>
  <si>
    <t>66 064 847 490</t>
  </si>
  <si>
    <t>Appin Power Station, Units 1-54</t>
  </si>
  <si>
    <t xml:space="preserve">EDL Group Operations Pty Ltd </t>
  </si>
  <si>
    <t xml:space="preserve">Windlab Asset Management Pty Ltd </t>
  </si>
  <si>
    <t>34 605 094 666</t>
  </si>
  <si>
    <t>Ararat Wind Farm, Units 1-75</t>
  </si>
  <si>
    <t xml:space="preserve">Ararat Wind Farm Pty Ltd </t>
  </si>
  <si>
    <t xml:space="preserve">AWF Prop Co 2 Pty Ltd as trustee for AWF Prop Trust 2 </t>
  </si>
  <si>
    <t>61 446 383 749</t>
  </si>
  <si>
    <t>Ararat Wind Farm, Units 1–75</t>
  </si>
  <si>
    <t>Avonlie Solar Project Co Pty Ltd</t>
  </si>
  <si>
    <t>84 636 108 597</t>
  </si>
  <si>
    <t>Avonlie Solar Farm, Units 1-70</t>
  </si>
  <si>
    <t>Energy Solutions Pty Ltd</t>
  </si>
  <si>
    <t>32 610 914 059</t>
  </si>
  <si>
    <t>Alinta DEBO Pty Ltd</t>
  </si>
  <si>
    <t>66 079 246 423</t>
  </si>
  <si>
    <t xml:space="preserve">Alinta DEBP Pty Ltd </t>
  </si>
  <si>
    <t>85 075 067 702</t>
  </si>
  <si>
    <t xml:space="preserve">Alinta DVP Pty Ltd </t>
  </si>
  <si>
    <t>98 083 051 978</t>
  </si>
  <si>
    <t xml:space="preserve">Chinchilla Solar Pty Ltd </t>
  </si>
  <si>
    <t>49 609 762 343</t>
  </si>
  <si>
    <t>Baking Board Solar Farm, Units 1-7</t>
  </si>
  <si>
    <t xml:space="preserve">Diamond Energy Pty Ltd </t>
  </si>
  <si>
    <t xml:space="preserve">Rise Renewables Pty Ltd </t>
  </si>
  <si>
    <t>53 621 541 348</t>
  </si>
  <si>
    <t>Bald Hills Wind Farm Units 1-52</t>
  </si>
  <si>
    <t xml:space="preserve">Alinta Energy Retail Sales Pty Ltd </t>
  </si>
  <si>
    <t>Ballarat Health Services</t>
  </si>
  <si>
    <t>39 089 584 391</t>
  </si>
  <si>
    <t>Ballarat Base Hospital Units 1-2</t>
  </si>
  <si>
    <t xml:space="preserve">Energy Response Pty Ltd (Trading as Energy Response) </t>
  </si>
  <si>
    <t xml:space="preserve">AusNet Transmission Group Pty Ltd </t>
  </si>
  <si>
    <t>Ballarat Battery Energy Storage System Units 1-17</t>
  </si>
  <si>
    <t xml:space="preserve">CWP Asset Management Pty Ltd </t>
  </si>
  <si>
    <t>41 143 399 179</t>
  </si>
  <si>
    <t>Bango 973 Wind Farm, Units 1-30</t>
  </si>
  <si>
    <t>Bango 999 Wind Farm, Units 1-16</t>
  </si>
  <si>
    <t xml:space="preserve">Foresight Solar Australia Pty Ltd </t>
  </si>
  <si>
    <t>Bannerton Solar Park Units 1-40</t>
  </si>
  <si>
    <t xml:space="preserve">Barcaldine Remote Community Solar Farm Pty Ltd </t>
  </si>
  <si>
    <t>19 167 316 270</t>
  </si>
  <si>
    <t>Barcaldine Solar Farm, Units 1-2</t>
  </si>
  <si>
    <t xml:space="preserve">AGL Barker Inlet Pty Limited </t>
  </si>
  <si>
    <t>37 622 351 660</t>
  </si>
  <si>
    <t>Barker Inlet Power Station Units 1-12</t>
  </si>
  <si>
    <t xml:space="preserve">AGL SA Generation Pty Limited </t>
  </si>
  <si>
    <t xml:space="preserve">AGL Barker Inlet Pty Ltd </t>
  </si>
  <si>
    <t>Bell Bay Three Power Station: Bell Bay Three Units 1-3 and Tamar Valley Peaking Plant Unit 1</t>
  </si>
  <si>
    <t>Hydro-Electric Corporation, trading as Hydro Tasmania</t>
  </si>
  <si>
    <t>Global Power Generation Australia Pty Ltd</t>
  </si>
  <si>
    <t xml:space="preserve">Berrybank 2 Wind Farm, Units 1-26 </t>
  </si>
  <si>
    <t>Berrybank Wind Farm, Units 1-43</t>
  </si>
  <si>
    <t xml:space="preserve">Berrybank Development Pty Ltd </t>
  </si>
  <si>
    <t xml:space="preserve">EDL LFG (Vic) Pty Ltd </t>
  </si>
  <si>
    <t>Berwick LFG Power Station and Broadmeadows LFG Power Station.</t>
  </si>
  <si>
    <t>Blueshore Pty Ltd</t>
  </si>
  <si>
    <t xml:space="preserve">65 622 457 587 </t>
  </si>
  <si>
    <t>Beryl Solar Farm, Units 1-60</t>
  </si>
  <si>
    <t xml:space="preserve">FS NSW Project No 1 At Pty Ltd (ACN  652 826 541) as Trustee for the FS NSW Project No 1 Asset Trust </t>
  </si>
  <si>
    <t>FS NSW Project No 1 AT Pty Ltd (ACN 621 215 969) as Trustee for FS NSW Project No 1 Asset Trust</t>
  </si>
  <si>
    <t>65 622 457 587</t>
  </si>
  <si>
    <t>Blue Grass Solar Farm, Units 1-112</t>
  </si>
  <si>
    <t>GranSolar Construction Australia Pty Ltd</t>
  </si>
  <si>
    <t>71 640 607 209</t>
  </si>
  <si>
    <t>Elecnor Australia Pty Ltd</t>
  </si>
  <si>
    <t>83 168 435 658</t>
  </si>
  <si>
    <t>Blyth Battery Energy Storage System, Units 1-64</t>
  </si>
  <si>
    <t>Blyth Battery Pty Ltd (ACN 663 615 263) as trustee for the Blyth Battery Trust</t>
  </si>
  <si>
    <t>Neoen Australia Pty Ltd</t>
  </si>
  <si>
    <t>57 160 905 706</t>
  </si>
  <si>
    <t>NHOA Australia Pty Ltd</t>
  </si>
  <si>
    <t>87 651 826 229</t>
  </si>
  <si>
    <t xml:space="preserve">CWP Renewables Pty Ltd </t>
  </si>
  <si>
    <t>57 127 205 645</t>
  </si>
  <si>
    <t>Boco Rock Wind Farm Units 1-67</t>
  </si>
  <si>
    <t xml:space="preserve">Boco Rock Wind Farm Pty Ltd </t>
  </si>
  <si>
    <t>Bolivar Power Station, Units 1-4</t>
  </si>
  <si>
    <t>State Owned Generators Leasing Co Pty Ltd</t>
  </si>
  <si>
    <t>94 638 786 599</t>
  </si>
  <si>
    <t xml:space="preserve">CQ Energy Pty Ltd as The Trustee for CQ Energy Unit Trust </t>
  </si>
  <si>
    <t>Bolivar Waste Water Treatment Plant, Solar Units 1-3, Battery Units 1-3, 4-5, Diesel Unit 1</t>
  </si>
  <si>
    <t>Bomen Solar Farm, Units 1-44</t>
  </si>
  <si>
    <t xml:space="preserve">Bomen Solar Farm Pty Ltd (ACN 620 832 108) as trustee for Bomen SF Trust </t>
  </si>
  <si>
    <t xml:space="preserve">RES Australia Pty Ltd </t>
  </si>
  <si>
    <t xml:space="preserve">Spark Infrastructure Holdings No.5 Pty Limited </t>
  </si>
  <si>
    <t>23 151 150 275</t>
  </si>
  <si>
    <t>Spark Renewables Pty Limited</t>
  </si>
  <si>
    <t>90 632 860 023</t>
  </si>
  <si>
    <t>CQ Energy Pty Ltd as trustee for the CQ Energy Unit Trust</t>
  </si>
  <si>
    <t>Bouldercombe Battery Project, Units 1–40</t>
  </si>
  <si>
    <t>Bouldercombe Battery Project Co Pty Ltd (ACN 646 696 960) as trustee for Bouldercombe Battery Project Trust</t>
  </si>
  <si>
    <t xml:space="preserve">Arrow Energy Trading Pty Ltd </t>
  </si>
  <si>
    <t>Braemar 2 Power Station Units 5-7</t>
  </si>
  <si>
    <t>NewGen Braemar 2 Partnership (ERM Braemar 2 Pty Ltd (ABN 63 127 500 949)and Arrow (Southern Generation) Pty Ltd (BN 51 128 813 490) trading as)</t>
  </si>
  <si>
    <t>63 127 500 949</t>
  </si>
  <si>
    <t>Broadmeadows Landfill Gas Power Station (Units 1-5)</t>
  </si>
  <si>
    <t xml:space="preserve">69 061 503 348 </t>
  </si>
  <si>
    <t xml:space="preserve">EDL Operations (Broadmeadows) Pty Ltd </t>
  </si>
  <si>
    <t>054 545 069</t>
  </si>
  <si>
    <t>Broadmeadows Power Plan</t>
  </si>
  <si>
    <t xml:space="preserve">Delta Electricity Australia Pty Ltd </t>
  </si>
  <si>
    <t>26 074 408 923</t>
  </si>
  <si>
    <t xml:space="preserve">Broadwater Power Station, Units 1 &amp; 2 </t>
  </si>
  <si>
    <t xml:space="preserve">Cape Byron Management Pty Ltd </t>
  </si>
  <si>
    <t xml:space="preserve">NSW Sugar Milling Co-operative Limited </t>
  </si>
  <si>
    <t>52 051 052 209</t>
  </si>
  <si>
    <t xml:space="preserve">Sunshine Renewable Energy Pty Ltd </t>
  </si>
  <si>
    <t>67 095 991 638</t>
  </si>
  <si>
    <t>Brooklyn LFG (Units 1-3)</t>
  </si>
  <si>
    <t xml:space="preserve">Cochrane Dam Pty Ltd </t>
  </si>
  <si>
    <t>65 613 015 768</t>
  </si>
  <si>
    <t>Brown Mountain Power Station, Units 1-6</t>
  </si>
  <si>
    <t xml:space="preserve">Hydro Power Pty Limited </t>
  </si>
  <si>
    <t xml:space="preserve">Browns Plains Landfill Gas PS (Units 1-2) </t>
  </si>
  <si>
    <t xml:space="preserve">EDL LFG (Qld) Pty Ltd </t>
  </si>
  <si>
    <t xml:space="preserve">21 071 089 579 </t>
  </si>
  <si>
    <t>Neoen Australia Pty. Ltd.</t>
  </si>
  <si>
    <t>Bulgana Green Power Hub, Units 1 - 40 (BESS)</t>
  </si>
  <si>
    <t>Bulgana Green Power Hub, Units 1 - 56 (WTG)</t>
  </si>
  <si>
    <t>EGP Australia Pty Ltd as Trustee for Enel Green Power Australia Trust</t>
  </si>
  <si>
    <t>24 627 750 586</t>
  </si>
  <si>
    <t>Bungala One Solar Farm, Units 1-54</t>
  </si>
  <si>
    <t>Green Light Contractors Pty Ltd</t>
  </si>
  <si>
    <t>Solarig Australia Pty Ltd</t>
  </si>
  <si>
    <t>75 626 939 384</t>
  </si>
  <si>
    <t>Bungala Two Solar Farm, Units 1-54</t>
  </si>
  <si>
    <t xml:space="preserve">AGL Southern Hydro (NSW) Pty Limited </t>
  </si>
  <si>
    <t>Burrinjuck Hydro Power Station, Units 1-3</t>
  </si>
  <si>
    <t xml:space="preserve">GSP Energy Pty Ltd </t>
  </si>
  <si>
    <t xml:space="preserve">CS Energy Limited </t>
  </si>
  <si>
    <t>Callide C Nett Off, Units 3-4</t>
  </si>
  <si>
    <t xml:space="preserve">Callide Power Trading Pty Ltd </t>
  </si>
  <si>
    <t xml:space="preserve">Callide Energy Pty Ltd </t>
  </si>
  <si>
    <t>082 468 746</t>
  </si>
  <si>
    <t>Callide Power Plant</t>
  </si>
  <si>
    <t xml:space="preserve">IG Power (Callide) Limited </t>
  </si>
  <si>
    <t>082 413 885</t>
  </si>
  <si>
    <t xml:space="preserve">Capital Battery Pty Ltd as trustee for Capital Battery Trust </t>
  </si>
  <si>
    <t xml:space="preserve">Capital East Solar Pty Ltd </t>
  </si>
  <si>
    <t>77 159 005 973</t>
  </si>
  <si>
    <t>Capital East Solar Farm 1-4 Inverters</t>
  </si>
  <si>
    <t>Infigen Energy Holdings Pty Ltd</t>
  </si>
  <si>
    <t xml:space="preserve">Renewable Power Ventures Pty Ltd </t>
  </si>
  <si>
    <t>Capital Wind Farm Units 1 - 67</t>
  </si>
  <si>
    <t xml:space="preserve">BBP Energy Markets Pty Ltd </t>
  </si>
  <si>
    <t xml:space="preserve">Goldwind Australia Pty Ltd </t>
  </si>
  <si>
    <t>32 140 108 390</t>
  </si>
  <si>
    <t>Cattle Hill Wind Farm, Units 1-48</t>
  </si>
  <si>
    <t xml:space="preserve">Wild Cattle Hill Pty Ltd </t>
  </si>
  <si>
    <t xml:space="preserve">Goldwind Capital (Australia) Pty Ltd </t>
  </si>
  <si>
    <t>34 142 403 950</t>
  </si>
  <si>
    <t xml:space="preserve">Chepstowe Wind Farm Pty Ltd </t>
  </si>
  <si>
    <t>61 134 638 234</t>
  </si>
  <si>
    <t>Chepstowe Wind Farm Pty Ltd, Units 1-3</t>
  </si>
  <si>
    <t>Atmos Services Pty Ltd</t>
  </si>
  <si>
    <t>54 623 781 840</t>
  </si>
  <si>
    <t>Cherry Tree Wind Farm, Units 1-16</t>
  </si>
  <si>
    <t>Cherry Tree Wind Farm Pty Ltd (ACN 134 444 947) as Trustee for the Cherry Tree Project Trust</t>
  </si>
  <si>
    <t xml:space="preserve">Biosar Australia Pty Ltd </t>
  </si>
  <si>
    <t>55 620 817 665</t>
  </si>
  <si>
    <t>Childers Solar Farm, Units 1-37</t>
  </si>
  <si>
    <t>Childers Solar Pty Ltd (ACN 623 279 664) as the Trustee for the Childers Solar Trust</t>
  </si>
  <si>
    <t>80 434 756 620</t>
  </si>
  <si>
    <t xml:space="preserve">Childers Solar Farm, Units 1-37 </t>
  </si>
  <si>
    <t xml:space="preserve">Childers Solar Pty Ltd (ACN 623 270 664) as the Trustee for Childers Solar Trust </t>
  </si>
  <si>
    <t>CSE BESS Pty Ltd</t>
  </si>
  <si>
    <t>68 662 866 908</t>
  </si>
  <si>
    <t>CQ Energy Pty Ltd as The Trustee for CQ Energy Unit Trust</t>
  </si>
  <si>
    <t>Christies Beach Wastewater Treatment Plant, Battery Units 1-5, Solar Unit 1, Solar Units 1-40, Biogas Unit 1, Diesel Units 1, Diesel Units 1-2</t>
  </si>
  <si>
    <t xml:space="preserve">Clare Asset Co Pty Ltd as the Trustee for Clare Asset Trust </t>
  </si>
  <si>
    <t>72 989 713 062</t>
  </si>
  <si>
    <t xml:space="preserve">Clare Solar Farm Stage 1, Units 1-69  </t>
  </si>
  <si>
    <t>78 611 346 859</t>
  </si>
  <si>
    <t xml:space="preserve">Clarke Creek Energy Pty Ltd </t>
  </si>
  <si>
    <t>34 614 169 096</t>
  </si>
  <si>
    <t>Clarke Creek Wind Farm, Units 1-100</t>
  </si>
  <si>
    <t>Clayton Landfill Gas Power Station (Units 1-11)</t>
  </si>
  <si>
    <t xml:space="preserve">EDL LFG (VIC) Pty Ltd </t>
  </si>
  <si>
    <t>Clayton Power Plant and Springvale Power Plant</t>
  </si>
  <si>
    <t>Wirsol Energy Pty Ltd</t>
  </si>
  <si>
    <t>72 617 256 550</t>
  </si>
  <si>
    <t>Clermont Solar Farm, Units 1-37</t>
  </si>
  <si>
    <t xml:space="preserve">Clermont Asset Co Pty Ltd (ACN 623 155 573) as Trustee for Clermont Solar Unit Trust </t>
  </si>
  <si>
    <t xml:space="preserve">Cohuna Solar Pty Ltd as trustee for the Cohuna Solar Trust </t>
  </si>
  <si>
    <t>55 790 717 790</t>
  </si>
  <si>
    <t>Cohuna Solar Farm, Units 1-19</t>
  </si>
  <si>
    <t xml:space="preserve">Enel Energy Australia Pty Ltd </t>
  </si>
  <si>
    <t>Ingeteam Australia Pty Ltd</t>
  </si>
  <si>
    <t>51 166 870 168</t>
  </si>
  <si>
    <t>Potentia Energy Group Pty Ltd</t>
  </si>
  <si>
    <t xml:space="preserve">Solarig Australia Pty Ltd </t>
  </si>
  <si>
    <t>Coleambally Solar Farm, Units 1 – 90</t>
  </si>
  <si>
    <t xml:space="preserve">RATCH Australia Corporation Pty Ltd </t>
  </si>
  <si>
    <t>31 106 617 332</t>
  </si>
  <si>
    <t>Collector Wind Farm Units 1-54</t>
  </si>
  <si>
    <t xml:space="preserve">Collector Wind Farm Pty Ltd </t>
  </si>
  <si>
    <t xml:space="preserve">RATCH-Australia Collinsville Solar PV Pty Ltd </t>
  </si>
  <si>
    <t>88 165 511 937</t>
  </si>
  <si>
    <t>Collinsville Solar PV Power Station, Units 1-17</t>
  </si>
  <si>
    <t>Stanwell Asset Maintenance Company Pty Ltd</t>
  </si>
  <si>
    <t>20 137 410 685</t>
  </si>
  <si>
    <t>ICA Investment Services Pty Ltd</t>
  </si>
  <si>
    <t>69 631 031 742</t>
  </si>
  <si>
    <t>Columboola Solar Farm, Units 1-79</t>
  </si>
  <si>
    <t>Columboola Solar Farm Nominees Pty Ltd (ACN 619 392 424) as Trustee for Columboola Solar Farm Op Trust</t>
  </si>
  <si>
    <t>Sterling and Wilson Solar Australia Pty Ltd</t>
  </si>
  <si>
    <t>35 632 960 680</t>
  </si>
  <si>
    <t xml:space="preserve">Condamine Power Station Pty Ltd </t>
  </si>
  <si>
    <t>76 121 868 273</t>
  </si>
  <si>
    <t>Condamine Power Station A unit 3</t>
  </si>
  <si>
    <t xml:space="preserve">QGC Sales Qld Pty Ltd </t>
  </si>
  <si>
    <t>Condamine Power Station A units 1 &amp; 2</t>
  </si>
  <si>
    <t xml:space="preserve">Condong Power Station Unit 1 </t>
  </si>
  <si>
    <t xml:space="preserve">Condong Power Station, Unit 1 </t>
  </si>
  <si>
    <t xml:space="preserve">Coopers Gap Wind Farm, Units 1–123 </t>
  </si>
  <si>
    <t xml:space="preserve">Metka EGN Australia Holdings Two Pty Ltd as trustee of Metka EGN Australia Holdings Trust </t>
  </si>
  <si>
    <t>96 579 785 264</t>
  </si>
  <si>
    <t>Corowa Solar Farm, Units 1-22</t>
  </si>
  <si>
    <t xml:space="preserve">Corowa Operationsco Pty Ltd as trustee for the Corowa Operations Trust </t>
  </si>
  <si>
    <t xml:space="preserve">Metka EGN Australia Pty Ltd </t>
  </si>
  <si>
    <t>29 627 887 709</t>
  </si>
  <si>
    <t xml:space="preserve">Vector Cuatro Australia Pty Ltd </t>
  </si>
  <si>
    <t>44 628 702 545</t>
  </si>
  <si>
    <t xml:space="preserve">Global Power Generation Australia Pty </t>
  </si>
  <si>
    <t>Crookwell 2 Wind Farm, Units 1-28</t>
  </si>
  <si>
    <t>Crookwell 3 Wind Farm, Units 1-16</t>
  </si>
  <si>
    <t>Crudine Ridge Wind Farm, Units 1-37</t>
  </si>
  <si>
    <t xml:space="preserve">CRWF Nominees Pty Ltd </t>
  </si>
  <si>
    <t xml:space="preserve">Cullerin Range Wind Farm Pty Ltd </t>
  </si>
  <si>
    <t>38 126 167 126</t>
  </si>
  <si>
    <t>Cullerin Range Wind Farm Units 1-15</t>
  </si>
  <si>
    <t xml:space="preserve">Origin Energy Electricity Limited </t>
  </si>
  <si>
    <t>APA Operations (EII) Pty Limi</t>
  </si>
  <si>
    <t>69 134 460 496</t>
  </si>
  <si>
    <t>Daandine Power Station units 1-11</t>
  </si>
  <si>
    <t xml:space="preserve">APT Petroleum Pipelines Holdings Pty </t>
  </si>
  <si>
    <t>92 009 738 489</t>
  </si>
  <si>
    <t>Daandine Power Station Units 1-11</t>
  </si>
  <si>
    <t xml:space="preserve">Electranet Pty Ltd </t>
  </si>
  <si>
    <t>Dalrymple North Battery Energy Storage System, Units 1-12</t>
  </si>
  <si>
    <t xml:space="preserve">DPESS Pty Ltd (ACN 654 843 375) as trustee for The DPESS Trust </t>
  </si>
  <si>
    <t>Darlington Point Energy Storage System, Units 1-16</t>
  </si>
  <si>
    <t xml:space="preserve">Canadian Solar O&amp;M (Australia) Pty Ltd </t>
  </si>
  <si>
    <t>31 620 225 809</t>
  </si>
  <si>
    <t>Darlington Point Solar Farm, Units 1-108</t>
  </si>
  <si>
    <t xml:space="preserve">Edify Energy Pty Ltd </t>
  </si>
  <si>
    <t>85 606 684 995</t>
  </si>
  <si>
    <t>Daydream Solar Farm Units 1 to 61</t>
  </si>
  <si>
    <t xml:space="preserve">Daydream Solar Farm Pty Ltd as The Trustee For The Daydream Solar Farm Trust </t>
  </si>
  <si>
    <t xml:space="preserve">Diapur Wind Farm Pty Ltd </t>
  </si>
  <si>
    <t>36 604 213 309</t>
  </si>
  <si>
    <t>Diapur Wind Farm, Units 1-2</t>
  </si>
  <si>
    <t>Res Australia Pty Ltd</t>
  </si>
  <si>
    <t xml:space="preserve">Dulacca Wind Farm, Units 1-43 </t>
  </si>
  <si>
    <t xml:space="preserve">Dulacca Energy Project Co Pty Ltd </t>
  </si>
  <si>
    <t xml:space="preserve">Tilt Renewables Australia Pty Ltd </t>
  </si>
  <si>
    <t xml:space="preserve">Dundonnell Wind Farm Pty Ltd </t>
  </si>
  <si>
    <t xml:space="preserve">EarthPower Technologies Sydney Pty Ltd </t>
  </si>
  <si>
    <t>EarthPower Biomass Plant.</t>
  </si>
  <si>
    <t xml:space="preserve">Waste Recycling and Processing Corporation trading as WSN Environmental Solutions </t>
  </si>
  <si>
    <t>93 524 709 106</t>
  </si>
  <si>
    <t>Eastern Creek Gas Utilisation Facility Units 1-8</t>
  </si>
  <si>
    <t xml:space="preserve">LMS Generation Pty Ltd </t>
  </si>
  <si>
    <t>Eastern Creek LFG PS (Units 1-4)</t>
  </si>
  <si>
    <t xml:space="preserve">37 070 941 794 </t>
  </si>
  <si>
    <t>Gransolar Construction Australia Pty Ltd</t>
  </si>
  <si>
    <t>Edenvale Solar Park, Units 1-72</t>
  </si>
  <si>
    <t xml:space="preserve">Edenvale Solar Park Pty Ltd </t>
  </si>
  <si>
    <t>63 627 088 359</t>
  </si>
  <si>
    <t>Quintas Energy Australia Pty Ltd</t>
  </si>
  <si>
    <t>99 625 735 373</t>
  </si>
  <si>
    <t>Elaine Wind Farm, Units 1-22</t>
  </si>
  <si>
    <t xml:space="preserve">Lal Lal Wind Farms Nom Co Pty Ltd </t>
  </si>
  <si>
    <t xml:space="preserve">Emerald Energy Project Pty Ltd (ACN620 722 769) ATF Emerald Energy Project Trust </t>
  </si>
  <si>
    <t>46 537 051 902</t>
  </si>
  <si>
    <t>Emerald Solar Park Units 1 - 32</t>
  </si>
  <si>
    <t xml:space="preserve">Telstra Energy (Generation) Pty Ltd </t>
  </si>
  <si>
    <t xml:space="preserve">RCR O'Donnell Griffin Pty Ltd </t>
  </si>
  <si>
    <t>78 003 905 093</t>
  </si>
  <si>
    <t xml:space="preserve">Energy Queensland Limited </t>
  </si>
  <si>
    <t>96 612 535 583</t>
  </si>
  <si>
    <t xml:space="preserve">Network Service Provider </t>
  </si>
  <si>
    <t>Energex Distribution System</t>
  </si>
  <si>
    <t xml:space="preserve">Energex Limited </t>
  </si>
  <si>
    <t xml:space="preserve">Origin Energy Eraring Battery Pty Ltd </t>
  </si>
  <si>
    <t>52 649 611 996</t>
  </si>
  <si>
    <t>Origin Energy Eraring Pty Limited</t>
  </si>
  <si>
    <t>Eraring Gas Turbine Unit 1</t>
  </si>
  <si>
    <t>Eraring Power Station Units 1 - 4</t>
  </si>
  <si>
    <t>Ergon Distribution System</t>
  </si>
  <si>
    <t xml:space="preserve">Ergon Energy </t>
  </si>
  <si>
    <t>Ferguson Wind Farm Pty Ltd</t>
  </si>
  <si>
    <t>94 608 631 321</t>
  </si>
  <si>
    <t>Ferguson North Wind Farm, Unit 1</t>
  </si>
  <si>
    <t>Ferguson South Wind Farm, Units 1-2</t>
  </si>
  <si>
    <t>Finley Solar Farm, Units 1-99</t>
  </si>
  <si>
    <t xml:space="preserve">Finley Solar Farm Pty Ltd (ABN 89 616 527 621) as trustee for the Finley Solar Trust </t>
  </si>
  <si>
    <t>ESCO Asset Management Pty Ltd (</t>
  </si>
  <si>
    <t>57 623 340 376</t>
  </si>
  <si>
    <t xml:space="preserve">Signal Energy Australia Pty Ltd </t>
  </si>
  <si>
    <t>92 623 114 090</t>
  </si>
  <si>
    <t>Flyer Creek Wind Farm Pty Ltd</t>
  </si>
  <si>
    <t>69 130 749 012</t>
  </si>
  <si>
    <t>Flyers Creek Wind Farm, Units 1-38</t>
  </si>
  <si>
    <t xml:space="preserve">Shell Energy Australia Pty Ltd </t>
  </si>
  <si>
    <t>18 085 757 446</t>
  </si>
  <si>
    <t>Gangarri Solar Farm, Units 1-54</t>
  </si>
  <si>
    <t xml:space="preserve">Shell New Energies Australia Pty Ltd </t>
  </si>
  <si>
    <t xml:space="preserve">Sterling and Wilson Solar Australia Pty Ltd </t>
  </si>
  <si>
    <t xml:space="preserve">GESS ProjectCo Pty Ltd </t>
  </si>
  <si>
    <t>86 621 425 661</t>
  </si>
  <si>
    <t>Gannawarra Energy Storage System, Units 1-50</t>
  </si>
  <si>
    <t>Gannawarra Solar Farm Units 1-22</t>
  </si>
  <si>
    <t xml:space="preserve">German Creek Power Station (Units 1-20) </t>
  </si>
  <si>
    <t xml:space="preserve">EDL CSM (QLD) Pty Ltd </t>
  </si>
  <si>
    <t xml:space="preserve">48 098 224 269 </t>
  </si>
  <si>
    <t xml:space="preserve">Energy Solutions Pty Ltd </t>
  </si>
  <si>
    <t>Girgarre Solar Farm, Units 1-57</t>
  </si>
  <si>
    <t>Girgarre Solar Pty Ltd (ACN 624 298 728) as Trustee for Girgarre Solar Trust</t>
  </si>
  <si>
    <t>70 747 450 606</t>
  </si>
  <si>
    <t>Glennies Creek Power Station Unit 1-12</t>
  </si>
  <si>
    <t xml:space="preserve">EDL (OCI) Pty Limited </t>
  </si>
  <si>
    <t>Glenrowan Solar Farm, Units 1-30</t>
  </si>
  <si>
    <t>Glenrowan Solar Farm Pty Ltd (ACN 655 353 058)  as trustee for Glenrowan Solar Farm Trust</t>
  </si>
  <si>
    <t>ESCO Pacific Asset Management Pty Ltd</t>
  </si>
  <si>
    <t>UGL Engineering Pty Ltd</t>
  </si>
  <si>
    <t>96 096 365 972</t>
  </si>
  <si>
    <t xml:space="preserve">Gentari Solar Australia Pty Ltd </t>
  </si>
  <si>
    <t>Glenrowan West Solar Farm, Units 1-48</t>
  </si>
  <si>
    <t xml:space="preserve">FRV Services Australia Pty Limited </t>
  </si>
  <si>
    <t>Goonumbla Solar Farm, Units 1-31</t>
  </si>
  <si>
    <t xml:space="preserve">Goonumbla Asset Co Pty Ltd (ACN 628 351 271) as the Trustee for Goonumbla Asset Trust </t>
  </si>
  <si>
    <t xml:space="preserve">Gransolar Desarrollo y Contruccion SL </t>
  </si>
  <si>
    <t>48 614 561 572</t>
  </si>
  <si>
    <t>GE Renewable Energy Australia Pty Ltd</t>
  </si>
  <si>
    <t>47 003 760 790</t>
  </si>
  <si>
    <t>Goyder South Wind Farm 1A Units 1-38</t>
  </si>
  <si>
    <t>Goyder Wind Far 1 Pty Ltd as the Trustee for The Goyder Wind Farm 1 Trust</t>
  </si>
  <si>
    <t>Goyder South Wind Farm 1B, Units 1-37</t>
  </si>
  <si>
    <t>Goyder Wind Farm 1B Pty Ltd (ACN 649 965 944) as trustee for the Goyder Wind Farm 1B Trust</t>
  </si>
  <si>
    <t>Grange Avenue Landfill Gas Power Station (Unit 1)</t>
  </si>
  <si>
    <t xml:space="preserve">Palisade Integrated Management Services Pty Ltd </t>
  </si>
  <si>
    <t>37 606 141 119</t>
  </si>
  <si>
    <t>Granville Harbour Wind Farm, Units 1-31</t>
  </si>
  <si>
    <t xml:space="preserve">Granville Harbour Operations Pty Ltd (ACN 622 490 742) as The Trustee for Granville Harbour Operations Trust </t>
  </si>
  <si>
    <t xml:space="preserve">TW Power Services Pty Ltd </t>
  </si>
  <si>
    <t xml:space="preserve">CSE BESS Pty Ltd </t>
  </si>
  <si>
    <t>Greenbank BESS, Units 1-108</t>
  </si>
  <si>
    <t>Griffith Solar Farm, Units 1 - 12</t>
  </si>
  <si>
    <t>EDL Group Operations Pty Ltd  </t>
  </si>
  <si>
    <t>Grosvenor 1 Power Station, Units 1-7</t>
  </si>
  <si>
    <t xml:space="preserve">EDL Projects (Australia) Pty Ltd </t>
  </si>
  <si>
    <t>Grosvenor 2 Power Station, Units 1-5</t>
  </si>
  <si>
    <t>Gullen Range Wind Farm Units 74-104</t>
  </si>
  <si>
    <t xml:space="preserve">New Gullen Range Wind Farm Pty Ltd </t>
  </si>
  <si>
    <t xml:space="preserve">Newtricity Developments Biala Pty Ltd </t>
  </si>
  <si>
    <t>93 605 533 935</t>
  </si>
  <si>
    <t>Gullen Range Wind Farm, Units 1-73</t>
  </si>
  <si>
    <t>Gunnedah Solar Farm, Units 1-90</t>
  </si>
  <si>
    <t xml:space="preserve">Gunnedah SF Pty Ltd (ACN 639 338 908) as Trustee for Gunnedah Asset Trust </t>
  </si>
  <si>
    <t xml:space="preserve">Quintas Energy Australia Pty Ltd </t>
  </si>
  <si>
    <t>AGL Hydro Partners</t>
  </si>
  <si>
    <t>Hallett Hill Wind Farm Units 1 to 34</t>
  </si>
  <si>
    <t xml:space="preserve">Hallett Hill Pty Ltd </t>
  </si>
  <si>
    <t>91 128 246 275</t>
  </si>
  <si>
    <t xml:space="preserve">EnergyAustralia Hallett Pty Ltd </t>
  </si>
  <si>
    <t>42 120 665 643</t>
  </si>
  <si>
    <t xml:space="preserve">EnergyAustralia Yallourn Pty Ltd </t>
  </si>
  <si>
    <t xml:space="preserve">TRUenergy Holdings Pty Ltd </t>
  </si>
  <si>
    <t>Hallett Wind Farm Units 1-45</t>
  </si>
  <si>
    <t xml:space="preserve">Brown Hill Pty Ltd </t>
  </si>
  <si>
    <t>96 110 080 325</t>
  </si>
  <si>
    <t>Hamilton Solar Farm, Units 1-23</t>
  </si>
  <si>
    <t>Happy Valley Water Treatment Plant, Solar Units 1-4</t>
  </si>
  <si>
    <t>ESSO Australia Resources Pty Ltd</t>
  </si>
  <si>
    <t>62 091 829 819</t>
  </si>
  <si>
    <t>Hastings Generation Site, Units 1-3</t>
  </si>
  <si>
    <t>Woodside Energy (Bass Strait) Pty Ltd</t>
  </si>
  <si>
    <t>29 004 228 004</t>
  </si>
  <si>
    <t xml:space="preserve">Energy Pacific (VIC) Pty Ltd </t>
  </si>
  <si>
    <t xml:space="preserve">Haughton Solar Farm Stage 1, Units 1-81 </t>
  </si>
  <si>
    <t xml:space="preserve">Pacific Hydro Haughton Solar Farm Pty Ltd </t>
  </si>
  <si>
    <t xml:space="preserve">Pacific Hydro Investments Pty Ltd </t>
  </si>
  <si>
    <t>Hawkesdale Wind Farm, Units 1-23</t>
  </si>
  <si>
    <t>Hayman Solar Farm Units 1-21</t>
  </si>
  <si>
    <t xml:space="preserve">Hayman Solar Farm Pty Ltd as The Trustee for The Hayman Solar Farm Trust </t>
  </si>
  <si>
    <t xml:space="preserve">Leonards Hill Wind Operations Pty Ltd </t>
  </si>
  <si>
    <t>86 141 239 894</t>
  </si>
  <si>
    <t>Hepburn Community Windfarm, Units 1-2</t>
  </si>
  <si>
    <t xml:space="preserve">EDL LFG (SA) Pty Ltd </t>
  </si>
  <si>
    <t>Hillston Sun Farm, Units 1-40</t>
  </si>
  <si>
    <t xml:space="preserve">Hillston Sun Farm Operations Pty Ltd (ACN 640 166 776) as Trustee for Hillston Sun Farm Operations Trust </t>
  </si>
  <si>
    <t xml:space="preserve">Gransolar Construction Australia Pty Ltd </t>
  </si>
  <si>
    <t>Hornsdale Power Reserve, Units 1 - 294</t>
  </si>
  <si>
    <t>Hornsdale Wind Farm 2, Units 33 - 64</t>
  </si>
  <si>
    <t>Hornsdale Wind Farm 3, Units 1 - 35</t>
  </si>
  <si>
    <t>HWF 3 Pty Ltd</t>
  </si>
  <si>
    <t>Hornsdale Wind Farm, Units 1 - 32</t>
  </si>
  <si>
    <t>HWF 1 Pty Ltd</t>
  </si>
  <si>
    <t xml:space="preserve">BayWa r.e. Solar Project Pty Ltd </t>
  </si>
  <si>
    <t>618 779 623</t>
  </si>
  <si>
    <t>Hume Power Station, Units 1-2</t>
  </si>
  <si>
    <t xml:space="preserve">The Haughton Sugar Company Pty Ltd </t>
  </si>
  <si>
    <t>009 656 062</t>
  </si>
  <si>
    <t>Invicta Sugar Mill Units 1 - 3</t>
  </si>
  <si>
    <t xml:space="preserve">Stanwell Corporation </t>
  </si>
  <si>
    <t xml:space="preserve">AGL Energy Services Pty Ltd </t>
  </si>
  <si>
    <t>Isis Central Sugar Mill Co-Generation Plant Unit 1</t>
  </si>
  <si>
    <t>Jacks Gully Landfill Gas Power Station (Units 1-2)</t>
  </si>
  <si>
    <t>Jemalong Solar Project Units 1-20</t>
  </si>
  <si>
    <t xml:space="preserve">Metka EGN Australia Holdings Two Pty Ltd as trustee for Metka EGN Australia Holdings Trust </t>
  </si>
  <si>
    <t>Junee Solar Farm, Units 1-22</t>
  </si>
  <si>
    <t xml:space="preserve">Junee Operationsco Pty Ltd as trustee for Junee Operations Trust </t>
  </si>
  <si>
    <t>Karadoc Solar Farm, Units 1-38</t>
  </si>
  <si>
    <t xml:space="preserve">Iraak Sun Farm Pty Ltd </t>
  </si>
  <si>
    <t xml:space="preserve">BayWa R.E Solar Projects Pty Ltd </t>
  </si>
  <si>
    <t>27 618 779 623</t>
  </si>
  <si>
    <t>Keepit Hydro Power Station, Unit 1</t>
  </si>
  <si>
    <t xml:space="preserve">13 101 038 386 </t>
  </si>
  <si>
    <t>Kennedy Energy Park, Wind Units 1-12, Solar Units 1-6, Battery Units 1-4</t>
  </si>
  <si>
    <t xml:space="preserve">Kennedy Energy Park Pty Ltd </t>
  </si>
  <si>
    <t>BSR EPC Pty Limited</t>
  </si>
  <si>
    <t>52 621 591 580</t>
  </si>
  <si>
    <t>Kerang Solar Plant, Unit 1-9</t>
  </si>
  <si>
    <t xml:space="preserve">TotalEnergies Renewables Australia Pty Ltd </t>
  </si>
  <si>
    <t>16 617 965 081</t>
  </si>
  <si>
    <t>Kiamal Solar Farm, Units 1-150</t>
  </si>
  <si>
    <t xml:space="preserve">KSF Project Nominees Pty Ltd as Trustee for the KSF Project Trust </t>
  </si>
  <si>
    <t>Kiamal Solar Farm, Units 1-75, 76-150</t>
  </si>
  <si>
    <t>Kiata Wind Farm, Units 1 - 9</t>
  </si>
  <si>
    <t xml:space="preserve">Kiata ProjectCo Pty Ltd as trustee for Kiata Project Trust </t>
  </si>
  <si>
    <t xml:space="preserve">Kidston Solar Co Pty Ltd (ACN 614 272 954) ATF The Kidston Solar Property Trust </t>
  </si>
  <si>
    <t>60 659 240 152</t>
  </si>
  <si>
    <t xml:space="preserve">Kidston Solar One, Units 1-20 </t>
  </si>
  <si>
    <t xml:space="preserve">Genex (Solar) Pty Limited </t>
  </si>
  <si>
    <t xml:space="preserve">Stanwell Asset Maintenance Company </t>
  </si>
  <si>
    <t>Kincumber Landfill Site, Unit 1</t>
  </si>
  <si>
    <t>Metka EGN Australia (QLD) Pty Ltd</t>
  </si>
  <si>
    <t>90 650 452 850</t>
  </si>
  <si>
    <t>Kingaroy Solar Farm, Units 1-29</t>
  </si>
  <si>
    <t>Kingaroy Propertyco Pty Ltd (ACN 620 227 152) As Trustee For Kingaroy Property Trust</t>
  </si>
  <si>
    <t xml:space="preserve">Kogan Creek Power Station Pty Ltd </t>
  </si>
  <si>
    <t>82 088 229 832</t>
  </si>
  <si>
    <t>KESS ProjectCo Pty Ltd as Trustee for The KESS ProjectCo Trust</t>
  </si>
  <si>
    <t>36 517 768 629</t>
  </si>
  <si>
    <t xml:space="preserve">Boral Energy Power Limited </t>
  </si>
  <si>
    <t>008 289 398</t>
  </si>
  <si>
    <t xml:space="preserve">Lake Bonney BESS Pty Limited </t>
  </si>
  <si>
    <t>36 627 620 786</t>
  </si>
  <si>
    <t xml:space="preserve">Lake Bonney Wind Power Pty Ltd </t>
  </si>
  <si>
    <t xml:space="preserve">Flinders Operating Services Pty Ltd </t>
  </si>
  <si>
    <t>Latrobe Valley BESS Pty Ltd (ACN 648 205 127) as The Trustee for Latrobe Valley BESS Project Trust (ABN 50 189 446 775)</t>
  </si>
  <si>
    <t>Lilyvale Solar Farm, Units 1 - 74</t>
  </si>
  <si>
    <t xml:space="preserve">Lilyvale Asset Co Pty Ltd (ABN 35 619 625 213) as trustee for the Lilyvale Asset Trust </t>
  </si>
  <si>
    <t>47 596 077 233</t>
  </si>
  <si>
    <t>41 157 953 654</t>
  </si>
  <si>
    <t>Limondale Solar Farm 1, Units 1-100</t>
  </si>
  <si>
    <t xml:space="preserve">Limondale Sun Farm Pty Ltd </t>
  </si>
  <si>
    <t xml:space="preserve">Innogy Renewables Australia Pty Ltd </t>
  </si>
  <si>
    <t>Limondale Solar Farm 2, Units 1-14</t>
  </si>
  <si>
    <t>Lincoln Gap Wind Farm, Units 1-59</t>
  </si>
  <si>
    <t xml:space="preserve">Lincoln Gap Wind Farm (Operations) Pty Ltd </t>
  </si>
  <si>
    <t xml:space="preserve">Nexif Energy Australia Management Pty Ltd </t>
  </si>
  <si>
    <t>34 619 325 567</t>
  </si>
  <si>
    <t xml:space="preserve">Nexif Energy Australia Pty Ltd </t>
  </si>
  <si>
    <t>57 611 276 236</t>
  </si>
  <si>
    <t xml:space="preserve">Esso Australia Resources Pty Ltd </t>
  </si>
  <si>
    <t>Longford Power Station Units 1 - 6</t>
  </si>
  <si>
    <t xml:space="preserve">Longreach Asset Company Pty Ltd </t>
  </si>
  <si>
    <t>82 616 057 848</t>
  </si>
  <si>
    <t>Longreach Solar Farm, Units 1-7</t>
  </si>
  <si>
    <t xml:space="preserve">AGL Loy Yang Pty Ltd </t>
  </si>
  <si>
    <t>62 077 985 758</t>
  </si>
  <si>
    <t xml:space="preserve">AGL Loy Yang Marketing Pty Ltd </t>
  </si>
  <si>
    <t xml:space="preserve">AGL Generation Holdco Pty Ltd </t>
  </si>
  <si>
    <t>46 155 768 291</t>
  </si>
  <si>
    <t>Loy Yang A Power Station, Units 1-4</t>
  </si>
  <si>
    <t xml:space="preserve">AGL Generation Proprietary Limited </t>
  </si>
  <si>
    <t>17 155 344 077</t>
  </si>
  <si>
    <t xml:space="preserve">Gippsland Power Pty Ltd </t>
  </si>
  <si>
    <t>30 077 851 079</t>
  </si>
  <si>
    <t xml:space="preserve">Loy Yang B Power Station, Units 1-2 </t>
  </si>
  <si>
    <t xml:space="preserve">Latrobe Power Pty Ltd </t>
  </si>
  <si>
    <t>42 055 983 563</t>
  </si>
  <si>
    <t xml:space="preserve">LYB Australia Limited </t>
  </si>
  <si>
    <t>87 055 563 785</t>
  </si>
  <si>
    <t xml:space="preserve">LYB Operations and Maintenance Pty Ltd </t>
  </si>
  <si>
    <t>66 055 563 696</t>
  </si>
  <si>
    <t xml:space="preserve">LYB Ventures Australia Pty Ltd </t>
  </si>
  <si>
    <t>57 055 984 499</t>
  </si>
  <si>
    <t xml:space="preserve">Traralgon Power Pty Ltd </t>
  </si>
  <si>
    <t>64 056 292 623</t>
  </si>
  <si>
    <t xml:space="preserve">Lucas Heights 2 Power Station (stage 2) (Units 12-15) </t>
  </si>
  <si>
    <t xml:space="preserve">Lucas Heights 2 Power Station (Units 1-11) </t>
  </si>
  <si>
    <t xml:space="preserve">EDL LFG (NSW) Pty Ltd </t>
  </si>
  <si>
    <t>Lucas Heights II Power Plant.</t>
  </si>
  <si>
    <t>13 December 1998 - 1 January 2013</t>
  </si>
  <si>
    <t>Macarthur Windfarm Pty Ltd</t>
  </si>
  <si>
    <t>19 106 134 507</t>
  </si>
  <si>
    <t>Macarthur Wind Farm U 1-140</t>
  </si>
  <si>
    <t xml:space="preserve">Malakoff Wind Macarthur Pty Ltd </t>
  </si>
  <si>
    <t>124 383 688</t>
  </si>
  <si>
    <t>MacIntyre Wind Farm, Units 1-162</t>
  </si>
  <si>
    <t>Ark Energy MacIntyre Pty Ltd</t>
  </si>
  <si>
    <t>73 642 467 810</t>
  </si>
  <si>
    <t>MacIntyre Wind Farm Pty Ltd</t>
  </si>
  <si>
    <t>37 636 797 745</t>
  </si>
  <si>
    <t>Manildra Solar Farm, Units 1-10</t>
  </si>
  <si>
    <t xml:space="preserve">Manildra Prop Pty Ltd as The Trustee for the Manildra Asset Trust  </t>
  </si>
  <si>
    <t>93 276 108 749</t>
  </si>
  <si>
    <t>Manildra Solar Farm, Units 1-20</t>
  </si>
  <si>
    <t>Enzen Australia Pty Ltd</t>
  </si>
  <si>
    <t>54 608 963 775</t>
  </si>
  <si>
    <t>Mannum 2 Solar Farm, Units 1-11</t>
  </si>
  <si>
    <t>Epic Energy South Australia Pty Ltd</t>
  </si>
  <si>
    <t>54 068 599 815</t>
  </si>
  <si>
    <t>Habitat Energy Pty Ltd</t>
  </si>
  <si>
    <t>56 638 900 062</t>
  </si>
  <si>
    <t xml:space="preserve">Maroona Wind Farm Pty Ltd </t>
  </si>
  <si>
    <t>79 158 692 598</t>
  </si>
  <si>
    <t>Maroona Wind Farm Units 1-2</t>
  </si>
  <si>
    <t xml:space="preserve">Gildemeister LSG Solar Australia Pty Ltd </t>
  </si>
  <si>
    <t>69 619 064 078</t>
  </si>
  <si>
    <t>Maryrorough Solar Farm, Units 1-12</t>
  </si>
  <si>
    <t xml:space="preserve">Maryrorough Solar Pty Ltd </t>
  </si>
  <si>
    <t>90 609 762 138</t>
  </si>
  <si>
    <t>Metz Solar Farm, Units 1-54</t>
  </si>
  <si>
    <t>Metz ProjectCo Pty Ltd as trustee for the Metz ProjectCo Trust</t>
  </si>
  <si>
    <t>FRV Services Australia Pty Limited</t>
  </si>
  <si>
    <t xml:space="preserve">ENcome Energy Performance Australia Pty Ltd </t>
  </si>
  <si>
    <t>45 619 428 929</t>
  </si>
  <si>
    <t>Middlemount Solar Farm, Units 1-12</t>
  </si>
  <si>
    <t xml:space="preserve">Yurika Pty Ltd </t>
  </si>
  <si>
    <t>19 100 214 131</t>
  </si>
  <si>
    <t xml:space="preserve">Millmerran Investment Company I Pte Ltd </t>
  </si>
  <si>
    <t>088 432 599</t>
  </si>
  <si>
    <t>Millmerran Power Plant.</t>
  </si>
  <si>
    <t xml:space="preserve">Millmerran Energy Trader Pty Ltd </t>
  </si>
  <si>
    <t xml:space="preserve">Millmerran Investment Company II Pte Ltd </t>
  </si>
  <si>
    <t>088 432 615</t>
  </si>
  <si>
    <t xml:space="preserve">Millmerran Investment Company III Pte Ltd </t>
  </si>
  <si>
    <t>088 432 642</t>
  </si>
  <si>
    <t xml:space="preserve">Millmerran Investment Company IV Pte Ltd </t>
  </si>
  <si>
    <t>088 432 679</t>
  </si>
  <si>
    <t xml:space="preserve">Millmerran Investment Company V Pte Ltd </t>
  </si>
  <si>
    <t>088 432 722</t>
  </si>
  <si>
    <t xml:space="preserve">Millmerran Investment Company VI Pte Ltd </t>
  </si>
  <si>
    <t>088 432 795</t>
  </si>
  <si>
    <t xml:space="preserve">Millmerran Operating Company Pty Ltd </t>
  </si>
  <si>
    <t>083 536 181</t>
  </si>
  <si>
    <t xml:space="preserve">Queensland Power (Australia) Pty Ltd </t>
  </si>
  <si>
    <t>087 293 409</t>
  </si>
  <si>
    <t xml:space="preserve">Queensland Power Company Limited </t>
  </si>
  <si>
    <t>087 293 583</t>
  </si>
  <si>
    <t>Mokoan Solar Farm, Units 1-16</t>
  </si>
  <si>
    <t>EE Solar 6 Pty Ltd (ACN 664 407 121) as trustee for EE Solar 6 Trust</t>
  </si>
  <si>
    <t xml:space="preserve">CQ Energy Pty Ltd as trustee for the CQ Energy Unit Trust </t>
  </si>
  <si>
    <t>Molong Solar Farm Units 1-22</t>
  </si>
  <si>
    <t xml:space="preserve">Molong Operationsco Pty Ltd (ACN 620 958 885) as trustee of the Molong Operations Trust </t>
  </si>
  <si>
    <t xml:space="preserve">Gransolar Construccion De Proyectos SL </t>
  </si>
  <si>
    <t>Moorabool Wind Farm, Units 1-104</t>
  </si>
  <si>
    <t xml:space="preserve">Moorabool Wind Farm Interface Company Pty Ltd </t>
  </si>
  <si>
    <t>Moorabool South Wind Farm Pty Ltd</t>
  </si>
  <si>
    <t>58 136 355 863</t>
  </si>
  <si>
    <t xml:space="preserve">Moorabool Wind Farm Pty Ltd </t>
  </si>
  <si>
    <t>67 135 829 846</t>
  </si>
  <si>
    <t>Carbon Logica Moranbah Power Station Pty Ltd</t>
  </si>
  <si>
    <t>22 680 909 899</t>
  </si>
  <si>
    <t xml:space="preserve"> Moranbah Power Station No1 Pty Ltd</t>
  </si>
  <si>
    <t>Moranbah North Power Station</t>
  </si>
  <si>
    <t>CQ Energy Pty Ltd as the trustee for CQ Energy Unit Trust</t>
  </si>
  <si>
    <t>Moree Solar Farm, Units 1-56</t>
  </si>
  <si>
    <t>Morgan-Whyalla Pipeline Pumping Station No 1, PV Units 1-2</t>
  </si>
  <si>
    <t>Morgan-Whyalla Pipeline Pumping Station No 2, PV Units 1-2</t>
  </si>
  <si>
    <t>Morgan-Whyalla Pipeline Pumping Station No 3, PV Units 1-3</t>
  </si>
  <si>
    <t>Morgan-Whyalla Pipeline Pumping Station No 4, PV Units 1-2</t>
  </si>
  <si>
    <t xml:space="preserve">Origin Energy Power Limited </t>
  </si>
  <si>
    <t>93 008 289 398</t>
  </si>
  <si>
    <t>Mortlake Power Station Units 1-2</t>
  </si>
  <si>
    <t>Mortlake South Wind Farm, Units 1-35</t>
  </si>
  <si>
    <t>12 622 271 363</t>
  </si>
  <si>
    <t>Mortons Lane Wind Farm 1 - 13</t>
  </si>
  <si>
    <t xml:space="preserve">Mortons Lane Windfarm Pty Limited </t>
  </si>
  <si>
    <t>37 123 367 600</t>
  </si>
  <si>
    <t xml:space="preserve">Mount Emerald Wind Farm Pty Ltd </t>
  </si>
  <si>
    <t>19 149 050 322</t>
  </si>
  <si>
    <t xml:space="preserve">Mount Emerald Wind Farm, Units 1-53 </t>
  </si>
  <si>
    <t xml:space="preserve">RATCH-Australia Corporation Limited </t>
  </si>
  <si>
    <t>ESCO PACIFIC ASSET MANAGEMENT PTY LTD</t>
  </si>
  <si>
    <t>Moura Solar Farm, Units 1-36</t>
  </si>
  <si>
    <t>METKA EGN AUSTRALIA (QLD) PTY LTD</t>
  </si>
  <si>
    <t>Mt Mercer Wind Farm, Units 1-64</t>
  </si>
  <si>
    <t>Mt Mercer Wind Farm Pty Ltd</t>
  </si>
  <si>
    <t xml:space="preserve">Enercon GmbH </t>
  </si>
  <si>
    <t>108 142 052</t>
  </si>
  <si>
    <t xml:space="preserve">Mt Millar Wind Farm Pty Ltd </t>
  </si>
  <si>
    <t>Mt Millar Wind Farm, Units 1-35</t>
  </si>
  <si>
    <t xml:space="preserve">EnergyAustralia NSW Pty Ltd </t>
  </si>
  <si>
    <t>75 163 935 635</t>
  </si>
  <si>
    <t>Mt Piper Power Station Unit 1-2</t>
  </si>
  <si>
    <t>UGL ENGINEERING Pty Ltd  </t>
  </si>
  <si>
    <t>Mugga Lane Solar Park Unit 1</t>
  </si>
  <si>
    <t>Mugga Lane Solar Park Pty Ltd  </t>
  </si>
  <si>
    <t>CleanPeak Energy Pty Ltd</t>
  </si>
  <si>
    <t xml:space="preserve">85 169 761 648 </t>
  </si>
  <si>
    <t>Mugga Lane Solar Park, Unit 1</t>
  </si>
  <si>
    <t xml:space="preserve">Australia and New Zealand Banking Group Limited </t>
  </si>
  <si>
    <t>Murra Warra Farm, Units 1-61</t>
  </si>
  <si>
    <t xml:space="preserve">Coca-Cola Amatil Limited </t>
  </si>
  <si>
    <t>26 004 139 397</t>
  </si>
  <si>
    <t xml:space="preserve">Monash University </t>
  </si>
  <si>
    <t>12 377 614 012</t>
  </si>
  <si>
    <t xml:space="preserve">Murra Warra Project Co Pty Ltd (ACN 616 990 731) as Trustee for the Murra Warra Project Trust </t>
  </si>
  <si>
    <t>99 821 016 955</t>
  </si>
  <si>
    <t xml:space="preserve">Telstra Corporation Limited </t>
  </si>
  <si>
    <t>Telstra Group Limited</t>
  </si>
  <si>
    <t>56 650 620 303</t>
  </si>
  <si>
    <t xml:space="preserve">The University of Melbourne </t>
  </si>
  <si>
    <t>84 002 705 224</t>
  </si>
  <si>
    <t>General Electric International Inc.</t>
  </si>
  <si>
    <t>85 002 420 751</t>
  </si>
  <si>
    <t>Murra Warra Wind Farm Stage 2, Units1-38</t>
  </si>
  <si>
    <t>Murray Bridge-Onkaparinga Pipeline Pumping Station No 2, Solar Units 1-5</t>
  </si>
  <si>
    <t xml:space="preserve">Musselroe Wind Farm Pty Ltd </t>
  </si>
  <si>
    <t>18 113 161 247</t>
  </si>
  <si>
    <t>Musselroe Wind Farm Units 1-56</t>
  </si>
  <si>
    <t xml:space="preserve">Hydro-Electric Corporation </t>
  </si>
  <si>
    <t>Narromine Solar Farm, Units 1 -4</t>
  </si>
  <si>
    <t>Nevertire solar Farm Units 1-48</t>
  </si>
  <si>
    <t xml:space="preserve">Elliott Nevertire Solar Pty Ltd as the Trustee for Elliott Nevertire Trust </t>
  </si>
  <si>
    <t>Nevertire Solar Farm, Units 1-48</t>
  </si>
  <si>
    <t>ACEN Australia Pty Ltd</t>
  </si>
  <si>
    <t xml:space="preserve">27 616 856 672 </t>
  </si>
  <si>
    <t>New England Solar Farm – Units 1-288</t>
  </si>
  <si>
    <t>NESF Pty Ltd As Trustee of the New England Solar Project Trust</t>
  </si>
  <si>
    <t xml:space="preserve">83 168 435 658 </t>
  </si>
  <si>
    <t>North Brown Hill Wind Farm units 1 - 63</t>
  </si>
  <si>
    <t xml:space="preserve">North Brown Hill Pty Limited </t>
  </si>
  <si>
    <t>55 135 520 222</t>
  </si>
  <si>
    <t>Numurkah Solar Farm, Units 1 - 56</t>
  </si>
  <si>
    <t>PARF Company 5 Pty Ltd (ACN 613 790 453) as The Trustee for NGN Property Trust</t>
  </si>
  <si>
    <t>49 929 325 886</t>
  </si>
  <si>
    <t xml:space="preserve">Oakey 1 Asset Company Pty Ltd </t>
  </si>
  <si>
    <t>47 616 058 069</t>
  </si>
  <si>
    <t>Oakey 1 Solar Farm, Units 1-12</t>
  </si>
  <si>
    <t>Oakey 2 Solar Farm, Units 1-26</t>
  </si>
  <si>
    <t xml:space="preserve">Oakey Power Holdings Pty Ltd </t>
  </si>
  <si>
    <t>56 075 260 794</t>
  </si>
  <si>
    <t xml:space="preserve">Oaklands Hill Wind Farm Pty Ltd </t>
  </si>
  <si>
    <t>88 126 595 935</t>
  </si>
  <si>
    <t>Oaklands Hill Wind Farm Units 1 - 32</t>
  </si>
  <si>
    <t>Oaky Creek 2 Mine Power Station</t>
  </si>
  <si>
    <t xml:space="preserve">Envirogen (Oaky) Pty Ltd </t>
  </si>
  <si>
    <t xml:space="preserve">Oaky Creek Power Station (Units 1-16) </t>
  </si>
  <si>
    <t xml:space="preserve">85 113 489 295 </t>
  </si>
  <si>
    <t>Parkes Solar Farm, Units 1 - 22</t>
  </si>
  <si>
    <t>24 615 225 664</t>
  </si>
  <si>
    <t>Pedler Creek Landfill Gas Power Station Units 1-3</t>
  </si>
  <si>
    <t>PAREP1 Pty Limited</t>
  </si>
  <si>
    <t>68 619 723 867</t>
  </si>
  <si>
    <t>Port Augusta Renewable Energy Park, Units 1-86</t>
  </si>
  <si>
    <t>Quarantine Power Station Unit 5</t>
  </si>
  <si>
    <t>Quarantine Power Station.</t>
  </si>
  <si>
    <t>Queanbeyan Battery Energy Storage System (BESS), Units 1-8</t>
  </si>
  <si>
    <t>Cranbourne BESS Project Co Pty Limited as trustee for Cranbourne BESS Project Trust</t>
  </si>
  <si>
    <t>19 402 244 760</t>
  </si>
  <si>
    <t xml:space="preserve">Rangebank BESS, Units 1-64 </t>
  </si>
  <si>
    <t>RESS 1 Pty Ltd (ACN 654 843 642) as trustee for The RESS 1 Trust</t>
  </si>
  <si>
    <t>82 724 527 988</t>
  </si>
  <si>
    <t>Riverina Energy Storage System 1, Units 1-48</t>
  </si>
  <si>
    <t xml:space="preserve">Shell Energy Retail Pty Ltd </t>
  </si>
  <si>
    <t>RESS 2 Pty Ltd (ACN 654 843 697) as trustee for the RESS 2 Trust</t>
  </si>
  <si>
    <t>68 141 255 463</t>
  </si>
  <si>
    <t>Riverina Energy Storage System 2 (RESS 2), Units 1 - 52</t>
  </si>
  <si>
    <t>Energy Australia Pty Ltd</t>
  </si>
  <si>
    <t xml:space="preserve">Palisade Asset Management Pty Ltd </t>
  </si>
  <si>
    <t>Ross River Solar Farm, Units 1-64</t>
  </si>
  <si>
    <t xml:space="preserve">Ross River Solar Farm, Units 1-64 </t>
  </si>
  <si>
    <t xml:space="preserve">21 653 660 167 </t>
  </si>
  <si>
    <t>Royalla Solar Farm, Units 1-20 </t>
  </si>
  <si>
    <t>29 158 394 677</t>
  </si>
  <si>
    <t xml:space="preserve">Royalla Asset Pty Ltd ATF Royalla Asset Trust </t>
  </si>
  <si>
    <t>58 169 071 887</t>
  </si>
  <si>
    <t>FRV Royalla Solar Farm Pty Limited</t>
  </si>
  <si>
    <t xml:space="preserve"> 29 158 394 67</t>
  </si>
  <si>
    <t xml:space="preserve">Adani Renewable Asset Holdings Pty Ltd </t>
  </si>
  <si>
    <t>96 620 876 100</t>
  </si>
  <si>
    <t xml:space="preserve">Rugby Run Solar Farm, Units 1-25 </t>
  </si>
  <si>
    <t xml:space="preserve">Adani Rugby Run Pty Ltd (ACN 620 965 755) as Trustee for the Adani Rugby Run Trust </t>
  </si>
  <si>
    <t>15 181 730 931</t>
  </si>
  <si>
    <t>Ryan Corner Wind Farm, Units 1-52</t>
  </si>
  <si>
    <t>Rye Park Renewable Energy, Units 1-66</t>
  </si>
  <si>
    <t>SA Water Bolivar Waste Water Treatment (WWT) Plant Units 1-4</t>
  </si>
  <si>
    <t>Salt Creek Wind Farm, Units 1-15</t>
  </si>
  <si>
    <t>Sapphire Wind Farm Units 1-75</t>
  </si>
  <si>
    <t xml:space="preserve">The Trustee for the SWF1 Operations Trust </t>
  </si>
  <si>
    <t>Sebastopol Solar Farm, Units 1-40</t>
  </si>
  <si>
    <t xml:space="preserve">Diamond Energy Generation Pty Ltd </t>
  </si>
  <si>
    <t>32 114 514 895</t>
  </si>
  <si>
    <t>Shepparton Wastewater Treatment Facility Unit 1</t>
  </si>
  <si>
    <t>Shoalhaven Power Station Units 1-4 (made up of Bendeela 1-2 and Kangaroo Valley 3-4)</t>
  </si>
  <si>
    <t>Silverton Wind Farm, Units 1-58</t>
  </si>
  <si>
    <t xml:space="preserve">PARF Company 8 Pty Ltd as the Trustee of the Silverton Project Trust </t>
  </si>
  <si>
    <t>Snapper Point Power Station, Units 1-5</t>
  </si>
  <si>
    <t>Nexif Energy Australia Management Pty Ltd</t>
  </si>
  <si>
    <t>Nexif Energy Australia Pty Ltd</t>
  </si>
  <si>
    <t xml:space="preserve">Snowtown South Wind Farm Pty Ltd </t>
  </si>
  <si>
    <t>50 156 407 313</t>
  </si>
  <si>
    <t>Snowtown South Wind Farm Units 1 - 42</t>
  </si>
  <si>
    <t xml:space="preserve">Snowtown Wind Farm Stage 2 Pty Ltd </t>
  </si>
  <si>
    <t xml:space="preserve">AGL Power Generation (VIC) Pty Ltd </t>
  </si>
  <si>
    <t xml:space="preserve">South East Water Limited </t>
  </si>
  <si>
    <t>89 066 902 547</t>
  </si>
  <si>
    <t>South East Water - Hallam Hydro Plant Unit 1</t>
  </si>
  <si>
    <t xml:space="preserve">Progressive Green Pty Ltd </t>
  </si>
  <si>
    <t>South Keswick Solar Farm, Units 1 - 6</t>
  </si>
  <si>
    <t xml:space="preserve">Starfish Hill Wind Farm Pty Ltd </t>
  </si>
  <si>
    <t>Starfish Hill Wind Farm Units 1 to 23</t>
  </si>
  <si>
    <t xml:space="preserve">Tarong Energy Corporation Pty Ltd </t>
  </si>
  <si>
    <t>Stockyard Hill Wind Farm Units 1-134</t>
  </si>
  <si>
    <t xml:space="preserve">Stockyard Hill Wind Farm Pty Ltd </t>
  </si>
  <si>
    <t>Stockyard Hill Wind Farm Units 135-149</t>
  </si>
  <si>
    <t>27 616 856 672</t>
  </si>
  <si>
    <t>CQ Energy Pty Ltd (ACN 132 405 004) as trustee for the CQ Energy Unit Trust</t>
  </si>
  <si>
    <t>PCL Constructors Pacific Rim Pty Ltd</t>
  </si>
  <si>
    <t>74 140 877 792</t>
  </si>
  <si>
    <t>Sun Metals Solar Farm Pty Ltd</t>
  </si>
  <si>
    <t>36 664 086 560</t>
  </si>
  <si>
    <t>Sun Metals Solar Farm, Units 1-52</t>
  </si>
  <si>
    <t>Sunraysia Solar Farm Units 1-104</t>
  </si>
  <si>
    <t xml:space="preserve">Sunraysia Solar Project Pty Ltd (ACN 612 072 536) as trustee of Sunraysia Solar Project Trust </t>
  </si>
  <si>
    <t xml:space="preserve">Decmil Australia Pty Ltd </t>
  </si>
  <si>
    <t>58 116 776 991</t>
  </si>
  <si>
    <t xml:space="preserve">Maoneng Australia Pty Ltd </t>
  </si>
  <si>
    <t>16 610 857 746</t>
  </si>
  <si>
    <t xml:space="preserve">Sunshine Coast Regional Council </t>
  </si>
  <si>
    <t>37 876 973 913</t>
  </si>
  <si>
    <t>Sunshine Coast Solar Farm, Unit 1</t>
  </si>
  <si>
    <t xml:space="preserve">Beak Industries Pty Ltd </t>
  </si>
  <si>
    <t>22 009 535 184</t>
  </si>
  <si>
    <t>Sunshine Energy Park</t>
  </si>
  <si>
    <t xml:space="preserve">Energex Retail Pty Ltd </t>
  </si>
  <si>
    <t>Suntop Solar Farm Units 1-110</t>
  </si>
  <si>
    <t xml:space="preserve">Suntop SF Pty Ltd (ACN 639 336 913) as trustee for the Suntop Asset Trust </t>
  </si>
  <si>
    <t>Susan River Solar Farm, Units 1-49</t>
  </si>
  <si>
    <t>Susan River Solar Pty Ltd (ACN 623 270 673) as Trustee for Susan River Solar Trust</t>
  </si>
  <si>
    <t xml:space="preserve">Susan River Solar Pty Ltd ATF Susan River Solar Trust </t>
  </si>
  <si>
    <t xml:space="preserve">Mecrus Pty Ltd </t>
  </si>
  <si>
    <t>35 088 126 756</t>
  </si>
  <si>
    <t>Symex Plant Unit 1</t>
  </si>
  <si>
    <t xml:space="preserve">Symex Holdings Limited </t>
  </si>
  <si>
    <t>29 091 035 353</t>
  </si>
  <si>
    <t xml:space="preserve">MSF Sugar Pty Ltd </t>
  </si>
  <si>
    <t>Tableland Mill, Unit 2</t>
  </si>
  <si>
    <t xml:space="preserve"> 17 614 688 69</t>
  </si>
  <si>
    <t xml:space="preserve">Tahmoor Waste Coal Mine Gas Power Station (Units 1-7) </t>
  </si>
  <si>
    <t xml:space="preserve">EDL (TT) Pty Limited </t>
  </si>
  <si>
    <t xml:space="preserve">95 088 169 135 </t>
  </si>
  <si>
    <t>Tailem Bend 2 Hybrid Renewable Power Station, Solar Units 1-29, Battery Units 1-14</t>
  </si>
  <si>
    <t xml:space="preserve">One Asset Management AR Pty Ltd as The Trustee for Tailem Bend Solar Asset Trust </t>
  </si>
  <si>
    <t>25 226 861 648</t>
  </si>
  <si>
    <t>Tailem Bend Solar Project 1, Units 1-54</t>
  </si>
  <si>
    <t xml:space="preserve">Vena Energy Services (Australia) Pty Ltd </t>
  </si>
  <si>
    <t xml:space="preserve">One Investment Management Pty Limited as The Trustee for Tailem Bend Solar Operating Trust </t>
  </si>
  <si>
    <t>35 635 157 114</t>
  </si>
  <si>
    <t xml:space="preserve">EnergyAustralia Tallawarra Pty Ltd </t>
  </si>
  <si>
    <t>69 081 074 142</t>
  </si>
  <si>
    <t>Tallawarra Power Station Unit 1</t>
  </si>
  <si>
    <t>Tallawarra Power Station, Tallawarra B Unit 1</t>
  </si>
  <si>
    <t xml:space="preserve">Tamar Valley Combined Cycle Power Station: Units 1-2 </t>
  </si>
  <si>
    <t xml:space="preserve">Taralga Wind Farm Nominees No 1 Pty Ltd </t>
  </si>
  <si>
    <t>52 159 439 611</t>
  </si>
  <si>
    <t>Taralga Wind Farm, Units 1-51</t>
  </si>
  <si>
    <t xml:space="preserve">Taralga Wind Farm Nominees No 2 Pty Ltd (ATF Taralga Wind Farm Operating Trust) </t>
  </si>
  <si>
    <t xml:space="preserve">Tarong North Pty Ltd </t>
  </si>
  <si>
    <t>91 102 191 793</t>
  </si>
  <si>
    <t>Tarong North Power Station Unit 1</t>
  </si>
  <si>
    <t xml:space="preserve">TN Power Pty Ltd </t>
  </si>
  <si>
    <t>56 099 730 042</t>
  </si>
  <si>
    <t>Tatura Biomass Generator Unit 1</t>
  </si>
  <si>
    <t xml:space="preserve">State Owned Generators Leasing Company Pty Ltd </t>
  </si>
  <si>
    <t>Temporary Generation North Units 1-5</t>
  </si>
  <si>
    <t xml:space="preserve">SA Power Networks </t>
  </si>
  <si>
    <t>Temporary Generation South Units 1-4</t>
  </si>
  <si>
    <t xml:space="preserve">Infigen Energy SAGT Pty Limited </t>
  </si>
  <si>
    <t>The Bluff Wind Farm Units 1 - 25</t>
  </si>
  <si>
    <t xml:space="preserve">Hallet 5 Pty Ltd </t>
  </si>
  <si>
    <t>74 154 281 160</t>
  </si>
  <si>
    <t xml:space="preserve">SPI PowerNet Pty Ltd </t>
  </si>
  <si>
    <t>079 798 173</t>
  </si>
  <si>
    <t>The deed given by CitiPower Pty and SPI PowerNet Pty Ltd in favour of NEMMCO dated 8 December 1998</t>
  </si>
  <si>
    <t>75 569 155 798</t>
  </si>
  <si>
    <t>The deed given by Powercor Australia Limited and SPI PowerNet Pty Ltd in favour of NEMMCO dated 24 June 1999</t>
  </si>
  <si>
    <t xml:space="preserve">Powercor Australia Limited </t>
  </si>
  <si>
    <t xml:space="preserve">Alinta Network Services Pty Ltd </t>
  </si>
  <si>
    <t>52 104 352 650</t>
  </si>
  <si>
    <t>The distribution fixed assets and distribution system as defined in United Energy Distribution Pty Ltd’s Victorian electricity distribution licence.</t>
  </si>
  <si>
    <t xml:space="preserve">United Energy Distribution Pty Ltd </t>
  </si>
  <si>
    <t xml:space="preserve">CKI Utilities Development Limited </t>
  </si>
  <si>
    <t>090 718 880</t>
  </si>
  <si>
    <t>The distribution network which is the subject of the distribution licence issued under the Electricity Act 1996 (SA)</t>
  </si>
  <si>
    <t>090 664 878</t>
  </si>
  <si>
    <t xml:space="preserve">CKI Utilities Holdings Limited </t>
  </si>
  <si>
    <t>091 142 380</t>
  </si>
  <si>
    <t xml:space="preserve">CKI/HEI Utilities Distribution Limited </t>
  </si>
  <si>
    <t>091 143 038</t>
  </si>
  <si>
    <t xml:space="preserve">HEI Utilities Development Limited </t>
  </si>
  <si>
    <t>50 091 142 362</t>
  </si>
  <si>
    <t xml:space="preserve">SNC-Lavalin Investment Australia Pty Ltd </t>
  </si>
  <si>
    <t>31 095 833 462</t>
  </si>
  <si>
    <t>The transmission network to be known as the “Murraylink” interconnector between the South Australia and Victoria regions</t>
  </si>
  <si>
    <t xml:space="preserve">Murraylink Transmission Company Pty Ltd </t>
  </si>
  <si>
    <t xml:space="preserve">Murraylink HQI Australia Pty Ltd </t>
  </si>
  <si>
    <t>76 095 760 375</t>
  </si>
  <si>
    <t>The transmission network to be known as the “Murraylink” interconnector between the South Australia and Victoria regions.</t>
  </si>
  <si>
    <t xml:space="preserve">Timboon West Wind Farm Pty Ltd </t>
  </si>
  <si>
    <t>85 608 348 287</t>
  </si>
  <si>
    <t xml:space="preserve">Timboon West Wind Farm, Units 1-2 </t>
  </si>
  <si>
    <t>Tower Power Station, Units 1-40</t>
  </si>
  <si>
    <t>Townsville Gas Turbine, Units 1-2</t>
  </si>
  <si>
    <t>RATCH-Australia Townville Pty Ltd</t>
  </si>
  <si>
    <t>65 075 001 991</t>
  </si>
  <si>
    <t xml:space="preserve">Origin Energy Uranquinty Power Pty Ltd </t>
  </si>
  <si>
    <t>Uranquinty Power Station Units 1-4</t>
  </si>
  <si>
    <t xml:space="preserve">Vales Point Investments Pty Ltd as trustee for Vales Point Discretionary Trust </t>
  </si>
  <si>
    <t>608 798 278</t>
  </si>
  <si>
    <t>Vales Point Power Station</t>
  </si>
  <si>
    <t>75 162 696 335</t>
  </si>
  <si>
    <t xml:space="preserve">Waratah Energy Pty Ltd </t>
  </si>
  <si>
    <t>64 166 785 619</t>
  </si>
  <si>
    <t>16 083 964 470</t>
  </si>
  <si>
    <t>Valley Power Peaking Facility Units 1-6</t>
  </si>
  <si>
    <t>Snowy Hydro Ltd</t>
  </si>
  <si>
    <t xml:space="preserve">Contact Peaker Australia Pty Ltd </t>
  </si>
  <si>
    <t>24 097 586 724</t>
  </si>
  <si>
    <t>Valley Power Peaking Facility Units 5 and 6.</t>
  </si>
  <si>
    <t xml:space="preserve">Valley Power Pty Ltd </t>
  </si>
  <si>
    <t xml:space="preserve">Edison Mission Operation &amp; Maintenance Loy Yang Pty Ltd </t>
  </si>
  <si>
    <t>055 563 696</t>
  </si>
  <si>
    <t>Valley Power Peaking Facility.</t>
  </si>
  <si>
    <t xml:space="preserve">Wilmar Sugar (Herbert) Pty Ltd </t>
  </si>
  <si>
    <t>92 099 000 361</t>
  </si>
  <si>
    <t>Victoria Mill Units 1 - 2</t>
  </si>
  <si>
    <t>44 081 581 792</t>
  </si>
  <si>
    <t xml:space="preserve">Neoen Australia Pty Ltd </t>
  </si>
  <si>
    <t>Victorian Big Battery Units 1-212</t>
  </si>
  <si>
    <t xml:space="preserve">Victorian Big Battery Pty Ltd </t>
  </si>
  <si>
    <t>Wagga North Solar Farm, Units 1-34</t>
  </si>
  <si>
    <t xml:space="preserve">Wagga Wagga Operationsco Pty Ltd as trustee for Wagga Wagga Operations Trust </t>
  </si>
  <si>
    <t>Walla Walla Solar Farm 1, Units 1-48</t>
  </si>
  <si>
    <t>Walla Walla Asset Co Pty Ltd (ACN 634 728 868) as Trustee for the Walla Walla Asset Trust</t>
  </si>
  <si>
    <t>Walla Walla Solar Farm 2, Units 49-96</t>
  </si>
  <si>
    <t>Wallerawang Power Station Unit 7 - 8</t>
  </si>
  <si>
    <t>NSW Electricity Networks Operations Pty Limited as trustee for NSW Electricity Networks Operations Trust</t>
  </si>
  <si>
    <t>Wallgrove BESS 1, Units 1-36</t>
  </si>
  <si>
    <t xml:space="preserve">Wandoan BESS Project Co Pty Ltd as Trustee for Wandoan BESS Project Trust </t>
  </si>
  <si>
    <t>58 977 490 455</t>
  </si>
  <si>
    <t>Wandoan Battery Energy Storage System, Units 1-34</t>
  </si>
  <si>
    <t xml:space="preserve">AGL Sales (Queensland Electricity) Pty Limited </t>
  </si>
  <si>
    <t xml:space="preserve">Wandoan Solar Farm 1, Units 1-44 </t>
  </si>
  <si>
    <t>Wandoan Solar Project Co Pty Ltd as The Trustee for Wandoan Solar Project Trust</t>
  </si>
  <si>
    <t>Akaysha Energy Pty Ltd</t>
  </si>
  <si>
    <t>49 649 223 987</t>
  </si>
  <si>
    <t>Waratah Super Battery, Units 1-288</t>
  </si>
  <si>
    <t>Warwick Solar Farm 1, Units 1-24</t>
  </si>
  <si>
    <t xml:space="preserve">Lendlease Services Pty Limited </t>
  </si>
  <si>
    <t>87 081 540 847</t>
  </si>
  <si>
    <t>Warwick Solar Farm 2, Units 1-24</t>
  </si>
  <si>
    <t>Wattle Point Wind Farm Units 1 to 55</t>
  </si>
  <si>
    <t xml:space="preserve">Wattle Point Wind Farm Pty Ltd </t>
  </si>
  <si>
    <t>34 101 023 447</t>
  </si>
  <si>
    <t>Wellington North Solar Farm, Units 1 - 104</t>
  </si>
  <si>
    <t>Lightsource Asset Management Australia Pty Ltd</t>
  </si>
  <si>
    <t>36 636 874 621</t>
  </si>
  <si>
    <t>Wellington Solar Farm, Units 1 - 132</t>
  </si>
  <si>
    <t>Lightsource Asset Management Australia Pty Ltd </t>
  </si>
  <si>
    <t>West Wyalong Solar Farm, Units 1-29</t>
  </si>
  <si>
    <t>West Wyalong Fund Pty Ltd as The Trustee for West Wyalong Trust</t>
  </si>
  <si>
    <t>Western Downs Battery Energy Storage System, Units 1-140</t>
  </si>
  <si>
    <t>Western Downs BESS Pty Ltd (ACN 663 613 321) as trustee for the Western Downs BESS Trust</t>
  </si>
  <si>
    <t>Western Downs Green Power Hub</t>
  </si>
  <si>
    <t>Western Downs Green Power Hub Pty Ltd as Trustee for Western Downs Green Power Hub Trust</t>
  </si>
  <si>
    <t>88 298 173 883</t>
  </si>
  <si>
    <t xml:space="preserve">CECEP Wind Power Australia Holding Pty Ltd </t>
  </si>
  <si>
    <t>19 611 615 402</t>
  </si>
  <si>
    <t>White Rock Wind and Solar Farm, Units 1-70; 71-78</t>
  </si>
  <si>
    <t>6 July 2017; 21 August 2018</t>
  </si>
  <si>
    <t>Whitsunday Solar Farm, Units 1-23</t>
  </si>
  <si>
    <t xml:space="preserve">EnergyAustralia Narrabri Gas Pty Ltd </t>
  </si>
  <si>
    <t>80 147 609 729</t>
  </si>
  <si>
    <t>Wilga Park Power Station Units 1-4</t>
  </si>
  <si>
    <t>Narrabri Power Limited</t>
  </si>
  <si>
    <t xml:space="preserve">Gastar Power Pty Ltd </t>
  </si>
  <si>
    <t>45 128 295 063</t>
  </si>
  <si>
    <t>Wingfield 1 Landfill Gas Power Station Units 1-4</t>
  </si>
  <si>
    <t>Wingfield 2 Landfill Gas Power Station Units 1-4</t>
  </si>
  <si>
    <t>Winton Solar Farm, Units 1-1076</t>
  </si>
  <si>
    <t xml:space="preserve">Winton Asset Co Pty Ltd (ACN 623 824 288) as the Trustee for Winton Asset Trust </t>
  </si>
  <si>
    <t xml:space="preserve">Gransolar Dessarollo y construccion SL </t>
  </si>
  <si>
    <t>Beijing Energy International (Australia) Holding Pty Ltd</t>
  </si>
  <si>
    <t>68 641 036 053</t>
  </si>
  <si>
    <t>Wollar Solar Farm, Units 1-29, 30-58</t>
  </si>
  <si>
    <t>Sunterra Energy Pty Ltd</t>
  </si>
  <si>
    <t>44 643 733 779</t>
  </si>
  <si>
    <t xml:space="preserve">Regional Wind Farms Pty Ltd </t>
  </si>
  <si>
    <t>11 107 163 182</t>
  </si>
  <si>
    <t>Wonthaggi Wind Farms Units 1-6</t>
  </si>
  <si>
    <t xml:space="preserve">Woodlawn Bioreactor Energy Pty Ltd </t>
  </si>
  <si>
    <t>50 107 490 219</t>
  </si>
  <si>
    <t>Woodlawn Bioreactor Energy Generating Station Unit 1-6,7</t>
  </si>
  <si>
    <t xml:space="preserve">Woolnorth Bluff Point Wind Farm Pty Ltd </t>
  </si>
  <si>
    <t>31 095 369 396</t>
  </si>
  <si>
    <t>Woolnorth Bluff Point Wind Farm Units 1 to 37</t>
  </si>
  <si>
    <t xml:space="preserve">Woolnorth Studland Bay Wind Farm Pty Ltd </t>
  </si>
  <si>
    <t>63 111 996 377</t>
  </si>
  <si>
    <t>Woolnorth Studland Bay Wind Farm Units 1 to 25</t>
  </si>
  <si>
    <t>Woolooga Solar Farm Units 1-89</t>
  </si>
  <si>
    <t>36 636 87 621</t>
  </si>
  <si>
    <t>Woy Woy Landfill Site, Unit 1</t>
  </si>
  <si>
    <t>CQ Energy Pty Ltd (ACN 132 405 004) as The Trustee for CQ Energy Unit Trust</t>
  </si>
  <si>
    <t>Wunghnu Solar Farm, Units 1 - 34</t>
  </si>
  <si>
    <t xml:space="preserve">Wyalong Solar Farm 1, Units 1 - 38 </t>
  </si>
  <si>
    <t>Wyalong Solar Farm Pty Ltd (ACN 629 132 958) as The Trustee For Wyalong Solar Farm Unit Trust</t>
  </si>
  <si>
    <t>METKA EGN Australia Pty Ltd</t>
  </si>
  <si>
    <t xml:space="preserve">Risen Energy (Australia) Pty Ltd </t>
  </si>
  <si>
    <t>97 168 750 374</t>
  </si>
  <si>
    <t>Yarrawonga Hydro Power Station Units 1-2</t>
  </si>
  <si>
    <t xml:space="preserve">BayWa r.e. Solar Projects Pty Ltd </t>
  </si>
  <si>
    <t>Yatpool Solar Farm, Units 1-36</t>
  </si>
  <si>
    <t xml:space="preserve">Yatpool Sun Farm Pty Ltd </t>
  </si>
  <si>
    <t xml:space="preserve">Yawong Wind Farm Pty Ltd </t>
  </si>
  <si>
    <t>90 614 422 856</t>
  </si>
  <si>
    <t>Yawong Wind Farm, Units 1-2</t>
  </si>
  <si>
    <t>Yendon Wind Farm, Units 1-38</t>
  </si>
  <si>
    <t>Company</t>
  </si>
  <si>
    <t>ABN/ACN</t>
  </si>
  <si>
    <t>System</t>
  </si>
  <si>
    <t>Basis for classification as a Non-scheduled Generator</t>
  </si>
  <si>
    <t>Alumina Refinery</t>
  </si>
  <si>
    <t>Clause 2.2.3 (b) (2) of the Rules – the physical and technical attributes of the relevant generating unit or generating units are such that NEMMCO is satisfied that it is not practicable for them to participate in central dispatch</t>
  </si>
  <si>
    <t>Bell Bay Diesel Generator, Units 1-3</t>
  </si>
  <si>
    <t>Broadwater Power Station Units 1 - 2</t>
  </si>
  <si>
    <t>Broken Hill Gas Turbines Units 1-2</t>
  </si>
  <si>
    <t>Infigen Energy Markets Pty Limited</t>
  </si>
  <si>
    <t>Clause 2.2.3 (b) (3) of the Rules – the output of the generating units is intermittent</t>
  </si>
  <si>
    <t>Condong Power Station Unit 1</t>
  </si>
  <si>
    <t>Origin Energy Electricity Pty Ltd</t>
  </si>
  <si>
    <r>
      <t>Committed generator at the 1</t>
    </r>
    <r>
      <rPr>
        <vertAlign val="superscript"/>
        <sz val="10"/>
        <rFont val="Arial"/>
        <family val="2"/>
      </rPr>
      <t>st</t>
    </r>
    <r>
      <rPr>
        <sz val="10"/>
        <rFont val="Arial"/>
        <family val="2"/>
      </rPr>
      <t xml:space="preserve"> Jan 2008 – regarded as “potential semi-scheduled generator” and eligible to be non-schedule under clause 11.10A.4.</t>
    </r>
  </si>
  <si>
    <t>Daandine</t>
  </si>
  <si>
    <t>Eraring Power Station Gas Turbine Unit 1</t>
  </si>
  <si>
    <t xml:space="preserve">Clause 2.2.3 (b) (1) of the Rules – the primary purpose for which the relevant generating unit or generating units operate is local use and the sent out electricity rarely, if ever, exceeds 30MW; and Clause 2.2.3 (b) (2) - the physical and technical attributes  are such that it is not practicable for it to participated in central dispatch </t>
  </si>
  <si>
    <t>German Creek</t>
  </si>
  <si>
    <t>Invicta Mill</t>
  </si>
  <si>
    <t>Longford Plant</t>
  </si>
  <si>
    <t>Clause 2.2.3 (b) (1) of the Rules – the primary purpose for which the relevant generating unit or generating units operate is local use and the sent out electricity rarely, if ever, exceeds 30MW</t>
  </si>
  <si>
    <t xml:space="preserve">Paper Australia Pty Ltd </t>
  </si>
  <si>
    <t>63 061 583 533</t>
  </si>
  <si>
    <t>Maryvale Mill, Units 1-4</t>
  </si>
  <si>
    <t>Generating system with nameplate rating of more than 30 MW that does not export to the grid but wishes to provide unscheduled reserve through load reduction.</t>
  </si>
  <si>
    <t>Racecourse Mill Units 1 - 3</t>
  </si>
  <si>
    <t>Tarong Power Station Gas Turbine</t>
  </si>
  <si>
    <t>Clause 2.2.3 (b) (1) of the Rules – the primary purpose for which the relevant generating unit or generating units operate is local use and the sent out electricity rarely, if ever, exceeds 30MW; and Clause 2.2.3 (b) (3) of the Rules – the output of the generating unit is intermittent</t>
  </si>
  <si>
    <t>Waubra Wind Farm, Units 1-128</t>
  </si>
  <si>
    <t>Clause 2.2.3 (b) (3) of the Rules – the output of the generating unit is intermittent</t>
  </si>
  <si>
    <t>Woolnorth Wind Farm, Units 1-67</t>
  </si>
  <si>
    <t>Energy Pacific (Victoria) Pty Ltd</t>
  </si>
  <si>
    <t xml:space="preserve">Yambuk Wind Farm </t>
  </si>
  <si>
    <t>Bid Type</t>
  </si>
  <si>
    <t>Max Cap (MW)</t>
  </si>
  <si>
    <t>Min Enablement Level</t>
  </si>
  <si>
    <t>Max Enablement Level</t>
  </si>
  <si>
    <t>Max Lower Angle</t>
  </si>
  <si>
    <t>Max Upper Angle</t>
  </si>
  <si>
    <t>LOWER5MIN</t>
  </si>
  <si>
    <t>LOWER60SEC</t>
  </si>
  <si>
    <t>LOWER6SEC</t>
  </si>
  <si>
    <t>LOWERREG</t>
  </si>
  <si>
    <t>RAISE5MIN</t>
  </si>
  <si>
    <t>RAISE60SEC</t>
  </si>
  <si>
    <t>RAISE6SEC</t>
  </si>
  <si>
    <t>RAISEREG</t>
  </si>
  <si>
    <t>Portland</t>
  </si>
  <si>
    <t>APD01</t>
  </si>
  <si>
    <t>Dalby Asset Co Pty Ltd as the Trustee for Dalby Asset Trust</t>
  </si>
  <si>
    <t>ASDLBY01</t>
  </si>
  <si>
    <t>LOWER1SEC</t>
  </si>
  <si>
    <t>RAISE1SEC</t>
  </si>
  <si>
    <t>ENGIE</t>
  </si>
  <si>
    <t>AS ENGIE V VL1</t>
  </si>
  <si>
    <t>ASENGV01</t>
  </si>
  <si>
    <t>AS ENGIE N VL1</t>
  </si>
  <si>
    <t>ASENGY01</t>
  </si>
  <si>
    <t>AS AES NSW</t>
  </si>
  <si>
    <t>ASNAES1</t>
  </si>
  <si>
    <t>Boral Cement Limited</t>
  </si>
  <si>
    <t>Boral Aggregated Load NSW1</t>
  </si>
  <si>
    <t>ASNBRL1</t>
  </si>
  <si>
    <t>ENOC MASP NSW</t>
  </si>
  <si>
    <t>ASNENC1</t>
  </si>
  <si>
    <t>ASNSEL2</t>
  </si>
  <si>
    <t>PA Power Microgrid Pty Ltd</t>
  </si>
  <si>
    <t>IKEA Brooklyn Park</t>
  </si>
  <si>
    <t>ASPAPM01</t>
  </si>
  <si>
    <t>PB Community SGA</t>
  </si>
  <si>
    <t>ASPBSC01</t>
  </si>
  <si>
    <t>ASPSTV01</t>
  </si>
  <si>
    <t>Bohle BESS</t>
  </si>
  <si>
    <t>ASQEEV1</t>
  </si>
  <si>
    <t>ENOC MASP QLD</t>
  </si>
  <si>
    <t>ASQENC1</t>
  </si>
  <si>
    <t>ASRMGE01</t>
  </si>
  <si>
    <t>ASRMGE02</t>
  </si>
  <si>
    <t>ASRMGE03</t>
  </si>
  <si>
    <t>ASRMGE04</t>
  </si>
  <si>
    <t>DiscoverEnergy VPPSA</t>
  </si>
  <si>
    <t>ASSDE1</t>
  </si>
  <si>
    <t>Energy Locals SA VPP</t>
  </si>
  <si>
    <t>ASSEL1</t>
  </si>
  <si>
    <t>ENOC MASP SA</t>
  </si>
  <si>
    <t>ASSENC1</t>
  </si>
  <si>
    <t>Shell Energy Retail DR VIC 1</t>
  </si>
  <si>
    <t>ASSERDV1</t>
  </si>
  <si>
    <t>HydroTas MASP TAS</t>
  </si>
  <si>
    <t>ASTHYD1</t>
  </si>
  <si>
    <t>ASVIEL2</t>
  </si>
  <si>
    <t>Chinchilla BESS</t>
  </si>
  <si>
    <t>DRACAN1</t>
  </si>
  <si>
    <t>DR ACACIA V 1</t>
  </si>
  <si>
    <t>DRACAV1</t>
  </si>
  <si>
    <t>DR AES N VL1</t>
  </si>
  <si>
    <t>DRAESN1</t>
  </si>
  <si>
    <t>DRAESN3</t>
  </si>
  <si>
    <t>Tomago Facility</t>
  </si>
  <si>
    <t>DREXMN01</t>
  </si>
  <si>
    <t>DR FIRM INFRA T 1</t>
  </si>
  <si>
    <t>DRFIIN01</t>
  </si>
  <si>
    <t>DR FIRM INTRA T 2</t>
  </si>
  <si>
    <t>DRFIIN02</t>
  </si>
  <si>
    <t>DRGBND01</t>
  </si>
  <si>
    <t>DRGBND02</t>
  </si>
  <si>
    <t>DRGBND03</t>
  </si>
  <si>
    <t>DRGBND04</t>
  </si>
  <si>
    <t>Hydro Electric Corporation</t>
  </si>
  <si>
    <t>DR HYDROTASVPP N 1</t>
  </si>
  <si>
    <t>DRHTVP01</t>
  </si>
  <si>
    <t>DROZVP01</t>
  </si>
  <si>
    <t>DROZVP02</t>
  </si>
  <si>
    <t>DROZVP03</t>
  </si>
  <si>
    <t>DRPSTV01</t>
  </si>
  <si>
    <t>Shine Hub Pty Ltd</t>
  </si>
  <si>
    <t>DRSHVN01</t>
  </si>
  <si>
    <t>DRSHVS01</t>
  </si>
  <si>
    <t>DRSHVS02</t>
  </si>
  <si>
    <t>DRVIOT01</t>
  </si>
  <si>
    <t>DRVIOT02</t>
  </si>
  <si>
    <t>DRVIOT03</t>
  </si>
  <si>
    <t>DRVIOT04</t>
  </si>
  <si>
    <t>DRVIOT05</t>
  </si>
  <si>
    <t>Gannawarra Battery Energy Storage System</t>
  </si>
  <si>
    <t>KSF Project Nominees Pty Ltd as The Trustee for KSF Project Trust</t>
  </si>
  <si>
    <t xml:space="preserve">Kiamal Solar Farm </t>
  </si>
  <si>
    <t>KIAMSF</t>
  </si>
  <si>
    <t>LD01</t>
  </si>
  <si>
    <t>LD02</t>
  </si>
  <si>
    <t>LD03</t>
  </si>
  <si>
    <t>LD04</t>
  </si>
  <si>
    <t>MACKAYGT</t>
  </si>
  <si>
    <t>NESF Pty Ltd as Trustee of the New England Solar Project Trust</t>
  </si>
  <si>
    <t>Queanbeyan Battery Energy Storage System</t>
  </si>
  <si>
    <t>Riverina Energy Storage System 2</t>
  </si>
  <si>
    <t>Jindabyne Pump At Guthega</t>
  </si>
  <si>
    <t>SNOWYGJP</t>
  </si>
  <si>
    <t>Swanbank B Power Station &amp; Swanbank E Gas Turbine</t>
  </si>
  <si>
    <t>Tailem Bend II Project Company Pty Ltd as The Trustee for Tailem Bend II Project Trust</t>
  </si>
  <si>
    <t>ENOC MASP VIC</t>
  </si>
  <si>
    <t>VENUS1</t>
  </si>
  <si>
    <t>Sunset Power International Pty Ltd</t>
  </si>
  <si>
    <t>VPP Energy Locals NSW 2</t>
  </si>
  <si>
    <t>VSNEL2S1</t>
  </si>
  <si>
    <t>VPP HT QLD 1</t>
  </si>
  <si>
    <t>VSQHT1V1</t>
  </si>
  <si>
    <t>VPP AGLE SA 1</t>
  </si>
  <si>
    <t>VSSAE1V1</t>
  </si>
  <si>
    <t>VPP Energy Locals SA 1</t>
  </si>
  <si>
    <t>VSSEL1V1</t>
  </si>
  <si>
    <t>VPP Simply SA 1</t>
  </si>
  <si>
    <t>VSSSE1V1</t>
  </si>
  <si>
    <t>VPP ShinHub SA 1</t>
  </si>
  <si>
    <t>VSSSH1S1</t>
  </si>
  <si>
    <t>VPP Energy Locals VIC 2</t>
  </si>
  <si>
    <t>VSVEL2S1</t>
  </si>
  <si>
    <t>Wandoan Battery Energy Storage System</t>
  </si>
  <si>
    <t>Western Downs BESS Pty Ltd as trustee for the Western Downs BESS</t>
  </si>
  <si>
    <t>40 </t>
  </si>
  <si>
    <t>93 </t>
  </si>
  <si>
    <t>Western Downs Green Power Hub Pty Ltd as trustee for Western Downs Green Power Hub</t>
  </si>
  <si>
    <t>Facility Name (WDRU Name)</t>
  </si>
  <si>
    <t>WDRU DUID</t>
  </si>
  <si>
    <t>Maximum response component (MRC) (MW)</t>
  </si>
  <si>
    <t>Maximum ramp rate (MW/minute)</t>
  </si>
  <si>
    <t xml:space="preserve">No. of individual loads aggregated </t>
  </si>
  <si>
    <t>DR ENELX N37</t>
  </si>
  <si>
    <t>DEXNFF01</t>
  </si>
  <si>
    <t>DR ENELX N1</t>
  </si>
  <si>
    <t>DRXNDA01</t>
  </si>
  <si>
    <t>DR ENELX N31</t>
  </si>
  <si>
    <t>DRXNDA02</t>
  </si>
  <si>
    <t>DR ENELX N32</t>
  </si>
  <si>
    <t>DRXNDA03</t>
  </si>
  <si>
    <t>DR ENELX N34</t>
  </si>
  <si>
    <t>DRXNDA04</t>
  </si>
  <si>
    <t>DR ENELX N3</t>
  </si>
  <si>
    <t>DRXNDE01</t>
  </si>
  <si>
    <t>DR ENELX N40</t>
  </si>
  <si>
    <t>DRXNFS01</t>
  </si>
  <si>
    <t>DRXNQX01</t>
  </si>
  <si>
    <t>DR ENELX Q50</t>
  </si>
  <si>
    <t>DRXQDA01</t>
  </si>
  <si>
    <t>DR ENELX Q54</t>
  </si>
  <si>
    <t>DRXQQE01</t>
  </si>
  <si>
    <t>DR VIOTASWDR S 1</t>
  </si>
  <si>
    <t>DRVIOT06</t>
  </si>
  <si>
    <t>DR ENELX S2</t>
  </si>
  <si>
    <t>DRXSQS01</t>
  </si>
  <si>
    <t>DR ENELX V1</t>
  </si>
  <si>
    <t>DRXVDJ01</t>
  </si>
  <si>
    <t>DR ENELX V17</t>
  </si>
  <si>
    <t>DRXVDP01</t>
  </si>
  <si>
    <t>DR ENELX V12</t>
  </si>
  <si>
    <t>DRXVDX01</t>
  </si>
  <si>
    <t>DR ENELX V2</t>
  </si>
  <si>
    <t>DRXVQP01</t>
  </si>
  <si>
    <t>DR ENELX V24</t>
  </si>
  <si>
    <t>DRXVQX01</t>
  </si>
  <si>
    <t>DR ENELX V240</t>
  </si>
  <si>
    <t>DRXVQX02</t>
  </si>
  <si>
    <t>DR ENELX V88</t>
  </si>
  <si>
    <t>DRXVAE01</t>
  </si>
  <si>
    <t>DR ENELX N83</t>
  </si>
  <si>
    <t>DRXNAE01</t>
  </si>
  <si>
    <t>Registered Participant Name</t>
  </si>
  <si>
    <t>Type
MC - Generator                                         MC - Market Customer                           MC - Initial MC
MC - Type 7 Meters
MC - TNSP
MC - Full MC</t>
  </si>
  <si>
    <t xml:space="preserve">Registration Effective Date </t>
  </si>
  <si>
    <t>AEMO Participant ID</t>
  </si>
  <si>
    <t xml:space="preserve">Active Stream Pty Ltd </t>
  </si>
  <si>
    <t xml:space="preserve">MC - Full MC </t>
  </si>
  <si>
    <t>ACTIVMC</t>
  </si>
  <si>
    <t>ACUMENMC</t>
  </si>
  <si>
    <t>Ausgrid Operations Partnership</t>
  </si>
  <si>
    <t>MC - Initial MC, Type 7 Meters &amp; TNSP</t>
  </si>
  <si>
    <t>ENERGYAP</t>
  </si>
  <si>
    <t>MC - Initial MC, Type 7 Meters</t>
  </si>
  <si>
    <t>EASTERN</t>
  </si>
  <si>
    <t>MC - TNSP</t>
  </si>
  <si>
    <t>AUSNETIN</t>
  </si>
  <si>
    <t>GPUPP</t>
  </si>
  <si>
    <t>VECTORMC</t>
  </si>
  <si>
    <t xml:space="preserve">Citipower Pty Ltd </t>
  </si>
  <si>
    <t>CITIPP</t>
  </si>
  <si>
    <t xml:space="preserve">CKI UTILITIES DEVELOPMENT LTD &amp; PAI UTILITIES DEVELOPMENT LTD &amp; 3 OTHS (SA Power Networks) </t>
  </si>
  <si>
    <t>UMPLP</t>
  </si>
  <si>
    <t>ETSATP</t>
  </si>
  <si>
    <t>INTEGP</t>
  </si>
  <si>
    <t xml:space="preserve">Energex Limited   </t>
  </si>
  <si>
    <t>ENERGEXP</t>
  </si>
  <si>
    <t>ERGONETP</t>
  </si>
  <si>
    <t>MC - Generator</t>
  </si>
  <si>
    <t>EEQLILY</t>
  </si>
  <si>
    <t>CNRGYP</t>
  </si>
  <si>
    <t>GREENMC</t>
  </si>
  <si>
    <t>HYDROTAS</t>
  </si>
  <si>
    <t>Icon Distribution Investments Limited and Jemena Networks (ACT) Pty Ltd trading as ActewAGL Distribution</t>
  </si>
  <si>
    <t>ACTIONMC</t>
  </si>
  <si>
    <t>Icon Distribution Investments Limited and Jemena Networks (ACT) Pty Ltd trading as Evoenergy</t>
  </si>
  <si>
    <t>MC - TNSP, Initial MC, Type 7 Meters</t>
  </si>
  <si>
    <t>ACTEWP</t>
  </si>
  <si>
    <t>IHUBMC</t>
  </si>
  <si>
    <t>SOLARISP</t>
  </si>
  <si>
    <t>TGSERVP</t>
  </si>
  <si>
    <t xml:space="preserve">Metering Dynamics Pty Ltd </t>
  </si>
  <si>
    <t>MDYMC</t>
  </si>
  <si>
    <t>Metropolis Metering Assets Pty Ltd</t>
  </si>
  <si>
    <t>METROMC</t>
  </si>
  <si>
    <t>ORIGINMC</t>
  </si>
  <si>
    <t xml:space="preserve">PLUS ES </t>
  </si>
  <si>
    <t xml:space="preserve">MYMC </t>
  </si>
  <si>
    <t>POWCP</t>
  </si>
  <si>
    <t>Powermetric Metering Pty Ltd</t>
  </si>
  <si>
    <t>POWMETMC</t>
  </si>
  <si>
    <t>Queensland Electricity Transmission Corporation Limited (trading as Powerlink Queensland)</t>
  </si>
  <si>
    <t>PLINKP</t>
  </si>
  <si>
    <t>EASTENMC</t>
  </si>
  <si>
    <t xml:space="preserve">Spotless Facility Services Pty Ltd </t>
  </si>
  <si>
    <t>SPTLSSMC</t>
  </si>
  <si>
    <t>AURORAP</t>
  </si>
  <si>
    <t>TRANSEND</t>
  </si>
  <si>
    <t>The Trustee for the NSW Electricity Networks Operations Trust trading as Transgrid</t>
  </si>
  <si>
    <t>TRANSGP</t>
  </si>
  <si>
    <t>UNITED</t>
  </si>
  <si>
    <t>VRTTEKMC</t>
  </si>
  <si>
    <t>Asset Description</t>
  </si>
  <si>
    <t>Effective date</t>
  </si>
  <si>
    <t xml:space="preserve">Finley Solar Farm Transmission Assets </t>
  </si>
  <si>
    <t xml:space="preserve">Small </t>
  </si>
  <si>
    <t xml:space="preserve">Limondale 2 Solar Farm Transmission Assets </t>
  </si>
  <si>
    <t>Small</t>
  </si>
  <si>
    <t>The Clarence Correctional Centre Transmission Assets</t>
  </si>
  <si>
    <t>Limondale 1 Solar Farm Transmission Assets</t>
  </si>
  <si>
    <t>ElectraNet Pty Ltd</t>
  </si>
  <si>
    <t>Davenport – Upper North Large Dedicated Connection Asset</t>
  </si>
  <si>
    <t>Large</t>
  </si>
  <si>
    <t>Cleanco Queensland Limited</t>
  </si>
  <si>
    <t>Swanbank BESS</t>
  </si>
  <si>
    <t>ACLE SERVICES PTY LTD</t>
  </si>
  <si>
    <t>Ancillary Service Unit (Non Scheduled)</t>
  </si>
  <si>
    <t>RWE Renewables Operations Australia Pty Ltd</t>
  </si>
  <si>
    <t>Bungama Project (Solar) Operations Pty Ltd ATF Bungama Project (Solar) Operations Trust</t>
  </si>
  <si>
    <t>Bungama Battery Energy Storage System</t>
  </si>
  <si>
    <t xml:space="preserve"> Habitat Energy Pty Ltd</t>
  </si>
  <si>
    <t xml:space="preserve">Potentia Energy Retail Pty Ltd </t>
  </si>
  <si>
    <t>CLRKCWF2</t>
  </si>
  <si>
    <t>78-100</t>
  </si>
  <si>
    <t xml:space="preserve">Jemalong PV Asset Pty Ltd (ACN 623 524 318) as Trustee for the Jemalong PV Asset Trust ABN 86 800 328 660 </t>
  </si>
  <si>
    <t xml:space="preserve"> Diamond Energy pty Ltd</t>
  </si>
  <si>
    <t>Kidston Solar Project Phase One</t>
  </si>
  <si>
    <t>Genex (Solar) Pty Limited</t>
  </si>
  <si>
    <t>Eastern Treatment Plant Biogas Units 1-7 and Solar Units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</si>
</sst>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 mmmm\ yyyy;@"/>
    <numFmt numFmtId="165" formatCode="dd/mm/yyyy"/>
  </numFmts>
  <fonts count="26" x14ac:knownFonts="1">
    <font>
      <sz val="10"/>
      <name val="Arial"/>
    </font>
    <font>
      <sz val="10"/>
      <color indexed="8"/>
      <name val="Arial"/>
      <family val="2"/>
    </font>
    <font>
      <sz val="10"/>
      <name val="Arial"/>
      <family val="2"/>
    </font>
    <font>
      <b/>
      <sz val="10"/>
      <name val="Arial"/>
      <family val="2"/>
    </font>
    <font>
      <vertAlign val="superscript"/>
      <sz val="10"/>
      <name val="Arial"/>
      <family val="2"/>
    </font>
    <font>
      <sz val="10"/>
      <color indexed="10"/>
      <name val="Arial"/>
      <family val="2"/>
    </font>
    <font>
      <sz val="11"/>
      <name val="Calibri"/>
      <family val="2"/>
    </font>
    <font>
      <sz val="8"/>
      <name val="Arial"/>
      <family val="2"/>
    </font>
    <font>
      <sz val="8"/>
      <name val="Arial"/>
      <family val="2"/>
    </font>
    <font>
      <sz val="11"/>
      <name val="Arial"/>
      <family val="2"/>
    </font>
    <font>
      <sz val="10"/>
      <color theme="1"/>
      <name val="Arial"/>
      <family val="2"/>
    </font>
    <font>
      <sz val="10"/>
      <color rgb="FF006100"/>
      <name val="Arial"/>
      <family val="2"/>
    </font>
    <font>
      <sz val="11"/>
      <color rgb="FF006100"/>
      <name val="Calibri"/>
      <family val="2"/>
      <scheme val="minor"/>
    </font>
    <font>
      <sz val="10"/>
      <color rgb="FF9C6500"/>
      <name val="Arial"/>
      <family val="2"/>
    </font>
    <font>
      <b/>
      <sz val="10"/>
      <color theme="1"/>
      <name val="Arial"/>
      <family val="2"/>
    </font>
    <font>
      <sz val="10"/>
      <color rgb="FFFF0000"/>
      <name val="Arial"/>
      <family val="2"/>
    </font>
    <font>
      <sz val="10"/>
      <color rgb="FF000000"/>
      <name val="Arial"/>
      <family val="2"/>
    </font>
    <font>
      <sz val="11"/>
      <color rgb="FF000000"/>
      <name val="Arial"/>
      <family val="2"/>
    </font>
    <font>
      <sz val="11"/>
      <name val="Calibri"/>
      <family val="2"/>
      <scheme val="minor"/>
    </font>
    <font>
      <sz val="10"/>
      <name val="Arial"/>
      <family val="2"/>
      <charset val="1"/>
    </font>
    <font>
      <sz val="9"/>
      <color indexed="81"/>
      <name val="Tahoma"/>
      <family val="2"/>
    </font>
    <font>
      <b/>
      <sz val="9"/>
      <color indexed="81"/>
      <name val="Tahoma"/>
      <family val="2"/>
    </font>
    <font>
      <sz val="10"/>
      <color rgb="FF00B050"/>
      <name val="Arial"/>
      <family val="2"/>
    </font>
    <font>
      <strike/>
      <sz val="10"/>
      <name val="Arial"/>
      <family val="2"/>
    </font>
    <font>
      <sz val="10"/>
      <color rgb="FF151515"/>
      <name val="Arial"/>
      <family val="2"/>
    </font>
    <font>
      <sz val="10"/>
      <color rgb="FF2E2E2E"/>
      <name val="Arial"/>
      <family val="2"/>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theme="0"/>
        <bgColor indexed="64"/>
      </patternFill>
    </fill>
    <fill>
      <patternFill patternType="solid">
        <fgColor theme="7" tint="0.79998168889431442"/>
        <bgColor indexed="64"/>
      </patternFill>
    </fill>
  </fills>
  <borders count="19">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
    <xf numFmtId="0" fontId="0" fillId="0" borderId="0"/>
    <xf numFmtId="0" fontId="11" fillId="2" borderId="0" applyNumberFormat="0" applyBorder="0" applyAlignment="0" applyProtection="0"/>
    <xf numFmtId="0" fontId="12" fillId="2" borderId="0" applyNumberFormat="0" applyBorder="0" applyAlignment="0" applyProtection="0"/>
    <xf numFmtId="0" fontId="13" fillId="3" borderId="0" applyNumberFormat="0" applyBorder="0" applyAlignment="0" applyProtection="0"/>
  </cellStyleXfs>
  <cellXfs count="172">
    <xf numFmtId="0" fontId="0" fillId="0" borderId="0" xfId="0"/>
    <xf numFmtId="0" fontId="3" fillId="0" borderId="1" xfId="0" applyFont="1" applyBorder="1" applyAlignment="1">
      <alignment horizontal="center" vertical="top" wrapText="1"/>
    </xf>
    <xf numFmtId="0" fontId="3" fillId="0" borderId="2" xfId="0" applyFont="1" applyBorder="1" applyAlignment="1">
      <alignment horizontal="center" vertical="top" wrapText="1"/>
    </xf>
    <xf numFmtId="14" fontId="0" fillId="0" borderId="0" xfId="0" applyNumberFormat="1"/>
    <xf numFmtId="0" fontId="0" fillId="0" borderId="0" xfId="0" applyAlignment="1">
      <alignment wrapText="1"/>
    </xf>
    <xf numFmtId="0" fontId="3" fillId="0" borderId="0" xfId="0" applyFont="1"/>
    <xf numFmtId="0" fontId="3" fillId="0" borderId="3" xfId="0" applyFont="1" applyBorder="1" applyAlignment="1">
      <alignment vertical="top" wrapText="1"/>
    </xf>
    <xf numFmtId="0" fontId="0" fillId="0" borderId="4" xfId="0" applyBorder="1" applyAlignment="1">
      <alignment vertical="top" wrapText="1"/>
    </xf>
    <xf numFmtId="0" fontId="3" fillId="0" borderId="5" xfId="0" applyFont="1" applyBorder="1" applyAlignment="1">
      <alignment vertical="top" wrapText="1"/>
    </xf>
    <xf numFmtId="0" fontId="3" fillId="0" borderId="6" xfId="0" applyFont="1" applyBorder="1" applyAlignment="1">
      <alignment vertical="top" wrapText="1"/>
    </xf>
    <xf numFmtId="14" fontId="3" fillId="0" borderId="1" xfId="0" applyNumberFormat="1" applyFont="1" applyBorder="1" applyAlignment="1">
      <alignment horizontal="center" vertical="top" wrapText="1"/>
    </xf>
    <xf numFmtId="0" fontId="3" fillId="0" borderId="8" xfId="0" applyFont="1" applyBorder="1" applyAlignment="1">
      <alignment wrapText="1"/>
    </xf>
    <xf numFmtId="0" fontId="5" fillId="0" borderId="0" xfId="0" applyFont="1" applyAlignment="1">
      <alignment vertical="center"/>
    </xf>
    <xf numFmtId="0" fontId="0" fillId="0" borderId="0" xfId="0" applyAlignment="1">
      <alignment horizontal="center" vertical="center" wrapText="1"/>
    </xf>
    <xf numFmtId="0" fontId="2" fillId="0" borderId="0" xfId="0" applyFont="1"/>
    <xf numFmtId="0" fontId="1"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vertical="center"/>
    </xf>
    <xf numFmtId="0" fontId="3" fillId="0" borderId="1" xfId="0" applyFont="1" applyBorder="1" applyAlignment="1">
      <alignment horizontal="center" vertical="center" textRotation="90"/>
    </xf>
    <xf numFmtId="0" fontId="3" fillId="0" borderId="9" xfId="0" applyFont="1" applyBorder="1" applyAlignment="1">
      <alignment horizontal="center"/>
    </xf>
    <xf numFmtId="0" fontId="1" fillId="0" borderId="0" xfId="0" applyFont="1" applyAlignment="1">
      <alignment horizontal="left" vertical="center" wrapText="1"/>
    </xf>
    <xf numFmtId="0" fontId="3" fillId="0" borderId="1" xfId="0" applyFont="1" applyBorder="1" applyAlignment="1">
      <alignment horizontal="center" textRotation="90"/>
    </xf>
    <xf numFmtId="0" fontId="3" fillId="0" borderId="10" xfId="0" applyFont="1" applyBorder="1" applyAlignment="1">
      <alignment vertical="center" wrapText="1"/>
    </xf>
    <xf numFmtId="0" fontId="2" fillId="0" borderId="0" xfId="0" applyFont="1" applyAlignment="1">
      <alignment vertical="center" wrapText="1"/>
    </xf>
    <xf numFmtId="0" fontId="2" fillId="0" borderId="0" xfId="0" applyFont="1" applyAlignment="1">
      <alignment horizontal="left"/>
    </xf>
    <xf numFmtId="0" fontId="14" fillId="0" borderId="11" xfId="0" applyFont="1" applyBorder="1" applyAlignment="1">
      <alignment horizontal="left" vertical="center"/>
    </xf>
    <xf numFmtId="0" fontId="14" fillId="0" borderId="12" xfId="0" applyFont="1" applyBorder="1" applyAlignment="1">
      <alignment horizontal="center" vertical="center"/>
    </xf>
    <xf numFmtId="0" fontId="10" fillId="0" borderId="0" xfId="0" applyFont="1" applyAlignment="1">
      <alignment vertical="center" wrapText="1"/>
    </xf>
    <xf numFmtId="0" fontId="10" fillId="0" borderId="0" xfId="0" applyFont="1" applyAlignment="1">
      <alignment vertical="center"/>
    </xf>
    <xf numFmtId="0" fontId="10" fillId="0" borderId="0" xfId="0" applyFont="1"/>
    <xf numFmtId="0" fontId="1" fillId="0" borderId="0" xfId="0" applyFont="1" applyAlignment="1">
      <alignment horizontal="left" vertical="top"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49" fontId="0" fillId="0" borderId="0" xfId="0" applyNumberFormat="1" applyAlignment="1">
      <alignment horizontal="center" vertical="center"/>
    </xf>
    <xf numFmtId="0" fontId="2" fillId="0" borderId="0" xfId="0" applyFont="1" applyAlignment="1">
      <alignment horizontal="left" vertical="center" wrapText="1"/>
    </xf>
    <xf numFmtId="0" fontId="0" fillId="0" borderId="0" xfId="0"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49" fontId="2" fillId="0" borderId="0" xfId="0" applyNumberFormat="1" applyFont="1" applyAlignment="1">
      <alignment horizontal="center" vertical="center" wrapText="1"/>
    </xf>
    <xf numFmtId="0" fontId="2" fillId="0" borderId="0" xfId="0" applyFont="1" applyAlignment="1">
      <alignment horizontal="left" vertical="center"/>
    </xf>
    <xf numFmtId="49" fontId="2" fillId="0" borderId="0" xfId="0" quotePrefix="1" applyNumberFormat="1" applyFont="1" applyAlignment="1">
      <alignment horizontal="center" vertical="center"/>
    </xf>
    <xf numFmtId="0" fontId="14" fillId="4" borderId="10" xfId="0" applyFont="1" applyFill="1" applyBorder="1"/>
    <xf numFmtId="0" fontId="14" fillId="4" borderId="6" xfId="0" applyFont="1" applyFill="1" applyBorder="1" applyAlignment="1">
      <alignment wrapText="1"/>
    </xf>
    <xf numFmtId="0" fontId="10" fillId="4" borderId="4" xfId="0" applyFont="1" applyFill="1" applyBorder="1" applyAlignment="1">
      <alignment wrapText="1"/>
    </xf>
    <xf numFmtId="0" fontId="14" fillId="4" borderId="8" xfId="0" applyFont="1" applyFill="1" applyBorder="1" applyAlignment="1">
      <alignment wrapText="1"/>
    </xf>
    <xf numFmtId="0" fontId="10" fillId="4" borderId="7" xfId="0" applyFont="1" applyFill="1" applyBorder="1" applyAlignment="1">
      <alignment wrapText="1"/>
    </xf>
    <xf numFmtId="164" fontId="0" fillId="0" borderId="0" xfId="0" applyNumberFormat="1" applyAlignment="1">
      <alignment horizontal="right" vertical="center" wrapText="1"/>
    </xf>
    <xf numFmtId="0" fontId="16" fillId="0" borderId="0" xfId="0" applyFont="1"/>
    <xf numFmtId="0" fontId="16" fillId="0" borderId="0" xfId="0" applyFont="1" applyAlignment="1">
      <alignment vertical="center"/>
    </xf>
    <xf numFmtId="0" fontId="3" fillId="0" borderId="1" xfId="1" applyFont="1" applyFill="1" applyBorder="1"/>
    <xf numFmtId="164" fontId="0" fillId="0" borderId="0" xfId="0" applyNumberFormat="1"/>
    <xf numFmtId="0" fontId="2" fillId="0" borderId="0" xfId="0" quotePrefix="1" applyFont="1"/>
    <xf numFmtId="0" fontId="0" fillId="0" borderId="0" xfId="0" applyAlignment="1">
      <alignment horizontal="left"/>
    </xf>
    <xf numFmtId="0" fontId="10" fillId="0" borderId="0" xfId="0" applyFont="1" applyAlignment="1">
      <alignment horizontal="left" vertical="center" wrapText="1"/>
    </xf>
    <xf numFmtId="0" fontId="16" fillId="0" borderId="0" xfId="0" applyFont="1" applyAlignment="1">
      <alignment horizontal="left" vertical="center"/>
    </xf>
    <xf numFmtId="0" fontId="16" fillId="0" borderId="0" xfId="0" applyFont="1" applyAlignment="1">
      <alignment horizontal="left"/>
    </xf>
    <xf numFmtId="0" fontId="3" fillId="0" borderId="11" xfId="1" applyFont="1" applyFill="1" applyBorder="1" applyAlignment="1">
      <alignment horizontal="left" wrapText="1"/>
    </xf>
    <xf numFmtId="0" fontId="3" fillId="0" borderId="1" xfId="1" applyFont="1" applyFill="1" applyBorder="1" applyAlignment="1">
      <alignment horizontal="left"/>
    </xf>
    <xf numFmtId="0" fontId="0" fillId="0" borderId="0" xfId="0" applyAlignment="1">
      <alignment horizontal="left" wrapText="1"/>
    </xf>
    <xf numFmtId="49" fontId="2" fillId="0" borderId="0" xfId="0" applyNumberFormat="1" applyFont="1" applyAlignment="1">
      <alignment horizontal="left"/>
    </xf>
    <xf numFmtId="14" fontId="2" fillId="0" borderId="0" xfId="0" applyNumberFormat="1" applyFont="1" applyAlignment="1">
      <alignment horizontal="left"/>
    </xf>
    <xf numFmtId="0" fontId="3" fillId="0" borderId="0" xfId="0" applyFont="1" applyAlignment="1">
      <alignment horizontal="left" vertical="center"/>
    </xf>
    <xf numFmtId="0" fontId="2" fillId="0" borderId="0" xfId="0" applyFont="1" applyAlignment="1">
      <alignment horizontal="left" vertical="top" wrapText="1"/>
    </xf>
    <xf numFmtId="0" fontId="0" fillId="0" borderId="0" xfId="0" quotePrefix="1" applyAlignment="1">
      <alignment horizontal="left" vertical="center"/>
    </xf>
    <xf numFmtId="14" fontId="0" fillId="0" borderId="0" xfId="0" applyNumberFormat="1" applyAlignment="1">
      <alignment horizontal="left" vertical="center"/>
    </xf>
    <xf numFmtId="2" fontId="2" fillId="0" borderId="0" xfId="0" quotePrefix="1" applyNumberFormat="1" applyFont="1" applyAlignment="1">
      <alignment horizontal="left"/>
    </xf>
    <xf numFmtId="0" fontId="2" fillId="0" borderId="0" xfId="0" quotePrefix="1" applyFont="1" applyAlignment="1">
      <alignment horizontal="left" vertical="top" wrapText="1"/>
    </xf>
    <xf numFmtId="0" fontId="2" fillId="0" borderId="0" xfId="0" applyFont="1" applyAlignment="1">
      <alignment horizontal="left" vertical="top"/>
    </xf>
    <xf numFmtId="49" fontId="2" fillId="0" borderId="0" xfId="0" applyNumberFormat="1" applyFont="1" applyAlignment="1">
      <alignment horizontal="left" vertical="center"/>
    </xf>
    <xf numFmtId="49" fontId="2" fillId="0" borderId="0" xfId="0" applyNumberFormat="1" applyFont="1" applyAlignment="1">
      <alignment horizontal="left" vertical="top" wrapText="1"/>
    </xf>
    <xf numFmtId="16" fontId="2" fillId="0" borderId="0" xfId="0" applyNumberFormat="1" applyFont="1" applyAlignment="1">
      <alignment horizontal="left"/>
    </xf>
    <xf numFmtId="49" fontId="0" fillId="0" borderId="0" xfId="0" applyNumberFormat="1" applyAlignment="1">
      <alignment horizontal="left" vertical="center"/>
    </xf>
    <xf numFmtId="0" fontId="3" fillId="0" borderId="0" xfId="0" applyFont="1" applyAlignment="1">
      <alignment horizontal="left" vertical="top" wrapText="1"/>
    </xf>
    <xf numFmtId="0" fontId="0" fillId="0" borderId="9" xfId="0" applyBorder="1" applyAlignment="1">
      <alignment horizontal="left"/>
    </xf>
    <xf numFmtId="0" fontId="3" fillId="0" borderId="1" xfId="0" applyFont="1" applyBorder="1" applyAlignment="1">
      <alignment horizontal="left" vertical="center"/>
    </xf>
    <xf numFmtId="0" fontId="3" fillId="0" borderId="9" xfId="0" applyFont="1" applyBorder="1" applyAlignment="1">
      <alignment horizontal="left" vertical="center"/>
    </xf>
    <xf numFmtId="0" fontId="2" fillId="0" borderId="0" xfId="0" quotePrefix="1" applyFont="1" applyAlignment="1">
      <alignment horizontal="left" vertical="center"/>
    </xf>
    <xf numFmtId="165" fontId="3" fillId="0" borderId="1" xfId="1" applyNumberFormat="1" applyFont="1" applyFill="1" applyBorder="1" applyAlignment="1">
      <alignment horizontal="left"/>
    </xf>
    <xf numFmtId="165" fontId="0" fillId="0" borderId="0" xfId="0" applyNumberFormat="1" applyAlignment="1">
      <alignment horizontal="left"/>
    </xf>
    <xf numFmtId="0" fontId="17" fillId="0" borderId="0" xfId="0" applyFont="1"/>
    <xf numFmtId="0" fontId="2" fillId="0" borderId="0" xfId="0" applyFont="1" applyAlignment="1">
      <alignment horizontal="left" wrapText="1"/>
    </xf>
    <xf numFmtId="16" fontId="2" fillId="0" borderId="0" xfId="0" applyNumberFormat="1" applyFont="1" applyAlignment="1">
      <alignment horizontal="left" wrapText="1"/>
    </xf>
    <xf numFmtId="49" fontId="2" fillId="0" borderId="0" xfId="0" quotePrefix="1" applyNumberFormat="1" applyFont="1" applyAlignment="1">
      <alignment horizontal="left"/>
    </xf>
    <xf numFmtId="0" fontId="2" fillId="0" borderId="0" xfId="0" quotePrefix="1" applyFont="1" applyAlignment="1">
      <alignment horizontal="left"/>
    </xf>
    <xf numFmtId="14" fontId="2" fillId="0" borderId="0" xfId="0" applyNumberFormat="1" applyFont="1" applyAlignment="1">
      <alignment horizontal="left" vertical="center"/>
    </xf>
    <xf numFmtId="49" fontId="3" fillId="0" borderId="0" xfId="0" applyNumberFormat="1" applyFont="1" applyAlignment="1">
      <alignment horizontal="left" vertical="top" wrapText="1"/>
    </xf>
    <xf numFmtId="0" fontId="6" fillId="0" borderId="0" xfId="0" applyFont="1" applyAlignment="1">
      <alignment horizontal="left"/>
    </xf>
    <xf numFmtId="0" fontId="3" fillId="0" borderId="1" xfId="1" applyFont="1" applyFill="1" applyBorder="1" applyAlignment="1">
      <alignment horizontal="right"/>
    </xf>
    <xf numFmtId="0" fontId="3" fillId="0" borderId="1" xfId="0" applyFont="1" applyBorder="1" applyAlignment="1">
      <alignment horizontal="left" wrapText="1"/>
    </xf>
    <xf numFmtId="0" fontId="16" fillId="0" borderId="0" xfId="0" applyFont="1" applyAlignment="1">
      <alignment vertical="top" wrapText="1"/>
    </xf>
    <xf numFmtId="0" fontId="3" fillId="0" borderId="0" xfId="0" applyFont="1" applyAlignment="1">
      <alignment horizontal="left"/>
    </xf>
    <xf numFmtId="49" fontId="2" fillId="0" borderId="0" xfId="0" applyNumberFormat="1" applyFont="1" applyAlignment="1">
      <alignment horizontal="left" wrapText="1"/>
    </xf>
    <xf numFmtId="49" fontId="2" fillId="0" borderId="0" xfId="0" quotePrefix="1" applyNumberFormat="1" applyFont="1" applyAlignment="1">
      <alignment horizontal="left" wrapText="1"/>
    </xf>
    <xf numFmtId="0" fontId="2" fillId="0" borderId="0" xfId="0" quotePrefix="1" applyFont="1" applyAlignment="1">
      <alignment horizontal="left" wrapText="1"/>
    </xf>
    <xf numFmtId="0" fontId="2" fillId="0" borderId="0" xfId="3" applyNumberFormat="1" applyFont="1" applyFill="1" applyBorder="1" applyAlignment="1">
      <alignment horizontal="left" wrapText="1"/>
    </xf>
    <xf numFmtId="0" fontId="2" fillId="0" borderId="0" xfId="0" applyFont="1" applyAlignment="1">
      <alignment horizontal="center" vertical="top"/>
    </xf>
    <xf numFmtId="0" fontId="0" fillId="0" borderId="0" xfId="0" applyAlignment="1">
      <alignment horizontal="center" vertical="top"/>
    </xf>
    <xf numFmtId="0" fontId="1" fillId="0" borderId="0" xfId="0" applyFont="1" applyAlignment="1">
      <alignment horizontal="center" vertical="top"/>
    </xf>
    <xf numFmtId="0" fontId="3" fillId="0" borderId="14" xfId="0" applyFont="1" applyBorder="1" applyAlignment="1">
      <alignment horizontal="left" vertical="top" wrapText="1"/>
    </xf>
    <xf numFmtId="14" fontId="3" fillId="0" borderId="14" xfId="0" applyNumberFormat="1" applyFont="1" applyBorder="1" applyAlignment="1">
      <alignment horizontal="left" vertical="top" wrapText="1"/>
    </xf>
    <xf numFmtId="49" fontId="3" fillId="0" borderId="14" xfId="0" applyNumberFormat="1" applyFont="1" applyBorder="1" applyAlignment="1">
      <alignment horizontal="left" vertical="top" wrapText="1"/>
    </xf>
    <xf numFmtId="0" fontId="3" fillId="0" borderId="17" xfId="0" applyFont="1" applyBorder="1" applyAlignment="1">
      <alignment wrapText="1"/>
    </xf>
    <xf numFmtId="0" fontId="0" fillId="0" borderId="18" xfId="0" applyBorder="1" applyAlignment="1">
      <alignment wrapText="1"/>
    </xf>
    <xf numFmtId="0" fontId="19" fillId="0" borderId="0" xfId="0" applyFont="1"/>
    <xf numFmtId="0" fontId="3" fillId="0" borderId="11" xfId="0" applyFont="1" applyBorder="1" applyAlignment="1">
      <alignment horizontal="left" vertical="center" wrapText="1"/>
    </xf>
    <xf numFmtId="14" fontId="0" fillId="0" borderId="0" xfId="0" applyNumberFormat="1" applyAlignment="1">
      <alignment horizontal="right" vertical="center"/>
    </xf>
    <xf numFmtId="14" fontId="2" fillId="0" borderId="0" xfId="0" applyNumberFormat="1" applyFont="1" applyAlignment="1">
      <alignment horizontal="right"/>
    </xf>
    <xf numFmtId="14" fontId="2" fillId="0" borderId="0" xfId="0" applyNumberFormat="1" applyFont="1" applyAlignment="1">
      <alignment horizontal="right" vertical="top" wrapText="1"/>
    </xf>
    <xf numFmtId="0" fontId="0" fillId="0" borderId="0" xfId="0" applyAlignment="1">
      <alignment horizontal="right" vertical="center"/>
    </xf>
    <xf numFmtId="0" fontId="3" fillId="0" borderId="14" xfId="0" applyFont="1" applyBorder="1" applyAlignment="1">
      <alignment horizontal="center" vertical="top" wrapText="1"/>
    </xf>
    <xf numFmtId="0" fontId="2" fillId="0" borderId="4" xfId="0" applyFont="1" applyBorder="1" applyAlignment="1">
      <alignment vertical="top" wrapText="1"/>
    </xf>
    <xf numFmtId="14" fontId="3" fillId="0" borderId="15" xfId="0" applyNumberFormat="1" applyFont="1" applyBorder="1" applyAlignment="1">
      <alignment horizontal="left" vertical="top" wrapText="1"/>
    </xf>
    <xf numFmtId="14" fontId="3" fillId="0" borderId="0" xfId="0" applyNumberFormat="1" applyFont="1" applyAlignment="1">
      <alignment horizontal="left" vertical="top" wrapText="1"/>
    </xf>
    <xf numFmtId="0" fontId="10" fillId="0" borderId="0" xfId="0" applyFont="1" applyAlignment="1">
      <alignment horizontal="left" vertical="top" wrapText="1"/>
    </xf>
    <xf numFmtId="16" fontId="2" fillId="0" borderId="0" xfId="0" applyNumberFormat="1" applyFont="1" applyAlignment="1">
      <alignment horizontal="left" vertical="center"/>
    </xf>
    <xf numFmtId="0" fontId="0" fillId="0" borderId="0" xfId="0" quotePrefix="1" applyAlignment="1">
      <alignment horizontal="left" vertical="center" wrapText="1"/>
    </xf>
    <xf numFmtId="0" fontId="16" fillId="0" borderId="0" xfId="0" applyFont="1" applyAlignment="1">
      <alignment vertical="center" wrapText="1"/>
    </xf>
    <xf numFmtId="49" fontId="0" fillId="0" borderId="0" xfId="0" applyNumberFormat="1" applyAlignment="1">
      <alignment vertical="top" wrapText="1"/>
    </xf>
    <xf numFmtId="164" fontId="2" fillId="0" borderId="0" xfId="0" applyNumberFormat="1" applyFont="1" applyAlignment="1">
      <alignment vertical="center" wrapText="1"/>
    </xf>
    <xf numFmtId="0" fontId="18" fillId="0" borderId="0" xfId="0" applyFont="1" applyAlignment="1">
      <alignment vertical="center"/>
    </xf>
    <xf numFmtId="164" fontId="2" fillId="0" borderId="0" xfId="0" applyNumberFormat="1" applyFont="1" applyAlignment="1">
      <alignment horizontal="left" vertical="center" wrapText="1" indent="3"/>
    </xf>
    <xf numFmtId="0" fontId="0" fillId="0" borderId="0" xfId="0" applyAlignment="1">
      <alignment horizontal="left" vertical="top" wrapText="1"/>
    </xf>
    <xf numFmtId="0" fontId="1" fillId="0" borderId="0" xfId="0" applyFont="1" applyAlignment="1">
      <alignment horizontal="center" vertical="center"/>
    </xf>
    <xf numFmtId="0" fontId="16" fillId="0" borderId="0" xfId="0" applyFont="1" applyAlignment="1">
      <alignment horizontal="center" vertical="center"/>
    </xf>
    <xf numFmtId="0" fontId="1" fillId="0" borderId="0" xfId="0" applyFont="1" applyAlignment="1">
      <alignment horizontal="left" vertical="center"/>
    </xf>
    <xf numFmtId="0" fontId="6" fillId="0" borderId="0" xfId="0" applyFont="1" applyAlignment="1">
      <alignment horizontal="center" vertical="center"/>
    </xf>
    <xf numFmtId="0" fontId="17" fillId="0" borderId="0" xfId="0" applyFont="1" applyAlignment="1">
      <alignment horizontal="center" vertical="center"/>
    </xf>
    <xf numFmtId="0" fontId="2" fillId="0" borderId="0" xfId="0" quotePrefix="1" applyFont="1" applyAlignment="1">
      <alignment horizontal="center" vertical="center"/>
    </xf>
    <xf numFmtId="0" fontId="15" fillId="0" borderId="0" xfId="0" applyFont="1" applyAlignment="1">
      <alignment horizontal="center" vertical="center"/>
    </xf>
    <xf numFmtId="0" fontId="5" fillId="0" borderId="0" xfId="0" applyFont="1" applyAlignment="1">
      <alignment horizontal="center" vertical="center"/>
    </xf>
    <xf numFmtId="0" fontId="2" fillId="5" borderId="0" xfId="0" applyFont="1" applyFill="1" applyAlignment="1">
      <alignment horizontal="left"/>
    </xf>
    <xf numFmtId="0" fontId="3" fillId="5" borderId="0" xfId="0" applyFont="1" applyFill="1" applyAlignment="1">
      <alignment horizontal="left"/>
    </xf>
    <xf numFmtId="0" fontId="2" fillId="0" borderId="7" xfId="0" applyFont="1" applyBorder="1" applyAlignment="1">
      <alignment wrapText="1"/>
    </xf>
    <xf numFmtId="0" fontId="2" fillId="0" borderId="18" xfId="0" applyFont="1" applyBorder="1" applyAlignment="1">
      <alignment wrapText="1"/>
    </xf>
    <xf numFmtId="49" fontId="3" fillId="0" borderId="1" xfId="0" applyNumberFormat="1" applyFont="1" applyBorder="1" applyAlignment="1">
      <alignment horizontal="left" wrapText="1"/>
    </xf>
    <xf numFmtId="0" fontId="22" fillId="0" borderId="0" xfId="0" applyFont="1" applyAlignment="1">
      <alignment horizontal="center" vertical="center"/>
    </xf>
    <xf numFmtId="0" fontId="2" fillId="0" borderId="0" xfId="0" applyFont="1" applyAlignment="1">
      <alignment wrapText="1"/>
    </xf>
    <xf numFmtId="49" fontId="2" fillId="0" borderId="0" xfId="0" quotePrefix="1" applyNumberFormat="1" applyFont="1"/>
    <xf numFmtId="0" fontId="2" fillId="0" borderId="1" xfId="0" applyFont="1" applyBorder="1" applyAlignment="1">
      <alignment horizontal="left"/>
    </xf>
    <xf numFmtId="0" fontId="2" fillId="0" borderId="13" xfId="0" applyFont="1" applyBorder="1" applyAlignment="1">
      <alignment horizontal="left"/>
    </xf>
    <xf numFmtId="0" fontId="2" fillId="0" borderId="9" xfId="0" applyFont="1" applyBorder="1" applyAlignment="1">
      <alignment horizontal="left"/>
    </xf>
    <xf numFmtId="49" fontId="2" fillId="0" borderId="0" xfId="0" applyNumberFormat="1" applyFont="1"/>
    <xf numFmtId="14" fontId="0" fillId="0" borderId="0" xfId="0" applyNumberFormat="1" applyAlignment="1">
      <alignment horizontal="left"/>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3" fillId="0" borderId="11" xfId="0" applyFont="1" applyBorder="1" applyAlignment="1">
      <alignment horizontal="left" vertical="top" wrapText="1"/>
    </xf>
    <xf numFmtId="0" fontId="24" fillId="0" borderId="0" xfId="0" applyFont="1"/>
    <xf numFmtId="0" fontId="0" fillId="0" borderId="0" xfId="0" applyAlignment="1">
      <alignment vertical="top" wrapText="1"/>
    </xf>
    <xf numFmtId="0" fontId="25" fillId="0" borderId="0" xfId="0" applyFont="1"/>
    <xf numFmtId="0" fontId="2" fillId="0" borderId="0" xfId="0" applyFont="1" applyAlignment="1">
      <alignment horizontal="center" vertical="top" wrapText="1"/>
    </xf>
    <xf numFmtId="0" fontId="16" fillId="0" borderId="0" xfId="0" applyFont="1" applyAlignment="1">
      <alignment vertical="top"/>
    </xf>
    <xf numFmtId="0" fontId="2" fillId="0" borderId="0" xfId="0" applyFont="1" applyAlignment="1">
      <alignment vertical="top" wrapText="1"/>
    </xf>
    <xf numFmtId="0" fontId="2" fillId="0" borderId="0" xfId="0" applyFont="1" applyAlignment="1">
      <alignment vertical="top"/>
    </xf>
    <xf numFmtId="0" fontId="16" fillId="0" borderId="0" xfId="0" applyFont="1" applyAlignment="1">
      <alignment horizontal="left" vertical="top"/>
    </xf>
    <xf numFmtId="0" fontId="16" fillId="0" borderId="0" xfId="0" applyFont="1" applyAlignment="1">
      <alignment horizontal="left" vertical="top" wrapText="1"/>
    </xf>
    <xf numFmtId="0" fontId="10" fillId="0" borderId="0" xfId="0" applyFont="1" applyAlignment="1">
      <alignment horizontal="left" vertical="top"/>
    </xf>
    <xf numFmtId="0" fontId="15" fillId="0" borderId="0" xfId="0" applyFont="1" applyAlignment="1">
      <alignment horizontal="left" vertical="top" wrapText="1"/>
    </xf>
    <xf numFmtId="0" fontId="2" fillId="0" borderId="16" xfId="0" applyFont="1" applyBorder="1" applyAlignment="1">
      <alignment vertical="top" wrapText="1"/>
    </xf>
    <xf numFmtId="0" fontId="16" fillId="0" borderId="16" xfId="0" applyFont="1" applyBorder="1" applyAlignment="1">
      <alignment vertical="top" wrapText="1"/>
    </xf>
    <xf numFmtId="0" fontId="2" fillId="0" borderId="16" xfId="0" applyFont="1" applyBorder="1" applyAlignment="1">
      <alignment horizontal="left" vertical="top" wrapText="1"/>
    </xf>
    <xf numFmtId="0" fontId="1" fillId="0" borderId="0" xfId="0" applyFont="1" applyAlignment="1">
      <alignment vertical="top" wrapText="1"/>
    </xf>
    <xf numFmtId="0" fontId="0" fillId="0" borderId="0" xfId="0" applyAlignment="1">
      <alignment horizontal="center" vertical="top" wrapText="1"/>
    </xf>
    <xf numFmtId="0" fontId="0" fillId="0" borderId="0" xfId="0" applyAlignment="1">
      <alignment horizontal="center"/>
    </xf>
    <xf numFmtId="0" fontId="0" fillId="0" borderId="0" xfId="0" quotePrefix="1"/>
    <xf numFmtId="0" fontId="18" fillId="0" borderId="0" xfId="0" applyFont="1" applyAlignment="1">
      <alignment vertical="center" wrapText="1"/>
    </xf>
    <xf numFmtId="0" fontId="0" fillId="0" borderId="0" xfId="0" applyAlignment="1">
      <alignment vertical="center" wrapText="1"/>
    </xf>
    <xf numFmtId="0" fontId="9" fillId="0" borderId="0" xfId="0" applyFont="1" applyAlignment="1">
      <alignment vertical="center" wrapText="1"/>
    </xf>
    <xf numFmtId="0" fontId="25" fillId="0" borderId="0" xfId="0" applyFont="1" applyAlignment="1">
      <alignment vertical="center" wrapText="1"/>
    </xf>
    <xf numFmtId="0" fontId="25" fillId="0" borderId="0" xfId="0" applyFont="1" applyAlignment="1">
      <alignment horizontal="left" vertical="center" wrapText="1" indent="1"/>
    </xf>
  </cellXfs>
  <cellStyles count="4">
    <cellStyle name="Good" xfId="1" builtinId="26"/>
    <cellStyle name="Good 2" xfId="2" xr:uid="{00000000-0005-0000-0000-000001000000}"/>
    <cellStyle name="Neutral" xfId="3" builtinId="28"/>
    <cellStyle name="Normal" xfId="0" builtinId="0"/>
  </cellStyles>
  <dxfs count="5">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219075</xdr:colOff>
      <xdr:row>0</xdr:row>
      <xdr:rowOff>161925</xdr:rowOff>
    </xdr:from>
    <xdr:to>
      <xdr:col>2</xdr:col>
      <xdr:colOff>0</xdr:colOff>
      <xdr:row>1</xdr:row>
      <xdr:rowOff>0</xdr:rowOff>
    </xdr:to>
    <xdr:pic>
      <xdr:nvPicPr>
        <xdr:cNvPr id="552974" name="Picture 2">
          <a:extLst>
            <a:ext uri="{FF2B5EF4-FFF2-40B4-BE49-F238E27FC236}">
              <a16:creationId xmlns:a16="http://schemas.microsoft.com/office/drawing/2014/main" id="{E42687B6-2068-4450-AF6E-E8DC0D3F8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61925"/>
          <a:ext cx="11525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23"/>
  <sheetViews>
    <sheetView showGridLines="0" tabSelected="1" zoomScaleNormal="100" workbookViewId="0">
      <selection activeCell="N9" sqref="N9"/>
    </sheetView>
  </sheetViews>
  <sheetFormatPr defaultRowHeight="13.2" x14ac:dyDescent="0.25"/>
  <cols>
    <col min="1" max="1" width="2.44140625" customWidth="1"/>
    <col min="2" max="2" width="20.5546875" customWidth="1"/>
    <col min="3" max="3" width="113.44140625" style="4" customWidth="1"/>
  </cols>
  <sheetData>
    <row r="1" spans="2:3" ht="49.5" customHeight="1" x14ac:dyDescent="0.25">
      <c r="C1" s="4" t="s">
        <v>0</v>
      </c>
    </row>
    <row r="2" spans="2:3" ht="10.5" customHeight="1" thickBot="1" x14ac:dyDescent="0.3"/>
    <row r="3" spans="2:3" x14ac:dyDescent="0.25">
      <c r="B3" s="8" t="s">
        <v>1</v>
      </c>
      <c r="C3" s="6" t="s">
        <v>2</v>
      </c>
    </row>
    <row r="4" spans="2:3" x14ac:dyDescent="0.25">
      <c r="B4" s="9" t="s">
        <v>3</v>
      </c>
      <c r="C4" s="7" t="s">
        <v>4</v>
      </c>
    </row>
    <row r="5" spans="2:3" ht="26.4" x14ac:dyDescent="0.25">
      <c r="B5" s="9" t="s">
        <v>5</v>
      </c>
      <c r="C5" s="7" t="s">
        <v>6</v>
      </c>
    </row>
    <row r="6" spans="2:3" ht="26.4" x14ac:dyDescent="0.25">
      <c r="B6" s="9" t="s">
        <v>7</v>
      </c>
      <c r="C6" s="7" t="s">
        <v>8</v>
      </c>
    </row>
    <row r="7" spans="2:3" ht="39.6" x14ac:dyDescent="0.25">
      <c r="B7" s="9" t="s">
        <v>9</v>
      </c>
      <c r="C7" s="7" t="s">
        <v>10</v>
      </c>
    </row>
    <row r="8" spans="2:3" ht="26.4" x14ac:dyDescent="0.25">
      <c r="B8" s="9" t="s">
        <v>11</v>
      </c>
      <c r="C8" s="7" t="s">
        <v>12</v>
      </c>
    </row>
    <row r="9" spans="2:3" ht="288" customHeight="1" x14ac:dyDescent="0.25">
      <c r="B9" s="9" t="s">
        <v>13</v>
      </c>
      <c r="C9" s="112" t="s">
        <v>14</v>
      </c>
    </row>
    <row r="10" spans="2:3" ht="105.6" x14ac:dyDescent="0.25">
      <c r="B10" s="9" t="s">
        <v>15</v>
      </c>
      <c r="C10" s="112" t="s">
        <v>16</v>
      </c>
    </row>
    <row r="11" spans="2:3" ht="105.6" x14ac:dyDescent="0.25">
      <c r="B11" s="9" t="s">
        <v>17</v>
      </c>
      <c r="C11" s="112" t="s">
        <v>18</v>
      </c>
    </row>
    <row r="12" spans="2:3" ht="213.6" customHeight="1" thickBot="1" x14ac:dyDescent="0.3">
      <c r="B12" s="11" t="s">
        <v>19</v>
      </c>
      <c r="C12" s="134" t="s">
        <v>20</v>
      </c>
    </row>
    <row r="13" spans="2:3" ht="29.1" customHeight="1" x14ac:dyDescent="0.25">
      <c r="B13" s="103" t="s">
        <v>21</v>
      </c>
      <c r="C13" s="135" t="s">
        <v>22</v>
      </c>
    </row>
    <row r="14" spans="2:3" ht="32.85" customHeight="1" x14ac:dyDescent="0.25">
      <c r="B14" s="103" t="s">
        <v>23</v>
      </c>
      <c r="C14" s="104" t="s">
        <v>24</v>
      </c>
    </row>
    <row r="15" spans="2:3" ht="26.4" x14ac:dyDescent="0.25">
      <c r="B15" s="44" t="s">
        <v>25</v>
      </c>
      <c r="C15" s="45" t="s">
        <v>26</v>
      </c>
    </row>
    <row r="16" spans="2:3" ht="27" thickBot="1" x14ac:dyDescent="0.3">
      <c r="B16" s="46" t="s">
        <v>27</v>
      </c>
      <c r="C16" s="47" t="s">
        <v>28</v>
      </c>
    </row>
    <row r="17" spans="2:2" x14ac:dyDescent="0.25">
      <c r="B17" s="5"/>
    </row>
    <row r="18" spans="2:2" x14ac:dyDescent="0.25">
      <c r="B18" s="5"/>
    </row>
    <row r="19" spans="2:2" x14ac:dyDescent="0.25">
      <c r="B19" s="5"/>
    </row>
    <row r="20" spans="2:2" x14ac:dyDescent="0.25">
      <c r="B20" s="5"/>
    </row>
    <row r="21" spans="2:2" x14ac:dyDescent="0.25">
      <c r="B21" s="5"/>
    </row>
    <row r="22" spans="2:2" x14ac:dyDescent="0.25">
      <c r="B22" s="5"/>
    </row>
    <row r="23" spans="2:2" x14ac:dyDescent="0.25">
      <c r="B23" s="5"/>
    </row>
  </sheetData>
  <pageMargins left="0.75" right="0.75" top="1" bottom="1" header="0.5" footer="0.5"/>
  <pageSetup paperSize="9" scale="81"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DZ1369"/>
  <sheetViews>
    <sheetView zoomScaleNormal="100" workbookViewId="0">
      <pane ySplit="1" topLeftCell="A2" activePane="bottomLeft" state="frozen"/>
      <selection pane="bottomLeft"/>
    </sheetView>
  </sheetViews>
  <sheetFormatPr defaultColWidth="9.44140625" defaultRowHeight="13.2" x14ac:dyDescent="0.25"/>
  <cols>
    <col min="1" max="1" width="76.88671875" style="123" bestFit="1" customWidth="1"/>
    <col min="2" max="2" width="48.44140625" style="123" bestFit="1" customWidth="1"/>
    <col min="3" max="3" width="7.44140625" style="123" bestFit="1" customWidth="1"/>
    <col min="4" max="4" width="18.5546875" style="123" customWidth="1"/>
    <col min="5" max="5" width="15.44140625" style="123" customWidth="1"/>
    <col min="6" max="6" width="13" style="165" customWidth="1"/>
    <col min="7" max="8" width="17.5546875" style="165" customWidth="1"/>
    <col min="9" max="9" width="14.44140625" style="165" customWidth="1"/>
    <col min="10" max="10" width="13.44140625" style="165" customWidth="1"/>
    <col min="11" max="16384" width="9.44140625" style="54"/>
  </cols>
  <sheetData>
    <row r="1" spans="1:806" s="92" customFormat="1" ht="27" thickBot="1" x14ac:dyDescent="0.3">
      <c r="A1" s="148" t="s">
        <v>1838</v>
      </c>
      <c r="B1" s="146" t="s">
        <v>1409</v>
      </c>
      <c r="C1" s="146" t="s">
        <v>32</v>
      </c>
      <c r="D1" s="146" t="s">
        <v>1844</v>
      </c>
      <c r="E1" s="146" t="s">
        <v>4511</v>
      </c>
      <c r="F1" s="1" t="s">
        <v>4512</v>
      </c>
      <c r="G1" s="1" t="s">
        <v>4513</v>
      </c>
      <c r="H1" s="1" t="s">
        <v>4514</v>
      </c>
      <c r="I1" s="1" t="s">
        <v>4515</v>
      </c>
      <c r="J1" s="2" t="s">
        <v>4516</v>
      </c>
    </row>
    <row r="2" spans="1:806" s="74" customFormat="1" x14ac:dyDescent="0.25">
      <c r="A2" s="123" t="s">
        <v>1196</v>
      </c>
      <c r="B2" s="123" t="s">
        <v>1850</v>
      </c>
      <c r="C2" s="123" t="s">
        <v>47</v>
      </c>
      <c r="D2" s="123" t="s">
        <v>1876</v>
      </c>
      <c r="E2" s="123" t="s">
        <v>4517</v>
      </c>
      <c r="F2" s="164">
        <v>3</v>
      </c>
      <c r="G2" s="164">
        <v>-6</v>
      </c>
      <c r="H2" s="164">
        <v>6</v>
      </c>
      <c r="I2" s="164">
        <v>45</v>
      </c>
      <c r="J2" s="164">
        <v>90</v>
      </c>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c r="DB2" s="54"/>
      <c r="DC2" s="54"/>
      <c r="DD2" s="54"/>
      <c r="DE2" s="54"/>
      <c r="DF2" s="54"/>
      <c r="DG2" s="54"/>
      <c r="DH2" s="54"/>
      <c r="DI2" s="54"/>
      <c r="DJ2" s="54"/>
      <c r="DK2" s="54"/>
      <c r="DL2" s="54"/>
      <c r="DM2" s="54"/>
      <c r="DN2" s="54"/>
      <c r="DO2" s="54"/>
      <c r="DP2" s="54"/>
      <c r="DQ2" s="54"/>
      <c r="DR2" s="54"/>
      <c r="DS2" s="54"/>
      <c r="DT2" s="54"/>
      <c r="DU2" s="54"/>
      <c r="DV2" s="54"/>
      <c r="DW2" s="54"/>
      <c r="DX2" s="54"/>
      <c r="DY2" s="54"/>
      <c r="DZ2" s="54"/>
      <c r="EA2" s="54"/>
      <c r="EB2" s="54"/>
      <c r="EC2" s="54"/>
      <c r="ED2" s="54"/>
      <c r="EE2" s="54"/>
      <c r="EF2" s="54"/>
      <c r="EG2" s="54"/>
      <c r="EH2" s="54"/>
      <c r="EI2" s="54"/>
      <c r="EJ2" s="54"/>
      <c r="EK2" s="54"/>
      <c r="EL2" s="54"/>
      <c r="EM2" s="54"/>
      <c r="EN2" s="54"/>
      <c r="EO2" s="54"/>
      <c r="EP2" s="54"/>
      <c r="EQ2" s="54"/>
      <c r="ER2" s="54"/>
      <c r="ES2" s="54"/>
      <c r="ET2" s="54"/>
      <c r="EU2" s="54"/>
      <c r="EV2" s="54"/>
      <c r="EW2" s="54"/>
      <c r="EX2" s="54"/>
      <c r="EY2" s="54"/>
      <c r="EZ2" s="54"/>
      <c r="FA2" s="54"/>
      <c r="FB2" s="54"/>
      <c r="FC2" s="54"/>
      <c r="FD2" s="54"/>
      <c r="FE2" s="54"/>
      <c r="FF2" s="54"/>
      <c r="FG2" s="54"/>
      <c r="FH2" s="54"/>
      <c r="FI2" s="54"/>
      <c r="FJ2" s="54"/>
      <c r="FK2" s="54"/>
      <c r="FL2" s="54"/>
      <c r="FM2" s="54"/>
      <c r="FN2" s="54"/>
      <c r="FO2" s="54"/>
      <c r="FP2" s="54"/>
      <c r="FQ2" s="54"/>
      <c r="FR2" s="54"/>
      <c r="FS2" s="54"/>
      <c r="FT2" s="54"/>
      <c r="FU2" s="54"/>
      <c r="FV2" s="54"/>
      <c r="FW2" s="54"/>
      <c r="FX2" s="54"/>
      <c r="FY2" s="54"/>
      <c r="FZ2" s="54"/>
      <c r="GA2" s="54"/>
      <c r="GB2" s="54"/>
      <c r="GC2" s="54"/>
      <c r="GD2" s="54"/>
      <c r="GE2" s="54"/>
      <c r="GF2" s="54"/>
      <c r="GG2" s="54"/>
      <c r="GH2" s="54"/>
      <c r="GI2" s="54"/>
      <c r="GJ2" s="54"/>
      <c r="GK2" s="54"/>
      <c r="GL2" s="54"/>
      <c r="GM2" s="54"/>
      <c r="GN2" s="54"/>
      <c r="GO2" s="54"/>
      <c r="GP2" s="54"/>
      <c r="GQ2" s="54"/>
      <c r="GR2" s="54"/>
      <c r="GS2" s="54"/>
      <c r="GT2" s="54"/>
      <c r="GU2" s="54"/>
      <c r="GV2" s="54"/>
      <c r="GW2" s="54"/>
      <c r="GX2" s="54"/>
      <c r="GY2" s="54"/>
      <c r="GZ2" s="54"/>
      <c r="HA2" s="54"/>
      <c r="HB2" s="54"/>
      <c r="HC2" s="54"/>
      <c r="HD2" s="54"/>
      <c r="HE2" s="54"/>
      <c r="HF2" s="54"/>
      <c r="HG2" s="54"/>
      <c r="HH2" s="54"/>
      <c r="HI2" s="54"/>
      <c r="HJ2" s="54"/>
      <c r="HK2" s="54"/>
      <c r="HL2" s="54"/>
      <c r="HM2" s="54"/>
      <c r="HN2" s="54"/>
      <c r="HO2" s="54"/>
      <c r="HP2" s="54"/>
      <c r="HQ2" s="54"/>
      <c r="HR2" s="54"/>
      <c r="HS2" s="54"/>
      <c r="HT2" s="54"/>
      <c r="HU2" s="54"/>
      <c r="HV2" s="54"/>
      <c r="HW2" s="54"/>
      <c r="HX2" s="54"/>
      <c r="HY2" s="54"/>
      <c r="HZ2" s="54"/>
      <c r="IA2" s="54"/>
      <c r="IB2" s="54"/>
      <c r="IC2" s="54"/>
      <c r="ID2" s="54"/>
      <c r="IE2" s="54"/>
      <c r="IF2" s="54"/>
      <c r="IG2" s="54"/>
      <c r="IH2" s="54"/>
      <c r="II2" s="54"/>
      <c r="IJ2" s="54"/>
      <c r="IK2" s="54"/>
      <c r="IL2" s="54"/>
      <c r="IM2" s="54"/>
      <c r="IN2" s="54"/>
      <c r="IO2" s="54"/>
      <c r="IP2" s="54"/>
      <c r="IQ2" s="54"/>
      <c r="IR2" s="54"/>
      <c r="IS2" s="54"/>
      <c r="IT2" s="54"/>
      <c r="IU2" s="54"/>
      <c r="IV2" s="54"/>
      <c r="IW2" s="54"/>
      <c r="IX2" s="54"/>
      <c r="IY2" s="54"/>
      <c r="IZ2" s="54"/>
      <c r="JA2" s="54"/>
      <c r="JB2" s="54"/>
      <c r="JC2" s="54"/>
      <c r="JD2" s="54"/>
      <c r="JE2" s="54"/>
      <c r="JF2" s="54"/>
      <c r="JG2" s="54"/>
      <c r="JH2" s="54"/>
      <c r="JI2" s="54"/>
      <c r="JJ2" s="54"/>
      <c r="JK2" s="54"/>
      <c r="JL2" s="54"/>
      <c r="JM2" s="54"/>
      <c r="JN2" s="54"/>
      <c r="JO2" s="54"/>
      <c r="JP2" s="54"/>
      <c r="JQ2" s="54"/>
      <c r="JR2" s="54"/>
      <c r="JS2" s="54"/>
      <c r="JT2" s="54"/>
      <c r="JU2" s="54"/>
      <c r="JV2" s="54"/>
      <c r="JW2" s="54"/>
      <c r="JX2" s="54"/>
      <c r="JY2" s="54"/>
      <c r="JZ2" s="54"/>
      <c r="KA2" s="54"/>
      <c r="KB2" s="54"/>
      <c r="KC2" s="54"/>
      <c r="KD2" s="54"/>
      <c r="KE2" s="54"/>
      <c r="KF2" s="54"/>
      <c r="KG2" s="54"/>
      <c r="KH2" s="54"/>
      <c r="KI2" s="54"/>
      <c r="KJ2" s="54"/>
      <c r="KK2" s="54"/>
      <c r="KL2" s="54"/>
      <c r="KM2" s="54"/>
      <c r="KN2" s="54"/>
      <c r="KO2" s="54"/>
      <c r="KP2" s="54"/>
      <c r="KQ2" s="54"/>
      <c r="KR2" s="54"/>
      <c r="KS2" s="54"/>
      <c r="KT2" s="54"/>
      <c r="KU2" s="54"/>
      <c r="KV2" s="54"/>
      <c r="KW2" s="54"/>
      <c r="KX2" s="54"/>
      <c r="KY2" s="54"/>
      <c r="KZ2" s="54"/>
      <c r="LA2" s="54"/>
      <c r="LB2" s="54"/>
      <c r="LC2" s="54"/>
      <c r="LD2" s="54"/>
      <c r="LE2" s="54"/>
      <c r="LF2" s="54"/>
      <c r="LG2" s="54"/>
      <c r="LH2" s="54"/>
      <c r="LI2" s="54"/>
      <c r="LJ2" s="54"/>
      <c r="LK2" s="54"/>
      <c r="LL2" s="54"/>
      <c r="LM2" s="54"/>
      <c r="LN2" s="54"/>
      <c r="LO2" s="54"/>
      <c r="LP2" s="54"/>
      <c r="LQ2" s="54"/>
      <c r="LR2" s="54"/>
      <c r="LS2" s="54"/>
      <c r="LT2" s="54"/>
      <c r="LU2" s="54"/>
      <c r="LV2" s="54"/>
      <c r="LW2" s="54"/>
      <c r="LX2" s="54"/>
      <c r="LY2" s="54"/>
      <c r="LZ2" s="54"/>
      <c r="MA2" s="54"/>
      <c r="MB2" s="54"/>
      <c r="MC2" s="54"/>
      <c r="MD2" s="54"/>
      <c r="ME2" s="54"/>
      <c r="MF2" s="54"/>
      <c r="MG2" s="54"/>
      <c r="MH2" s="54"/>
      <c r="MI2" s="54"/>
      <c r="MJ2" s="54"/>
      <c r="MK2" s="54"/>
      <c r="ML2" s="54"/>
      <c r="MM2" s="54"/>
      <c r="MN2" s="54"/>
      <c r="MO2" s="54"/>
      <c r="MP2" s="54"/>
      <c r="MQ2" s="54"/>
      <c r="MR2" s="54"/>
      <c r="MS2" s="54"/>
      <c r="MT2" s="54"/>
      <c r="MU2" s="54"/>
      <c r="MV2" s="54"/>
      <c r="MW2" s="54"/>
      <c r="MX2" s="54"/>
      <c r="MY2" s="54"/>
      <c r="MZ2" s="54"/>
      <c r="NA2" s="54"/>
      <c r="NB2" s="54"/>
      <c r="NC2" s="54"/>
      <c r="ND2" s="54"/>
      <c r="NE2" s="54"/>
      <c r="NF2" s="54"/>
      <c r="NG2" s="54"/>
      <c r="NH2" s="54"/>
      <c r="NI2" s="54"/>
      <c r="NJ2" s="54"/>
      <c r="NK2" s="54"/>
      <c r="NL2" s="54"/>
      <c r="NM2" s="54"/>
      <c r="NN2" s="54"/>
      <c r="NO2" s="54"/>
      <c r="NP2" s="54"/>
      <c r="NQ2" s="54"/>
      <c r="NR2" s="54"/>
      <c r="NS2" s="54"/>
      <c r="NT2" s="54"/>
      <c r="NU2" s="54"/>
      <c r="NV2" s="54"/>
      <c r="NW2" s="54"/>
      <c r="NX2" s="54"/>
      <c r="NY2" s="54"/>
      <c r="NZ2" s="54"/>
      <c r="OA2" s="54"/>
      <c r="OB2" s="54"/>
      <c r="OC2" s="54"/>
      <c r="OD2" s="54"/>
      <c r="OE2" s="54"/>
      <c r="OF2" s="54"/>
      <c r="OG2" s="54"/>
      <c r="OH2" s="54"/>
      <c r="OI2" s="54"/>
      <c r="OJ2" s="54"/>
      <c r="OK2" s="54"/>
      <c r="OL2" s="54"/>
      <c r="OM2" s="54"/>
      <c r="ON2" s="54"/>
      <c r="OO2" s="54"/>
      <c r="OP2" s="54"/>
      <c r="OQ2" s="54"/>
      <c r="OR2" s="54"/>
      <c r="OS2" s="54"/>
      <c r="OT2" s="54"/>
      <c r="OU2" s="54"/>
      <c r="OV2" s="54"/>
      <c r="OW2" s="54"/>
      <c r="OX2" s="54"/>
      <c r="OY2" s="54"/>
      <c r="OZ2" s="54"/>
      <c r="PA2" s="54"/>
      <c r="PB2" s="54"/>
      <c r="PC2" s="54"/>
      <c r="PD2" s="54"/>
      <c r="PE2" s="54"/>
      <c r="PF2" s="54"/>
      <c r="PG2" s="54"/>
      <c r="PH2" s="54"/>
      <c r="PI2" s="54"/>
      <c r="PJ2" s="54"/>
      <c r="PK2" s="54"/>
      <c r="PL2" s="54"/>
      <c r="PM2" s="54"/>
      <c r="PN2" s="54"/>
      <c r="PO2" s="54"/>
      <c r="PP2" s="54"/>
      <c r="PQ2" s="54"/>
      <c r="PR2" s="54"/>
      <c r="PS2" s="54"/>
      <c r="PT2" s="54"/>
      <c r="PU2" s="54"/>
      <c r="PV2" s="54"/>
      <c r="PW2" s="54"/>
      <c r="PX2" s="54"/>
      <c r="PY2" s="54"/>
      <c r="PZ2" s="54"/>
      <c r="QA2" s="54"/>
      <c r="QB2" s="54"/>
      <c r="QC2" s="54"/>
      <c r="QD2" s="54"/>
      <c r="QE2" s="54"/>
      <c r="QF2" s="54"/>
      <c r="QG2" s="54"/>
      <c r="QH2" s="54"/>
      <c r="QI2" s="54"/>
      <c r="QJ2" s="54"/>
      <c r="QK2" s="54"/>
      <c r="QL2" s="54"/>
      <c r="QM2" s="54"/>
      <c r="QN2" s="54"/>
      <c r="QO2" s="54"/>
      <c r="QP2" s="54"/>
      <c r="QQ2" s="54"/>
      <c r="QR2" s="54"/>
      <c r="QS2" s="54"/>
      <c r="QT2" s="54"/>
      <c r="QU2" s="54"/>
      <c r="QV2" s="54"/>
      <c r="QW2" s="54"/>
      <c r="QX2" s="54"/>
      <c r="QY2" s="54"/>
      <c r="QZ2" s="54"/>
      <c r="RA2" s="54"/>
      <c r="RB2" s="54"/>
      <c r="RC2" s="54"/>
      <c r="RD2" s="54"/>
      <c r="RE2" s="54"/>
      <c r="RF2" s="54"/>
      <c r="RG2" s="54"/>
      <c r="RH2" s="54"/>
      <c r="RI2" s="54"/>
      <c r="RJ2" s="54"/>
      <c r="RK2" s="54"/>
      <c r="RL2" s="54"/>
      <c r="RM2" s="54"/>
      <c r="RN2" s="54"/>
      <c r="RO2" s="54"/>
      <c r="RP2" s="54"/>
      <c r="RQ2" s="54"/>
      <c r="RR2" s="54"/>
      <c r="RS2" s="54"/>
      <c r="RT2" s="54"/>
      <c r="RU2" s="54"/>
      <c r="RV2" s="54"/>
      <c r="RW2" s="54"/>
      <c r="RX2" s="54"/>
      <c r="RY2" s="54"/>
      <c r="RZ2" s="54"/>
      <c r="SA2" s="54"/>
      <c r="SB2" s="54"/>
      <c r="SC2" s="54"/>
      <c r="SD2" s="54"/>
      <c r="SE2" s="54"/>
      <c r="SF2" s="54"/>
      <c r="SG2" s="54"/>
      <c r="SH2" s="54"/>
      <c r="SI2" s="54"/>
      <c r="SJ2" s="54"/>
      <c r="SK2" s="54"/>
      <c r="SL2" s="54"/>
      <c r="SM2" s="54"/>
      <c r="SN2" s="54"/>
      <c r="SO2" s="54"/>
      <c r="SP2" s="54"/>
      <c r="SQ2" s="54"/>
      <c r="SR2" s="54"/>
      <c r="SS2" s="54"/>
      <c r="ST2" s="54"/>
      <c r="SU2" s="54"/>
      <c r="SV2" s="54"/>
      <c r="SW2" s="54"/>
      <c r="SX2" s="54"/>
      <c r="SY2" s="54"/>
      <c r="SZ2" s="54"/>
      <c r="TA2" s="54"/>
      <c r="TB2" s="54"/>
      <c r="TC2" s="54"/>
      <c r="TD2" s="54"/>
      <c r="TE2" s="54"/>
      <c r="TF2" s="54"/>
      <c r="TG2" s="54"/>
      <c r="TH2" s="54"/>
      <c r="TI2" s="54"/>
      <c r="TJ2" s="54"/>
      <c r="TK2" s="54"/>
      <c r="TL2" s="54"/>
      <c r="TM2" s="54"/>
      <c r="TN2" s="54"/>
      <c r="TO2" s="54"/>
      <c r="TP2" s="54"/>
      <c r="TQ2" s="54"/>
      <c r="TR2" s="54"/>
      <c r="TS2" s="54"/>
      <c r="TT2" s="54"/>
      <c r="TU2" s="54"/>
      <c r="TV2" s="54"/>
      <c r="TW2" s="54"/>
      <c r="TX2" s="54"/>
      <c r="TY2" s="54"/>
      <c r="TZ2" s="54"/>
      <c r="UA2" s="54"/>
      <c r="UB2" s="54"/>
      <c r="UC2" s="54"/>
      <c r="UD2" s="54"/>
      <c r="UE2" s="54"/>
      <c r="UF2" s="54"/>
      <c r="UG2" s="54"/>
      <c r="UH2" s="54"/>
      <c r="UI2" s="54"/>
      <c r="UJ2" s="54"/>
      <c r="UK2" s="54"/>
      <c r="UL2" s="54"/>
      <c r="UM2" s="54"/>
      <c r="UN2" s="54"/>
      <c r="UO2" s="54"/>
      <c r="UP2" s="54"/>
      <c r="UQ2" s="54"/>
      <c r="UR2" s="54"/>
      <c r="US2" s="54"/>
      <c r="UT2" s="54"/>
      <c r="UU2" s="54"/>
      <c r="UV2" s="54"/>
      <c r="UW2" s="54"/>
      <c r="UX2" s="54"/>
      <c r="UY2" s="54"/>
      <c r="UZ2" s="54"/>
      <c r="VA2" s="54"/>
      <c r="VB2" s="54"/>
      <c r="VC2" s="54"/>
      <c r="VD2" s="54"/>
      <c r="VE2" s="54"/>
      <c r="VF2" s="54"/>
      <c r="VG2" s="54"/>
      <c r="VH2" s="54"/>
      <c r="VI2" s="54"/>
      <c r="VJ2" s="54"/>
      <c r="VK2" s="54"/>
      <c r="VL2" s="54"/>
      <c r="VM2" s="54"/>
      <c r="VN2" s="54"/>
      <c r="VO2" s="54"/>
      <c r="VP2" s="54"/>
      <c r="VQ2" s="54"/>
      <c r="VR2" s="54"/>
      <c r="VS2" s="54"/>
      <c r="VT2" s="54"/>
      <c r="VU2" s="54"/>
      <c r="VV2" s="54"/>
      <c r="VW2" s="54"/>
      <c r="VX2" s="54"/>
      <c r="VY2" s="54"/>
      <c r="VZ2" s="54"/>
      <c r="WA2" s="54"/>
      <c r="WB2" s="54"/>
      <c r="WC2" s="54"/>
      <c r="WD2" s="54"/>
      <c r="WE2" s="54"/>
      <c r="WF2" s="54"/>
      <c r="WG2" s="54"/>
      <c r="WH2" s="54"/>
      <c r="WI2" s="54"/>
      <c r="WJ2" s="54"/>
      <c r="WK2" s="54"/>
      <c r="WL2" s="54"/>
      <c r="WM2" s="54"/>
      <c r="WN2" s="54"/>
      <c r="WO2" s="54"/>
      <c r="WP2" s="54"/>
      <c r="WQ2" s="54"/>
      <c r="WR2" s="54"/>
      <c r="WS2" s="54"/>
      <c r="WT2" s="54"/>
      <c r="WU2" s="54"/>
      <c r="WV2" s="54"/>
      <c r="WW2" s="54"/>
      <c r="WX2" s="54"/>
      <c r="WY2" s="54"/>
      <c r="WZ2" s="54"/>
      <c r="XA2" s="54"/>
      <c r="XB2" s="54"/>
      <c r="XC2" s="54"/>
      <c r="XD2" s="54"/>
      <c r="XE2" s="54"/>
      <c r="XF2" s="54"/>
      <c r="XG2" s="54"/>
      <c r="XH2" s="54"/>
      <c r="XI2" s="54"/>
      <c r="XJ2" s="54"/>
      <c r="XK2" s="54"/>
      <c r="XL2" s="54"/>
      <c r="XM2" s="54"/>
      <c r="XN2" s="54"/>
      <c r="XO2" s="54"/>
      <c r="XP2" s="54"/>
      <c r="XQ2" s="54"/>
      <c r="XR2" s="54"/>
      <c r="XS2" s="54"/>
      <c r="XT2" s="54"/>
      <c r="XU2" s="54"/>
      <c r="XV2" s="54"/>
      <c r="XW2" s="54"/>
      <c r="XX2" s="54"/>
      <c r="XY2" s="54"/>
      <c r="XZ2" s="54"/>
      <c r="YA2" s="54"/>
      <c r="YB2" s="54"/>
      <c r="YC2" s="54"/>
      <c r="YD2" s="54"/>
      <c r="YE2" s="54"/>
      <c r="YF2" s="54"/>
      <c r="YG2" s="54"/>
      <c r="YH2" s="54"/>
      <c r="YI2" s="54"/>
      <c r="YJ2" s="54"/>
      <c r="YK2" s="54"/>
      <c r="YL2" s="54"/>
      <c r="YM2" s="54"/>
      <c r="YN2" s="54"/>
      <c r="YO2" s="54"/>
      <c r="YP2" s="54"/>
      <c r="YQ2" s="54"/>
      <c r="YR2" s="54"/>
      <c r="YS2" s="54"/>
      <c r="YT2" s="54"/>
      <c r="YU2" s="54"/>
      <c r="YV2" s="54"/>
      <c r="YW2" s="54"/>
      <c r="YX2" s="54"/>
      <c r="YY2" s="54"/>
      <c r="YZ2" s="54"/>
      <c r="ZA2" s="54"/>
      <c r="ZB2" s="54"/>
      <c r="ZC2" s="54"/>
      <c r="ZD2" s="54"/>
      <c r="ZE2" s="54"/>
      <c r="ZF2" s="54"/>
      <c r="ZG2" s="54"/>
      <c r="ZH2" s="54"/>
      <c r="ZI2" s="54"/>
      <c r="ZJ2" s="54"/>
      <c r="ZK2" s="54"/>
      <c r="ZL2" s="54"/>
      <c r="ZM2" s="54"/>
      <c r="ZN2" s="54"/>
      <c r="ZO2" s="54"/>
      <c r="ZP2" s="54"/>
      <c r="ZQ2" s="54"/>
      <c r="ZR2" s="54"/>
      <c r="ZS2" s="54"/>
      <c r="ZT2" s="54"/>
      <c r="ZU2" s="54"/>
      <c r="ZV2" s="54"/>
      <c r="ZW2" s="54"/>
      <c r="ZX2" s="54"/>
      <c r="ZY2" s="54"/>
      <c r="ZZ2" s="54"/>
      <c r="AAA2" s="54"/>
      <c r="AAB2" s="54"/>
      <c r="AAC2" s="54"/>
      <c r="AAD2" s="54"/>
      <c r="AAE2" s="54"/>
      <c r="AAF2" s="54"/>
      <c r="AAG2" s="54"/>
      <c r="AAH2" s="54"/>
      <c r="AAI2" s="54"/>
      <c r="AAJ2" s="54"/>
      <c r="AAK2" s="54"/>
      <c r="AAL2" s="54"/>
      <c r="AAM2" s="54"/>
      <c r="AAN2" s="54"/>
      <c r="AAO2" s="54"/>
      <c r="AAP2" s="54"/>
      <c r="AAQ2" s="54"/>
      <c r="AAR2" s="54"/>
      <c r="AAS2" s="54"/>
      <c r="AAT2" s="54"/>
      <c r="AAU2" s="54"/>
      <c r="AAV2" s="54"/>
      <c r="AAW2" s="54"/>
      <c r="AAX2" s="54"/>
      <c r="AAY2" s="54"/>
      <c r="AAZ2" s="54"/>
      <c r="ABA2" s="54"/>
      <c r="ABB2" s="54"/>
      <c r="ABC2" s="54"/>
      <c r="ABD2" s="54"/>
      <c r="ABE2" s="54"/>
      <c r="ABF2" s="54"/>
      <c r="ABG2" s="54"/>
      <c r="ABH2" s="54"/>
      <c r="ABI2" s="54"/>
      <c r="ABJ2" s="54"/>
      <c r="ABK2" s="54"/>
      <c r="ABL2" s="54"/>
      <c r="ABM2" s="54"/>
      <c r="ABN2" s="54"/>
      <c r="ABO2" s="54"/>
      <c r="ABP2" s="54"/>
      <c r="ABQ2" s="54"/>
      <c r="ABR2" s="54"/>
      <c r="ABS2" s="54"/>
      <c r="ABT2" s="54"/>
      <c r="ABU2" s="54"/>
      <c r="ABV2" s="54"/>
      <c r="ABW2" s="54"/>
      <c r="ABX2" s="54"/>
      <c r="ABY2" s="54"/>
      <c r="ABZ2" s="54"/>
      <c r="ACA2" s="54"/>
      <c r="ACB2" s="54"/>
      <c r="ACC2" s="54"/>
      <c r="ACD2" s="54"/>
      <c r="ACE2" s="54"/>
      <c r="ACF2" s="54"/>
      <c r="ACG2" s="54"/>
      <c r="ACH2" s="54"/>
      <c r="ACI2" s="54"/>
      <c r="ACJ2" s="54"/>
      <c r="ACK2" s="54"/>
      <c r="ACL2" s="54"/>
      <c r="ACM2" s="54"/>
      <c r="ACN2" s="54"/>
      <c r="ACO2" s="54"/>
      <c r="ACP2" s="54"/>
      <c r="ACQ2" s="54"/>
      <c r="ACR2" s="54"/>
      <c r="ACS2" s="54"/>
      <c r="ACT2" s="54"/>
      <c r="ACU2" s="54"/>
      <c r="ACV2" s="54"/>
      <c r="ACW2" s="54"/>
      <c r="ACX2" s="54"/>
      <c r="ACY2" s="54"/>
      <c r="ACZ2" s="54"/>
      <c r="ADA2" s="54"/>
      <c r="ADB2" s="54"/>
      <c r="ADC2" s="54"/>
      <c r="ADD2" s="54"/>
      <c r="ADE2" s="54"/>
      <c r="ADF2" s="54"/>
      <c r="ADG2" s="54"/>
      <c r="ADH2" s="54"/>
      <c r="ADI2" s="54"/>
      <c r="ADJ2" s="54"/>
      <c r="ADK2" s="54"/>
      <c r="ADL2" s="54"/>
      <c r="ADM2" s="54"/>
      <c r="ADN2" s="54"/>
      <c r="ADO2" s="54"/>
      <c r="ADP2" s="54"/>
      <c r="ADQ2" s="54"/>
      <c r="ADR2" s="54"/>
      <c r="ADS2" s="54"/>
      <c r="ADT2" s="54"/>
      <c r="ADU2" s="54"/>
      <c r="ADV2" s="54"/>
      <c r="ADW2" s="54"/>
      <c r="ADX2" s="54"/>
      <c r="ADY2" s="54"/>
      <c r="ADZ2" s="54"/>
    </row>
    <row r="3" spans="1:806" s="74" customFormat="1" x14ac:dyDescent="0.25">
      <c r="A3" s="123" t="s">
        <v>1196</v>
      </c>
      <c r="B3" s="123" t="s">
        <v>1850</v>
      </c>
      <c r="C3" s="123" t="s">
        <v>47</v>
      </c>
      <c r="D3" s="123" t="s">
        <v>1876</v>
      </c>
      <c r="E3" s="123" t="s">
        <v>4518</v>
      </c>
      <c r="F3" s="164">
        <v>3</v>
      </c>
      <c r="G3" s="164">
        <v>-6</v>
      </c>
      <c r="H3" s="164">
        <v>6</v>
      </c>
      <c r="I3" s="164">
        <v>45</v>
      </c>
      <c r="J3" s="164">
        <v>90</v>
      </c>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c r="CF3" s="54"/>
      <c r="CG3" s="54"/>
      <c r="CH3" s="54"/>
      <c r="CI3" s="54"/>
      <c r="CJ3" s="54"/>
      <c r="CK3" s="54"/>
      <c r="CL3" s="54"/>
      <c r="CM3" s="54"/>
      <c r="CN3" s="54"/>
      <c r="CO3" s="54"/>
      <c r="CP3" s="54"/>
      <c r="CQ3" s="54"/>
      <c r="CR3" s="54"/>
      <c r="CS3" s="54"/>
      <c r="CT3" s="54"/>
      <c r="CU3" s="54"/>
      <c r="CV3" s="54"/>
      <c r="CW3" s="54"/>
      <c r="CX3" s="54"/>
      <c r="CY3" s="54"/>
      <c r="CZ3" s="54"/>
      <c r="DA3" s="54"/>
      <c r="DB3" s="54"/>
      <c r="DC3" s="54"/>
      <c r="DD3" s="54"/>
      <c r="DE3" s="54"/>
      <c r="DF3" s="54"/>
      <c r="DG3" s="54"/>
      <c r="DH3" s="54"/>
      <c r="DI3" s="54"/>
      <c r="DJ3" s="54"/>
      <c r="DK3" s="54"/>
      <c r="DL3" s="54"/>
      <c r="DM3" s="54"/>
      <c r="DN3" s="54"/>
      <c r="DO3" s="54"/>
      <c r="DP3" s="54"/>
      <c r="DQ3" s="54"/>
      <c r="DR3" s="54"/>
      <c r="DS3" s="54"/>
      <c r="DT3" s="54"/>
      <c r="DU3" s="54"/>
      <c r="DV3" s="54"/>
      <c r="DW3" s="54"/>
      <c r="DX3" s="54"/>
      <c r="DY3" s="54"/>
      <c r="DZ3" s="54"/>
      <c r="EA3" s="54"/>
      <c r="EB3" s="54"/>
      <c r="EC3" s="54"/>
      <c r="ED3" s="54"/>
      <c r="EE3" s="54"/>
      <c r="EF3" s="54"/>
      <c r="EG3" s="54"/>
      <c r="EH3" s="54"/>
      <c r="EI3" s="54"/>
      <c r="EJ3" s="54"/>
      <c r="EK3" s="54"/>
      <c r="EL3" s="54"/>
      <c r="EM3" s="54"/>
      <c r="EN3" s="54"/>
      <c r="EO3" s="54"/>
      <c r="EP3" s="54"/>
      <c r="EQ3" s="54"/>
      <c r="ER3" s="54"/>
      <c r="ES3" s="54"/>
      <c r="ET3" s="54"/>
      <c r="EU3" s="54"/>
      <c r="EV3" s="54"/>
      <c r="EW3" s="54"/>
      <c r="EX3" s="54"/>
      <c r="EY3" s="54"/>
      <c r="EZ3" s="54"/>
      <c r="FA3" s="54"/>
      <c r="FB3" s="54"/>
      <c r="FC3" s="54"/>
      <c r="FD3" s="54"/>
      <c r="FE3" s="54"/>
      <c r="FF3" s="54"/>
      <c r="FG3" s="54"/>
      <c r="FH3" s="54"/>
      <c r="FI3" s="54"/>
      <c r="FJ3" s="54"/>
      <c r="FK3" s="54"/>
      <c r="FL3" s="54"/>
      <c r="FM3" s="54"/>
      <c r="FN3" s="54"/>
      <c r="FO3" s="54"/>
      <c r="FP3" s="54"/>
      <c r="FQ3" s="54"/>
      <c r="FR3" s="54"/>
      <c r="FS3" s="54"/>
      <c r="FT3" s="54"/>
      <c r="FU3" s="54"/>
      <c r="FV3" s="54"/>
      <c r="FW3" s="54"/>
      <c r="FX3" s="54"/>
      <c r="FY3" s="54"/>
      <c r="FZ3" s="54"/>
      <c r="GA3" s="54"/>
      <c r="GB3" s="54"/>
      <c r="GC3" s="54"/>
      <c r="GD3" s="54"/>
      <c r="GE3" s="54"/>
      <c r="GF3" s="54"/>
      <c r="GG3" s="54"/>
      <c r="GH3" s="54"/>
      <c r="GI3" s="54"/>
      <c r="GJ3" s="54"/>
      <c r="GK3" s="54"/>
      <c r="GL3" s="54"/>
      <c r="GM3" s="54"/>
      <c r="GN3" s="54"/>
      <c r="GO3" s="54"/>
      <c r="GP3" s="54"/>
      <c r="GQ3" s="54"/>
      <c r="GR3" s="54"/>
      <c r="GS3" s="54"/>
      <c r="GT3" s="54"/>
      <c r="GU3" s="54"/>
      <c r="GV3" s="54"/>
      <c r="GW3" s="54"/>
      <c r="GX3" s="54"/>
      <c r="GY3" s="54"/>
      <c r="GZ3" s="54"/>
      <c r="HA3" s="54"/>
      <c r="HB3" s="54"/>
      <c r="HC3" s="54"/>
      <c r="HD3" s="54"/>
      <c r="HE3" s="54"/>
      <c r="HF3" s="54"/>
      <c r="HG3" s="54"/>
      <c r="HH3" s="54"/>
      <c r="HI3" s="54"/>
      <c r="HJ3" s="54"/>
      <c r="HK3" s="54"/>
      <c r="HL3" s="54"/>
      <c r="HM3" s="54"/>
      <c r="HN3" s="54"/>
      <c r="HO3" s="54"/>
      <c r="HP3" s="54"/>
      <c r="HQ3" s="54"/>
      <c r="HR3" s="54"/>
      <c r="HS3" s="54"/>
      <c r="HT3" s="54"/>
      <c r="HU3" s="54"/>
      <c r="HV3" s="54"/>
      <c r="HW3" s="54"/>
      <c r="HX3" s="54"/>
      <c r="HY3" s="54"/>
      <c r="HZ3" s="54"/>
      <c r="IA3" s="54"/>
      <c r="IB3" s="54"/>
      <c r="IC3" s="54"/>
      <c r="ID3" s="54"/>
      <c r="IE3" s="54"/>
      <c r="IF3" s="54"/>
      <c r="IG3" s="54"/>
      <c r="IH3" s="54"/>
      <c r="II3" s="54"/>
      <c r="IJ3" s="54"/>
      <c r="IK3" s="54"/>
      <c r="IL3" s="54"/>
      <c r="IM3" s="54"/>
      <c r="IN3" s="54"/>
      <c r="IO3" s="54"/>
      <c r="IP3" s="54"/>
      <c r="IQ3" s="54"/>
      <c r="IR3" s="54"/>
      <c r="IS3" s="54"/>
      <c r="IT3" s="54"/>
      <c r="IU3" s="54"/>
      <c r="IV3" s="54"/>
      <c r="IW3" s="54"/>
      <c r="IX3" s="54"/>
      <c r="IY3" s="54"/>
      <c r="IZ3" s="54"/>
      <c r="JA3" s="54"/>
      <c r="JB3" s="54"/>
      <c r="JC3" s="54"/>
      <c r="JD3" s="54"/>
      <c r="JE3" s="54"/>
      <c r="JF3" s="54"/>
      <c r="JG3" s="54"/>
      <c r="JH3" s="54"/>
      <c r="JI3" s="54"/>
      <c r="JJ3" s="54"/>
      <c r="JK3" s="54"/>
      <c r="JL3" s="54"/>
      <c r="JM3" s="54"/>
      <c r="JN3" s="54"/>
      <c r="JO3" s="54"/>
      <c r="JP3" s="54"/>
      <c r="JQ3" s="54"/>
      <c r="JR3" s="54"/>
      <c r="JS3" s="54"/>
      <c r="JT3" s="54"/>
      <c r="JU3" s="54"/>
      <c r="JV3" s="54"/>
      <c r="JW3" s="54"/>
      <c r="JX3" s="54"/>
      <c r="JY3" s="54"/>
      <c r="JZ3" s="54"/>
      <c r="KA3" s="54"/>
      <c r="KB3" s="54"/>
      <c r="KC3" s="54"/>
      <c r="KD3" s="54"/>
      <c r="KE3" s="54"/>
      <c r="KF3" s="54"/>
      <c r="KG3" s="54"/>
      <c r="KH3" s="54"/>
      <c r="KI3" s="54"/>
      <c r="KJ3" s="54"/>
      <c r="KK3" s="54"/>
      <c r="KL3" s="54"/>
      <c r="KM3" s="54"/>
      <c r="KN3" s="54"/>
      <c r="KO3" s="54"/>
      <c r="KP3" s="54"/>
      <c r="KQ3" s="54"/>
      <c r="KR3" s="54"/>
      <c r="KS3" s="54"/>
      <c r="KT3" s="54"/>
      <c r="KU3" s="54"/>
      <c r="KV3" s="54"/>
      <c r="KW3" s="54"/>
      <c r="KX3" s="54"/>
      <c r="KY3" s="54"/>
      <c r="KZ3" s="54"/>
      <c r="LA3" s="54"/>
      <c r="LB3" s="54"/>
      <c r="LC3" s="54"/>
      <c r="LD3" s="54"/>
      <c r="LE3" s="54"/>
      <c r="LF3" s="54"/>
      <c r="LG3" s="54"/>
      <c r="LH3" s="54"/>
      <c r="LI3" s="54"/>
      <c r="LJ3" s="54"/>
      <c r="LK3" s="54"/>
      <c r="LL3" s="54"/>
      <c r="LM3" s="54"/>
      <c r="LN3" s="54"/>
      <c r="LO3" s="54"/>
      <c r="LP3" s="54"/>
      <c r="LQ3" s="54"/>
      <c r="LR3" s="54"/>
      <c r="LS3" s="54"/>
      <c r="LT3" s="54"/>
      <c r="LU3" s="54"/>
      <c r="LV3" s="54"/>
      <c r="LW3" s="54"/>
      <c r="LX3" s="54"/>
      <c r="LY3" s="54"/>
      <c r="LZ3" s="54"/>
      <c r="MA3" s="54"/>
      <c r="MB3" s="54"/>
      <c r="MC3" s="54"/>
      <c r="MD3" s="54"/>
      <c r="ME3" s="54"/>
      <c r="MF3" s="54"/>
      <c r="MG3" s="54"/>
      <c r="MH3" s="54"/>
      <c r="MI3" s="54"/>
      <c r="MJ3" s="54"/>
      <c r="MK3" s="54"/>
      <c r="ML3" s="54"/>
      <c r="MM3" s="54"/>
      <c r="MN3" s="54"/>
      <c r="MO3" s="54"/>
      <c r="MP3" s="54"/>
      <c r="MQ3" s="54"/>
      <c r="MR3" s="54"/>
      <c r="MS3" s="54"/>
      <c r="MT3" s="54"/>
      <c r="MU3" s="54"/>
      <c r="MV3" s="54"/>
      <c r="MW3" s="54"/>
      <c r="MX3" s="54"/>
      <c r="MY3" s="54"/>
      <c r="MZ3" s="54"/>
      <c r="NA3" s="54"/>
      <c r="NB3" s="54"/>
      <c r="NC3" s="54"/>
      <c r="ND3" s="54"/>
      <c r="NE3" s="54"/>
      <c r="NF3" s="54"/>
      <c r="NG3" s="54"/>
      <c r="NH3" s="54"/>
      <c r="NI3" s="54"/>
      <c r="NJ3" s="54"/>
      <c r="NK3" s="54"/>
      <c r="NL3" s="54"/>
      <c r="NM3" s="54"/>
      <c r="NN3" s="54"/>
      <c r="NO3" s="54"/>
      <c r="NP3" s="54"/>
      <c r="NQ3" s="54"/>
      <c r="NR3" s="54"/>
      <c r="NS3" s="54"/>
      <c r="NT3" s="54"/>
      <c r="NU3" s="54"/>
      <c r="NV3" s="54"/>
      <c r="NW3" s="54"/>
      <c r="NX3" s="54"/>
      <c r="NY3" s="54"/>
      <c r="NZ3" s="54"/>
      <c r="OA3" s="54"/>
      <c r="OB3" s="54"/>
      <c r="OC3" s="54"/>
      <c r="OD3" s="54"/>
      <c r="OE3" s="54"/>
      <c r="OF3" s="54"/>
      <c r="OG3" s="54"/>
      <c r="OH3" s="54"/>
      <c r="OI3" s="54"/>
      <c r="OJ3" s="54"/>
      <c r="OK3" s="54"/>
      <c r="OL3" s="54"/>
      <c r="OM3" s="54"/>
      <c r="ON3" s="54"/>
      <c r="OO3" s="54"/>
      <c r="OP3" s="54"/>
      <c r="OQ3" s="54"/>
      <c r="OR3" s="54"/>
      <c r="OS3" s="54"/>
      <c r="OT3" s="54"/>
      <c r="OU3" s="54"/>
      <c r="OV3" s="54"/>
      <c r="OW3" s="54"/>
      <c r="OX3" s="54"/>
      <c r="OY3" s="54"/>
      <c r="OZ3" s="54"/>
      <c r="PA3" s="54"/>
      <c r="PB3" s="54"/>
      <c r="PC3" s="54"/>
      <c r="PD3" s="54"/>
      <c r="PE3" s="54"/>
      <c r="PF3" s="54"/>
      <c r="PG3" s="54"/>
      <c r="PH3" s="54"/>
      <c r="PI3" s="54"/>
      <c r="PJ3" s="54"/>
      <c r="PK3" s="54"/>
      <c r="PL3" s="54"/>
      <c r="PM3" s="54"/>
      <c r="PN3" s="54"/>
      <c r="PO3" s="54"/>
      <c r="PP3" s="54"/>
      <c r="PQ3" s="54"/>
      <c r="PR3" s="54"/>
      <c r="PS3" s="54"/>
      <c r="PT3" s="54"/>
      <c r="PU3" s="54"/>
      <c r="PV3" s="54"/>
      <c r="PW3" s="54"/>
      <c r="PX3" s="54"/>
      <c r="PY3" s="54"/>
      <c r="PZ3" s="54"/>
      <c r="QA3" s="54"/>
      <c r="QB3" s="54"/>
      <c r="QC3" s="54"/>
      <c r="QD3" s="54"/>
      <c r="QE3" s="54"/>
      <c r="QF3" s="54"/>
      <c r="QG3" s="54"/>
      <c r="QH3" s="54"/>
      <c r="QI3" s="54"/>
      <c r="QJ3" s="54"/>
      <c r="QK3" s="54"/>
      <c r="QL3" s="54"/>
      <c r="QM3" s="54"/>
      <c r="QN3" s="54"/>
      <c r="QO3" s="54"/>
      <c r="QP3" s="54"/>
      <c r="QQ3" s="54"/>
      <c r="QR3" s="54"/>
      <c r="QS3" s="54"/>
      <c r="QT3" s="54"/>
      <c r="QU3" s="54"/>
      <c r="QV3" s="54"/>
      <c r="QW3" s="54"/>
      <c r="QX3" s="54"/>
      <c r="QY3" s="54"/>
      <c r="QZ3" s="54"/>
      <c r="RA3" s="54"/>
      <c r="RB3" s="54"/>
      <c r="RC3" s="54"/>
      <c r="RD3" s="54"/>
      <c r="RE3" s="54"/>
      <c r="RF3" s="54"/>
      <c r="RG3" s="54"/>
      <c r="RH3" s="54"/>
      <c r="RI3" s="54"/>
      <c r="RJ3" s="54"/>
      <c r="RK3" s="54"/>
      <c r="RL3" s="54"/>
      <c r="RM3" s="54"/>
      <c r="RN3" s="54"/>
      <c r="RO3" s="54"/>
      <c r="RP3" s="54"/>
      <c r="RQ3" s="54"/>
      <c r="RR3" s="54"/>
      <c r="RS3" s="54"/>
      <c r="RT3" s="54"/>
      <c r="RU3" s="54"/>
      <c r="RV3" s="54"/>
      <c r="RW3" s="54"/>
      <c r="RX3" s="54"/>
      <c r="RY3" s="54"/>
      <c r="RZ3" s="54"/>
      <c r="SA3" s="54"/>
      <c r="SB3" s="54"/>
      <c r="SC3" s="54"/>
      <c r="SD3" s="54"/>
      <c r="SE3" s="54"/>
      <c r="SF3" s="54"/>
      <c r="SG3" s="54"/>
      <c r="SH3" s="54"/>
      <c r="SI3" s="54"/>
      <c r="SJ3" s="54"/>
      <c r="SK3" s="54"/>
      <c r="SL3" s="54"/>
      <c r="SM3" s="54"/>
      <c r="SN3" s="54"/>
      <c r="SO3" s="54"/>
      <c r="SP3" s="54"/>
      <c r="SQ3" s="54"/>
      <c r="SR3" s="54"/>
      <c r="SS3" s="54"/>
      <c r="ST3" s="54"/>
      <c r="SU3" s="54"/>
      <c r="SV3" s="54"/>
      <c r="SW3" s="54"/>
      <c r="SX3" s="54"/>
      <c r="SY3" s="54"/>
      <c r="SZ3" s="54"/>
      <c r="TA3" s="54"/>
      <c r="TB3" s="54"/>
      <c r="TC3" s="54"/>
      <c r="TD3" s="54"/>
      <c r="TE3" s="54"/>
      <c r="TF3" s="54"/>
      <c r="TG3" s="54"/>
      <c r="TH3" s="54"/>
      <c r="TI3" s="54"/>
      <c r="TJ3" s="54"/>
      <c r="TK3" s="54"/>
      <c r="TL3" s="54"/>
      <c r="TM3" s="54"/>
      <c r="TN3" s="54"/>
      <c r="TO3" s="54"/>
      <c r="TP3" s="54"/>
      <c r="TQ3" s="54"/>
      <c r="TR3" s="54"/>
      <c r="TS3" s="54"/>
      <c r="TT3" s="54"/>
      <c r="TU3" s="54"/>
      <c r="TV3" s="54"/>
      <c r="TW3" s="54"/>
      <c r="TX3" s="54"/>
      <c r="TY3" s="54"/>
      <c r="TZ3" s="54"/>
      <c r="UA3" s="54"/>
      <c r="UB3" s="54"/>
      <c r="UC3" s="54"/>
      <c r="UD3" s="54"/>
      <c r="UE3" s="54"/>
      <c r="UF3" s="54"/>
      <c r="UG3" s="54"/>
      <c r="UH3" s="54"/>
      <c r="UI3" s="54"/>
      <c r="UJ3" s="54"/>
      <c r="UK3" s="54"/>
      <c r="UL3" s="54"/>
      <c r="UM3" s="54"/>
      <c r="UN3" s="54"/>
      <c r="UO3" s="54"/>
      <c r="UP3" s="54"/>
      <c r="UQ3" s="54"/>
      <c r="UR3" s="54"/>
      <c r="US3" s="54"/>
      <c r="UT3" s="54"/>
      <c r="UU3" s="54"/>
      <c r="UV3" s="54"/>
      <c r="UW3" s="54"/>
      <c r="UX3" s="54"/>
      <c r="UY3" s="54"/>
      <c r="UZ3" s="54"/>
      <c r="VA3" s="54"/>
      <c r="VB3" s="54"/>
      <c r="VC3" s="54"/>
      <c r="VD3" s="54"/>
      <c r="VE3" s="54"/>
      <c r="VF3" s="54"/>
      <c r="VG3" s="54"/>
      <c r="VH3" s="54"/>
      <c r="VI3" s="54"/>
      <c r="VJ3" s="54"/>
      <c r="VK3" s="54"/>
      <c r="VL3" s="54"/>
      <c r="VM3" s="54"/>
      <c r="VN3" s="54"/>
      <c r="VO3" s="54"/>
      <c r="VP3" s="54"/>
      <c r="VQ3" s="54"/>
      <c r="VR3" s="54"/>
      <c r="VS3" s="54"/>
      <c r="VT3" s="54"/>
      <c r="VU3" s="54"/>
      <c r="VV3" s="54"/>
      <c r="VW3" s="54"/>
      <c r="VX3" s="54"/>
      <c r="VY3" s="54"/>
      <c r="VZ3" s="54"/>
      <c r="WA3" s="54"/>
      <c r="WB3" s="54"/>
      <c r="WC3" s="54"/>
      <c r="WD3" s="54"/>
      <c r="WE3" s="54"/>
      <c r="WF3" s="54"/>
      <c r="WG3" s="54"/>
      <c r="WH3" s="54"/>
      <c r="WI3" s="54"/>
      <c r="WJ3" s="54"/>
      <c r="WK3" s="54"/>
      <c r="WL3" s="54"/>
      <c r="WM3" s="54"/>
      <c r="WN3" s="54"/>
      <c r="WO3" s="54"/>
      <c r="WP3" s="54"/>
      <c r="WQ3" s="54"/>
      <c r="WR3" s="54"/>
      <c r="WS3" s="54"/>
      <c r="WT3" s="54"/>
      <c r="WU3" s="54"/>
      <c r="WV3" s="54"/>
      <c r="WW3" s="54"/>
      <c r="WX3" s="54"/>
      <c r="WY3" s="54"/>
      <c r="WZ3" s="54"/>
      <c r="XA3" s="54"/>
      <c r="XB3" s="54"/>
      <c r="XC3" s="54"/>
      <c r="XD3" s="54"/>
      <c r="XE3" s="54"/>
      <c r="XF3" s="54"/>
      <c r="XG3" s="54"/>
      <c r="XH3" s="54"/>
      <c r="XI3" s="54"/>
      <c r="XJ3" s="54"/>
      <c r="XK3" s="54"/>
      <c r="XL3" s="54"/>
      <c r="XM3" s="54"/>
      <c r="XN3" s="54"/>
      <c r="XO3" s="54"/>
      <c r="XP3" s="54"/>
      <c r="XQ3" s="54"/>
      <c r="XR3" s="54"/>
      <c r="XS3" s="54"/>
      <c r="XT3" s="54"/>
      <c r="XU3" s="54"/>
      <c r="XV3" s="54"/>
      <c r="XW3" s="54"/>
      <c r="XX3" s="54"/>
      <c r="XY3" s="54"/>
      <c r="XZ3" s="54"/>
      <c r="YA3" s="54"/>
      <c r="YB3" s="54"/>
      <c r="YC3" s="54"/>
      <c r="YD3" s="54"/>
      <c r="YE3" s="54"/>
      <c r="YF3" s="54"/>
      <c r="YG3" s="54"/>
      <c r="YH3" s="54"/>
      <c r="YI3" s="54"/>
      <c r="YJ3" s="54"/>
      <c r="YK3" s="54"/>
      <c r="YL3" s="54"/>
      <c r="YM3" s="54"/>
      <c r="YN3" s="54"/>
      <c r="YO3" s="54"/>
      <c r="YP3" s="54"/>
      <c r="YQ3" s="54"/>
      <c r="YR3" s="54"/>
      <c r="YS3" s="54"/>
      <c r="YT3" s="54"/>
      <c r="YU3" s="54"/>
      <c r="YV3" s="54"/>
      <c r="YW3" s="54"/>
      <c r="YX3" s="54"/>
      <c r="YY3" s="54"/>
      <c r="YZ3" s="54"/>
      <c r="ZA3" s="54"/>
      <c r="ZB3" s="54"/>
      <c r="ZC3" s="54"/>
      <c r="ZD3" s="54"/>
      <c r="ZE3" s="54"/>
      <c r="ZF3" s="54"/>
      <c r="ZG3" s="54"/>
      <c r="ZH3" s="54"/>
      <c r="ZI3" s="54"/>
      <c r="ZJ3" s="54"/>
      <c r="ZK3" s="54"/>
      <c r="ZL3" s="54"/>
      <c r="ZM3" s="54"/>
      <c r="ZN3" s="54"/>
      <c r="ZO3" s="54"/>
      <c r="ZP3" s="54"/>
      <c r="ZQ3" s="54"/>
      <c r="ZR3" s="54"/>
      <c r="ZS3" s="54"/>
      <c r="ZT3" s="54"/>
      <c r="ZU3" s="54"/>
      <c r="ZV3" s="54"/>
      <c r="ZW3" s="54"/>
      <c r="ZX3" s="54"/>
      <c r="ZY3" s="54"/>
      <c r="ZZ3" s="54"/>
      <c r="AAA3" s="54"/>
      <c r="AAB3" s="54"/>
      <c r="AAC3" s="54"/>
      <c r="AAD3" s="54"/>
      <c r="AAE3" s="54"/>
      <c r="AAF3" s="54"/>
      <c r="AAG3" s="54"/>
      <c r="AAH3" s="54"/>
      <c r="AAI3" s="54"/>
      <c r="AAJ3" s="54"/>
      <c r="AAK3" s="54"/>
      <c r="AAL3" s="54"/>
      <c r="AAM3" s="54"/>
      <c r="AAN3" s="54"/>
      <c r="AAO3" s="54"/>
      <c r="AAP3" s="54"/>
      <c r="AAQ3" s="54"/>
      <c r="AAR3" s="54"/>
      <c r="AAS3" s="54"/>
      <c r="AAT3" s="54"/>
      <c r="AAU3" s="54"/>
      <c r="AAV3" s="54"/>
      <c r="AAW3" s="54"/>
      <c r="AAX3" s="54"/>
      <c r="AAY3" s="54"/>
      <c r="AAZ3" s="54"/>
      <c r="ABA3" s="54"/>
      <c r="ABB3" s="54"/>
      <c r="ABC3" s="54"/>
      <c r="ABD3" s="54"/>
      <c r="ABE3" s="54"/>
      <c r="ABF3" s="54"/>
      <c r="ABG3" s="54"/>
      <c r="ABH3" s="54"/>
      <c r="ABI3" s="54"/>
      <c r="ABJ3" s="54"/>
      <c r="ABK3" s="54"/>
      <c r="ABL3" s="54"/>
      <c r="ABM3" s="54"/>
      <c r="ABN3" s="54"/>
      <c r="ABO3" s="54"/>
      <c r="ABP3" s="54"/>
      <c r="ABQ3" s="54"/>
      <c r="ABR3" s="54"/>
      <c r="ABS3" s="54"/>
      <c r="ABT3" s="54"/>
      <c r="ABU3" s="54"/>
      <c r="ABV3" s="54"/>
      <c r="ABW3" s="54"/>
      <c r="ABX3" s="54"/>
      <c r="ABY3" s="54"/>
      <c r="ABZ3" s="54"/>
      <c r="ACA3" s="54"/>
      <c r="ACB3" s="54"/>
      <c r="ACC3" s="54"/>
      <c r="ACD3" s="54"/>
      <c r="ACE3" s="54"/>
      <c r="ACF3" s="54"/>
      <c r="ACG3" s="54"/>
      <c r="ACH3" s="54"/>
      <c r="ACI3" s="54"/>
      <c r="ACJ3" s="54"/>
      <c r="ACK3" s="54"/>
      <c r="ACL3" s="54"/>
      <c r="ACM3" s="54"/>
      <c r="ACN3" s="54"/>
      <c r="ACO3" s="54"/>
      <c r="ACP3" s="54"/>
      <c r="ACQ3" s="54"/>
      <c r="ACR3" s="54"/>
      <c r="ACS3" s="54"/>
      <c r="ACT3" s="54"/>
      <c r="ACU3" s="54"/>
      <c r="ACV3" s="54"/>
      <c r="ACW3" s="54"/>
      <c r="ACX3" s="54"/>
      <c r="ACY3" s="54"/>
      <c r="ACZ3" s="54"/>
      <c r="ADA3" s="54"/>
      <c r="ADB3" s="54"/>
      <c r="ADC3" s="54"/>
      <c r="ADD3" s="54"/>
      <c r="ADE3" s="54"/>
      <c r="ADF3" s="54"/>
      <c r="ADG3" s="54"/>
      <c r="ADH3" s="54"/>
      <c r="ADI3" s="54"/>
      <c r="ADJ3" s="54"/>
      <c r="ADK3" s="54"/>
      <c r="ADL3" s="54"/>
      <c r="ADM3" s="54"/>
      <c r="ADN3" s="54"/>
      <c r="ADO3" s="54"/>
      <c r="ADP3" s="54"/>
      <c r="ADQ3" s="54"/>
      <c r="ADR3" s="54"/>
      <c r="ADS3" s="54"/>
      <c r="ADT3" s="54"/>
      <c r="ADU3" s="54"/>
      <c r="ADV3" s="54"/>
      <c r="ADW3" s="54"/>
      <c r="ADX3" s="54"/>
      <c r="ADY3" s="54"/>
      <c r="ADZ3" s="54"/>
    </row>
    <row r="4" spans="1:806" s="74" customFormat="1" x14ac:dyDescent="0.25">
      <c r="A4" s="123" t="s">
        <v>1196</v>
      </c>
      <c r="B4" s="123" t="s">
        <v>1850</v>
      </c>
      <c r="C4" s="123" t="s">
        <v>47</v>
      </c>
      <c r="D4" s="123" t="s">
        <v>1876</v>
      </c>
      <c r="E4" s="123" t="s">
        <v>4519</v>
      </c>
      <c r="F4" s="164">
        <v>3</v>
      </c>
      <c r="G4" s="164">
        <v>-6</v>
      </c>
      <c r="H4" s="164">
        <v>6</v>
      </c>
      <c r="I4" s="164">
        <v>45</v>
      </c>
      <c r="J4" s="164">
        <v>90</v>
      </c>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c r="BE4" s="54"/>
      <c r="BF4" s="54"/>
      <c r="BG4" s="54"/>
      <c r="BH4" s="54"/>
      <c r="BI4" s="54"/>
      <c r="BJ4" s="54"/>
      <c r="BK4" s="54"/>
      <c r="BL4" s="54"/>
      <c r="BM4" s="54"/>
      <c r="BN4" s="54"/>
      <c r="BO4" s="54"/>
      <c r="BP4" s="54"/>
      <c r="BQ4" s="54"/>
      <c r="BR4" s="54"/>
      <c r="BS4" s="54"/>
      <c r="BT4" s="54"/>
      <c r="BU4" s="54"/>
      <c r="BV4" s="54"/>
      <c r="BW4" s="54"/>
      <c r="BX4" s="54"/>
      <c r="BY4" s="54"/>
      <c r="BZ4" s="54"/>
      <c r="CA4" s="54"/>
      <c r="CB4" s="54"/>
      <c r="CC4" s="54"/>
      <c r="CD4" s="54"/>
      <c r="CE4" s="54"/>
      <c r="CF4" s="54"/>
      <c r="CG4" s="54"/>
      <c r="CH4" s="54"/>
      <c r="CI4" s="54"/>
      <c r="CJ4" s="54"/>
      <c r="CK4" s="54"/>
      <c r="CL4" s="54"/>
      <c r="CM4" s="54"/>
      <c r="CN4" s="54"/>
      <c r="CO4" s="54"/>
      <c r="CP4" s="54"/>
      <c r="CQ4" s="54"/>
      <c r="CR4" s="54"/>
      <c r="CS4" s="54"/>
      <c r="CT4" s="54"/>
      <c r="CU4" s="54"/>
      <c r="CV4" s="54"/>
      <c r="CW4" s="54"/>
      <c r="CX4" s="54"/>
      <c r="CY4" s="54"/>
      <c r="CZ4" s="54"/>
      <c r="DA4" s="54"/>
      <c r="DB4" s="54"/>
      <c r="DC4" s="54"/>
      <c r="DD4" s="54"/>
      <c r="DE4" s="54"/>
      <c r="DF4" s="54"/>
      <c r="DG4" s="54"/>
      <c r="DH4" s="54"/>
      <c r="DI4" s="54"/>
      <c r="DJ4" s="54"/>
      <c r="DK4" s="54"/>
      <c r="DL4" s="54"/>
      <c r="DM4" s="54"/>
      <c r="DN4" s="54"/>
      <c r="DO4" s="54"/>
      <c r="DP4" s="54"/>
      <c r="DQ4" s="54"/>
      <c r="DR4" s="54"/>
      <c r="DS4" s="54"/>
      <c r="DT4" s="54"/>
      <c r="DU4" s="54"/>
      <c r="DV4" s="54"/>
      <c r="DW4" s="54"/>
      <c r="DX4" s="54"/>
      <c r="DY4" s="54"/>
      <c r="DZ4" s="54"/>
      <c r="EA4" s="54"/>
      <c r="EB4" s="54"/>
      <c r="EC4" s="54"/>
      <c r="ED4" s="54"/>
      <c r="EE4" s="54"/>
      <c r="EF4" s="54"/>
      <c r="EG4" s="54"/>
      <c r="EH4" s="54"/>
      <c r="EI4" s="54"/>
      <c r="EJ4" s="54"/>
      <c r="EK4" s="54"/>
      <c r="EL4" s="54"/>
      <c r="EM4" s="54"/>
      <c r="EN4" s="54"/>
      <c r="EO4" s="54"/>
      <c r="EP4" s="54"/>
      <c r="EQ4" s="54"/>
      <c r="ER4" s="54"/>
      <c r="ES4" s="54"/>
      <c r="ET4" s="54"/>
      <c r="EU4" s="54"/>
      <c r="EV4" s="54"/>
      <c r="EW4" s="54"/>
      <c r="EX4" s="54"/>
      <c r="EY4" s="54"/>
      <c r="EZ4" s="54"/>
      <c r="FA4" s="54"/>
      <c r="FB4" s="54"/>
      <c r="FC4" s="54"/>
      <c r="FD4" s="54"/>
      <c r="FE4" s="54"/>
      <c r="FF4" s="54"/>
      <c r="FG4" s="54"/>
      <c r="FH4" s="54"/>
      <c r="FI4" s="54"/>
      <c r="FJ4" s="54"/>
      <c r="FK4" s="54"/>
      <c r="FL4" s="54"/>
      <c r="FM4" s="54"/>
      <c r="FN4" s="54"/>
      <c r="FO4" s="54"/>
      <c r="FP4" s="54"/>
      <c r="FQ4" s="54"/>
      <c r="FR4" s="54"/>
      <c r="FS4" s="54"/>
      <c r="FT4" s="54"/>
      <c r="FU4" s="54"/>
      <c r="FV4" s="54"/>
      <c r="FW4" s="54"/>
      <c r="FX4" s="54"/>
      <c r="FY4" s="54"/>
      <c r="FZ4" s="54"/>
      <c r="GA4" s="54"/>
      <c r="GB4" s="54"/>
      <c r="GC4" s="54"/>
      <c r="GD4" s="54"/>
      <c r="GE4" s="54"/>
      <c r="GF4" s="54"/>
      <c r="GG4" s="54"/>
      <c r="GH4" s="54"/>
      <c r="GI4" s="54"/>
      <c r="GJ4" s="54"/>
      <c r="GK4" s="54"/>
      <c r="GL4" s="54"/>
      <c r="GM4" s="54"/>
      <c r="GN4" s="54"/>
      <c r="GO4" s="54"/>
      <c r="GP4" s="54"/>
      <c r="GQ4" s="54"/>
      <c r="GR4" s="54"/>
      <c r="GS4" s="54"/>
      <c r="GT4" s="54"/>
      <c r="GU4" s="54"/>
      <c r="GV4" s="54"/>
      <c r="GW4" s="54"/>
      <c r="GX4" s="54"/>
      <c r="GY4" s="54"/>
      <c r="GZ4" s="54"/>
      <c r="HA4" s="54"/>
      <c r="HB4" s="54"/>
      <c r="HC4" s="54"/>
      <c r="HD4" s="54"/>
      <c r="HE4" s="54"/>
      <c r="HF4" s="54"/>
      <c r="HG4" s="54"/>
      <c r="HH4" s="54"/>
      <c r="HI4" s="54"/>
      <c r="HJ4" s="54"/>
      <c r="HK4" s="54"/>
      <c r="HL4" s="54"/>
      <c r="HM4" s="54"/>
      <c r="HN4" s="54"/>
      <c r="HO4" s="54"/>
      <c r="HP4" s="54"/>
      <c r="HQ4" s="54"/>
      <c r="HR4" s="54"/>
      <c r="HS4" s="54"/>
      <c r="HT4" s="54"/>
      <c r="HU4" s="54"/>
      <c r="HV4" s="54"/>
      <c r="HW4" s="54"/>
      <c r="HX4" s="54"/>
      <c r="HY4" s="54"/>
      <c r="HZ4" s="54"/>
      <c r="IA4" s="54"/>
      <c r="IB4" s="54"/>
      <c r="IC4" s="54"/>
      <c r="ID4" s="54"/>
      <c r="IE4" s="54"/>
      <c r="IF4" s="54"/>
      <c r="IG4" s="54"/>
      <c r="IH4" s="54"/>
      <c r="II4" s="54"/>
      <c r="IJ4" s="54"/>
      <c r="IK4" s="54"/>
      <c r="IL4" s="54"/>
      <c r="IM4" s="54"/>
      <c r="IN4" s="54"/>
      <c r="IO4" s="54"/>
      <c r="IP4" s="54"/>
      <c r="IQ4" s="54"/>
      <c r="IR4" s="54"/>
      <c r="IS4" s="54"/>
      <c r="IT4" s="54"/>
      <c r="IU4" s="54"/>
      <c r="IV4" s="54"/>
      <c r="IW4" s="54"/>
      <c r="IX4" s="54"/>
      <c r="IY4" s="54"/>
      <c r="IZ4" s="54"/>
      <c r="JA4" s="54"/>
      <c r="JB4" s="54"/>
      <c r="JC4" s="54"/>
      <c r="JD4" s="54"/>
      <c r="JE4" s="54"/>
      <c r="JF4" s="54"/>
      <c r="JG4" s="54"/>
      <c r="JH4" s="54"/>
      <c r="JI4" s="54"/>
      <c r="JJ4" s="54"/>
      <c r="JK4" s="54"/>
      <c r="JL4" s="54"/>
      <c r="JM4" s="54"/>
      <c r="JN4" s="54"/>
      <c r="JO4" s="54"/>
      <c r="JP4" s="54"/>
      <c r="JQ4" s="54"/>
      <c r="JR4" s="54"/>
      <c r="JS4" s="54"/>
      <c r="JT4" s="54"/>
      <c r="JU4" s="54"/>
      <c r="JV4" s="54"/>
      <c r="JW4" s="54"/>
      <c r="JX4" s="54"/>
      <c r="JY4" s="54"/>
      <c r="JZ4" s="54"/>
      <c r="KA4" s="54"/>
      <c r="KB4" s="54"/>
      <c r="KC4" s="54"/>
      <c r="KD4" s="54"/>
      <c r="KE4" s="54"/>
      <c r="KF4" s="54"/>
      <c r="KG4" s="54"/>
      <c r="KH4" s="54"/>
      <c r="KI4" s="54"/>
      <c r="KJ4" s="54"/>
      <c r="KK4" s="54"/>
      <c r="KL4" s="54"/>
      <c r="KM4" s="54"/>
      <c r="KN4" s="54"/>
      <c r="KO4" s="54"/>
      <c r="KP4" s="54"/>
      <c r="KQ4" s="54"/>
      <c r="KR4" s="54"/>
      <c r="KS4" s="54"/>
      <c r="KT4" s="54"/>
      <c r="KU4" s="54"/>
      <c r="KV4" s="54"/>
      <c r="KW4" s="54"/>
      <c r="KX4" s="54"/>
      <c r="KY4" s="54"/>
      <c r="KZ4" s="54"/>
      <c r="LA4" s="54"/>
      <c r="LB4" s="54"/>
      <c r="LC4" s="54"/>
      <c r="LD4" s="54"/>
      <c r="LE4" s="54"/>
      <c r="LF4" s="54"/>
      <c r="LG4" s="54"/>
      <c r="LH4" s="54"/>
      <c r="LI4" s="54"/>
      <c r="LJ4" s="54"/>
      <c r="LK4" s="54"/>
      <c r="LL4" s="54"/>
      <c r="LM4" s="54"/>
      <c r="LN4" s="54"/>
      <c r="LO4" s="54"/>
      <c r="LP4" s="54"/>
      <c r="LQ4" s="54"/>
      <c r="LR4" s="54"/>
      <c r="LS4" s="54"/>
      <c r="LT4" s="54"/>
      <c r="LU4" s="54"/>
      <c r="LV4" s="54"/>
      <c r="LW4" s="54"/>
      <c r="LX4" s="54"/>
      <c r="LY4" s="54"/>
      <c r="LZ4" s="54"/>
      <c r="MA4" s="54"/>
      <c r="MB4" s="54"/>
      <c r="MC4" s="54"/>
      <c r="MD4" s="54"/>
      <c r="ME4" s="54"/>
      <c r="MF4" s="54"/>
      <c r="MG4" s="54"/>
      <c r="MH4" s="54"/>
      <c r="MI4" s="54"/>
      <c r="MJ4" s="54"/>
      <c r="MK4" s="54"/>
      <c r="ML4" s="54"/>
      <c r="MM4" s="54"/>
      <c r="MN4" s="54"/>
      <c r="MO4" s="54"/>
      <c r="MP4" s="54"/>
      <c r="MQ4" s="54"/>
      <c r="MR4" s="54"/>
      <c r="MS4" s="54"/>
      <c r="MT4" s="54"/>
      <c r="MU4" s="54"/>
      <c r="MV4" s="54"/>
      <c r="MW4" s="54"/>
      <c r="MX4" s="54"/>
      <c r="MY4" s="54"/>
      <c r="MZ4" s="54"/>
      <c r="NA4" s="54"/>
      <c r="NB4" s="54"/>
      <c r="NC4" s="54"/>
      <c r="ND4" s="54"/>
      <c r="NE4" s="54"/>
      <c r="NF4" s="54"/>
      <c r="NG4" s="54"/>
      <c r="NH4" s="54"/>
      <c r="NI4" s="54"/>
      <c r="NJ4" s="54"/>
      <c r="NK4" s="54"/>
      <c r="NL4" s="54"/>
      <c r="NM4" s="54"/>
      <c r="NN4" s="54"/>
      <c r="NO4" s="54"/>
      <c r="NP4" s="54"/>
      <c r="NQ4" s="54"/>
      <c r="NR4" s="54"/>
      <c r="NS4" s="54"/>
      <c r="NT4" s="54"/>
      <c r="NU4" s="54"/>
      <c r="NV4" s="54"/>
      <c r="NW4" s="54"/>
      <c r="NX4" s="54"/>
      <c r="NY4" s="54"/>
      <c r="NZ4" s="54"/>
      <c r="OA4" s="54"/>
      <c r="OB4" s="54"/>
      <c r="OC4" s="54"/>
      <c r="OD4" s="54"/>
      <c r="OE4" s="54"/>
      <c r="OF4" s="54"/>
      <c r="OG4" s="54"/>
      <c r="OH4" s="54"/>
      <c r="OI4" s="54"/>
      <c r="OJ4" s="54"/>
      <c r="OK4" s="54"/>
      <c r="OL4" s="54"/>
      <c r="OM4" s="54"/>
      <c r="ON4" s="54"/>
      <c r="OO4" s="54"/>
      <c r="OP4" s="54"/>
      <c r="OQ4" s="54"/>
      <c r="OR4" s="54"/>
      <c r="OS4" s="54"/>
      <c r="OT4" s="54"/>
      <c r="OU4" s="54"/>
      <c r="OV4" s="54"/>
      <c r="OW4" s="54"/>
      <c r="OX4" s="54"/>
      <c r="OY4" s="54"/>
      <c r="OZ4" s="54"/>
      <c r="PA4" s="54"/>
      <c r="PB4" s="54"/>
      <c r="PC4" s="54"/>
      <c r="PD4" s="54"/>
      <c r="PE4" s="54"/>
      <c r="PF4" s="54"/>
      <c r="PG4" s="54"/>
      <c r="PH4" s="54"/>
      <c r="PI4" s="54"/>
      <c r="PJ4" s="54"/>
      <c r="PK4" s="54"/>
      <c r="PL4" s="54"/>
      <c r="PM4" s="54"/>
      <c r="PN4" s="54"/>
      <c r="PO4" s="54"/>
      <c r="PP4" s="54"/>
      <c r="PQ4" s="54"/>
      <c r="PR4" s="54"/>
      <c r="PS4" s="54"/>
      <c r="PT4" s="54"/>
      <c r="PU4" s="54"/>
      <c r="PV4" s="54"/>
      <c r="PW4" s="54"/>
      <c r="PX4" s="54"/>
      <c r="PY4" s="54"/>
      <c r="PZ4" s="54"/>
      <c r="QA4" s="54"/>
      <c r="QB4" s="54"/>
      <c r="QC4" s="54"/>
      <c r="QD4" s="54"/>
      <c r="QE4" s="54"/>
      <c r="QF4" s="54"/>
      <c r="QG4" s="54"/>
      <c r="QH4" s="54"/>
      <c r="QI4" s="54"/>
      <c r="QJ4" s="54"/>
      <c r="QK4" s="54"/>
      <c r="QL4" s="54"/>
      <c r="QM4" s="54"/>
      <c r="QN4" s="54"/>
      <c r="QO4" s="54"/>
      <c r="QP4" s="54"/>
      <c r="QQ4" s="54"/>
      <c r="QR4" s="54"/>
      <c r="QS4" s="54"/>
      <c r="QT4" s="54"/>
      <c r="QU4" s="54"/>
      <c r="QV4" s="54"/>
      <c r="QW4" s="54"/>
      <c r="QX4" s="54"/>
      <c r="QY4" s="54"/>
      <c r="QZ4" s="54"/>
      <c r="RA4" s="54"/>
      <c r="RB4" s="54"/>
      <c r="RC4" s="54"/>
      <c r="RD4" s="54"/>
      <c r="RE4" s="54"/>
      <c r="RF4" s="54"/>
      <c r="RG4" s="54"/>
      <c r="RH4" s="54"/>
      <c r="RI4" s="54"/>
      <c r="RJ4" s="54"/>
      <c r="RK4" s="54"/>
      <c r="RL4" s="54"/>
      <c r="RM4" s="54"/>
      <c r="RN4" s="54"/>
      <c r="RO4" s="54"/>
      <c r="RP4" s="54"/>
      <c r="RQ4" s="54"/>
      <c r="RR4" s="54"/>
      <c r="RS4" s="54"/>
      <c r="RT4" s="54"/>
      <c r="RU4" s="54"/>
      <c r="RV4" s="54"/>
      <c r="RW4" s="54"/>
      <c r="RX4" s="54"/>
      <c r="RY4" s="54"/>
      <c r="RZ4" s="54"/>
      <c r="SA4" s="54"/>
      <c r="SB4" s="54"/>
      <c r="SC4" s="54"/>
      <c r="SD4" s="54"/>
      <c r="SE4" s="54"/>
      <c r="SF4" s="54"/>
      <c r="SG4" s="54"/>
      <c r="SH4" s="54"/>
      <c r="SI4" s="54"/>
      <c r="SJ4" s="54"/>
      <c r="SK4" s="54"/>
      <c r="SL4" s="54"/>
      <c r="SM4" s="54"/>
      <c r="SN4" s="54"/>
      <c r="SO4" s="54"/>
      <c r="SP4" s="54"/>
      <c r="SQ4" s="54"/>
      <c r="SR4" s="54"/>
      <c r="SS4" s="54"/>
      <c r="ST4" s="54"/>
      <c r="SU4" s="54"/>
      <c r="SV4" s="54"/>
      <c r="SW4" s="54"/>
      <c r="SX4" s="54"/>
      <c r="SY4" s="54"/>
      <c r="SZ4" s="54"/>
      <c r="TA4" s="54"/>
      <c r="TB4" s="54"/>
      <c r="TC4" s="54"/>
      <c r="TD4" s="54"/>
      <c r="TE4" s="54"/>
      <c r="TF4" s="54"/>
      <c r="TG4" s="54"/>
      <c r="TH4" s="54"/>
      <c r="TI4" s="54"/>
      <c r="TJ4" s="54"/>
      <c r="TK4" s="54"/>
      <c r="TL4" s="54"/>
      <c r="TM4" s="54"/>
      <c r="TN4" s="54"/>
      <c r="TO4" s="54"/>
      <c r="TP4" s="54"/>
      <c r="TQ4" s="54"/>
      <c r="TR4" s="54"/>
      <c r="TS4" s="54"/>
      <c r="TT4" s="54"/>
      <c r="TU4" s="54"/>
      <c r="TV4" s="54"/>
      <c r="TW4" s="54"/>
      <c r="TX4" s="54"/>
      <c r="TY4" s="54"/>
      <c r="TZ4" s="54"/>
      <c r="UA4" s="54"/>
      <c r="UB4" s="54"/>
      <c r="UC4" s="54"/>
      <c r="UD4" s="54"/>
      <c r="UE4" s="54"/>
      <c r="UF4" s="54"/>
      <c r="UG4" s="54"/>
      <c r="UH4" s="54"/>
      <c r="UI4" s="54"/>
      <c r="UJ4" s="54"/>
      <c r="UK4" s="54"/>
      <c r="UL4" s="54"/>
      <c r="UM4" s="54"/>
      <c r="UN4" s="54"/>
      <c r="UO4" s="54"/>
      <c r="UP4" s="54"/>
      <c r="UQ4" s="54"/>
      <c r="UR4" s="54"/>
      <c r="US4" s="54"/>
      <c r="UT4" s="54"/>
      <c r="UU4" s="54"/>
      <c r="UV4" s="54"/>
      <c r="UW4" s="54"/>
      <c r="UX4" s="54"/>
      <c r="UY4" s="54"/>
      <c r="UZ4" s="54"/>
      <c r="VA4" s="54"/>
      <c r="VB4" s="54"/>
      <c r="VC4" s="54"/>
      <c r="VD4" s="54"/>
      <c r="VE4" s="54"/>
      <c r="VF4" s="54"/>
      <c r="VG4" s="54"/>
      <c r="VH4" s="54"/>
      <c r="VI4" s="54"/>
      <c r="VJ4" s="54"/>
      <c r="VK4" s="54"/>
      <c r="VL4" s="54"/>
      <c r="VM4" s="54"/>
      <c r="VN4" s="54"/>
      <c r="VO4" s="54"/>
      <c r="VP4" s="54"/>
      <c r="VQ4" s="54"/>
      <c r="VR4" s="54"/>
      <c r="VS4" s="54"/>
      <c r="VT4" s="54"/>
      <c r="VU4" s="54"/>
      <c r="VV4" s="54"/>
      <c r="VW4" s="54"/>
      <c r="VX4" s="54"/>
      <c r="VY4" s="54"/>
      <c r="VZ4" s="54"/>
      <c r="WA4" s="54"/>
      <c r="WB4" s="54"/>
      <c r="WC4" s="54"/>
      <c r="WD4" s="54"/>
      <c r="WE4" s="54"/>
      <c r="WF4" s="54"/>
      <c r="WG4" s="54"/>
      <c r="WH4" s="54"/>
      <c r="WI4" s="54"/>
      <c r="WJ4" s="54"/>
      <c r="WK4" s="54"/>
      <c r="WL4" s="54"/>
      <c r="WM4" s="54"/>
      <c r="WN4" s="54"/>
      <c r="WO4" s="54"/>
      <c r="WP4" s="54"/>
      <c r="WQ4" s="54"/>
      <c r="WR4" s="54"/>
      <c r="WS4" s="54"/>
      <c r="WT4" s="54"/>
      <c r="WU4" s="54"/>
      <c r="WV4" s="54"/>
      <c r="WW4" s="54"/>
      <c r="WX4" s="54"/>
      <c r="WY4" s="54"/>
      <c r="WZ4" s="54"/>
      <c r="XA4" s="54"/>
      <c r="XB4" s="54"/>
      <c r="XC4" s="54"/>
      <c r="XD4" s="54"/>
      <c r="XE4" s="54"/>
      <c r="XF4" s="54"/>
      <c r="XG4" s="54"/>
      <c r="XH4" s="54"/>
      <c r="XI4" s="54"/>
      <c r="XJ4" s="54"/>
      <c r="XK4" s="54"/>
      <c r="XL4" s="54"/>
      <c r="XM4" s="54"/>
      <c r="XN4" s="54"/>
      <c r="XO4" s="54"/>
      <c r="XP4" s="54"/>
      <c r="XQ4" s="54"/>
      <c r="XR4" s="54"/>
      <c r="XS4" s="54"/>
      <c r="XT4" s="54"/>
      <c r="XU4" s="54"/>
      <c r="XV4" s="54"/>
      <c r="XW4" s="54"/>
      <c r="XX4" s="54"/>
      <c r="XY4" s="54"/>
      <c r="XZ4" s="54"/>
      <c r="YA4" s="54"/>
      <c r="YB4" s="54"/>
      <c r="YC4" s="54"/>
      <c r="YD4" s="54"/>
      <c r="YE4" s="54"/>
      <c r="YF4" s="54"/>
      <c r="YG4" s="54"/>
      <c r="YH4" s="54"/>
      <c r="YI4" s="54"/>
      <c r="YJ4" s="54"/>
      <c r="YK4" s="54"/>
      <c r="YL4" s="54"/>
      <c r="YM4" s="54"/>
      <c r="YN4" s="54"/>
      <c r="YO4" s="54"/>
      <c r="YP4" s="54"/>
      <c r="YQ4" s="54"/>
      <c r="YR4" s="54"/>
      <c r="YS4" s="54"/>
      <c r="YT4" s="54"/>
      <c r="YU4" s="54"/>
      <c r="YV4" s="54"/>
      <c r="YW4" s="54"/>
      <c r="YX4" s="54"/>
      <c r="YY4" s="54"/>
      <c r="YZ4" s="54"/>
      <c r="ZA4" s="54"/>
      <c r="ZB4" s="54"/>
      <c r="ZC4" s="54"/>
      <c r="ZD4" s="54"/>
      <c r="ZE4" s="54"/>
      <c r="ZF4" s="54"/>
      <c r="ZG4" s="54"/>
      <c r="ZH4" s="54"/>
      <c r="ZI4" s="54"/>
      <c r="ZJ4" s="54"/>
      <c r="ZK4" s="54"/>
      <c r="ZL4" s="54"/>
      <c r="ZM4" s="54"/>
      <c r="ZN4" s="54"/>
      <c r="ZO4" s="54"/>
      <c r="ZP4" s="54"/>
      <c r="ZQ4" s="54"/>
      <c r="ZR4" s="54"/>
      <c r="ZS4" s="54"/>
      <c r="ZT4" s="54"/>
      <c r="ZU4" s="54"/>
      <c r="ZV4" s="54"/>
      <c r="ZW4" s="54"/>
      <c r="ZX4" s="54"/>
      <c r="ZY4" s="54"/>
      <c r="ZZ4" s="54"/>
      <c r="AAA4" s="54"/>
      <c r="AAB4" s="54"/>
      <c r="AAC4" s="54"/>
      <c r="AAD4" s="54"/>
      <c r="AAE4" s="54"/>
      <c r="AAF4" s="54"/>
      <c r="AAG4" s="54"/>
      <c r="AAH4" s="54"/>
      <c r="AAI4" s="54"/>
      <c r="AAJ4" s="54"/>
      <c r="AAK4" s="54"/>
      <c r="AAL4" s="54"/>
      <c r="AAM4" s="54"/>
      <c r="AAN4" s="54"/>
      <c r="AAO4" s="54"/>
      <c r="AAP4" s="54"/>
      <c r="AAQ4" s="54"/>
      <c r="AAR4" s="54"/>
      <c r="AAS4" s="54"/>
      <c r="AAT4" s="54"/>
      <c r="AAU4" s="54"/>
      <c r="AAV4" s="54"/>
      <c r="AAW4" s="54"/>
      <c r="AAX4" s="54"/>
      <c r="AAY4" s="54"/>
      <c r="AAZ4" s="54"/>
      <c r="ABA4" s="54"/>
      <c r="ABB4" s="54"/>
      <c r="ABC4" s="54"/>
      <c r="ABD4" s="54"/>
      <c r="ABE4" s="54"/>
      <c r="ABF4" s="54"/>
      <c r="ABG4" s="54"/>
      <c r="ABH4" s="54"/>
      <c r="ABI4" s="54"/>
      <c r="ABJ4" s="54"/>
      <c r="ABK4" s="54"/>
      <c r="ABL4" s="54"/>
      <c r="ABM4" s="54"/>
      <c r="ABN4" s="54"/>
      <c r="ABO4" s="54"/>
      <c r="ABP4" s="54"/>
      <c r="ABQ4" s="54"/>
      <c r="ABR4" s="54"/>
      <c r="ABS4" s="54"/>
      <c r="ABT4" s="54"/>
      <c r="ABU4" s="54"/>
      <c r="ABV4" s="54"/>
      <c r="ABW4" s="54"/>
      <c r="ABX4" s="54"/>
      <c r="ABY4" s="54"/>
      <c r="ABZ4" s="54"/>
      <c r="ACA4" s="54"/>
      <c r="ACB4" s="54"/>
      <c r="ACC4" s="54"/>
      <c r="ACD4" s="54"/>
      <c r="ACE4" s="54"/>
      <c r="ACF4" s="54"/>
      <c r="ACG4" s="54"/>
      <c r="ACH4" s="54"/>
      <c r="ACI4" s="54"/>
      <c r="ACJ4" s="54"/>
      <c r="ACK4" s="54"/>
      <c r="ACL4" s="54"/>
      <c r="ACM4" s="54"/>
      <c r="ACN4" s="54"/>
      <c r="ACO4" s="54"/>
      <c r="ACP4" s="54"/>
      <c r="ACQ4" s="54"/>
      <c r="ACR4" s="54"/>
      <c r="ACS4" s="54"/>
      <c r="ACT4" s="54"/>
      <c r="ACU4" s="54"/>
      <c r="ACV4" s="54"/>
      <c r="ACW4" s="54"/>
      <c r="ACX4" s="54"/>
      <c r="ACY4" s="54"/>
      <c r="ACZ4" s="54"/>
      <c r="ADA4" s="54"/>
      <c r="ADB4" s="54"/>
      <c r="ADC4" s="54"/>
      <c r="ADD4" s="54"/>
      <c r="ADE4" s="54"/>
      <c r="ADF4" s="54"/>
      <c r="ADG4" s="54"/>
      <c r="ADH4" s="54"/>
      <c r="ADI4" s="54"/>
      <c r="ADJ4" s="54"/>
      <c r="ADK4" s="54"/>
      <c r="ADL4" s="54"/>
      <c r="ADM4" s="54"/>
      <c r="ADN4" s="54"/>
      <c r="ADO4" s="54"/>
      <c r="ADP4" s="54"/>
      <c r="ADQ4" s="54"/>
      <c r="ADR4" s="54"/>
      <c r="ADS4" s="54"/>
      <c r="ADT4" s="54"/>
      <c r="ADU4" s="54"/>
      <c r="ADV4" s="54"/>
      <c r="ADW4" s="54"/>
      <c r="ADX4" s="54"/>
      <c r="ADY4" s="54"/>
      <c r="ADZ4" s="54"/>
    </row>
    <row r="5" spans="1:806" s="74" customFormat="1" x14ac:dyDescent="0.25">
      <c r="A5" s="123" t="s">
        <v>1196</v>
      </c>
      <c r="B5" s="123" t="s">
        <v>1850</v>
      </c>
      <c r="C5" s="123" t="s">
        <v>47</v>
      </c>
      <c r="D5" s="123" t="s">
        <v>1876</v>
      </c>
      <c r="E5" s="123" t="s">
        <v>4520</v>
      </c>
      <c r="F5" s="164">
        <v>12</v>
      </c>
      <c r="G5" s="164">
        <v>-6</v>
      </c>
      <c r="H5" s="164">
        <v>6</v>
      </c>
      <c r="I5" s="164">
        <v>45</v>
      </c>
      <c r="J5" s="164">
        <v>90</v>
      </c>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c r="CQ5" s="54"/>
      <c r="CR5" s="54"/>
      <c r="CS5" s="54"/>
      <c r="CT5" s="54"/>
      <c r="CU5" s="54"/>
      <c r="CV5" s="54"/>
      <c r="CW5" s="54"/>
      <c r="CX5" s="54"/>
      <c r="CY5" s="54"/>
      <c r="CZ5" s="54"/>
      <c r="DA5" s="54"/>
      <c r="DB5" s="54"/>
      <c r="DC5" s="54"/>
      <c r="DD5" s="54"/>
      <c r="DE5" s="54"/>
      <c r="DF5" s="54"/>
      <c r="DG5" s="54"/>
      <c r="DH5" s="54"/>
      <c r="DI5" s="54"/>
      <c r="DJ5" s="54"/>
      <c r="DK5" s="54"/>
      <c r="DL5" s="54"/>
      <c r="DM5" s="54"/>
      <c r="DN5" s="54"/>
      <c r="DO5" s="54"/>
      <c r="DP5" s="54"/>
      <c r="DQ5" s="54"/>
      <c r="DR5" s="54"/>
      <c r="DS5" s="54"/>
      <c r="DT5" s="54"/>
      <c r="DU5" s="54"/>
      <c r="DV5" s="54"/>
      <c r="DW5" s="54"/>
      <c r="DX5" s="54"/>
      <c r="DY5" s="54"/>
      <c r="DZ5" s="54"/>
      <c r="EA5" s="54"/>
      <c r="EB5" s="54"/>
      <c r="EC5" s="54"/>
      <c r="ED5" s="54"/>
      <c r="EE5" s="54"/>
      <c r="EF5" s="54"/>
      <c r="EG5" s="54"/>
      <c r="EH5" s="54"/>
      <c r="EI5" s="54"/>
      <c r="EJ5" s="54"/>
      <c r="EK5" s="54"/>
      <c r="EL5" s="54"/>
      <c r="EM5" s="54"/>
      <c r="EN5" s="54"/>
      <c r="EO5" s="54"/>
      <c r="EP5" s="54"/>
      <c r="EQ5" s="54"/>
      <c r="ER5" s="54"/>
      <c r="ES5" s="54"/>
      <c r="ET5" s="54"/>
      <c r="EU5" s="54"/>
      <c r="EV5" s="54"/>
      <c r="EW5" s="54"/>
      <c r="EX5" s="54"/>
      <c r="EY5" s="54"/>
      <c r="EZ5" s="54"/>
      <c r="FA5" s="54"/>
      <c r="FB5" s="54"/>
      <c r="FC5" s="54"/>
      <c r="FD5" s="54"/>
      <c r="FE5" s="54"/>
      <c r="FF5" s="54"/>
      <c r="FG5" s="54"/>
      <c r="FH5" s="54"/>
      <c r="FI5" s="54"/>
      <c r="FJ5" s="54"/>
      <c r="FK5" s="54"/>
      <c r="FL5" s="54"/>
      <c r="FM5" s="54"/>
      <c r="FN5" s="54"/>
      <c r="FO5" s="54"/>
      <c r="FP5" s="54"/>
      <c r="FQ5" s="54"/>
      <c r="FR5" s="54"/>
      <c r="FS5" s="54"/>
      <c r="FT5" s="54"/>
      <c r="FU5" s="54"/>
      <c r="FV5" s="54"/>
      <c r="FW5" s="54"/>
      <c r="FX5" s="54"/>
      <c r="FY5" s="54"/>
      <c r="FZ5" s="54"/>
      <c r="GA5" s="54"/>
      <c r="GB5" s="54"/>
      <c r="GC5" s="54"/>
      <c r="GD5" s="54"/>
      <c r="GE5" s="54"/>
      <c r="GF5" s="54"/>
      <c r="GG5" s="54"/>
      <c r="GH5" s="54"/>
      <c r="GI5" s="54"/>
      <c r="GJ5" s="54"/>
      <c r="GK5" s="54"/>
      <c r="GL5" s="54"/>
      <c r="GM5" s="54"/>
      <c r="GN5" s="54"/>
      <c r="GO5" s="54"/>
      <c r="GP5" s="54"/>
      <c r="GQ5" s="54"/>
      <c r="GR5" s="54"/>
      <c r="GS5" s="54"/>
      <c r="GT5" s="54"/>
      <c r="GU5" s="54"/>
      <c r="GV5" s="54"/>
      <c r="GW5" s="54"/>
      <c r="GX5" s="54"/>
      <c r="GY5" s="54"/>
      <c r="GZ5" s="54"/>
      <c r="HA5" s="54"/>
      <c r="HB5" s="54"/>
      <c r="HC5" s="54"/>
      <c r="HD5" s="54"/>
      <c r="HE5" s="54"/>
      <c r="HF5" s="54"/>
      <c r="HG5" s="54"/>
      <c r="HH5" s="54"/>
      <c r="HI5" s="54"/>
      <c r="HJ5" s="54"/>
      <c r="HK5" s="54"/>
      <c r="HL5" s="54"/>
      <c r="HM5" s="54"/>
      <c r="HN5" s="54"/>
      <c r="HO5" s="54"/>
      <c r="HP5" s="54"/>
      <c r="HQ5" s="54"/>
      <c r="HR5" s="54"/>
      <c r="HS5" s="54"/>
      <c r="HT5" s="54"/>
      <c r="HU5" s="54"/>
      <c r="HV5" s="54"/>
      <c r="HW5" s="54"/>
      <c r="HX5" s="54"/>
      <c r="HY5" s="54"/>
      <c r="HZ5" s="54"/>
      <c r="IA5" s="54"/>
      <c r="IB5" s="54"/>
      <c r="IC5" s="54"/>
      <c r="ID5" s="54"/>
      <c r="IE5" s="54"/>
      <c r="IF5" s="54"/>
      <c r="IG5" s="54"/>
      <c r="IH5" s="54"/>
      <c r="II5" s="54"/>
      <c r="IJ5" s="54"/>
      <c r="IK5" s="54"/>
      <c r="IL5" s="54"/>
      <c r="IM5" s="54"/>
      <c r="IN5" s="54"/>
      <c r="IO5" s="54"/>
      <c r="IP5" s="54"/>
      <c r="IQ5" s="54"/>
      <c r="IR5" s="54"/>
      <c r="IS5" s="54"/>
      <c r="IT5" s="54"/>
      <c r="IU5" s="54"/>
      <c r="IV5" s="54"/>
      <c r="IW5" s="54"/>
      <c r="IX5" s="54"/>
      <c r="IY5" s="54"/>
      <c r="IZ5" s="54"/>
      <c r="JA5" s="54"/>
      <c r="JB5" s="54"/>
      <c r="JC5" s="54"/>
      <c r="JD5" s="54"/>
      <c r="JE5" s="54"/>
      <c r="JF5" s="54"/>
      <c r="JG5" s="54"/>
      <c r="JH5" s="54"/>
      <c r="JI5" s="54"/>
      <c r="JJ5" s="54"/>
      <c r="JK5" s="54"/>
      <c r="JL5" s="54"/>
      <c r="JM5" s="54"/>
      <c r="JN5" s="54"/>
      <c r="JO5" s="54"/>
      <c r="JP5" s="54"/>
      <c r="JQ5" s="54"/>
      <c r="JR5" s="54"/>
      <c r="JS5" s="54"/>
      <c r="JT5" s="54"/>
      <c r="JU5" s="54"/>
      <c r="JV5" s="54"/>
      <c r="JW5" s="54"/>
      <c r="JX5" s="54"/>
      <c r="JY5" s="54"/>
      <c r="JZ5" s="54"/>
      <c r="KA5" s="54"/>
      <c r="KB5" s="54"/>
      <c r="KC5" s="54"/>
      <c r="KD5" s="54"/>
      <c r="KE5" s="54"/>
      <c r="KF5" s="54"/>
      <c r="KG5" s="54"/>
      <c r="KH5" s="54"/>
      <c r="KI5" s="54"/>
      <c r="KJ5" s="54"/>
      <c r="KK5" s="54"/>
      <c r="KL5" s="54"/>
      <c r="KM5" s="54"/>
      <c r="KN5" s="54"/>
      <c r="KO5" s="54"/>
      <c r="KP5" s="54"/>
      <c r="KQ5" s="54"/>
      <c r="KR5" s="54"/>
      <c r="KS5" s="54"/>
      <c r="KT5" s="54"/>
      <c r="KU5" s="54"/>
      <c r="KV5" s="54"/>
      <c r="KW5" s="54"/>
      <c r="KX5" s="54"/>
      <c r="KY5" s="54"/>
      <c r="KZ5" s="54"/>
      <c r="LA5" s="54"/>
      <c r="LB5" s="54"/>
      <c r="LC5" s="54"/>
      <c r="LD5" s="54"/>
      <c r="LE5" s="54"/>
      <c r="LF5" s="54"/>
      <c r="LG5" s="54"/>
      <c r="LH5" s="54"/>
      <c r="LI5" s="54"/>
      <c r="LJ5" s="54"/>
      <c r="LK5" s="54"/>
      <c r="LL5" s="54"/>
      <c r="LM5" s="54"/>
      <c r="LN5" s="54"/>
      <c r="LO5" s="54"/>
      <c r="LP5" s="54"/>
      <c r="LQ5" s="54"/>
      <c r="LR5" s="54"/>
      <c r="LS5" s="54"/>
      <c r="LT5" s="54"/>
      <c r="LU5" s="54"/>
      <c r="LV5" s="54"/>
      <c r="LW5" s="54"/>
      <c r="LX5" s="54"/>
      <c r="LY5" s="54"/>
      <c r="LZ5" s="54"/>
      <c r="MA5" s="54"/>
      <c r="MB5" s="54"/>
      <c r="MC5" s="54"/>
      <c r="MD5" s="54"/>
      <c r="ME5" s="54"/>
      <c r="MF5" s="54"/>
      <c r="MG5" s="54"/>
      <c r="MH5" s="54"/>
      <c r="MI5" s="54"/>
      <c r="MJ5" s="54"/>
      <c r="MK5" s="54"/>
      <c r="ML5" s="54"/>
      <c r="MM5" s="54"/>
      <c r="MN5" s="54"/>
      <c r="MO5" s="54"/>
      <c r="MP5" s="54"/>
      <c r="MQ5" s="54"/>
      <c r="MR5" s="54"/>
      <c r="MS5" s="54"/>
      <c r="MT5" s="54"/>
      <c r="MU5" s="54"/>
      <c r="MV5" s="54"/>
      <c r="MW5" s="54"/>
      <c r="MX5" s="54"/>
      <c r="MY5" s="54"/>
      <c r="MZ5" s="54"/>
      <c r="NA5" s="54"/>
      <c r="NB5" s="54"/>
      <c r="NC5" s="54"/>
      <c r="ND5" s="54"/>
      <c r="NE5" s="54"/>
      <c r="NF5" s="54"/>
      <c r="NG5" s="54"/>
      <c r="NH5" s="54"/>
      <c r="NI5" s="54"/>
      <c r="NJ5" s="54"/>
      <c r="NK5" s="54"/>
      <c r="NL5" s="54"/>
      <c r="NM5" s="54"/>
      <c r="NN5" s="54"/>
      <c r="NO5" s="54"/>
      <c r="NP5" s="54"/>
      <c r="NQ5" s="54"/>
      <c r="NR5" s="54"/>
      <c r="NS5" s="54"/>
      <c r="NT5" s="54"/>
      <c r="NU5" s="54"/>
      <c r="NV5" s="54"/>
      <c r="NW5" s="54"/>
      <c r="NX5" s="54"/>
      <c r="NY5" s="54"/>
      <c r="NZ5" s="54"/>
      <c r="OA5" s="54"/>
      <c r="OB5" s="54"/>
      <c r="OC5" s="54"/>
      <c r="OD5" s="54"/>
      <c r="OE5" s="54"/>
      <c r="OF5" s="54"/>
      <c r="OG5" s="54"/>
      <c r="OH5" s="54"/>
      <c r="OI5" s="54"/>
      <c r="OJ5" s="54"/>
      <c r="OK5" s="54"/>
      <c r="OL5" s="54"/>
      <c r="OM5" s="54"/>
      <c r="ON5" s="54"/>
      <c r="OO5" s="54"/>
      <c r="OP5" s="54"/>
      <c r="OQ5" s="54"/>
      <c r="OR5" s="54"/>
      <c r="OS5" s="54"/>
      <c r="OT5" s="54"/>
      <c r="OU5" s="54"/>
      <c r="OV5" s="54"/>
      <c r="OW5" s="54"/>
      <c r="OX5" s="54"/>
      <c r="OY5" s="54"/>
      <c r="OZ5" s="54"/>
      <c r="PA5" s="54"/>
      <c r="PB5" s="54"/>
      <c r="PC5" s="54"/>
      <c r="PD5" s="54"/>
      <c r="PE5" s="54"/>
      <c r="PF5" s="54"/>
      <c r="PG5" s="54"/>
      <c r="PH5" s="54"/>
      <c r="PI5" s="54"/>
      <c r="PJ5" s="54"/>
      <c r="PK5" s="54"/>
      <c r="PL5" s="54"/>
      <c r="PM5" s="54"/>
      <c r="PN5" s="54"/>
      <c r="PO5" s="54"/>
      <c r="PP5" s="54"/>
      <c r="PQ5" s="54"/>
      <c r="PR5" s="54"/>
      <c r="PS5" s="54"/>
      <c r="PT5" s="54"/>
      <c r="PU5" s="54"/>
      <c r="PV5" s="54"/>
      <c r="PW5" s="54"/>
      <c r="PX5" s="54"/>
      <c r="PY5" s="54"/>
      <c r="PZ5" s="54"/>
      <c r="QA5" s="54"/>
      <c r="QB5" s="54"/>
      <c r="QC5" s="54"/>
      <c r="QD5" s="54"/>
      <c r="QE5" s="54"/>
      <c r="QF5" s="54"/>
      <c r="QG5" s="54"/>
      <c r="QH5" s="54"/>
      <c r="QI5" s="54"/>
      <c r="QJ5" s="54"/>
      <c r="QK5" s="54"/>
      <c r="QL5" s="54"/>
      <c r="QM5" s="54"/>
      <c r="QN5" s="54"/>
      <c r="QO5" s="54"/>
      <c r="QP5" s="54"/>
      <c r="QQ5" s="54"/>
      <c r="QR5" s="54"/>
      <c r="QS5" s="54"/>
      <c r="QT5" s="54"/>
      <c r="QU5" s="54"/>
      <c r="QV5" s="54"/>
      <c r="QW5" s="54"/>
      <c r="QX5" s="54"/>
      <c r="QY5" s="54"/>
      <c r="QZ5" s="54"/>
      <c r="RA5" s="54"/>
      <c r="RB5" s="54"/>
      <c r="RC5" s="54"/>
      <c r="RD5" s="54"/>
      <c r="RE5" s="54"/>
      <c r="RF5" s="54"/>
      <c r="RG5" s="54"/>
      <c r="RH5" s="54"/>
      <c r="RI5" s="54"/>
      <c r="RJ5" s="54"/>
      <c r="RK5" s="54"/>
      <c r="RL5" s="54"/>
      <c r="RM5" s="54"/>
      <c r="RN5" s="54"/>
      <c r="RO5" s="54"/>
      <c r="RP5" s="54"/>
      <c r="RQ5" s="54"/>
      <c r="RR5" s="54"/>
      <c r="RS5" s="54"/>
      <c r="RT5" s="54"/>
      <c r="RU5" s="54"/>
      <c r="RV5" s="54"/>
      <c r="RW5" s="54"/>
      <c r="RX5" s="54"/>
      <c r="RY5" s="54"/>
      <c r="RZ5" s="54"/>
      <c r="SA5" s="54"/>
      <c r="SB5" s="54"/>
      <c r="SC5" s="54"/>
      <c r="SD5" s="54"/>
      <c r="SE5" s="54"/>
      <c r="SF5" s="54"/>
      <c r="SG5" s="54"/>
      <c r="SH5" s="54"/>
      <c r="SI5" s="54"/>
      <c r="SJ5" s="54"/>
      <c r="SK5" s="54"/>
      <c r="SL5" s="54"/>
      <c r="SM5" s="54"/>
      <c r="SN5" s="54"/>
      <c r="SO5" s="54"/>
      <c r="SP5" s="54"/>
      <c r="SQ5" s="54"/>
      <c r="SR5" s="54"/>
      <c r="SS5" s="54"/>
      <c r="ST5" s="54"/>
      <c r="SU5" s="54"/>
      <c r="SV5" s="54"/>
      <c r="SW5" s="54"/>
      <c r="SX5" s="54"/>
      <c r="SY5" s="54"/>
      <c r="SZ5" s="54"/>
      <c r="TA5" s="54"/>
      <c r="TB5" s="54"/>
      <c r="TC5" s="54"/>
      <c r="TD5" s="54"/>
      <c r="TE5" s="54"/>
      <c r="TF5" s="54"/>
      <c r="TG5" s="54"/>
      <c r="TH5" s="54"/>
      <c r="TI5" s="54"/>
      <c r="TJ5" s="54"/>
      <c r="TK5" s="54"/>
      <c r="TL5" s="54"/>
      <c r="TM5" s="54"/>
      <c r="TN5" s="54"/>
      <c r="TO5" s="54"/>
      <c r="TP5" s="54"/>
      <c r="TQ5" s="54"/>
      <c r="TR5" s="54"/>
      <c r="TS5" s="54"/>
      <c r="TT5" s="54"/>
      <c r="TU5" s="54"/>
      <c r="TV5" s="54"/>
      <c r="TW5" s="54"/>
      <c r="TX5" s="54"/>
      <c r="TY5" s="54"/>
      <c r="TZ5" s="54"/>
      <c r="UA5" s="54"/>
      <c r="UB5" s="54"/>
      <c r="UC5" s="54"/>
      <c r="UD5" s="54"/>
      <c r="UE5" s="54"/>
      <c r="UF5" s="54"/>
      <c r="UG5" s="54"/>
      <c r="UH5" s="54"/>
      <c r="UI5" s="54"/>
      <c r="UJ5" s="54"/>
      <c r="UK5" s="54"/>
      <c r="UL5" s="54"/>
      <c r="UM5" s="54"/>
      <c r="UN5" s="54"/>
      <c r="UO5" s="54"/>
      <c r="UP5" s="54"/>
      <c r="UQ5" s="54"/>
      <c r="UR5" s="54"/>
      <c r="US5" s="54"/>
      <c r="UT5" s="54"/>
      <c r="UU5" s="54"/>
      <c r="UV5" s="54"/>
      <c r="UW5" s="54"/>
      <c r="UX5" s="54"/>
      <c r="UY5" s="54"/>
      <c r="UZ5" s="54"/>
      <c r="VA5" s="54"/>
      <c r="VB5" s="54"/>
      <c r="VC5" s="54"/>
      <c r="VD5" s="54"/>
      <c r="VE5" s="54"/>
      <c r="VF5" s="54"/>
      <c r="VG5" s="54"/>
      <c r="VH5" s="54"/>
      <c r="VI5" s="54"/>
      <c r="VJ5" s="54"/>
      <c r="VK5" s="54"/>
      <c r="VL5" s="54"/>
      <c r="VM5" s="54"/>
      <c r="VN5" s="54"/>
      <c r="VO5" s="54"/>
      <c r="VP5" s="54"/>
      <c r="VQ5" s="54"/>
      <c r="VR5" s="54"/>
      <c r="VS5" s="54"/>
      <c r="VT5" s="54"/>
      <c r="VU5" s="54"/>
      <c r="VV5" s="54"/>
      <c r="VW5" s="54"/>
      <c r="VX5" s="54"/>
      <c r="VY5" s="54"/>
      <c r="VZ5" s="54"/>
      <c r="WA5" s="54"/>
      <c r="WB5" s="54"/>
      <c r="WC5" s="54"/>
      <c r="WD5" s="54"/>
      <c r="WE5" s="54"/>
      <c r="WF5" s="54"/>
      <c r="WG5" s="54"/>
      <c r="WH5" s="54"/>
      <c r="WI5" s="54"/>
      <c r="WJ5" s="54"/>
      <c r="WK5" s="54"/>
      <c r="WL5" s="54"/>
      <c r="WM5" s="54"/>
      <c r="WN5" s="54"/>
      <c r="WO5" s="54"/>
      <c r="WP5" s="54"/>
      <c r="WQ5" s="54"/>
      <c r="WR5" s="54"/>
      <c r="WS5" s="54"/>
      <c r="WT5" s="54"/>
      <c r="WU5" s="54"/>
      <c r="WV5" s="54"/>
      <c r="WW5" s="54"/>
      <c r="WX5" s="54"/>
      <c r="WY5" s="54"/>
      <c r="WZ5" s="54"/>
      <c r="XA5" s="54"/>
      <c r="XB5" s="54"/>
      <c r="XC5" s="54"/>
      <c r="XD5" s="54"/>
      <c r="XE5" s="54"/>
      <c r="XF5" s="54"/>
      <c r="XG5" s="54"/>
      <c r="XH5" s="54"/>
      <c r="XI5" s="54"/>
      <c r="XJ5" s="54"/>
      <c r="XK5" s="54"/>
      <c r="XL5" s="54"/>
      <c r="XM5" s="54"/>
      <c r="XN5" s="54"/>
      <c r="XO5" s="54"/>
      <c r="XP5" s="54"/>
      <c r="XQ5" s="54"/>
      <c r="XR5" s="54"/>
      <c r="XS5" s="54"/>
      <c r="XT5" s="54"/>
      <c r="XU5" s="54"/>
      <c r="XV5" s="54"/>
      <c r="XW5" s="54"/>
      <c r="XX5" s="54"/>
      <c r="XY5" s="54"/>
      <c r="XZ5" s="54"/>
      <c r="YA5" s="54"/>
      <c r="YB5" s="54"/>
      <c r="YC5" s="54"/>
      <c r="YD5" s="54"/>
      <c r="YE5" s="54"/>
      <c r="YF5" s="54"/>
      <c r="YG5" s="54"/>
      <c r="YH5" s="54"/>
      <c r="YI5" s="54"/>
      <c r="YJ5" s="54"/>
      <c r="YK5" s="54"/>
      <c r="YL5" s="54"/>
      <c r="YM5" s="54"/>
      <c r="YN5" s="54"/>
      <c r="YO5" s="54"/>
      <c r="YP5" s="54"/>
      <c r="YQ5" s="54"/>
      <c r="YR5" s="54"/>
      <c r="YS5" s="54"/>
      <c r="YT5" s="54"/>
      <c r="YU5" s="54"/>
      <c r="YV5" s="54"/>
      <c r="YW5" s="54"/>
      <c r="YX5" s="54"/>
      <c r="YY5" s="54"/>
      <c r="YZ5" s="54"/>
      <c r="ZA5" s="54"/>
      <c r="ZB5" s="54"/>
      <c r="ZC5" s="54"/>
      <c r="ZD5" s="54"/>
      <c r="ZE5" s="54"/>
      <c r="ZF5" s="54"/>
      <c r="ZG5" s="54"/>
      <c r="ZH5" s="54"/>
      <c r="ZI5" s="54"/>
      <c r="ZJ5" s="54"/>
      <c r="ZK5" s="54"/>
      <c r="ZL5" s="54"/>
      <c r="ZM5" s="54"/>
      <c r="ZN5" s="54"/>
      <c r="ZO5" s="54"/>
      <c r="ZP5" s="54"/>
      <c r="ZQ5" s="54"/>
      <c r="ZR5" s="54"/>
      <c r="ZS5" s="54"/>
      <c r="ZT5" s="54"/>
      <c r="ZU5" s="54"/>
      <c r="ZV5" s="54"/>
      <c r="ZW5" s="54"/>
      <c r="ZX5" s="54"/>
      <c r="ZY5" s="54"/>
      <c r="ZZ5" s="54"/>
      <c r="AAA5" s="54"/>
      <c r="AAB5" s="54"/>
      <c r="AAC5" s="54"/>
      <c r="AAD5" s="54"/>
      <c r="AAE5" s="54"/>
      <c r="AAF5" s="54"/>
      <c r="AAG5" s="54"/>
      <c r="AAH5" s="54"/>
      <c r="AAI5" s="54"/>
      <c r="AAJ5" s="54"/>
      <c r="AAK5" s="54"/>
      <c r="AAL5" s="54"/>
      <c r="AAM5" s="54"/>
      <c r="AAN5" s="54"/>
      <c r="AAO5" s="54"/>
      <c r="AAP5" s="54"/>
      <c r="AAQ5" s="54"/>
      <c r="AAR5" s="54"/>
      <c r="AAS5" s="54"/>
      <c r="AAT5" s="54"/>
      <c r="AAU5" s="54"/>
      <c r="AAV5" s="54"/>
      <c r="AAW5" s="54"/>
      <c r="AAX5" s="54"/>
      <c r="AAY5" s="54"/>
      <c r="AAZ5" s="54"/>
      <c r="ABA5" s="54"/>
      <c r="ABB5" s="54"/>
      <c r="ABC5" s="54"/>
      <c r="ABD5" s="54"/>
      <c r="ABE5" s="54"/>
      <c r="ABF5" s="54"/>
      <c r="ABG5" s="54"/>
      <c r="ABH5" s="54"/>
      <c r="ABI5" s="54"/>
      <c r="ABJ5" s="54"/>
      <c r="ABK5" s="54"/>
      <c r="ABL5" s="54"/>
      <c r="ABM5" s="54"/>
      <c r="ABN5" s="54"/>
      <c r="ABO5" s="54"/>
      <c r="ABP5" s="54"/>
      <c r="ABQ5" s="54"/>
      <c r="ABR5" s="54"/>
      <c r="ABS5" s="54"/>
      <c r="ABT5" s="54"/>
      <c r="ABU5" s="54"/>
      <c r="ABV5" s="54"/>
      <c r="ABW5" s="54"/>
      <c r="ABX5" s="54"/>
      <c r="ABY5" s="54"/>
      <c r="ABZ5" s="54"/>
      <c r="ACA5" s="54"/>
      <c r="ACB5" s="54"/>
      <c r="ACC5" s="54"/>
      <c r="ACD5" s="54"/>
      <c r="ACE5" s="54"/>
      <c r="ACF5" s="54"/>
      <c r="ACG5" s="54"/>
      <c r="ACH5" s="54"/>
      <c r="ACI5" s="54"/>
      <c r="ACJ5" s="54"/>
      <c r="ACK5" s="54"/>
      <c r="ACL5" s="54"/>
      <c r="ACM5" s="54"/>
      <c r="ACN5" s="54"/>
      <c r="ACO5" s="54"/>
      <c r="ACP5" s="54"/>
      <c r="ACQ5" s="54"/>
      <c r="ACR5" s="54"/>
      <c r="ACS5" s="54"/>
      <c r="ACT5" s="54"/>
      <c r="ACU5" s="54"/>
      <c r="ACV5" s="54"/>
      <c r="ACW5" s="54"/>
      <c r="ACX5" s="54"/>
      <c r="ACY5" s="54"/>
      <c r="ACZ5" s="54"/>
      <c r="ADA5" s="54"/>
      <c r="ADB5" s="54"/>
      <c r="ADC5" s="54"/>
      <c r="ADD5" s="54"/>
      <c r="ADE5" s="54"/>
      <c r="ADF5" s="54"/>
      <c r="ADG5" s="54"/>
      <c r="ADH5" s="54"/>
      <c r="ADI5" s="54"/>
      <c r="ADJ5" s="54"/>
      <c r="ADK5" s="54"/>
      <c r="ADL5" s="54"/>
      <c r="ADM5" s="54"/>
      <c r="ADN5" s="54"/>
      <c r="ADO5" s="54"/>
      <c r="ADP5" s="54"/>
      <c r="ADQ5" s="54"/>
      <c r="ADR5" s="54"/>
      <c r="ADS5" s="54"/>
      <c r="ADT5" s="54"/>
      <c r="ADU5" s="54"/>
      <c r="ADV5" s="54"/>
      <c r="ADW5" s="54"/>
      <c r="ADX5" s="54"/>
      <c r="ADY5" s="54"/>
      <c r="ADZ5" s="54"/>
    </row>
    <row r="6" spans="1:806" s="74" customFormat="1" x14ac:dyDescent="0.25">
      <c r="A6" s="123" t="s">
        <v>1196</v>
      </c>
      <c r="B6" s="123" t="s">
        <v>1850</v>
      </c>
      <c r="C6" s="123" t="s">
        <v>47</v>
      </c>
      <c r="D6" s="123" t="s">
        <v>1876</v>
      </c>
      <c r="E6" s="123" t="s">
        <v>4521</v>
      </c>
      <c r="F6" s="164">
        <v>3</v>
      </c>
      <c r="G6" s="164">
        <v>-6</v>
      </c>
      <c r="H6" s="164">
        <v>6</v>
      </c>
      <c r="I6" s="164">
        <v>90</v>
      </c>
      <c r="J6" s="164">
        <v>45</v>
      </c>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c r="DZ6" s="54"/>
      <c r="EA6" s="54"/>
      <c r="EB6" s="54"/>
      <c r="EC6" s="54"/>
      <c r="ED6" s="54"/>
      <c r="EE6" s="54"/>
      <c r="EF6" s="54"/>
      <c r="EG6" s="54"/>
      <c r="EH6" s="54"/>
      <c r="EI6" s="54"/>
      <c r="EJ6" s="54"/>
      <c r="EK6" s="54"/>
      <c r="EL6" s="54"/>
      <c r="EM6" s="54"/>
      <c r="EN6" s="54"/>
      <c r="EO6" s="54"/>
      <c r="EP6" s="54"/>
      <c r="EQ6" s="54"/>
      <c r="ER6" s="54"/>
      <c r="ES6" s="54"/>
      <c r="ET6" s="54"/>
      <c r="EU6" s="54"/>
      <c r="EV6" s="54"/>
      <c r="EW6" s="54"/>
      <c r="EX6" s="54"/>
      <c r="EY6" s="54"/>
      <c r="EZ6" s="54"/>
      <c r="FA6" s="54"/>
      <c r="FB6" s="54"/>
      <c r="FC6" s="54"/>
      <c r="FD6" s="54"/>
      <c r="FE6" s="54"/>
      <c r="FF6" s="54"/>
      <c r="FG6" s="54"/>
      <c r="FH6" s="54"/>
      <c r="FI6" s="54"/>
      <c r="FJ6" s="54"/>
      <c r="FK6" s="54"/>
      <c r="FL6" s="54"/>
      <c r="FM6" s="54"/>
      <c r="FN6" s="54"/>
      <c r="FO6" s="54"/>
      <c r="FP6" s="54"/>
      <c r="FQ6" s="54"/>
      <c r="FR6" s="54"/>
      <c r="FS6" s="54"/>
      <c r="FT6" s="54"/>
      <c r="FU6" s="54"/>
      <c r="FV6" s="54"/>
      <c r="FW6" s="54"/>
      <c r="FX6" s="54"/>
      <c r="FY6" s="54"/>
      <c r="FZ6" s="54"/>
      <c r="GA6" s="54"/>
      <c r="GB6" s="54"/>
      <c r="GC6" s="54"/>
      <c r="GD6" s="54"/>
      <c r="GE6" s="54"/>
      <c r="GF6" s="54"/>
      <c r="GG6" s="54"/>
      <c r="GH6" s="54"/>
      <c r="GI6" s="54"/>
      <c r="GJ6" s="54"/>
      <c r="GK6" s="54"/>
      <c r="GL6" s="54"/>
      <c r="GM6" s="54"/>
      <c r="GN6" s="54"/>
      <c r="GO6" s="54"/>
      <c r="GP6" s="54"/>
      <c r="GQ6" s="54"/>
      <c r="GR6" s="54"/>
      <c r="GS6" s="54"/>
      <c r="GT6" s="54"/>
      <c r="GU6" s="54"/>
      <c r="GV6" s="54"/>
      <c r="GW6" s="54"/>
      <c r="GX6" s="54"/>
      <c r="GY6" s="54"/>
      <c r="GZ6" s="54"/>
      <c r="HA6" s="54"/>
      <c r="HB6" s="54"/>
      <c r="HC6" s="54"/>
      <c r="HD6" s="54"/>
      <c r="HE6" s="54"/>
      <c r="HF6" s="54"/>
      <c r="HG6" s="54"/>
      <c r="HH6" s="54"/>
      <c r="HI6" s="54"/>
      <c r="HJ6" s="54"/>
      <c r="HK6" s="54"/>
      <c r="HL6" s="54"/>
      <c r="HM6" s="54"/>
      <c r="HN6" s="54"/>
      <c r="HO6" s="54"/>
      <c r="HP6" s="54"/>
      <c r="HQ6" s="54"/>
      <c r="HR6" s="54"/>
      <c r="HS6" s="54"/>
      <c r="HT6" s="54"/>
      <c r="HU6" s="54"/>
      <c r="HV6" s="54"/>
      <c r="HW6" s="54"/>
      <c r="HX6" s="54"/>
      <c r="HY6" s="54"/>
      <c r="HZ6" s="54"/>
      <c r="IA6" s="54"/>
      <c r="IB6" s="54"/>
      <c r="IC6" s="54"/>
      <c r="ID6" s="54"/>
      <c r="IE6" s="54"/>
      <c r="IF6" s="54"/>
      <c r="IG6" s="54"/>
      <c r="IH6" s="54"/>
      <c r="II6" s="54"/>
      <c r="IJ6" s="54"/>
      <c r="IK6" s="54"/>
      <c r="IL6" s="54"/>
      <c r="IM6" s="54"/>
      <c r="IN6" s="54"/>
      <c r="IO6" s="54"/>
      <c r="IP6" s="54"/>
      <c r="IQ6" s="54"/>
      <c r="IR6" s="54"/>
      <c r="IS6" s="54"/>
      <c r="IT6" s="54"/>
      <c r="IU6" s="54"/>
      <c r="IV6" s="54"/>
      <c r="IW6" s="54"/>
      <c r="IX6" s="54"/>
      <c r="IY6" s="54"/>
      <c r="IZ6" s="54"/>
      <c r="JA6" s="54"/>
      <c r="JB6" s="54"/>
      <c r="JC6" s="54"/>
      <c r="JD6" s="54"/>
      <c r="JE6" s="54"/>
      <c r="JF6" s="54"/>
      <c r="JG6" s="54"/>
      <c r="JH6" s="54"/>
      <c r="JI6" s="54"/>
      <c r="JJ6" s="54"/>
      <c r="JK6" s="54"/>
      <c r="JL6" s="54"/>
      <c r="JM6" s="54"/>
      <c r="JN6" s="54"/>
      <c r="JO6" s="54"/>
      <c r="JP6" s="54"/>
      <c r="JQ6" s="54"/>
      <c r="JR6" s="54"/>
      <c r="JS6" s="54"/>
      <c r="JT6" s="54"/>
      <c r="JU6" s="54"/>
      <c r="JV6" s="54"/>
      <c r="JW6" s="54"/>
      <c r="JX6" s="54"/>
      <c r="JY6" s="54"/>
      <c r="JZ6" s="54"/>
      <c r="KA6" s="54"/>
      <c r="KB6" s="54"/>
      <c r="KC6" s="54"/>
      <c r="KD6" s="54"/>
      <c r="KE6" s="54"/>
      <c r="KF6" s="54"/>
      <c r="KG6" s="54"/>
      <c r="KH6" s="54"/>
      <c r="KI6" s="54"/>
      <c r="KJ6" s="54"/>
      <c r="KK6" s="54"/>
      <c r="KL6" s="54"/>
      <c r="KM6" s="54"/>
      <c r="KN6" s="54"/>
      <c r="KO6" s="54"/>
      <c r="KP6" s="54"/>
      <c r="KQ6" s="54"/>
      <c r="KR6" s="54"/>
      <c r="KS6" s="54"/>
      <c r="KT6" s="54"/>
      <c r="KU6" s="54"/>
      <c r="KV6" s="54"/>
      <c r="KW6" s="54"/>
      <c r="KX6" s="54"/>
      <c r="KY6" s="54"/>
      <c r="KZ6" s="54"/>
      <c r="LA6" s="54"/>
      <c r="LB6" s="54"/>
      <c r="LC6" s="54"/>
      <c r="LD6" s="54"/>
      <c r="LE6" s="54"/>
      <c r="LF6" s="54"/>
      <c r="LG6" s="54"/>
      <c r="LH6" s="54"/>
      <c r="LI6" s="54"/>
      <c r="LJ6" s="54"/>
      <c r="LK6" s="54"/>
      <c r="LL6" s="54"/>
      <c r="LM6" s="54"/>
      <c r="LN6" s="54"/>
      <c r="LO6" s="54"/>
      <c r="LP6" s="54"/>
      <c r="LQ6" s="54"/>
      <c r="LR6" s="54"/>
      <c r="LS6" s="54"/>
      <c r="LT6" s="54"/>
      <c r="LU6" s="54"/>
      <c r="LV6" s="54"/>
      <c r="LW6" s="54"/>
      <c r="LX6" s="54"/>
      <c r="LY6" s="54"/>
      <c r="LZ6" s="54"/>
      <c r="MA6" s="54"/>
      <c r="MB6" s="54"/>
      <c r="MC6" s="54"/>
      <c r="MD6" s="54"/>
      <c r="ME6" s="54"/>
      <c r="MF6" s="54"/>
      <c r="MG6" s="54"/>
      <c r="MH6" s="54"/>
      <c r="MI6" s="54"/>
      <c r="MJ6" s="54"/>
      <c r="MK6" s="54"/>
      <c r="ML6" s="54"/>
      <c r="MM6" s="54"/>
      <c r="MN6" s="54"/>
      <c r="MO6" s="54"/>
      <c r="MP6" s="54"/>
      <c r="MQ6" s="54"/>
      <c r="MR6" s="54"/>
      <c r="MS6" s="54"/>
      <c r="MT6" s="54"/>
      <c r="MU6" s="54"/>
      <c r="MV6" s="54"/>
      <c r="MW6" s="54"/>
      <c r="MX6" s="54"/>
      <c r="MY6" s="54"/>
      <c r="MZ6" s="54"/>
      <c r="NA6" s="54"/>
      <c r="NB6" s="54"/>
      <c r="NC6" s="54"/>
      <c r="ND6" s="54"/>
      <c r="NE6" s="54"/>
      <c r="NF6" s="54"/>
      <c r="NG6" s="54"/>
      <c r="NH6" s="54"/>
      <c r="NI6" s="54"/>
      <c r="NJ6" s="54"/>
      <c r="NK6" s="54"/>
      <c r="NL6" s="54"/>
      <c r="NM6" s="54"/>
      <c r="NN6" s="54"/>
      <c r="NO6" s="54"/>
      <c r="NP6" s="54"/>
      <c r="NQ6" s="54"/>
      <c r="NR6" s="54"/>
      <c r="NS6" s="54"/>
      <c r="NT6" s="54"/>
      <c r="NU6" s="54"/>
      <c r="NV6" s="54"/>
      <c r="NW6" s="54"/>
      <c r="NX6" s="54"/>
      <c r="NY6" s="54"/>
      <c r="NZ6" s="54"/>
      <c r="OA6" s="54"/>
      <c r="OB6" s="54"/>
      <c r="OC6" s="54"/>
      <c r="OD6" s="54"/>
      <c r="OE6" s="54"/>
      <c r="OF6" s="54"/>
      <c r="OG6" s="54"/>
      <c r="OH6" s="54"/>
      <c r="OI6" s="54"/>
      <c r="OJ6" s="54"/>
      <c r="OK6" s="54"/>
      <c r="OL6" s="54"/>
      <c r="OM6" s="54"/>
      <c r="ON6" s="54"/>
      <c r="OO6" s="54"/>
      <c r="OP6" s="54"/>
      <c r="OQ6" s="54"/>
      <c r="OR6" s="54"/>
      <c r="OS6" s="54"/>
      <c r="OT6" s="54"/>
      <c r="OU6" s="54"/>
      <c r="OV6" s="54"/>
      <c r="OW6" s="54"/>
      <c r="OX6" s="54"/>
      <c r="OY6" s="54"/>
      <c r="OZ6" s="54"/>
      <c r="PA6" s="54"/>
      <c r="PB6" s="54"/>
      <c r="PC6" s="54"/>
      <c r="PD6" s="54"/>
      <c r="PE6" s="54"/>
      <c r="PF6" s="54"/>
      <c r="PG6" s="54"/>
      <c r="PH6" s="54"/>
      <c r="PI6" s="54"/>
      <c r="PJ6" s="54"/>
      <c r="PK6" s="54"/>
      <c r="PL6" s="54"/>
      <c r="PM6" s="54"/>
      <c r="PN6" s="54"/>
      <c r="PO6" s="54"/>
      <c r="PP6" s="54"/>
      <c r="PQ6" s="54"/>
      <c r="PR6" s="54"/>
      <c r="PS6" s="54"/>
      <c r="PT6" s="54"/>
      <c r="PU6" s="54"/>
      <c r="PV6" s="54"/>
      <c r="PW6" s="54"/>
      <c r="PX6" s="54"/>
      <c r="PY6" s="54"/>
      <c r="PZ6" s="54"/>
      <c r="QA6" s="54"/>
      <c r="QB6" s="54"/>
      <c r="QC6" s="54"/>
      <c r="QD6" s="54"/>
      <c r="QE6" s="54"/>
      <c r="QF6" s="54"/>
      <c r="QG6" s="54"/>
      <c r="QH6" s="54"/>
      <c r="QI6" s="54"/>
      <c r="QJ6" s="54"/>
      <c r="QK6" s="54"/>
      <c r="QL6" s="54"/>
      <c r="QM6" s="54"/>
      <c r="QN6" s="54"/>
      <c r="QO6" s="54"/>
      <c r="QP6" s="54"/>
      <c r="QQ6" s="54"/>
      <c r="QR6" s="54"/>
      <c r="QS6" s="54"/>
      <c r="QT6" s="54"/>
      <c r="QU6" s="54"/>
      <c r="QV6" s="54"/>
      <c r="QW6" s="54"/>
      <c r="QX6" s="54"/>
      <c r="QY6" s="54"/>
      <c r="QZ6" s="54"/>
      <c r="RA6" s="54"/>
      <c r="RB6" s="54"/>
      <c r="RC6" s="54"/>
      <c r="RD6" s="54"/>
      <c r="RE6" s="54"/>
      <c r="RF6" s="54"/>
      <c r="RG6" s="54"/>
      <c r="RH6" s="54"/>
      <c r="RI6" s="54"/>
      <c r="RJ6" s="54"/>
      <c r="RK6" s="54"/>
      <c r="RL6" s="54"/>
      <c r="RM6" s="54"/>
      <c r="RN6" s="54"/>
      <c r="RO6" s="54"/>
      <c r="RP6" s="54"/>
      <c r="RQ6" s="54"/>
      <c r="RR6" s="54"/>
      <c r="RS6" s="54"/>
      <c r="RT6" s="54"/>
      <c r="RU6" s="54"/>
      <c r="RV6" s="54"/>
      <c r="RW6" s="54"/>
      <c r="RX6" s="54"/>
      <c r="RY6" s="54"/>
      <c r="RZ6" s="54"/>
      <c r="SA6" s="54"/>
      <c r="SB6" s="54"/>
      <c r="SC6" s="54"/>
      <c r="SD6" s="54"/>
      <c r="SE6" s="54"/>
      <c r="SF6" s="54"/>
      <c r="SG6" s="54"/>
      <c r="SH6" s="54"/>
      <c r="SI6" s="54"/>
      <c r="SJ6" s="54"/>
      <c r="SK6" s="54"/>
      <c r="SL6" s="54"/>
      <c r="SM6" s="54"/>
      <c r="SN6" s="54"/>
      <c r="SO6" s="54"/>
      <c r="SP6" s="54"/>
      <c r="SQ6" s="54"/>
      <c r="SR6" s="54"/>
      <c r="SS6" s="54"/>
      <c r="ST6" s="54"/>
      <c r="SU6" s="54"/>
      <c r="SV6" s="54"/>
      <c r="SW6" s="54"/>
      <c r="SX6" s="54"/>
      <c r="SY6" s="54"/>
      <c r="SZ6" s="54"/>
      <c r="TA6" s="54"/>
      <c r="TB6" s="54"/>
      <c r="TC6" s="54"/>
      <c r="TD6" s="54"/>
      <c r="TE6" s="54"/>
      <c r="TF6" s="54"/>
      <c r="TG6" s="54"/>
      <c r="TH6" s="54"/>
      <c r="TI6" s="54"/>
      <c r="TJ6" s="54"/>
      <c r="TK6" s="54"/>
      <c r="TL6" s="54"/>
      <c r="TM6" s="54"/>
      <c r="TN6" s="54"/>
      <c r="TO6" s="54"/>
      <c r="TP6" s="54"/>
      <c r="TQ6" s="54"/>
      <c r="TR6" s="54"/>
      <c r="TS6" s="54"/>
      <c r="TT6" s="54"/>
      <c r="TU6" s="54"/>
      <c r="TV6" s="54"/>
      <c r="TW6" s="54"/>
      <c r="TX6" s="54"/>
      <c r="TY6" s="54"/>
      <c r="TZ6" s="54"/>
      <c r="UA6" s="54"/>
      <c r="UB6" s="54"/>
      <c r="UC6" s="54"/>
      <c r="UD6" s="54"/>
      <c r="UE6" s="54"/>
      <c r="UF6" s="54"/>
      <c r="UG6" s="54"/>
      <c r="UH6" s="54"/>
      <c r="UI6" s="54"/>
      <c r="UJ6" s="54"/>
      <c r="UK6" s="54"/>
      <c r="UL6" s="54"/>
      <c r="UM6" s="54"/>
      <c r="UN6" s="54"/>
      <c r="UO6" s="54"/>
      <c r="UP6" s="54"/>
      <c r="UQ6" s="54"/>
      <c r="UR6" s="54"/>
      <c r="US6" s="54"/>
      <c r="UT6" s="54"/>
      <c r="UU6" s="54"/>
      <c r="UV6" s="54"/>
      <c r="UW6" s="54"/>
      <c r="UX6" s="54"/>
      <c r="UY6" s="54"/>
      <c r="UZ6" s="54"/>
      <c r="VA6" s="54"/>
      <c r="VB6" s="54"/>
      <c r="VC6" s="54"/>
      <c r="VD6" s="54"/>
      <c r="VE6" s="54"/>
      <c r="VF6" s="54"/>
      <c r="VG6" s="54"/>
      <c r="VH6" s="54"/>
      <c r="VI6" s="54"/>
      <c r="VJ6" s="54"/>
      <c r="VK6" s="54"/>
      <c r="VL6" s="54"/>
      <c r="VM6" s="54"/>
      <c r="VN6" s="54"/>
      <c r="VO6" s="54"/>
      <c r="VP6" s="54"/>
      <c r="VQ6" s="54"/>
      <c r="VR6" s="54"/>
      <c r="VS6" s="54"/>
      <c r="VT6" s="54"/>
      <c r="VU6" s="54"/>
      <c r="VV6" s="54"/>
      <c r="VW6" s="54"/>
      <c r="VX6" s="54"/>
      <c r="VY6" s="54"/>
      <c r="VZ6" s="54"/>
      <c r="WA6" s="54"/>
      <c r="WB6" s="54"/>
      <c r="WC6" s="54"/>
      <c r="WD6" s="54"/>
      <c r="WE6" s="54"/>
      <c r="WF6" s="54"/>
      <c r="WG6" s="54"/>
      <c r="WH6" s="54"/>
      <c r="WI6" s="54"/>
      <c r="WJ6" s="54"/>
      <c r="WK6" s="54"/>
      <c r="WL6" s="54"/>
      <c r="WM6" s="54"/>
      <c r="WN6" s="54"/>
      <c r="WO6" s="54"/>
      <c r="WP6" s="54"/>
      <c r="WQ6" s="54"/>
      <c r="WR6" s="54"/>
      <c r="WS6" s="54"/>
      <c r="WT6" s="54"/>
      <c r="WU6" s="54"/>
      <c r="WV6" s="54"/>
      <c r="WW6" s="54"/>
      <c r="WX6" s="54"/>
      <c r="WY6" s="54"/>
      <c r="WZ6" s="54"/>
      <c r="XA6" s="54"/>
      <c r="XB6" s="54"/>
      <c r="XC6" s="54"/>
      <c r="XD6" s="54"/>
      <c r="XE6" s="54"/>
      <c r="XF6" s="54"/>
      <c r="XG6" s="54"/>
      <c r="XH6" s="54"/>
      <c r="XI6" s="54"/>
      <c r="XJ6" s="54"/>
      <c r="XK6" s="54"/>
      <c r="XL6" s="54"/>
      <c r="XM6" s="54"/>
      <c r="XN6" s="54"/>
      <c r="XO6" s="54"/>
      <c r="XP6" s="54"/>
      <c r="XQ6" s="54"/>
      <c r="XR6" s="54"/>
      <c r="XS6" s="54"/>
      <c r="XT6" s="54"/>
      <c r="XU6" s="54"/>
      <c r="XV6" s="54"/>
      <c r="XW6" s="54"/>
      <c r="XX6" s="54"/>
      <c r="XY6" s="54"/>
      <c r="XZ6" s="54"/>
      <c r="YA6" s="54"/>
      <c r="YB6" s="54"/>
      <c r="YC6" s="54"/>
      <c r="YD6" s="54"/>
      <c r="YE6" s="54"/>
      <c r="YF6" s="54"/>
      <c r="YG6" s="54"/>
      <c r="YH6" s="54"/>
      <c r="YI6" s="54"/>
      <c r="YJ6" s="54"/>
      <c r="YK6" s="54"/>
      <c r="YL6" s="54"/>
      <c r="YM6" s="54"/>
      <c r="YN6" s="54"/>
      <c r="YO6" s="54"/>
      <c r="YP6" s="54"/>
      <c r="YQ6" s="54"/>
      <c r="YR6" s="54"/>
      <c r="YS6" s="54"/>
      <c r="YT6" s="54"/>
      <c r="YU6" s="54"/>
      <c r="YV6" s="54"/>
      <c r="YW6" s="54"/>
      <c r="YX6" s="54"/>
      <c r="YY6" s="54"/>
      <c r="YZ6" s="54"/>
      <c r="ZA6" s="54"/>
      <c r="ZB6" s="54"/>
      <c r="ZC6" s="54"/>
      <c r="ZD6" s="54"/>
      <c r="ZE6" s="54"/>
      <c r="ZF6" s="54"/>
      <c r="ZG6" s="54"/>
      <c r="ZH6" s="54"/>
      <c r="ZI6" s="54"/>
      <c r="ZJ6" s="54"/>
      <c r="ZK6" s="54"/>
      <c r="ZL6" s="54"/>
      <c r="ZM6" s="54"/>
      <c r="ZN6" s="54"/>
      <c r="ZO6" s="54"/>
      <c r="ZP6" s="54"/>
      <c r="ZQ6" s="54"/>
      <c r="ZR6" s="54"/>
      <c r="ZS6" s="54"/>
      <c r="ZT6" s="54"/>
      <c r="ZU6" s="54"/>
      <c r="ZV6" s="54"/>
      <c r="ZW6" s="54"/>
      <c r="ZX6" s="54"/>
      <c r="ZY6" s="54"/>
      <c r="ZZ6" s="54"/>
      <c r="AAA6" s="54"/>
      <c r="AAB6" s="54"/>
      <c r="AAC6" s="54"/>
      <c r="AAD6" s="54"/>
      <c r="AAE6" s="54"/>
      <c r="AAF6" s="54"/>
      <c r="AAG6" s="54"/>
      <c r="AAH6" s="54"/>
      <c r="AAI6" s="54"/>
      <c r="AAJ6" s="54"/>
      <c r="AAK6" s="54"/>
      <c r="AAL6" s="54"/>
      <c r="AAM6" s="54"/>
      <c r="AAN6" s="54"/>
      <c r="AAO6" s="54"/>
      <c r="AAP6" s="54"/>
      <c r="AAQ6" s="54"/>
      <c r="AAR6" s="54"/>
      <c r="AAS6" s="54"/>
      <c r="AAT6" s="54"/>
      <c r="AAU6" s="54"/>
      <c r="AAV6" s="54"/>
      <c r="AAW6" s="54"/>
      <c r="AAX6" s="54"/>
      <c r="AAY6" s="54"/>
      <c r="AAZ6" s="54"/>
      <c r="ABA6" s="54"/>
      <c r="ABB6" s="54"/>
      <c r="ABC6" s="54"/>
      <c r="ABD6" s="54"/>
      <c r="ABE6" s="54"/>
      <c r="ABF6" s="54"/>
      <c r="ABG6" s="54"/>
      <c r="ABH6" s="54"/>
      <c r="ABI6" s="54"/>
      <c r="ABJ6" s="54"/>
      <c r="ABK6" s="54"/>
      <c r="ABL6" s="54"/>
      <c r="ABM6" s="54"/>
      <c r="ABN6" s="54"/>
      <c r="ABO6" s="54"/>
      <c r="ABP6" s="54"/>
      <c r="ABQ6" s="54"/>
      <c r="ABR6" s="54"/>
      <c r="ABS6" s="54"/>
      <c r="ABT6" s="54"/>
      <c r="ABU6" s="54"/>
      <c r="ABV6" s="54"/>
      <c r="ABW6" s="54"/>
      <c r="ABX6" s="54"/>
      <c r="ABY6" s="54"/>
      <c r="ABZ6" s="54"/>
      <c r="ACA6" s="54"/>
      <c r="ACB6" s="54"/>
      <c r="ACC6" s="54"/>
      <c r="ACD6" s="54"/>
      <c r="ACE6" s="54"/>
      <c r="ACF6" s="54"/>
      <c r="ACG6" s="54"/>
      <c r="ACH6" s="54"/>
      <c r="ACI6" s="54"/>
      <c r="ACJ6" s="54"/>
      <c r="ACK6" s="54"/>
      <c r="ACL6" s="54"/>
      <c r="ACM6" s="54"/>
      <c r="ACN6" s="54"/>
      <c r="ACO6" s="54"/>
      <c r="ACP6" s="54"/>
      <c r="ACQ6" s="54"/>
      <c r="ACR6" s="54"/>
      <c r="ACS6" s="54"/>
      <c r="ACT6" s="54"/>
      <c r="ACU6" s="54"/>
      <c r="ACV6" s="54"/>
      <c r="ACW6" s="54"/>
      <c r="ACX6" s="54"/>
      <c r="ACY6" s="54"/>
      <c r="ACZ6" s="54"/>
      <c r="ADA6" s="54"/>
      <c r="ADB6" s="54"/>
      <c r="ADC6" s="54"/>
      <c r="ADD6" s="54"/>
      <c r="ADE6" s="54"/>
      <c r="ADF6" s="54"/>
      <c r="ADG6" s="54"/>
      <c r="ADH6" s="54"/>
      <c r="ADI6" s="54"/>
      <c r="ADJ6" s="54"/>
      <c r="ADK6" s="54"/>
      <c r="ADL6" s="54"/>
      <c r="ADM6" s="54"/>
      <c r="ADN6" s="54"/>
      <c r="ADO6" s="54"/>
      <c r="ADP6" s="54"/>
      <c r="ADQ6" s="54"/>
      <c r="ADR6" s="54"/>
      <c r="ADS6" s="54"/>
      <c r="ADT6" s="54"/>
      <c r="ADU6" s="54"/>
      <c r="ADV6" s="54"/>
      <c r="ADW6" s="54"/>
      <c r="ADX6" s="54"/>
      <c r="ADY6" s="54"/>
      <c r="ADZ6" s="54"/>
    </row>
    <row r="7" spans="1:806" s="74" customFormat="1" x14ac:dyDescent="0.25">
      <c r="A7" s="123" t="s">
        <v>1196</v>
      </c>
      <c r="B7" s="123" t="s">
        <v>1850</v>
      </c>
      <c r="C7" s="123" t="s">
        <v>47</v>
      </c>
      <c r="D7" s="123" t="s">
        <v>1876</v>
      </c>
      <c r="E7" s="123" t="s">
        <v>4522</v>
      </c>
      <c r="F7" s="164">
        <v>3</v>
      </c>
      <c r="G7" s="164">
        <v>-6</v>
      </c>
      <c r="H7" s="164">
        <v>6</v>
      </c>
      <c r="I7" s="164">
        <v>90</v>
      </c>
      <c r="J7" s="164">
        <v>45</v>
      </c>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c r="IC7" s="54"/>
      <c r="ID7" s="54"/>
      <c r="IE7" s="54"/>
      <c r="IF7" s="54"/>
      <c r="IG7" s="54"/>
      <c r="IH7" s="54"/>
      <c r="II7" s="54"/>
      <c r="IJ7" s="54"/>
      <c r="IK7" s="54"/>
      <c r="IL7" s="54"/>
      <c r="IM7" s="54"/>
      <c r="IN7" s="54"/>
      <c r="IO7" s="54"/>
      <c r="IP7" s="54"/>
      <c r="IQ7" s="54"/>
      <c r="IR7" s="54"/>
      <c r="IS7" s="54"/>
      <c r="IT7" s="54"/>
      <c r="IU7" s="54"/>
      <c r="IV7" s="54"/>
      <c r="IW7" s="54"/>
      <c r="IX7" s="54"/>
      <c r="IY7" s="54"/>
      <c r="IZ7" s="54"/>
      <c r="JA7" s="54"/>
      <c r="JB7" s="54"/>
      <c r="JC7" s="54"/>
      <c r="JD7" s="54"/>
      <c r="JE7" s="54"/>
      <c r="JF7" s="54"/>
      <c r="JG7" s="54"/>
      <c r="JH7" s="54"/>
      <c r="JI7" s="54"/>
      <c r="JJ7" s="54"/>
      <c r="JK7" s="54"/>
      <c r="JL7" s="54"/>
      <c r="JM7" s="54"/>
      <c r="JN7" s="54"/>
      <c r="JO7" s="54"/>
      <c r="JP7" s="54"/>
      <c r="JQ7" s="54"/>
      <c r="JR7" s="54"/>
      <c r="JS7" s="54"/>
      <c r="JT7" s="54"/>
      <c r="JU7" s="54"/>
      <c r="JV7" s="54"/>
      <c r="JW7" s="54"/>
      <c r="JX7" s="54"/>
      <c r="JY7" s="54"/>
      <c r="JZ7" s="54"/>
      <c r="KA7" s="54"/>
      <c r="KB7" s="54"/>
      <c r="KC7" s="54"/>
      <c r="KD7" s="54"/>
      <c r="KE7" s="54"/>
      <c r="KF7" s="54"/>
      <c r="KG7" s="54"/>
      <c r="KH7" s="54"/>
      <c r="KI7" s="54"/>
      <c r="KJ7" s="54"/>
      <c r="KK7" s="54"/>
      <c r="KL7" s="54"/>
      <c r="KM7" s="54"/>
      <c r="KN7" s="54"/>
      <c r="KO7" s="54"/>
      <c r="KP7" s="54"/>
      <c r="KQ7" s="54"/>
      <c r="KR7" s="54"/>
      <c r="KS7" s="54"/>
      <c r="KT7" s="54"/>
      <c r="KU7" s="54"/>
      <c r="KV7" s="54"/>
      <c r="KW7" s="54"/>
      <c r="KX7" s="54"/>
      <c r="KY7" s="54"/>
      <c r="KZ7" s="54"/>
      <c r="LA7" s="54"/>
      <c r="LB7" s="54"/>
      <c r="LC7" s="54"/>
      <c r="LD7" s="54"/>
      <c r="LE7" s="54"/>
      <c r="LF7" s="54"/>
      <c r="LG7" s="54"/>
      <c r="LH7" s="54"/>
      <c r="LI7" s="54"/>
      <c r="LJ7" s="54"/>
      <c r="LK7" s="54"/>
      <c r="LL7" s="54"/>
      <c r="LM7" s="54"/>
      <c r="LN7" s="54"/>
      <c r="LO7" s="54"/>
      <c r="LP7" s="54"/>
      <c r="LQ7" s="54"/>
      <c r="LR7" s="54"/>
      <c r="LS7" s="54"/>
      <c r="LT7" s="54"/>
      <c r="LU7" s="54"/>
      <c r="LV7" s="54"/>
      <c r="LW7" s="54"/>
      <c r="LX7" s="54"/>
      <c r="LY7" s="54"/>
      <c r="LZ7" s="54"/>
      <c r="MA7" s="54"/>
      <c r="MB7" s="54"/>
      <c r="MC7" s="54"/>
      <c r="MD7" s="54"/>
      <c r="ME7" s="54"/>
      <c r="MF7" s="54"/>
      <c r="MG7" s="54"/>
      <c r="MH7" s="54"/>
      <c r="MI7" s="54"/>
      <c r="MJ7" s="54"/>
      <c r="MK7" s="54"/>
      <c r="ML7" s="54"/>
      <c r="MM7" s="54"/>
      <c r="MN7" s="54"/>
      <c r="MO7" s="54"/>
      <c r="MP7" s="54"/>
      <c r="MQ7" s="54"/>
      <c r="MR7" s="54"/>
      <c r="MS7" s="54"/>
      <c r="MT7" s="54"/>
      <c r="MU7" s="54"/>
      <c r="MV7" s="54"/>
      <c r="MW7" s="54"/>
      <c r="MX7" s="54"/>
      <c r="MY7" s="54"/>
      <c r="MZ7" s="54"/>
      <c r="NA7" s="54"/>
      <c r="NB7" s="54"/>
      <c r="NC7" s="54"/>
      <c r="ND7" s="54"/>
      <c r="NE7" s="54"/>
      <c r="NF7" s="54"/>
      <c r="NG7" s="54"/>
      <c r="NH7" s="54"/>
      <c r="NI7" s="54"/>
      <c r="NJ7" s="54"/>
      <c r="NK7" s="54"/>
      <c r="NL7" s="54"/>
      <c r="NM7" s="54"/>
      <c r="NN7" s="54"/>
      <c r="NO7" s="54"/>
      <c r="NP7" s="54"/>
      <c r="NQ7" s="54"/>
      <c r="NR7" s="54"/>
      <c r="NS7" s="54"/>
      <c r="NT7" s="54"/>
      <c r="NU7" s="54"/>
      <c r="NV7" s="54"/>
      <c r="NW7" s="54"/>
      <c r="NX7" s="54"/>
      <c r="NY7" s="54"/>
      <c r="NZ7" s="54"/>
      <c r="OA7" s="54"/>
      <c r="OB7" s="54"/>
      <c r="OC7" s="54"/>
      <c r="OD7" s="54"/>
      <c r="OE7" s="54"/>
      <c r="OF7" s="54"/>
      <c r="OG7" s="54"/>
      <c r="OH7" s="54"/>
      <c r="OI7" s="54"/>
      <c r="OJ7" s="54"/>
      <c r="OK7" s="54"/>
      <c r="OL7" s="54"/>
      <c r="OM7" s="54"/>
      <c r="ON7" s="54"/>
      <c r="OO7" s="54"/>
      <c r="OP7" s="54"/>
      <c r="OQ7" s="54"/>
      <c r="OR7" s="54"/>
      <c r="OS7" s="54"/>
      <c r="OT7" s="54"/>
      <c r="OU7" s="54"/>
      <c r="OV7" s="54"/>
      <c r="OW7" s="54"/>
      <c r="OX7" s="54"/>
      <c r="OY7" s="54"/>
      <c r="OZ7" s="54"/>
      <c r="PA7" s="54"/>
      <c r="PB7" s="54"/>
      <c r="PC7" s="54"/>
      <c r="PD7" s="54"/>
      <c r="PE7" s="54"/>
      <c r="PF7" s="54"/>
      <c r="PG7" s="54"/>
      <c r="PH7" s="54"/>
      <c r="PI7" s="54"/>
      <c r="PJ7" s="54"/>
      <c r="PK7" s="54"/>
      <c r="PL7" s="54"/>
      <c r="PM7" s="54"/>
      <c r="PN7" s="54"/>
      <c r="PO7" s="54"/>
      <c r="PP7" s="54"/>
      <c r="PQ7" s="54"/>
      <c r="PR7" s="54"/>
      <c r="PS7" s="54"/>
      <c r="PT7" s="54"/>
      <c r="PU7" s="54"/>
      <c r="PV7" s="54"/>
      <c r="PW7" s="54"/>
      <c r="PX7" s="54"/>
      <c r="PY7" s="54"/>
      <c r="PZ7" s="54"/>
      <c r="QA7" s="54"/>
      <c r="QB7" s="54"/>
      <c r="QC7" s="54"/>
      <c r="QD7" s="54"/>
      <c r="QE7" s="54"/>
      <c r="QF7" s="54"/>
      <c r="QG7" s="54"/>
      <c r="QH7" s="54"/>
      <c r="QI7" s="54"/>
      <c r="QJ7" s="54"/>
      <c r="QK7" s="54"/>
      <c r="QL7" s="54"/>
      <c r="QM7" s="54"/>
      <c r="QN7" s="54"/>
      <c r="QO7" s="54"/>
      <c r="QP7" s="54"/>
      <c r="QQ7" s="54"/>
      <c r="QR7" s="54"/>
      <c r="QS7" s="54"/>
      <c r="QT7" s="54"/>
      <c r="QU7" s="54"/>
      <c r="QV7" s="54"/>
      <c r="QW7" s="54"/>
      <c r="QX7" s="54"/>
      <c r="QY7" s="54"/>
      <c r="QZ7" s="54"/>
      <c r="RA7" s="54"/>
      <c r="RB7" s="54"/>
      <c r="RC7" s="54"/>
      <c r="RD7" s="54"/>
      <c r="RE7" s="54"/>
      <c r="RF7" s="54"/>
      <c r="RG7" s="54"/>
      <c r="RH7" s="54"/>
      <c r="RI7" s="54"/>
      <c r="RJ7" s="54"/>
      <c r="RK7" s="54"/>
      <c r="RL7" s="54"/>
      <c r="RM7" s="54"/>
      <c r="RN7" s="54"/>
      <c r="RO7" s="54"/>
      <c r="RP7" s="54"/>
      <c r="RQ7" s="54"/>
      <c r="RR7" s="54"/>
      <c r="RS7" s="54"/>
      <c r="RT7" s="54"/>
      <c r="RU7" s="54"/>
      <c r="RV7" s="54"/>
      <c r="RW7" s="54"/>
      <c r="RX7" s="54"/>
      <c r="RY7" s="54"/>
      <c r="RZ7" s="54"/>
      <c r="SA7" s="54"/>
      <c r="SB7" s="54"/>
      <c r="SC7" s="54"/>
      <c r="SD7" s="54"/>
      <c r="SE7" s="54"/>
      <c r="SF7" s="54"/>
      <c r="SG7" s="54"/>
      <c r="SH7" s="54"/>
      <c r="SI7" s="54"/>
      <c r="SJ7" s="54"/>
      <c r="SK7" s="54"/>
      <c r="SL7" s="54"/>
      <c r="SM7" s="54"/>
      <c r="SN7" s="54"/>
      <c r="SO7" s="54"/>
      <c r="SP7" s="54"/>
      <c r="SQ7" s="54"/>
      <c r="SR7" s="54"/>
      <c r="SS7" s="54"/>
      <c r="ST7" s="54"/>
      <c r="SU7" s="54"/>
      <c r="SV7" s="54"/>
      <c r="SW7" s="54"/>
      <c r="SX7" s="54"/>
      <c r="SY7" s="54"/>
      <c r="SZ7" s="54"/>
      <c r="TA7" s="54"/>
      <c r="TB7" s="54"/>
      <c r="TC7" s="54"/>
      <c r="TD7" s="54"/>
      <c r="TE7" s="54"/>
      <c r="TF7" s="54"/>
      <c r="TG7" s="54"/>
      <c r="TH7" s="54"/>
      <c r="TI7" s="54"/>
      <c r="TJ7" s="54"/>
      <c r="TK7" s="54"/>
      <c r="TL7" s="54"/>
      <c r="TM7" s="54"/>
      <c r="TN7" s="54"/>
      <c r="TO7" s="54"/>
      <c r="TP7" s="54"/>
      <c r="TQ7" s="54"/>
      <c r="TR7" s="54"/>
      <c r="TS7" s="54"/>
      <c r="TT7" s="54"/>
      <c r="TU7" s="54"/>
      <c r="TV7" s="54"/>
      <c r="TW7" s="54"/>
      <c r="TX7" s="54"/>
      <c r="TY7" s="54"/>
      <c r="TZ7" s="54"/>
      <c r="UA7" s="54"/>
      <c r="UB7" s="54"/>
      <c r="UC7" s="54"/>
      <c r="UD7" s="54"/>
      <c r="UE7" s="54"/>
      <c r="UF7" s="54"/>
      <c r="UG7" s="54"/>
      <c r="UH7" s="54"/>
      <c r="UI7" s="54"/>
      <c r="UJ7" s="54"/>
      <c r="UK7" s="54"/>
      <c r="UL7" s="54"/>
      <c r="UM7" s="54"/>
      <c r="UN7" s="54"/>
      <c r="UO7" s="54"/>
      <c r="UP7" s="54"/>
      <c r="UQ7" s="54"/>
      <c r="UR7" s="54"/>
      <c r="US7" s="54"/>
      <c r="UT7" s="54"/>
      <c r="UU7" s="54"/>
      <c r="UV7" s="54"/>
      <c r="UW7" s="54"/>
      <c r="UX7" s="54"/>
      <c r="UY7" s="54"/>
      <c r="UZ7" s="54"/>
      <c r="VA7" s="54"/>
      <c r="VB7" s="54"/>
      <c r="VC7" s="54"/>
      <c r="VD7" s="54"/>
      <c r="VE7" s="54"/>
      <c r="VF7" s="54"/>
      <c r="VG7" s="54"/>
      <c r="VH7" s="54"/>
      <c r="VI7" s="54"/>
      <c r="VJ7" s="54"/>
      <c r="VK7" s="54"/>
      <c r="VL7" s="54"/>
      <c r="VM7" s="54"/>
      <c r="VN7" s="54"/>
      <c r="VO7" s="54"/>
      <c r="VP7" s="54"/>
      <c r="VQ7" s="54"/>
      <c r="VR7" s="54"/>
      <c r="VS7" s="54"/>
      <c r="VT7" s="54"/>
      <c r="VU7" s="54"/>
      <c r="VV7" s="54"/>
      <c r="VW7" s="54"/>
      <c r="VX7" s="54"/>
      <c r="VY7" s="54"/>
      <c r="VZ7" s="54"/>
      <c r="WA7" s="54"/>
      <c r="WB7" s="54"/>
      <c r="WC7" s="54"/>
      <c r="WD7" s="54"/>
      <c r="WE7" s="54"/>
      <c r="WF7" s="54"/>
      <c r="WG7" s="54"/>
      <c r="WH7" s="54"/>
      <c r="WI7" s="54"/>
      <c r="WJ7" s="54"/>
      <c r="WK7" s="54"/>
      <c r="WL7" s="54"/>
      <c r="WM7" s="54"/>
      <c r="WN7" s="54"/>
      <c r="WO7" s="54"/>
      <c r="WP7" s="54"/>
      <c r="WQ7" s="54"/>
      <c r="WR7" s="54"/>
      <c r="WS7" s="54"/>
      <c r="WT7" s="54"/>
      <c r="WU7" s="54"/>
      <c r="WV7" s="54"/>
      <c r="WW7" s="54"/>
      <c r="WX7" s="54"/>
      <c r="WY7" s="54"/>
      <c r="WZ7" s="54"/>
      <c r="XA7" s="54"/>
      <c r="XB7" s="54"/>
      <c r="XC7" s="54"/>
      <c r="XD7" s="54"/>
      <c r="XE7" s="54"/>
      <c r="XF7" s="54"/>
      <c r="XG7" s="54"/>
      <c r="XH7" s="54"/>
      <c r="XI7" s="54"/>
      <c r="XJ7" s="54"/>
      <c r="XK7" s="54"/>
      <c r="XL7" s="54"/>
      <c r="XM7" s="54"/>
      <c r="XN7" s="54"/>
      <c r="XO7" s="54"/>
      <c r="XP7" s="54"/>
      <c r="XQ7" s="54"/>
      <c r="XR7" s="54"/>
      <c r="XS7" s="54"/>
      <c r="XT7" s="54"/>
      <c r="XU7" s="54"/>
      <c r="XV7" s="54"/>
      <c r="XW7" s="54"/>
      <c r="XX7" s="54"/>
      <c r="XY7" s="54"/>
      <c r="XZ7" s="54"/>
      <c r="YA7" s="54"/>
      <c r="YB7" s="54"/>
      <c r="YC7" s="54"/>
      <c r="YD7" s="54"/>
      <c r="YE7" s="54"/>
      <c r="YF7" s="54"/>
      <c r="YG7" s="54"/>
      <c r="YH7" s="54"/>
      <c r="YI7" s="54"/>
      <c r="YJ7" s="54"/>
      <c r="YK7" s="54"/>
      <c r="YL7" s="54"/>
      <c r="YM7" s="54"/>
      <c r="YN7" s="54"/>
      <c r="YO7" s="54"/>
      <c r="YP7" s="54"/>
      <c r="YQ7" s="54"/>
      <c r="YR7" s="54"/>
      <c r="YS7" s="54"/>
      <c r="YT7" s="54"/>
      <c r="YU7" s="54"/>
      <c r="YV7" s="54"/>
      <c r="YW7" s="54"/>
      <c r="YX7" s="54"/>
      <c r="YY7" s="54"/>
      <c r="YZ7" s="54"/>
      <c r="ZA7" s="54"/>
      <c r="ZB7" s="54"/>
      <c r="ZC7" s="54"/>
      <c r="ZD7" s="54"/>
      <c r="ZE7" s="54"/>
      <c r="ZF7" s="54"/>
      <c r="ZG7" s="54"/>
      <c r="ZH7" s="54"/>
      <c r="ZI7" s="54"/>
      <c r="ZJ7" s="54"/>
      <c r="ZK7" s="54"/>
      <c r="ZL7" s="54"/>
      <c r="ZM7" s="54"/>
      <c r="ZN7" s="54"/>
      <c r="ZO7" s="54"/>
      <c r="ZP7" s="54"/>
      <c r="ZQ7" s="54"/>
      <c r="ZR7" s="54"/>
      <c r="ZS7" s="54"/>
      <c r="ZT7" s="54"/>
      <c r="ZU7" s="54"/>
      <c r="ZV7" s="54"/>
      <c r="ZW7" s="54"/>
      <c r="ZX7" s="54"/>
      <c r="ZY7" s="54"/>
      <c r="ZZ7" s="54"/>
      <c r="AAA7" s="54"/>
      <c r="AAB7" s="54"/>
      <c r="AAC7" s="54"/>
      <c r="AAD7" s="54"/>
      <c r="AAE7" s="54"/>
      <c r="AAF7" s="54"/>
      <c r="AAG7" s="54"/>
      <c r="AAH7" s="54"/>
      <c r="AAI7" s="54"/>
      <c r="AAJ7" s="54"/>
      <c r="AAK7" s="54"/>
      <c r="AAL7" s="54"/>
      <c r="AAM7" s="54"/>
      <c r="AAN7" s="54"/>
      <c r="AAO7" s="54"/>
      <c r="AAP7" s="54"/>
      <c r="AAQ7" s="54"/>
      <c r="AAR7" s="54"/>
      <c r="AAS7" s="54"/>
      <c r="AAT7" s="54"/>
      <c r="AAU7" s="54"/>
      <c r="AAV7" s="54"/>
      <c r="AAW7" s="54"/>
      <c r="AAX7" s="54"/>
      <c r="AAY7" s="54"/>
      <c r="AAZ7" s="54"/>
      <c r="ABA7" s="54"/>
      <c r="ABB7" s="54"/>
      <c r="ABC7" s="54"/>
      <c r="ABD7" s="54"/>
      <c r="ABE7" s="54"/>
      <c r="ABF7" s="54"/>
      <c r="ABG7" s="54"/>
      <c r="ABH7" s="54"/>
      <c r="ABI7" s="54"/>
      <c r="ABJ7" s="54"/>
      <c r="ABK7" s="54"/>
      <c r="ABL7" s="54"/>
      <c r="ABM7" s="54"/>
      <c r="ABN7" s="54"/>
      <c r="ABO7" s="54"/>
      <c r="ABP7" s="54"/>
      <c r="ABQ7" s="54"/>
      <c r="ABR7" s="54"/>
      <c r="ABS7" s="54"/>
      <c r="ABT7" s="54"/>
      <c r="ABU7" s="54"/>
      <c r="ABV7" s="54"/>
      <c r="ABW7" s="54"/>
      <c r="ABX7" s="54"/>
      <c r="ABY7" s="54"/>
      <c r="ABZ7" s="54"/>
      <c r="ACA7" s="54"/>
      <c r="ACB7" s="54"/>
      <c r="ACC7" s="54"/>
      <c r="ACD7" s="54"/>
      <c r="ACE7" s="54"/>
      <c r="ACF7" s="54"/>
      <c r="ACG7" s="54"/>
      <c r="ACH7" s="54"/>
      <c r="ACI7" s="54"/>
      <c r="ACJ7" s="54"/>
      <c r="ACK7" s="54"/>
      <c r="ACL7" s="54"/>
      <c r="ACM7" s="54"/>
      <c r="ACN7" s="54"/>
      <c r="ACO7" s="54"/>
      <c r="ACP7" s="54"/>
      <c r="ACQ7" s="54"/>
      <c r="ACR7" s="54"/>
      <c r="ACS7" s="54"/>
      <c r="ACT7" s="54"/>
      <c r="ACU7" s="54"/>
      <c r="ACV7" s="54"/>
      <c r="ACW7" s="54"/>
      <c r="ACX7" s="54"/>
      <c r="ACY7" s="54"/>
      <c r="ACZ7" s="54"/>
      <c r="ADA7" s="54"/>
      <c r="ADB7" s="54"/>
      <c r="ADC7" s="54"/>
      <c r="ADD7" s="54"/>
      <c r="ADE7" s="54"/>
      <c r="ADF7" s="54"/>
      <c r="ADG7" s="54"/>
      <c r="ADH7" s="54"/>
      <c r="ADI7" s="54"/>
      <c r="ADJ7" s="54"/>
      <c r="ADK7" s="54"/>
      <c r="ADL7" s="54"/>
      <c r="ADM7" s="54"/>
      <c r="ADN7" s="54"/>
      <c r="ADO7" s="54"/>
      <c r="ADP7" s="54"/>
      <c r="ADQ7" s="54"/>
      <c r="ADR7" s="54"/>
      <c r="ADS7" s="54"/>
      <c r="ADT7" s="54"/>
      <c r="ADU7" s="54"/>
      <c r="ADV7" s="54"/>
      <c r="ADW7" s="54"/>
      <c r="ADX7" s="54"/>
      <c r="ADY7" s="54"/>
      <c r="ADZ7" s="54"/>
    </row>
    <row r="8" spans="1:806" s="74" customFormat="1" x14ac:dyDescent="0.25">
      <c r="A8" s="123" t="s">
        <v>1196</v>
      </c>
      <c r="B8" s="123" t="s">
        <v>1850</v>
      </c>
      <c r="C8" s="123" t="s">
        <v>47</v>
      </c>
      <c r="D8" s="123" t="s">
        <v>1876</v>
      </c>
      <c r="E8" s="123" t="s">
        <v>4523</v>
      </c>
      <c r="F8" s="164">
        <v>3</v>
      </c>
      <c r="G8" s="164">
        <v>-6</v>
      </c>
      <c r="H8" s="164">
        <v>6</v>
      </c>
      <c r="I8" s="164">
        <v>90</v>
      </c>
      <c r="J8" s="164">
        <v>45</v>
      </c>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c r="HJ8" s="54"/>
      <c r="HK8" s="54"/>
      <c r="HL8" s="54"/>
      <c r="HM8" s="54"/>
      <c r="HN8" s="54"/>
      <c r="HO8" s="54"/>
      <c r="HP8" s="54"/>
      <c r="HQ8" s="54"/>
      <c r="HR8" s="54"/>
      <c r="HS8" s="54"/>
      <c r="HT8" s="54"/>
      <c r="HU8" s="54"/>
      <c r="HV8" s="54"/>
      <c r="HW8" s="54"/>
      <c r="HX8" s="54"/>
      <c r="HY8" s="54"/>
      <c r="HZ8" s="54"/>
      <c r="IA8" s="54"/>
      <c r="IB8" s="54"/>
      <c r="IC8" s="54"/>
      <c r="ID8" s="54"/>
      <c r="IE8" s="54"/>
      <c r="IF8" s="54"/>
      <c r="IG8" s="54"/>
      <c r="IH8" s="54"/>
      <c r="II8" s="54"/>
      <c r="IJ8" s="54"/>
      <c r="IK8" s="54"/>
      <c r="IL8" s="54"/>
      <c r="IM8" s="54"/>
      <c r="IN8" s="54"/>
      <c r="IO8" s="54"/>
      <c r="IP8" s="54"/>
      <c r="IQ8" s="54"/>
      <c r="IR8" s="54"/>
      <c r="IS8" s="54"/>
      <c r="IT8" s="54"/>
      <c r="IU8" s="54"/>
      <c r="IV8" s="54"/>
      <c r="IW8" s="54"/>
      <c r="IX8" s="54"/>
      <c r="IY8" s="54"/>
      <c r="IZ8" s="54"/>
      <c r="JA8" s="54"/>
      <c r="JB8" s="54"/>
      <c r="JC8" s="54"/>
      <c r="JD8" s="54"/>
      <c r="JE8" s="54"/>
      <c r="JF8" s="54"/>
      <c r="JG8" s="54"/>
      <c r="JH8" s="54"/>
      <c r="JI8" s="54"/>
      <c r="JJ8" s="54"/>
      <c r="JK8" s="54"/>
      <c r="JL8" s="54"/>
      <c r="JM8" s="54"/>
      <c r="JN8" s="54"/>
      <c r="JO8" s="54"/>
      <c r="JP8" s="54"/>
      <c r="JQ8" s="54"/>
      <c r="JR8" s="54"/>
      <c r="JS8" s="54"/>
      <c r="JT8" s="54"/>
      <c r="JU8" s="54"/>
      <c r="JV8" s="54"/>
      <c r="JW8" s="54"/>
      <c r="JX8" s="54"/>
      <c r="JY8" s="54"/>
      <c r="JZ8" s="54"/>
      <c r="KA8" s="54"/>
      <c r="KB8" s="54"/>
      <c r="KC8" s="54"/>
      <c r="KD8" s="54"/>
      <c r="KE8" s="54"/>
      <c r="KF8" s="54"/>
      <c r="KG8" s="54"/>
      <c r="KH8" s="54"/>
      <c r="KI8" s="54"/>
      <c r="KJ8" s="54"/>
      <c r="KK8" s="54"/>
      <c r="KL8" s="54"/>
      <c r="KM8" s="54"/>
      <c r="KN8" s="54"/>
      <c r="KO8" s="54"/>
      <c r="KP8" s="54"/>
      <c r="KQ8" s="54"/>
      <c r="KR8" s="54"/>
      <c r="KS8" s="54"/>
      <c r="KT8" s="54"/>
      <c r="KU8" s="54"/>
      <c r="KV8" s="54"/>
      <c r="KW8" s="54"/>
      <c r="KX8" s="54"/>
      <c r="KY8" s="54"/>
      <c r="KZ8" s="54"/>
      <c r="LA8" s="54"/>
      <c r="LB8" s="54"/>
      <c r="LC8" s="54"/>
      <c r="LD8" s="54"/>
      <c r="LE8" s="54"/>
      <c r="LF8" s="54"/>
      <c r="LG8" s="54"/>
      <c r="LH8" s="54"/>
      <c r="LI8" s="54"/>
      <c r="LJ8" s="54"/>
      <c r="LK8" s="54"/>
      <c r="LL8" s="54"/>
      <c r="LM8" s="54"/>
      <c r="LN8" s="54"/>
      <c r="LO8" s="54"/>
      <c r="LP8" s="54"/>
      <c r="LQ8" s="54"/>
      <c r="LR8" s="54"/>
      <c r="LS8" s="54"/>
      <c r="LT8" s="54"/>
      <c r="LU8" s="54"/>
      <c r="LV8" s="54"/>
      <c r="LW8" s="54"/>
      <c r="LX8" s="54"/>
      <c r="LY8" s="54"/>
      <c r="LZ8" s="54"/>
      <c r="MA8" s="54"/>
      <c r="MB8" s="54"/>
      <c r="MC8" s="54"/>
      <c r="MD8" s="54"/>
      <c r="ME8" s="54"/>
      <c r="MF8" s="54"/>
      <c r="MG8" s="54"/>
      <c r="MH8" s="54"/>
      <c r="MI8" s="54"/>
      <c r="MJ8" s="54"/>
      <c r="MK8" s="54"/>
      <c r="ML8" s="54"/>
      <c r="MM8" s="54"/>
      <c r="MN8" s="54"/>
      <c r="MO8" s="54"/>
      <c r="MP8" s="54"/>
      <c r="MQ8" s="54"/>
      <c r="MR8" s="54"/>
      <c r="MS8" s="54"/>
      <c r="MT8" s="54"/>
      <c r="MU8" s="54"/>
      <c r="MV8" s="54"/>
      <c r="MW8" s="54"/>
      <c r="MX8" s="54"/>
      <c r="MY8" s="54"/>
      <c r="MZ8" s="54"/>
      <c r="NA8" s="54"/>
      <c r="NB8" s="54"/>
      <c r="NC8" s="54"/>
      <c r="ND8" s="54"/>
      <c r="NE8" s="54"/>
      <c r="NF8" s="54"/>
      <c r="NG8" s="54"/>
      <c r="NH8" s="54"/>
      <c r="NI8" s="54"/>
      <c r="NJ8" s="54"/>
      <c r="NK8" s="54"/>
      <c r="NL8" s="54"/>
      <c r="NM8" s="54"/>
      <c r="NN8" s="54"/>
      <c r="NO8" s="54"/>
      <c r="NP8" s="54"/>
      <c r="NQ8" s="54"/>
      <c r="NR8" s="54"/>
      <c r="NS8" s="54"/>
      <c r="NT8" s="54"/>
      <c r="NU8" s="54"/>
      <c r="NV8" s="54"/>
      <c r="NW8" s="54"/>
      <c r="NX8" s="54"/>
      <c r="NY8" s="54"/>
      <c r="NZ8" s="54"/>
      <c r="OA8" s="54"/>
      <c r="OB8" s="54"/>
      <c r="OC8" s="54"/>
      <c r="OD8" s="54"/>
      <c r="OE8" s="54"/>
      <c r="OF8" s="54"/>
      <c r="OG8" s="54"/>
      <c r="OH8" s="54"/>
      <c r="OI8" s="54"/>
      <c r="OJ8" s="54"/>
      <c r="OK8" s="54"/>
      <c r="OL8" s="54"/>
      <c r="OM8" s="54"/>
      <c r="ON8" s="54"/>
      <c r="OO8" s="54"/>
      <c r="OP8" s="54"/>
      <c r="OQ8" s="54"/>
      <c r="OR8" s="54"/>
      <c r="OS8" s="54"/>
      <c r="OT8" s="54"/>
      <c r="OU8" s="54"/>
      <c r="OV8" s="54"/>
      <c r="OW8" s="54"/>
      <c r="OX8" s="54"/>
      <c r="OY8" s="54"/>
      <c r="OZ8" s="54"/>
      <c r="PA8" s="54"/>
      <c r="PB8" s="54"/>
      <c r="PC8" s="54"/>
      <c r="PD8" s="54"/>
      <c r="PE8" s="54"/>
      <c r="PF8" s="54"/>
      <c r="PG8" s="54"/>
      <c r="PH8" s="54"/>
      <c r="PI8" s="54"/>
      <c r="PJ8" s="54"/>
      <c r="PK8" s="54"/>
      <c r="PL8" s="54"/>
      <c r="PM8" s="54"/>
      <c r="PN8" s="54"/>
      <c r="PO8" s="54"/>
      <c r="PP8" s="54"/>
      <c r="PQ8" s="54"/>
      <c r="PR8" s="54"/>
      <c r="PS8" s="54"/>
      <c r="PT8" s="54"/>
      <c r="PU8" s="54"/>
      <c r="PV8" s="54"/>
      <c r="PW8" s="54"/>
      <c r="PX8" s="54"/>
      <c r="PY8" s="54"/>
      <c r="PZ8" s="54"/>
      <c r="QA8" s="54"/>
      <c r="QB8" s="54"/>
      <c r="QC8" s="54"/>
      <c r="QD8" s="54"/>
      <c r="QE8" s="54"/>
      <c r="QF8" s="54"/>
      <c r="QG8" s="54"/>
      <c r="QH8" s="54"/>
      <c r="QI8" s="54"/>
      <c r="QJ8" s="54"/>
      <c r="QK8" s="54"/>
      <c r="QL8" s="54"/>
      <c r="QM8" s="54"/>
      <c r="QN8" s="54"/>
      <c r="QO8" s="54"/>
      <c r="QP8" s="54"/>
      <c r="QQ8" s="54"/>
      <c r="QR8" s="54"/>
      <c r="QS8" s="54"/>
      <c r="QT8" s="54"/>
      <c r="QU8" s="54"/>
      <c r="QV8" s="54"/>
      <c r="QW8" s="54"/>
      <c r="QX8" s="54"/>
      <c r="QY8" s="54"/>
      <c r="QZ8" s="54"/>
      <c r="RA8" s="54"/>
      <c r="RB8" s="54"/>
      <c r="RC8" s="54"/>
      <c r="RD8" s="54"/>
      <c r="RE8" s="54"/>
      <c r="RF8" s="54"/>
      <c r="RG8" s="54"/>
      <c r="RH8" s="54"/>
      <c r="RI8" s="54"/>
      <c r="RJ8" s="54"/>
      <c r="RK8" s="54"/>
      <c r="RL8" s="54"/>
      <c r="RM8" s="54"/>
      <c r="RN8" s="54"/>
      <c r="RO8" s="54"/>
      <c r="RP8" s="54"/>
      <c r="RQ8" s="54"/>
      <c r="RR8" s="54"/>
      <c r="RS8" s="54"/>
      <c r="RT8" s="54"/>
      <c r="RU8" s="54"/>
      <c r="RV8" s="54"/>
      <c r="RW8" s="54"/>
      <c r="RX8" s="54"/>
      <c r="RY8" s="54"/>
      <c r="RZ8" s="54"/>
      <c r="SA8" s="54"/>
      <c r="SB8" s="54"/>
      <c r="SC8" s="54"/>
      <c r="SD8" s="54"/>
      <c r="SE8" s="54"/>
      <c r="SF8" s="54"/>
      <c r="SG8" s="54"/>
      <c r="SH8" s="54"/>
      <c r="SI8" s="54"/>
      <c r="SJ8" s="54"/>
      <c r="SK8" s="54"/>
      <c r="SL8" s="54"/>
      <c r="SM8" s="54"/>
      <c r="SN8" s="54"/>
      <c r="SO8" s="54"/>
      <c r="SP8" s="54"/>
      <c r="SQ8" s="54"/>
      <c r="SR8" s="54"/>
      <c r="SS8" s="54"/>
      <c r="ST8" s="54"/>
      <c r="SU8" s="54"/>
      <c r="SV8" s="54"/>
      <c r="SW8" s="54"/>
      <c r="SX8" s="54"/>
      <c r="SY8" s="54"/>
      <c r="SZ8" s="54"/>
      <c r="TA8" s="54"/>
      <c r="TB8" s="54"/>
      <c r="TC8" s="54"/>
      <c r="TD8" s="54"/>
      <c r="TE8" s="54"/>
      <c r="TF8" s="54"/>
      <c r="TG8" s="54"/>
      <c r="TH8" s="54"/>
      <c r="TI8" s="54"/>
      <c r="TJ8" s="54"/>
      <c r="TK8" s="54"/>
      <c r="TL8" s="54"/>
      <c r="TM8" s="54"/>
      <c r="TN8" s="54"/>
      <c r="TO8" s="54"/>
      <c r="TP8" s="54"/>
      <c r="TQ8" s="54"/>
      <c r="TR8" s="54"/>
      <c r="TS8" s="54"/>
      <c r="TT8" s="54"/>
      <c r="TU8" s="54"/>
      <c r="TV8" s="54"/>
      <c r="TW8" s="54"/>
      <c r="TX8" s="54"/>
      <c r="TY8" s="54"/>
      <c r="TZ8" s="54"/>
      <c r="UA8" s="54"/>
      <c r="UB8" s="54"/>
      <c r="UC8" s="54"/>
      <c r="UD8" s="54"/>
      <c r="UE8" s="54"/>
      <c r="UF8" s="54"/>
      <c r="UG8" s="54"/>
      <c r="UH8" s="54"/>
      <c r="UI8" s="54"/>
      <c r="UJ8" s="54"/>
      <c r="UK8" s="54"/>
      <c r="UL8" s="54"/>
      <c r="UM8" s="54"/>
      <c r="UN8" s="54"/>
      <c r="UO8" s="54"/>
      <c r="UP8" s="54"/>
      <c r="UQ8" s="54"/>
      <c r="UR8" s="54"/>
      <c r="US8" s="54"/>
      <c r="UT8" s="54"/>
      <c r="UU8" s="54"/>
      <c r="UV8" s="54"/>
      <c r="UW8" s="54"/>
      <c r="UX8" s="54"/>
      <c r="UY8" s="54"/>
      <c r="UZ8" s="54"/>
      <c r="VA8" s="54"/>
      <c r="VB8" s="54"/>
      <c r="VC8" s="54"/>
      <c r="VD8" s="54"/>
      <c r="VE8" s="54"/>
      <c r="VF8" s="54"/>
      <c r="VG8" s="54"/>
      <c r="VH8" s="54"/>
      <c r="VI8" s="54"/>
      <c r="VJ8" s="54"/>
      <c r="VK8" s="54"/>
      <c r="VL8" s="54"/>
      <c r="VM8" s="54"/>
      <c r="VN8" s="54"/>
      <c r="VO8" s="54"/>
      <c r="VP8" s="54"/>
      <c r="VQ8" s="54"/>
      <c r="VR8" s="54"/>
      <c r="VS8" s="54"/>
      <c r="VT8" s="54"/>
      <c r="VU8" s="54"/>
      <c r="VV8" s="54"/>
      <c r="VW8" s="54"/>
      <c r="VX8" s="54"/>
      <c r="VY8" s="54"/>
      <c r="VZ8" s="54"/>
      <c r="WA8" s="54"/>
      <c r="WB8" s="54"/>
      <c r="WC8" s="54"/>
      <c r="WD8" s="54"/>
      <c r="WE8" s="54"/>
      <c r="WF8" s="54"/>
      <c r="WG8" s="54"/>
      <c r="WH8" s="54"/>
      <c r="WI8" s="54"/>
      <c r="WJ8" s="54"/>
      <c r="WK8" s="54"/>
      <c r="WL8" s="54"/>
      <c r="WM8" s="54"/>
      <c r="WN8" s="54"/>
      <c r="WO8" s="54"/>
      <c r="WP8" s="54"/>
      <c r="WQ8" s="54"/>
      <c r="WR8" s="54"/>
      <c r="WS8" s="54"/>
      <c r="WT8" s="54"/>
      <c r="WU8" s="54"/>
      <c r="WV8" s="54"/>
      <c r="WW8" s="54"/>
      <c r="WX8" s="54"/>
      <c r="WY8" s="54"/>
      <c r="WZ8" s="54"/>
      <c r="XA8" s="54"/>
      <c r="XB8" s="54"/>
      <c r="XC8" s="54"/>
      <c r="XD8" s="54"/>
      <c r="XE8" s="54"/>
      <c r="XF8" s="54"/>
      <c r="XG8" s="54"/>
      <c r="XH8" s="54"/>
      <c r="XI8" s="54"/>
      <c r="XJ8" s="54"/>
      <c r="XK8" s="54"/>
      <c r="XL8" s="54"/>
      <c r="XM8" s="54"/>
      <c r="XN8" s="54"/>
      <c r="XO8" s="54"/>
      <c r="XP8" s="54"/>
      <c r="XQ8" s="54"/>
      <c r="XR8" s="54"/>
      <c r="XS8" s="54"/>
      <c r="XT8" s="54"/>
      <c r="XU8" s="54"/>
      <c r="XV8" s="54"/>
      <c r="XW8" s="54"/>
      <c r="XX8" s="54"/>
      <c r="XY8" s="54"/>
      <c r="XZ8" s="54"/>
      <c r="YA8" s="54"/>
      <c r="YB8" s="54"/>
      <c r="YC8" s="54"/>
      <c r="YD8" s="54"/>
      <c r="YE8" s="54"/>
      <c r="YF8" s="54"/>
      <c r="YG8" s="54"/>
      <c r="YH8" s="54"/>
      <c r="YI8" s="54"/>
      <c r="YJ8" s="54"/>
      <c r="YK8" s="54"/>
      <c r="YL8" s="54"/>
      <c r="YM8" s="54"/>
      <c r="YN8" s="54"/>
      <c r="YO8" s="54"/>
      <c r="YP8" s="54"/>
      <c r="YQ8" s="54"/>
      <c r="YR8" s="54"/>
      <c r="YS8" s="54"/>
      <c r="YT8" s="54"/>
      <c r="YU8" s="54"/>
      <c r="YV8" s="54"/>
      <c r="YW8" s="54"/>
      <c r="YX8" s="54"/>
      <c r="YY8" s="54"/>
      <c r="YZ8" s="54"/>
      <c r="ZA8" s="54"/>
      <c r="ZB8" s="54"/>
      <c r="ZC8" s="54"/>
      <c r="ZD8" s="54"/>
      <c r="ZE8" s="54"/>
      <c r="ZF8" s="54"/>
      <c r="ZG8" s="54"/>
      <c r="ZH8" s="54"/>
      <c r="ZI8" s="54"/>
      <c r="ZJ8" s="54"/>
      <c r="ZK8" s="54"/>
      <c r="ZL8" s="54"/>
      <c r="ZM8" s="54"/>
      <c r="ZN8" s="54"/>
      <c r="ZO8" s="54"/>
      <c r="ZP8" s="54"/>
      <c r="ZQ8" s="54"/>
      <c r="ZR8" s="54"/>
      <c r="ZS8" s="54"/>
      <c r="ZT8" s="54"/>
      <c r="ZU8" s="54"/>
      <c r="ZV8" s="54"/>
      <c r="ZW8" s="54"/>
      <c r="ZX8" s="54"/>
      <c r="ZY8" s="54"/>
      <c r="ZZ8" s="54"/>
      <c r="AAA8" s="54"/>
      <c r="AAB8" s="54"/>
      <c r="AAC8" s="54"/>
      <c r="AAD8" s="54"/>
      <c r="AAE8" s="54"/>
      <c r="AAF8" s="54"/>
      <c r="AAG8" s="54"/>
      <c r="AAH8" s="54"/>
      <c r="AAI8" s="54"/>
      <c r="AAJ8" s="54"/>
      <c r="AAK8" s="54"/>
      <c r="AAL8" s="54"/>
      <c r="AAM8" s="54"/>
      <c r="AAN8" s="54"/>
      <c r="AAO8" s="54"/>
      <c r="AAP8" s="54"/>
      <c r="AAQ8" s="54"/>
      <c r="AAR8" s="54"/>
      <c r="AAS8" s="54"/>
      <c r="AAT8" s="54"/>
      <c r="AAU8" s="54"/>
      <c r="AAV8" s="54"/>
      <c r="AAW8" s="54"/>
      <c r="AAX8" s="54"/>
      <c r="AAY8" s="54"/>
      <c r="AAZ8" s="54"/>
      <c r="ABA8" s="54"/>
      <c r="ABB8" s="54"/>
      <c r="ABC8" s="54"/>
      <c r="ABD8" s="54"/>
      <c r="ABE8" s="54"/>
      <c r="ABF8" s="54"/>
      <c r="ABG8" s="54"/>
      <c r="ABH8" s="54"/>
      <c r="ABI8" s="54"/>
      <c r="ABJ8" s="54"/>
      <c r="ABK8" s="54"/>
      <c r="ABL8" s="54"/>
      <c r="ABM8" s="54"/>
      <c r="ABN8" s="54"/>
      <c r="ABO8" s="54"/>
      <c r="ABP8" s="54"/>
      <c r="ABQ8" s="54"/>
      <c r="ABR8" s="54"/>
      <c r="ABS8" s="54"/>
      <c r="ABT8" s="54"/>
      <c r="ABU8" s="54"/>
      <c r="ABV8" s="54"/>
      <c r="ABW8" s="54"/>
      <c r="ABX8" s="54"/>
      <c r="ABY8" s="54"/>
      <c r="ABZ8" s="54"/>
      <c r="ACA8" s="54"/>
      <c r="ACB8" s="54"/>
      <c r="ACC8" s="54"/>
      <c r="ACD8" s="54"/>
      <c r="ACE8" s="54"/>
      <c r="ACF8" s="54"/>
      <c r="ACG8" s="54"/>
      <c r="ACH8" s="54"/>
      <c r="ACI8" s="54"/>
      <c r="ACJ8" s="54"/>
      <c r="ACK8" s="54"/>
      <c r="ACL8" s="54"/>
      <c r="ACM8" s="54"/>
      <c r="ACN8" s="54"/>
      <c r="ACO8" s="54"/>
      <c r="ACP8" s="54"/>
      <c r="ACQ8" s="54"/>
      <c r="ACR8" s="54"/>
      <c r="ACS8" s="54"/>
      <c r="ACT8" s="54"/>
      <c r="ACU8" s="54"/>
      <c r="ACV8" s="54"/>
      <c r="ACW8" s="54"/>
      <c r="ACX8" s="54"/>
      <c r="ACY8" s="54"/>
      <c r="ACZ8" s="54"/>
      <c r="ADA8" s="54"/>
      <c r="ADB8" s="54"/>
      <c r="ADC8" s="54"/>
      <c r="ADD8" s="54"/>
      <c r="ADE8" s="54"/>
      <c r="ADF8" s="54"/>
      <c r="ADG8" s="54"/>
      <c r="ADH8" s="54"/>
      <c r="ADI8" s="54"/>
      <c r="ADJ8" s="54"/>
      <c r="ADK8" s="54"/>
      <c r="ADL8" s="54"/>
      <c r="ADM8" s="54"/>
      <c r="ADN8" s="54"/>
      <c r="ADO8" s="54"/>
      <c r="ADP8" s="54"/>
      <c r="ADQ8" s="54"/>
      <c r="ADR8" s="54"/>
      <c r="ADS8" s="54"/>
      <c r="ADT8" s="54"/>
      <c r="ADU8" s="54"/>
      <c r="ADV8" s="54"/>
      <c r="ADW8" s="54"/>
      <c r="ADX8" s="54"/>
      <c r="ADY8" s="54"/>
      <c r="ADZ8" s="54"/>
    </row>
    <row r="9" spans="1:806" s="74" customFormat="1" x14ac:dyDescent="0.25">
      <c r="A9" s="123" t="s">
        <v>1196</v>
      </c>
      <c r="B9" s="123" t="s">
        <v>1850</v>
      </c>
      <c r="C9" s="123" t="s">
        <v>47</v>
      </c>
      <c r="D9" s="123" t="s">
        <v>1876</v>
      </c>
      <c r="E9" s="123" t="s">
        <v>4524</v>
      </c>
      <c r="F9" s="164">
        <v>12</v>
      </c>
      <c r="G9" s="164">
        <v>-6</v>
      </c>
      <c r="H9" s="164">
        <v>6</v>
      </c>
      <c r="I9" s="164">
        <v>90</v>
      </c>
      <c r="J9" s="164">
        <v>45</v>
      </c>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c r="EK9" s="54"/>
      <c r="EL9" s="54"/>
      <c r="EM9" s="54"/>
      <c r="EN9" s="54"/>
      <c r="EO9" s="54"/>
      <c r="EP9" s="54"/>
      <c r="EQ9" s="54"/>
      <c r="ER9" s="54"/>
      <c r="ES9" s="54"/>
      <c r="ET9" s="54"/>
      <c r="EU9" s="54"/>
      <c r="EV9" s="54"/>
      <c r="EW9" s="54"/>
      <c r="EX9" s="54"/>
      <c r="EY9" s="54"/>
      <c r="EZ9" s="54"/>
      <c r="FA9" s="54"/>
      <c r="FB9" s="54"/>
      <c r="FC9" s="54"/>
      <c r="FD9" s="54"/>
      <c r="FE9" s="54"/>
      <c r="FF9" s="54"/>
      <c r="FG9" s="54"/>
      <c r="FH9" s="54"/>
      <c r="FI9" s="54"/>
      <c r="FJ9" s="54"/>
      <c r="FK9" s="54"/>
      <c r="FL9" s="54"/>
      <c r="FM9" s="54"/>
      <c r="FN9" s="54"/>
      <c r="FO9" s="54"/>
      <c r="FP9" s="54"/>
      <c r="FQ9" s="54"/>
      <c r="FR9" s="54"/>
      <c r="FS9" s="54"/>
      <c r="FT9" s="54"/>
      <c r="FU9" s="54"/>
      <c r="FV9" s="54"/>
      <c r="FW9" s="54"/>
      <c r="FX9" s="54"/>
      <c r="FY9" s="54"/>
      <c r="FZ9" s="54"/>
      <c r="GA9" s="54"/>
      <c r="GB9" s="54"/>
      <c r="GC9" s="54"/>
      <c r="GD9" s="54"/>
      <c r="GE9" s="54"/>
      <c r="GF9" s="54"/>
      <c r="GG9" s="54"/>
      <c r="GH9" s="54"/>
      <c r="GI9" s="54"/>
      <c r="GJ9" s="54"/>
      <c r="GK9" s="54"/>
      <c r="GL9" s="54"/>
      <c r="GM9" s="54"/>
      <c r="GN9" s="54"/>
      <c r="GO9" s="54"/>
      <c r="GP9" s="54"/>
      <c r="GQ9" s="54"/>
      <c r="GR9" s="54"/>
      <c r="GS9" s="54"/>
      <c r="GT9" s="54"/>
      <c r="GU9" s="54"/>
      <c r="GV9" s="54"/>
      <c r="GW9" s="54"/>
      <c r="GX9" s="54"/>
      <c r="GY9" s="54"/>
      <c r="GZ9" s="54"/>
      <c r="HA9" s="54"/>
      <c r="HB9" s="54"/>
      <c r="HC9" s="54"/>
      <c r="HD9" s="54"/>
      <c r="HE9" s="54"/>
      <c r="HF9" s="54"/>
      <c r="HG9" s="54"/>
      <c r="HH9" s="54"/>
      <c r="HI9" s="54"/>
      <c r="HJ9" s="54"/>
      <c r="HK9" s="54"/>
      <c r="HL9" s="54"/>
      <c r="HM9" s="54"/>
      <c r="HN9" s="54"/>
      <c r="HO9" s="54"/>
      <c r="HP9" s="54"/>
      <c r="HQ9" s="54"/>
      <c r="HR9" s="54"/>
      <c r="HS9" s="54"/>
      <c r="HT9" s="54"/>
      <c r="HU9" s="54"/>
      <c r="HV9" s="54"/>
      <c r="HW9" s="54"/>
      <c r="HX9" s="54"/>
      <c r="HY9" s="54"/>
      <c r="HZ9" s="54"/>
      <c r="IA9" s="54"/>
      <c r="IB9" s="54"/>
      <c r="IC9" s="54"/>
      <c r="ID9" s="54"/>
      <c r="IE9" s="54"/>
      <c r="IF9" s="54"/>
      <c r="IG9" s="54"/>
      <c r="IH9" s="54"/>
      <c r="II9" s="54"/>
      <c r="IJ9" s="54"/>
      <c r="IK9" s="54"/>
      <c r="IL9" s="54"/>
      <c r="IM9" s="54"/>
      <c r="IN9" s="54"/>
      <c r="IO9" s="54"/>
      <c r="IP9" s="54"/>
      <c r="IQ9" s="54"/>
      <c r="IR9" s="54"/>
      <c r="IS9" s="54"/>
      <c r="IT9" s="54"/>
      <c r="IU9" s="54"/>
      <c r="IV9" s="54"/>
      <c r="IW9" s="54"/>
      <c r="IX9" s="54"/>
      <c r="IY9" s="54"/>
      <c r="IZ9" s="54"/>
      <c r="JA9" s="54"/>
      <c r="JB9" s="54"/>
      <c r="JC9" s="54"/>
      <c r="JD9" s="54"/>
      <c r="JE9" s="54"/>
      <c r="JF9" s="54"/>
      <c r="JG9" s="54"/>
      <c r="JH9" s="54"/>
      <c r="JI9" s="54"/>
      <c r="JJ9" s="54"/>
      <c r="JK9" s="54"/>
      <c r="JL9" s="54"/>
      <c r="JM9" s="54"/>
      <c r="JN9" s="54"/>
      <c r="JO9" s="54"/>
      <c r="JP9" s="54"/>
      <c r="JQ9" s="54"/>
      <c r="JR9" s="54"/>
      <c r="JS9" s="54"/>
      <c r="JT9" s="54"/>
      <c r="JU9" s="54"/>
      <c r="JV9" s="54"/>
      <c r="JW9" s="54"/>
      <c r="JX9" s="54"/>
      <c r="JY9" s="54"/>
      <c r="JZ9" s="54"/>
      <c r="KA9" s="54"/>
      <c r="KB9" s="54"/>
      <c r="KC9" s="54"/>
      <c r="KD9" s="54"/>
      <c r="KE9" s="54"/>
      <c r="KF9" s="54"/>
      <c r="KG9" s="54"/>
      <c r="KH9" s="54"/>
      <c r="KI9" s="54"/>
      <c r="KJ9" s="54"/>
      <c r="KK9" s="54"/>
      <c r="KL9" s="54"/>
      <c r="KM9" s="54"/>
      <c r="KN9" s="54"/>
      <c r="KO9" s="54"/>
      <c r="KP9" s="54"/>
      <c r="KQ9" s="54"/>
      <c r="KR9" s="54"/>
      <c r="KS9" s="54"/>
      <c r="KT9" s="54"/>
      <c r="KU9" s="54"/>
      <c r="KV9" s="54"/>
      <c r="KW9" s="54"/>
      <c r="KX9" s="54"/>
      <c r="KY9" s="54"/>
      <c r="KZ9" s="54"/>
      <c r="LA9" s="54"/>
      <c r="LB9" s="54"/>
      <c r="LC9" s="54"/>
      <c r="LD9" s="54"/>
      <c r="LE9" s="54"/>
      <c r="LF9" s="54"/>
      <c r="LG9" s="54"/>
      <c r="LH9" s="54"/>
      <c r="LI9" s="54"/>
      <c r="LJ9" s="54"/>
      <c r="LK9" s="54"/>
      <c r="LL9" s="54"/>
      <c r="LM9" s="54"/>
      <c r="LN9" s="54"/>
      <c r="LO9" s="54"/>
      <c r="LP9" s="54"/>
      <c r="LQ9" s="54"/>
      <c r="LR9" s="54"/>
      <c r="LS9" s="54"/>
      <c r="LT9" s="54"/>
      <c r="LU9" s="54"/>
      <c r="LV9" s="54"/>
      <c r="LW9" s="54"/>
      <c r="LX9" s="54"/>
      <c r="LY9" s="54"/>
      <c r="LZ9" s="54"/>
      <c r="MA9" s="54"/>
      <c r="MB9" s="54"/>
      <c r="MC9" s="54"/>
      <c r="MD9" s="54"/>
      <c r="ME9" s="54"/>
      <c r="MF9" s="54"/>
      <c r="MG9" s="54"/>
      <c r="MH9" s="54"/>
      <c r="MI9" s="54"/>
      <c r="MJ9" s="54"/>
      <c r="MK9" s="54"/>
      <c r="ML9" s="54"/>
      <c r="MM9" s="54"/>
      <c r="MN9" s="54"/>
      <c r="MO9" s="54"/>
      <c r="MP9" s="54"/>
      <c r="MQ9" s="54"/>
      <c r="MR9" s="54"/>
      <c r="MS9" s="54"/>
      <c r="MT9" s="54"/>
      <c r="MU9" s="54"/>
      <c r="MV9" s="54"/>
      <c r="MW9" s="54"/>
      <c r="MX9" s="54"/>
      <c r="MY9" s="54"/>
      <c r="MZ9" s="54"/>
      <c r="NA9" s="54"/>
      <c r="NB9" s="54"/>
      <c r="NC9" s="54"/>
      <c r="ND9" s="54"/>
      <c r="NE9" s="54"/>
      <c r="NF9" s="54"/>
      <c r="NG9" s="54"/>
      <c r="NH9" s="54"/>
      <c r="NI9" s="54"/>
      <c r="NJ9" s="54"/>
      <c r="NK9" s="54"/>
      <c r="NL9" s="54"/>
      <c r="NM9" s="54"/>
      <c r="NN9" s="54"/>
      <c r="NO9" s="54"/>
      <c r="NP9" s="54"/>
      <c r="NQ9" s="54"/>
      <c r="NR9" s="54"/>
      <c r="NS9" s="54"/>
      <c r="NT9" s="54"/>
      <c r="NU9" s="54"/>
      <c r="NV9" s="54"/>
      <c r="NW9" s="54"/>
      <c r="NX9" s="54"/>
      <c r="NY9" s="54"/>
      <c r="NZ9" s="54"/>
      <c r="OA9" s="54"/>
      <c r="OB9" s="54"/>
      <c r="OC9" s="54"/>
      <c r="OD9" s="54"/>
      <c r="OE9" s="54"/>
      <c r="OF9" s="54"/>
      <c r="OG9" s="54"/>
      <c r="OH9" s="54"/>
      <c r="OI9" s="54"/>
      <c r="OJ9" s="54"/>
      <c r="OK9" s="54"/>
      <c r="OL9" s="54"/>
      <c r="OM9" s="54"/>
      <c r="ON9" s="54"/>
      <c r="OO9" s="54"/>
      <c r="OP9" s="54"/>
      <c r="OQ9" s="54"/>
      <c r="OR9" s="54"/>
      <c r="OS9" s="54"/>
      <c r="OT9" s="54"/>
      <c r="OU9" s="54"/>
      <c r="OV9" s="54"/>
      <c r="OW9" s="54"/>
      <c r="OX9" s="54"/>
      <c r="OY9" s="54"/>
      <c r="OZ9" s="54"/>
      <c r="PA9" s="54"/>
      <c r="PB9" s="54"/>
      <c r="PC9" s="54"/>
      <c r="PD9" s="54"/>
      <c r="PE9" s="54"/>
      <c r="PF9" s="54"/>
      <c r="PG9" s="54"/>
      <c r="PH9" s="54"/>
      <c r="PI9" s="54"/>
      <c r="PJ9" s="54"/>
      <c r="PK9" s="54"/>
      <c r="PL9" s="54"/>
      <c r="PM9" s="54"/>
      <c r="PN9" s="54"/>
      <c r="PO9" s="54"/>
      <c r="PP9" s="54"/>
      <c r="PQ9" s="54"/>
      <c r="PR9" s="54"/>
      <c r="PS9" s="54"/>
      <c r="PT9" s="54"/>
      <c r="PU9" s="54"/>
      <c r="PV9" s="54"/>
      <c r="PW9" s="54"/>
      <c r="PX9" s="54"/>
      <c r="PY9" s="54"/>
      <c r="PZ9" s="54"/>
      <c r="QA9" s="54"/>
      <c r="QB9" s="54"/>
      <c r="QC9" s="54"/>
      <c r="QD9" s="54"/>
      <c r="QE9" s="54"/>
      <c r="QF9" s="54"/>
      <c r="QG9" s="54"/>
      <c r="QH9" s="54"/>
      <c r="QI9" s="54"/>
      <c r="QJ9" s="54"/>
      <c r="QK9" s="54"/>
      <c r="QL9" s="54"/>
      <c r="QM9" s="54"/>
      <c r="QN9" s="54"/>
      <c r="QO9" s="54"/>
      <c r="QP9" s="54"/>
      <c r="QQ9" s="54"/>
      <c r="QR9" s="54"/>
      <c r="QS9" s="54"/>
      <c r="QT9" s="54"/>
      <c r="QU9" s="54"/>
      <c r="QV9" s="54"/>
      <c r="QW9" s="54"/>
      <c r="QX9" s="54"/>
      <c r="QY9" s="54"/>
      <c r="QZ9" s="54"/>
      <c r="RA9" s="54"/>
      <c r="RB9" s="54"/>
      <c r="RC9" s="54"/>
      <c r="RD9" s="54"/>
      <c r="RE9" s="54"/>
      <c r="RF9" s="54"/>
      <c r="RG9" s="54"/>
      <c r="RH9" s="54"/>
      <c r="RI9" s="54"/>
      <c r="RJ9" s="54"/>
      <c r="RK9" s="54"/>
      <c r="RL9" s="54"/>
      <c r="RM9" s="54"/>
      <c r="RN9" s="54"/>
      <c r="RO9" s="54"/>
      <c r="RP9" s="54"/>
      <c r="RQ9" s="54"/>
      <c r="RR9" s="54"/>
      <c r="RS9" s="54"/>
      <c r="RT9" s="54"/>
      <c r="RU9" s="54"/>
      <c r="RV9" s="54"/>
      <c r="RW9" s="54"/>
      <c r="RX9" s="54"/>
      <c r="RY9" s="54"/>
      <c r="RZ9" s="54"/>
      <c r="SA9" s="54"/>
      <c r="SB9" s="54"/>
      <c r="SC9" s="54"/>
      <c r="SD9" s="54"/>
      <c r="SE9" s="54"/>
      <c r="SF9" s="54"/>
      <c r="SG9" s="54"/>
      <c r="SH9" s="54"/>
      <c r="SI9" s="54"/>
      <c r="SJ9" s="54"/>
      <c r="SK9" s="54"/>
      <c r="SL9" s="54"/>
      <c r="SM9" s="54"/>
      <c r="SN9" s="54"/>
      <c r="SO9" s="54"/>
      <c r="SP9" s="54"/>
      <c r="SQ9" s="54"/>
      <c r="SR9" s="54"/>
      <c r="SS9" s="54"/>
      <c r="ST9" s="54"/>
      <c r="SU9" s="54"/>
      <c r="SV9" s="54"/>
      <c r="SW9" s="54"/>
      <c r="SX9" s="54"/>
      <c r="SY9" s="54"/>
      <c r="SZ9" s="54"/>
      <c r="TA9" s="54"/>
      <c r="TB9" s="54"/>
      <c r="TC9" s="54"/>
      <c r="TD9" s="54"/>
      <c r="TE9" s="54"/>
      <c r="TF9" s="54"/>
      <c r="TG9" s="54"/>
      <c r="TH9" s="54"/>
      <c r="TI9" s="54"/>
      <c r="TJ9" s="54"/>
      <c r="TK9" s="54"/>
      <c r="TL9" s="54"/>
      <c r="TM9" s="54"/>
      <c r="TN9" s="54"/>
      <c r="TO9" s="54"/>
      <c r="TP9" s="54"/>
      <c r="TQ9" s="54"/>
      <c r="TR9" s="54"/>
      <c r="TS9" s="54"/>
      <c r="TT9" s="54"/>
      <c r="TU9" s="54"/>
      <c r="TV9" s="54"/>
      <c r="TW9" s="54"/>
      <c r="TX9" s="54"/>
      <c r="TY9" s="54"/>
      <c r="TZ9" s="54"/>
      <c r="UA9" s="54"/>
      <c r="UB9" s="54"/>
      <c r="UC9" s="54"/>
      <c r="UD9" s="54"/>
      <c r="UE9" s="54"/>
      <c r="UF9" s="54"/>
      <c r="UG9" s="54"/>
      <c r="UH9" s="54"/>
      <c r="UI9" s="54"/>
      <c r="UJ9" s="54"/>
      <c r="UK9" s="54"/>
      <c r="UL9" s="54"/>
      <c r="UM9" s="54"/>
      <c r="UN9" s="54"/>
      <c r="UO9" s="54"/>
      <c r="UP9" s="54"/>
      <c r="UQ9" s="54"/>
      <c r="UR9" s="54"/>
      <c r="US9" s="54"/>
      <c r="UT9" s="54"/>
      <c r="UU9" s="54"/>
      <c r="UV9" s="54"/>
      <c r="UW9" s="54"/>
      <c r="UX9" s="54"/>
      <c r="UY9" s="54"/>
      <c r="UZ9" s="54"/>
      <c r="VA9" s="54"/>
      <c r="VB9" s="54"/>
      <c r="VC9" s="54"/>
      <c r="VD9" s="54"/>
      <c r="VE9" s="54"/>
      <c r="VF9" s="54"/>
      <c r="VG9" s="54"/>
      <c r="VH9" s="54"/>
      <c r="VI9" s="54"/>
      <c r="VJ9" s="54"/>
      <c r="VK9" s="54"/>
      <c r="VL9" s="54"/>
      <c r="VM9" s="54"/>
      <c r="VN9" s="54"/>
      <c r="VO9" s="54"/>
      <c r="VP9" s="54"/>
      <c r="VQ9" s="54"/>
      <c r="VR9" s="54"/>
      <c r="VS9" s="54"/>
      <c r="VT9" s="54"/>
      <c r="VU9" s="54"/>
      <c r="VV9" s="54"/>
      <c r="VW9" s="54"/>
      <c r="VX9" s="54"/>
      <c r="VY9" s="54"/>
      <c r="VZ9" s="54"/>
      <c r="WA9" s="54"/>
      <c r="WB9" s="54"/>
      <c r="WC9" s="54"/>
      <c r="WD9" s="54"/>
      <c r="WE9" s="54"/>
      <c r="WF9" s="54"/>
      <c r="WG9" s="54"/>
      <c r="WH9" s="54"/>
      <c r="WI9" s="54"/>
      <c r="WJ9" s="54"/>
      <c r="WK9" s="54"/>
      <c r="WL9" s="54"/>
      <c r="WM9" s="54"/>
      <c r="WN9" s="54"/>
      <c r="WO9" s="54"/>
      <c r="WP9" s="54"/>
      <c r="WQ9" s="54"/>
      <c r="WR9" s="54"/>
      <c r="WS9" s="54"/>
      <c r="WT9" s="54"/>
      <c r="WU9" s="54"/>
      <c r="WV9" s="54"/>
      <c r="WW9" s="54"/>
      <c r="WX9" s="54"/>
      <c r="WY9" s="54"/>
      <c r="WZ9" s="54"/>
      <c r="XA9" s="54"/>
      <c r="XB9" s="54"/>
      <c r="XC9" s="54"/>
      <c r="XD9" s="54"/>
      <c r="XE9" s="54"/>
      <c r="XF9" s="54"/>
      <c r="XG9" s="54"/>
      <c r="XH9" s="54"/>
      <c r="XI9" s="54"/>
      <c r="XJ9" s="54"/>
      <c r="XK9" s="54"/>
      <c r="XL9" s="54"/>
      <c r="XM9" s="54"/>
      <c r="XN9" s="54"/>
      <c r="XO9" s="54"/>
      <c r="XP9" s="54"/>
      <c r="XQ9" s="54"/>
      <c r="XR9" s="54"/>
      <c r="XS9" s="54"/>
      <c r="XT9" s="54"/>
      <c r="XU9" s="54"/>
      <c r="XV9" s="54"/>
      <c r="XW9" s="54"/>
      <c r="XX9" s="54"/>
      <c r="XY9" s="54"/>
      <c r="XZ9" s="54"/>
      <c r="YA9" s="54"/>
      <c r="YB9" s="54"/>
      <c r="YC9" s="54"/>
      <c r="YD9" s="54"/>
      <c r="YE9" s="54"/>
      <c r="YF9" s="54"/>
      <c r="YG9" s="54"/>
      <c r="YH9" s="54"/>
      <c r="YI9" s="54"/>
      <c r="YJ9" s="54"/>
      <c r="YK9" s="54"/>
      <c r="YL9" s="54"/>
      <c r="YM9" s="54"/>
      <c r="YN9" s="54"/>
      <c r="YO9" s="54"/>
      <c r="YP9" s="54"/>
      <c r="YQ9" s="54"/>
      <c r="YR9" s="54"/>
      <c r="YS9" s="54"/>
      <c r="YT9" s="54"/>
      <c r="YU9" s="54"/>
      <c r="YV9" s="54"/>
      <c r="YW9" s="54"/>
      <c r="YX9" s="54"/>
      <c r="YY9" s="54"/>
      <c r="YZ9" s="54"/>
      <c r="ZA9" s="54"/>
      <c r="ZB9" s="54"/>
      <c r="ZC9" s="54"/>
      <c r="ZD9" s="54"/>
      <c r="ZE9" s="54"/>
      <c r="ZF9" s="54"/>
      <c r="ZG9" s="54"/>
      <c r="ZH9" s="54"/>
      <c r="ZI9" s="54"/>
      <c r="ZJ9" s="54"/>
      <c r="ZK9" s="54"/>
      <c r="ZL9" s="54"/>
      <c r="ZM9" s="54"/>
      <c r="ZN9" s="54"/>
      <c r="ZO9" s="54"/>
      <c r="ZP9" s="54"/>
      <c r="ZQ9" s="54"/>
      <c r="ZR9" s="54"/>
      <c r="ZS9" s="54"/>
      <c r="ZT9" s="54"/>
      <c r="ZU9" s="54"/>
      <c r="ZV9" s="54"/>
      <c r="ZW9" s="54"/>
      <c r="ZX9" s="54"/>
      <c r="ZY9" s="54"/>
      <c r="ZZ9" s="54"/>
      <c r="AAA9" s="54"/>
      <c r="AAB9" s="54"/>
      <c r="AAC9" s="54"/>
      <c r="AAD9" s="54"/>
      <c r="AAE9" s="54"/>
      <c r="AAF9" s="54"/>
      <c r="AAG9" s="54"/>
      <c r="AAH9" s="54"/>
      <c r="AAI9" s="54"/>
      <c r="AAJ9" s="54"/>
      <c r="AAK9" s="54"/>
      <c r="AAL9" s="54"/>
      <c r="AAM9" s="54"/>
      <c r="AAN9" s="54"/>
      <c r="AAO9" s="54"/>
      <c r="AAP9" s="54"/>
      <c r="AAQ9" s="54"/>
      <c r="AAR9" s="54"/>
      <c r="AAS9" s="54"/>
      <c r="AAT9" s="54"/>
      <c r="AAU9" s="54"/>
      <c r="AAV9" s="54"/>
      <c r="AAW9" s="54"/>
      <c r="AAX9" s="54"/>
      <c r="AAY9" s="54"/>
      <c r="AAZ9" s="54"/>
      <c r="ABA9" s="54"/>
      <c r="ABB9" s="54"/>
      <c r="ABC9" s="54"/>
      <c r="ABD9" s="54"/>
      <c r="ABE9" s="54"/>
      <c r="ABF9" s="54"/>
      <c r="ABG9" s="54"/>
      <c r="ABH9" s="54"/>
      <c r="ABI9" s="54"/>
      <c r="ABJ9" s="54"/>
      <c r="ABK9" s="54"/>
      <c r="ABL9" s="54"/>
      <c r="ABM9" s="54"/>
      <c r="ABN9" s="54"/>
      <c r="ABO9" s="54"/>
      <c r="ABP9" s="54"/>
      <c r="ABQ9" s="54"/>
      <c r="ABR9" s="54"/>
      <c r="ABS9" s="54"/>
      <c r="ABT9" s="54"/>
      <c r="ABU9" s="54"/>
      <c r="ABV9" s="54"/>
      <c r="ABW9" s="54"/>
      <c r="ABX9" s="54"/>
      <c r="ABY9" s="54"/>
      <c r="ABZ9" s="54"/>
      <c r="ACA9" s="54"/>
      <c r="ACB9" s="54"/>
      <c r="ACC9" s="54"/>
      <c r="ACD9" s="54"/>
      <c r="ACE9" s="54"/>
      <c r="ACF9" s="54"/>
      <c r="ACG9" s="54"/>
      <c r="ACH9" s="54"/>
      <c r="ACI9" s="54"/>
      <c r="ACJ9" s="54"/>
      <c r="ACK9" s="54"/>
      <c r="ACL9" s="54"/>
      <c r="ACM9" s="54"/>
      <c r="ACN9" s="54"/>
      <c r="ACO9" s="54"/>
      <c r="ACP9" s="54"/>
      <c r="ACQ9" s="54"/>
      <c r="ACR9" s="54"/>
      <c r="ACS9" s="54"/>
      <c r="ACT9" s="54"/>
      <c r="ACU9" s="54"/>
      <c r="ACV9" s="54"/>
      <c r="ACW9" s="54"/>
      <c r="ACX9" s="54"/>
      <c r="ACY9" s="54"/>
      <c r="ACZ9" s="54"/>
      <c r="ADA9" s="54"/>
      <c r="ADB9" s="54"/>
      <c r="ADC9" s="54"/>
      <c r="ADD9" s="54"/>
      <c r="ADE9" s="54"/>
      <c r="ADF9" s="54"/>
      <c r="ADG9" s="54"/>
      <c r="ADH9" s="54"/>
      <c r="ADI9" s="54"/>
      <c r="ADJ9" s="54"/>
      <c r="ADK9" s="54"/>
      <c r="ADL9" s="54"/>
      <c r="ADM9" s="54"/>
      <c r="ADN9" s="54"/>
      <c r="ADO9" s="54"/>
      <c r="ADP9" s="54"/>
      <c r="ADQ9" s="54"/>
      <c r="ADR9" s="54"/>
      <c r="ADS9" s="54"/>
      <c r="ADT9" s="54"/>
      <c r="ADU9" s="54"/>
      <c r="ADV9" s="54"/>
      <c r="ADW9" s="54"/>
      <c r="ADX9" s="54"/>
      <c r="ADY9" s="54"/>
      <c r="ADZ9" s="54"/>
    </row>
    <row r="10" spans="1:806" x14ac:dyDescent="0.25">
      <c r="A10" s="123" t="s">
        <v>222</v>
      </c>
      <c r="B10" s="123" t="s">
        <v>4525</v>
      </c>
      <c r="C10" s="123" t="s">
        <v>41</v>
      </c>
      <c r="D10" s="123" t="s">
        <v>4526</v>
      </c>
      <c r="E10" s="123" t="s">
        <v>4517</v>
      </c>
      <c r="F10" s="164">
        <v>0</v>
      </c>
      <c r="G10" s="164">
        <v>0</v>
      </c>
      <c r="H10" s="164">
        <v>0</v>
      </c>
      <c r="I10" s="164">
        <v>0</v>
      </c>
      <c r="J10" s="164">
        <v>0</v>
      </c>
    </row>
    <row r="11" spans="1:806" x14ac:dyDescent="0.25">
      <c r="A11" s="123" t="s">
        <v>222</v>
      </c>
      <c r="B11" s="123" t="s">
        <v>4525</v>
      </c>
      <c r="C11" s="123" t="s">
        <v>41</v>
      </c>
      <c r="D11" s="123" t="s">
        <v>4526</v>
      </c>
      <c r="E11" s="123" t="s">
        <v>4518</v>
      </c>
      <c r="F11" s="164">
        <v>0</v>
      </c>
      <c r="G11" s="164">
        <v>0</v>
      </c>
      <c r="H11" s="164">
        <v>0</v>
      </c>
      <c r="I11" s="164">
        <v>0</v>
      </c>
      <c r="J11" s="164">
        <v>0</v>
      </c>
    </row>
    <row r="12" spans="1:806" x14ac:dyDescent="0.25">
      <c r="A12" s="123" t="s">
        <v>222</v>
      </c>
      <c r="B12" s="123" t="s">
        <v>4525</v>
      </c>
      <c r="C12" s="123" t="s">
        <v>41</v>
      </c>
      <c r="D12" s="123" t="s">
        <v>4526</v>
      </c>
      <c r="E12" s="123" t="s">
        <v>4519</v>
      </c>
      <c r="F12" s="164">
        <v>0</v>
      </c>
      <c r="G12" s="164">
        <v>0</v>
      </c>
      <c r="H12" s="164">
        <v>0</v>
      </c>
      <c r="I12" s="164">
        <v>0</v>
      </c>
      <c r="J12" s="164">
        <v>0</v>
      </c>
    </row>
    <row r="13" spans="1:806" x14ac:dyDescent="0.25">
      <c r="A13" s="123" t="s">
        <v>222</v>
      </c>
      <c r="B13" s="123" t="s">
        <v>4525</v>
      </c>
      <c r="C13" s="123" t="s">
        <v>41</v>
      </c>
      <c r="D13" s="123" t="s">
        <v>4526</v>
      </c>
      <c r="E13" s="123" t="s">
        <v>4521</v>
      </c>
      <c r="F13" s="164">
        <v>450</v>
      </c>
      <c r="G13" s="164">
        <v>0</v>
      </c>
      <c r="H13" s="164">
        <v>0</v>
      </c>
      <c r="I13" s="164">
        <v>90</v>
      </c>
      <c r="J13" s="164">
        <v>90</v>
      </c>
    </row>
    <row r="14" spans="1:806" x14ac:dyDescent="0.25">
      <c r="A14" s="123" t="s">
        <v>222</v>
      </c>
      <c r="B14" s="123" t="s">
        <v>4525</v>
      </c>
      <c r="C14" s="123" t="s">
        <v>41</v>
      </c>
      <c r="D14" s="123" t="s">
        <v>4526</v>
      </c>
      <c r="E14" s="123" t="s">
        <v>4522</v>
      </c>
      <c r="F14" s="164">
        <v>450</v>
      </c>
      <c r="G14" s="164">
        <v>0</v>
      </c>
      <c r="H14" s="164">
        <v>0</v>
      </c>
      <c r="I14" s="164">
        <v>90</v>
      </c>
      <c r="J14" s="164">
        <v>90</v>
      </c>
    </row>
    <row r="15" spans="1:806" x14ac:dyDescent="0.25">
      <c r="A15" s="123" t="s">
        <v>222</v>
      </c>
      <c r="B15" s="123" t="s">
        <v>4525</v>
      </c>
      <c r="C15" s="123" t="s">
        <v>41</v>
      </c>
      <c r="D15" s="123" t="s">
        <v>4526</v>
      </c>
      <c r="E15" s="123" t="s">
        <v>4523</v>
      </c>
      <c r="F15" s="164">
        <v>450</v>
      </c>
      <c r="G15" s="164">
        <v>0</v>
      </c>
      <c r="H15" s="164">
        <v>0</v>
      </c>
      <c r="I15" s="164">
        <v>90</v>
      </c>
      <c r="J15" s="164">
        <v>90</v>
      </c>
    </row>
    <row r="16" spans="1:806" x14ac:dyDescent="0.25">
      <c r="A16" s="123" t="s">
        <v>4527</v>
      </c>
      <c r="B16" s="123" t="s">
        <v>4528</v>
      </c>
      <c r="C16" s="123" t="s">
        <v>55</v>
      </c>
      <c r="D16" s="123" t="s">
        <v>4528</v>
      </c>
      <c r="E16" s="123" t="s">
        <v>4529</v>
      </c>
      <c r="F16" s="164">
        <v>2</v>
      </c>
      <c r="G16" s="164">
        <v>0</v>
      </c>
      <c r="H16" s="164">
        <v>0</v>
      </c>
      <c r="I16" s="164">
        <v>90</v>
      </c>
      <c r="J16" s="164">
        <v>90</v>
      </c>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c r="DG16" s="25"/>
      <c r="DH16" s="25"/>
      <c r="DI16" s="25"/>
      <c r="DJ16" s="25"/>
      <c r="DK16" s="25"/>
      <c r="DL16" s="25"/>
      <c r="DM16" s="25"/>
      <c r="DN16" s="25"/>
      <c r="DO16" s="25"/>
      <c r="DP16" s="25"/>
      <c r="DQ16" s="25"/>
      <c r="DR16" s="25"/>
      <c r="DS16" s="25"/>
      <c r="DT16" s="25"/>
      <c r="DU16" s="25"/>
      <c r="DV16" s="25"/>
      <c r="DW16" s="25"/>
      <c r="DX16" s="25"/>
      <c r="DY16" s="25"/>
      <c r="DZ16" s="25"/>
      <c r="EA16" s="25"/>
      <c r="EB16" s="25"/>
      <c r="EC16" s="25"/>
      <c r="ED16" s="25"/>
      <c r="EE16" s="25"/>
      <c r="EF16" s="25"/>
      <c r="EG16" s="25"/>
      <c r="EH16" s="25"/>
      <c r="EI16" s="25"/>
      <c r="EJ16" s="25"/>
      <c r="EK16" s="25"/>
      <c r="EL16" s="25"/>
      <c r="EM16" s="25"/>
      <c r="EN16" s="25"/>
      <c r="EO16" s="25"/>
      <c r="EP16" s="25"/>
      <c r="EQ16" s="25"/>
      <c r="ER16" s="25"/>
      <c r="ES16" s="25"/>
      <c r="ET16" s="25"/>
      <c r="EU16" s="25"/>
      <c r="EV16" s="25"/>
      <c r="EW16" s="25"/>
      <c r="EX16" s="25"/>
      <c r="EY16" s="25"/>
      <c r="EZ16" s="25"/>
      <c r="FA16" s="25"/>
      <c r="FB16" s="25"/>
      <c r="FC16" s="25"/>
      <c r="FD16" s="25"/>
      <c r="FE16" s="25"/>
      <c r="FF16" s="25"/>
      <c r="FG16" s="25"/>
      <c r="FH16" s="25"/>
      <c r="FI16" s="25"/>
      <c r="FJ16" s="25"/>
      <c r="FK16" s="25"/>
      <c r="FL16" s="25"/>
      <c r="FM16" s="25"/>
      <c r="FN16" s="25"/>
      <c r="FO16" s="25"/>
      <c r="FP16" s="25"/>
      <c r="FQ16" s="25"/>
      <c r="FR16" s="25"/>
      <c r="FS16" s="25"/>
      <c r="FT16" s="25"/>
      <c r="FU16" s="25"/>
      <c r="FV16" s="25"/>
      <c r="FW16" s="25"/>
      <c r="FX16" s="25"/>
      <c r="FY16" s="25"/>
      <c r="FZ16" s="25"/>
      <c r="GA16" s="25"/>
      <c r="GB16" s="25"/>
      <c r="GC16" s="25"/>
      <c r="GD16" s="25"/>
      <c r="GE16" s="25"/>
      <c r="GF16" s="25"/>
      <c r="GG16" s="25"/>
      <c r="GH16" s="25"/>
      <c r="GI16" s="25"/>
      <c r="GJ16" s="25"/>
      <c r="GK16" s="25"/>
      <c r="GL16" s="25"/>
      <c r="GM16" s="25"/>
      <c r="GN16" s="25"/>
      <c r="GO16" s="25"/>
      <c r="GP16" s="25"/>
      <c r="GQ16" s="25"/>
      <c r="GR16" s="25"/>
      <c r="GS16" s="25"/>
      <c r="GT16" s="25"/>
      <c r="GU16" s="25"/>
      <c r="GV16" s="25"/>
      <c r="GW16" s="25"/>
      <c r="GX16" s="25"/>
      <c r="GY16" s="25"/>
      <c r="GZ16" s="25"/>
      <c r="HA16" s="25"/>
      <c r="HB16" s="25"/>
      <c r="HC16" s="25"/>
      <c r="HD16" s="25"/>
      <c r="HE16" s="25"/>
      <c r="HF16" s="25"/>
      <c r="HG16" s="25"/>
      <c r="HH16" s="25"/>
      <c r="HI16" s="25"/>
      <c r="HJ16" s="25"/>
      <c r="HK16" s="25"/>
      <c r="HL16" s="25"/>
      <c r="HM16" s="25"/>
      <c r="HN16" s="25"/>
      <c r="HO16" s="25"/>
      <c r="HP16" s="25"/>
      <c r="HQ16" s="25"/>
      <c r="HR16" s="25"/>
      <c r="HS16" s="25"/>
      <c r="HT16" s="25"/>
      <c r="HU16" s="25"/>
      <c r="HV16" s="25"/>
      <c r="HW16" s="25"/>
      <c r="HX16" s="25"/>
      <c r="HY16" s="25"/>
      <c r="HZ16" s="25"/>
      <c r="IA16" s="25"/>
      <c r="IB16" s="25"/>
      <c r="IC16" s="25"/>
      <c r="ID16" s="25"/>
      <c r="IE16" s="25"/>
      <c r="IF16" s="25"/>
      <c r="IG16" s="25"/>
      <c r="IH16" s="25"/>
      <c r="II16" s="25"/>
      <c r="IJ16" s="25"/>
      <c r="IK16" s="25"/>
      <c r="IL16" s="25"/>
      <c r="IM16" s="25"/>
      <c r="IN16" s="25"/>
      <c r="IO16" s="25"/>
      <c r="IP16" s="25"/>
      <c r="IQ16" s="25"/>
      <c r="IR16" s="25"/>
      <c r="IS16" s="25"/>
      <c r="IT16" s="25"/>
      <c r="IU16" s="25"/>
      <c r="IV16" s="25"/>
      <c r="IW16" s="25"/>
      <c r="IX16" s="25"/>
      <c r="IY16" s="25"/>
      <c r="IZ16" s="25"/>
      <c r="JA16" s="25"/>
      <c r="JB16" s="25"/>
      <c r="JC16" s="25"/>
      <c r="JD16" s="25"/>
      <c r="JE16" s="25"/>
      <c r="JF16" s="25"/>
      <c r="JG16" s="25"/>
      <c r="JH16" s="25"/>
      <c r="JI16" s="25"/>
      <c r="JJ16" s="25"/>
      <c r="JK16" s="25"/>
      <c r="JL16" s="25"/>
      <c r="JM16" s="25"/>
      <c r="JN16" s="25"/>
      <c r="JO16" s="25"/>
      <c r="JP16" s="25"/>
      <c r="JQ16" s="25"/>
      <c r="JR16" s="25"/>
      <c r="JS16" s="25"/>
      <c r="JT16" s="25"/>
      <c r="JU16" s="25"/>
      <c r="JV16" s="25"/>
      <c r="JW16" s="25"/>
      <c r="JX16" s="25"/>
      <c r="JY16" s="25"/>
      <c r="JZ16" s="25"/>
      <c r="KA16" s="25"/>
      <c r="KB16" s="25"/>
      <c r="KC16" s="25"/>
      <c r="KD16" s="25"/>
      <c r="KE16" s="25"/>
      <c r="KF16" s="25"/>
      <c r="KG16" s="25"/>
      <c r="KH16" s="25"/>
      <c r="KI16" s="25"/>
      <c r="KJ16" s="25"/>
      <c r="KK16" s="25"/>
      <c r="KL16" s="25"/>
      <c r="KM16" s="25"/>
      <c r="KN16" s="25"/>
      <c r="KO16" s="25"/>
      <c r="KP16" s="25"/>
      <c r="KQ16" s="25"/>
      <c r="KR16" s="25"/>
      <c r="KS16" s="25"/>
      <c r="KT16" s="25"/>
      <c r="KU16" s="25"/>
      <c r="KV16" s="25"/>
      <c r="KW16" s="25"/>
      <c r="KX16" s="25"/>
      <c r="KY16" s="25"/>
      <c r="KZ16" s="25"/>
      <c r="LA16" s="25"/>
      <c r="LB16" s="25"/>
      <c r="LC16" s="25"/>
      <c r="LD16" s="25"/>
      <c r="LE16" s="25"/>
      <c r="LF16" s="25"/>
      <c r="LG16" s="25"/>
      <c r="LH16" s="25"/>
      <c r="LI16" s="25"/>
      <c r="LJ16" s="25"/>
      <c r="LK16" s="25"/>
      <c r="LL16" s="25"/>
      <c r="LM16" s="25"/>
      <c r="LN16" s="25"/>
      <c r="LO16" s="25"/>
      <c r="LP16" s="25"/>
      <c r="LQ16" s="25"/>
      <c r="LR16" s="25"/>
      <c r="LS16" s="25"/>
      <c r="LT16" s="25"/>
      <c r="LU16" s="25"/>
      <c r="LV16" s="25"/>
      <c r="LW16" s="25"/>
      <c r="LX16" s="25"/>
      <c r="LY16" s="25"/>
      <c r="LZ16" s="25"/>
      <c r="MA16" s="25"/>
      <c r="MB16" s="25"/>
      <c r="MC16" s="25"/>
      <c r="MD16" s="25"/>
      <c r="ME16" s="25"/>
      <c r="MF16" s="25"/>
      <c r="MG16" s="25"/>
      <c r="MH16" s="25"/>
      <c r="MI16" s="25"/>
      <c r="MJ16" s="25"/>
      <c r="MK16" s="25"/>
      <c r="ML16" s="25"/>
      <c r="MM16" s="25"/>
      <c r="MN16" s="25"/>
      <c r="MO16" s="25"/>
      <c r="MP16" s="25"/>
      <c r="MQ16" s="25"/>
      <c r="MR16" s="25"/>
      <c r="MS16" s="25"/>
      <c r="MT16" s="25"/>
      <c r="MU16" s="25"/>
      <c r="MV16" s="25"/>
      <c r="MW16" s="25"/>
      <c r="MX16" s="25"/>
      <c r="MY16" s="25"/>
      <c r="MZ16" s="25"/>
      <c r="NA16" s="25"/>
      <c r="NB16" s="25"/>
      <c r="NC16" s="25"/>
      <c r="ND16" s="25"/>
      <c r="NE16" s="25"/>
      <c r="NF16" s="25"/>
      <c r="NG16" s="25"/>
      <c r="NH16" s="25"/>
      <c r="NI16" s="25"/>
      <c r="NJ16" s="25"/>
      <c r="NK16" s="25"/>
      <c r="NL16" s="25"/>
      <c r="NM16" s="25"/>
      <c r="NN16" s="25"/>
      <c r="NO16" s="25"/>
      <c r="NP16" s="25"/>
      <c r="NQ16" s="25"/>
      <c r="NR16" s="25"/>
      <c r="NS16" s="25"/>
      <c r="NT16" s="25"/>
      <c r="NU16" s="25"/>
      <c r="NV16" s="25"/>
      <c r="NW16" s="25"/>
      <c r="NX16" s="25"/>
      <c r="NY16" s="25"/>
      <c r="NZ16" s="25"/>
      <c r="OA16" s="25"/>
      <c r="OB16" s="25"/>
      <c r="OC16" s="25"/>
      <c r="OD16" s="25"/>
      <c r="OE16" s="25"/>
      <c r="OF16" s="25"/>
      <c r="OG16" s="25"/>
      <c r="OH16" s="25"/>
      <c r="OI16" s="25"/>
      <c r="OJ16" s="25"/>
      <c r="OK16" s="25"/>
      <c r="OL16" s="25"/>
      <c r="OM16" s="25"/>
      <c r="ON16" s="25"/>
      <c r="OO16" s="25"/>
      <c r="OP16" s="25"/>
      <c r="OQ16" s="25"/>
      <c r="OR16" s="25"/>
      <c r="OS16" s="25"/>
      <c r="OT16" s="25"/>
      <c r="OU16" s="25"/>
      <c r="OV16" s="25"/>
      <c r="OW16" s="25"/>
      <c r="OX16" s="25"/>
      <c r="OY16" s="25"/>
      <c r="OZ16" s="25"/>
      <c r="PA16" s="25"/>
      <c r="PB16" s="25"/>
      <c r="PC16" s="25"/>
      <c r="PD16" s="25"/>
      <c r="PE16" s="25"/>
      <c r="PF16" s="25"/>
      <c r="PG16" s="25"/>
      <c r="PH16" s="25"/>
      <c r="PI16" s="25"/>
      <c r="PJ16" s="25"/>
      <c r="PK16" s="25"/>
      <c r="PL16" s="25"/>
      <c r="PM16" s="25"/>
      <c r="PN16" s="25"/>
      <c r="PO16" s="25"/>
      <c r="PP16" s="25"/>
      <c r="PQ16" s="25"/>
      <c r="PR16" s="25"/>
      <c r="PS16" s="25"/>
      <c r="PT16" s="25"/>
      <c r="PU16" s="25"/>
      <c r="PV16" s="25"/>
      <c r="PW16" s="25"/>
      <c r="PX16" s="25"/>
      <c r="PY16" s="25"/>
      <c r="PZ16" s="25"/>
      <c r="QA16" s="25"/>
      <c r="QB16" s="25"/>
      <c r="QC16" s="25"/>
      <c r="QD16" s="25"/>
      <c r="QE16" s="25"/>
      <c r="QF16" s="25"/>
      <c r="QG16" s="25"/>
      <c r="QH16" s="25"/>
      <c r="QI16" s="25"/>
      <c r="QJ16" s="25"/>
      <c r="QK16" s="25"/>
      <c r="QL16" s="25"/>
      <c r="QM16" s="25"/>
      <c r="QN16" s="25"/>
      <c r="QO16" s="25"/>
      <c r="QP16" s="25"/>
      <c r="QQ16" s="25"/>
      <c r="QR16" s="25"/>
      <c r="QS16" s="25"/>
      <c r="QT16" s="25"/>
      <c r="QU16" s="25"/>
      <c r="QV16" s="25"/>
      <c r="QW16" s="25"/>
      <c r="QX16" s="25"/>
      <c r="QY16" s="25"/>
      <c r="QZ16" s="25"/>
      <c r="RA16" s="25"/>
      <c r="RB16" s="25"/>
      <c r="RC16" s="25"/>
      <c r="RD16" s="25"/>
      <c r="RE16" s="25"/>
      <c r="RF16" s="25"/>
      <c r="RG16" s="25"/>
      <c r="RH16" s="25"/>
      <c r="RI16" s="25"/>
      <c r="RJ16" s="25"/>
      <c r="RK16" s="25"/>
      <c r="RL16" s="25"/>
      <c r="RM16" s="25"/>
      <c r="RN16" s="25"/>
      <c r="RO16" s="25"/>
      <c r="RP16" s="25"/>
      <c r="RQ16" s="25"/>
      <c r="RR16" s="25"/>
      <c r="RS16" s="25"/>
      <c r="RT16" s="25"/>
      <c r="RU16" s="25"/>
      <c r="RV16" s="25"/>
      <c r="RW16" s="25"/>
      <c r="RX16" s="25"/>
      <c r="RY16" s="25"/>
      <c r="RZ16" s="25"/>
      <c r="SA16" s="25"/>
      <c r="SB16" s="25"/>
      <c r="SC16" s="25"/>
      <c r="SD16" s="25"/>
      <c r="SE16" s="25"/>
      <c r="SF16" s="25"/>
      <c r="SG16" s="25"/>
      <c r="SH16" s="25"/>
      <c r="SI16" s="25"/>
      <c r="SJ16" s="25"/>
      <c r="SK16" s="25"/>
      <c r="SL16" s="25"/>
      <c r="SM16" s="25"/>
      <c r="SN16" s="25"/>
      <c r="SO16" s="25"/>
      <c r="SP16" s="25"/>
      <c r="SQ16" s="25"/>
      <c r="SR16" s="25"/>
      <c r="SS16" s="25"/>
      <c r="ST16" s="25"/>
      <c r="SU16" s="25"/>
      <c r="SV16" s="25"/>
      <c r="SW16" s="25"/>
      <c r="SX16" s="25"/>
      <c r="SY16" s="25"/>
      <c r="SZ16" s="25"/>
      <c r="TA16" s="25"/>
      <c r="TB16" s="25"/>
      <c r="TC16" s="25"/>
      <c r="TD16" s="25"/>
      <c r="TE16" s="25"/>
      <c r="TF16" s="25"/>
      <c r="TG16" s="25"/>
      <c r="TH16" s="25"/>
      <c r="TI16" s="25"/>
      <c r="TJ16" s="25"/>
      <c r="TK16" s="25"/>
      <c r="TL16" s="25"/>
      <c r="TM16" s="25"/>
      <c r="TN16" s="25"/>
      <c r="TO16" s="25"/>
      <c r="TP16" s="25"/>
      <c r="TQ16" s="25"/>
      <c r="TR16" s="25"/>
      <c r="TS16" s="25"/>
      <c r="TT16" s="25"/>
      <c r="TU16" s="25"/>
      <c r="TV16" s="25"/>
      <c r="TW16" s="25"/>
      <c r="TX16" s="25"/>
      <c r="TY16" s="25"/>
      <c r="TZ16" s="25"/>
      <c r="UA16" s="25"/>
      <c r="UB16" s="25"/>
      <c r="UC16" s="25"/>
      <c r="UD16" s="25"/>
      <c r="UE16" s="25"/>
      <c r="UF16" s="25"/>
      <c r="UG16" s="25"/>
      <c r="UH16" s="25"/>
      <c r="UI16" s="25"/>
      <c r="UJ16" s="25"/>
      <c r="UK16" s="25"/>
      <c r="UL16" s="25"/>
      <c r="UM16" s="25"/>
      <c r="UN16" s="25"/>
      <c r="UO16" s="25"/>
      <c r="UP16" s="25"/>
      <c r="UQ16" s="25"/>
      <c r="UR16" s="25"/>
      <c r="US16" s="25"/>
      <c r="UT16" s="25"/>
      <c r="UU16" s="25"/>
      <c r="UV16" s="25"/>
      <c r="UW16" s="25"/>
      <c r="UX16" s="25"/>
      <c r="UY16" s="25"/>
      <c r="UZ16" s="25"/>
      <c r="VA16" s="25"/>
      <c r="VB16" s="25"/>
      <c r="VC16" s="25"/>
      <c r="VD16" s="25"/>
      <c r="VE16" s="25"/>
      <c r="VF16" s="25"/>
      <c r="VG16" s="25"/>
      <c r="VH16" s="25"/>
      <c r="VI16" s="25"/>
      <c r="VJ16" s="25"/>
      <c r="VK16" s="25"/>
      <c r="VL16" s="25"/>
      <c r="VM16" s="25"/>
      <c r="VN16" s="25"/>
      <c r="VO16" s="25"/>
      <c r="VP16" s="25"/>
      <c r="VQ16" s="25"/>
      <c r="VR16" s="25"/>
      <c r="VS16" s="25"/>
      <c r="VT16" s="25"/>
      <c r="VU16" s="25"/>
      <c r="VV16" s="25"/>
      <c r="VW16" s="25"/>
      <c r="VX16" s="25"/>
      <c r="VY16" s="25"/>
      <c r="VZ16" s="25"/>
      <c r="WA16" s="25"/>
      <c r="WB16" s="25"/>
      <c r="WC16" s="25"/>
      <c r="WD16" s="25"/>
      <c r="WE16" s="25"/>
      <c r="WF16" s="25"/>
      <c r="WG16" s="25"/>
      <c r="WH16" s="25"/>
      <c r="WI16" s="25"/>
      <c r="WJ16" s="25"/>
      <c r="WK16" s="25"/>
      <c r="WL16" s="25"/>
      <c r="WM16" s="25"/>
      <c r="WN16" s="25"/>
      <c r="WO16" s="25"/>
      <c r="WP16" s="25"/>
      <c r="WQ16" s="25"/>
      <c r="WR16" s="25"/>
      <c r="WS16" s="25"/>
      <c r="WT16" s="25"/>
      <c r="WU16" s="25"/>
      <c r="WV16" s="25"/>
      <c r="WW16" s="25"/>
      <c r="WX16" s="25"/>
      <c r="WY16" s="25"/>
      <c r="WZ16" s="25"/>
      <c r="XA16" s="25"/>
      <c r="XB16" s="25"/>
      <c r="XC16" s="25"/>
      <c r="XD16" s="25"/>
      <c r="XE16" s="25"/>
      <c r="XF16" s="25"/>
      <c r="XG16" s="25"/>
      <c r="XH16" s="25"/>
      <c r="XI16" s="25"/>
      <c r="XJ16" s="25"/>
      <c r="XK16" s="25"/>
      <c r="XL16" s="25"/>
      <c r="XM16" s="25"/>
      <c r="XN16" s="25"/>
      <c r="XO16" s="25"/>
      <c r="XP16" s="25"/>
      <c r="XQ16" s="25"/>
      <c r="XR16" s="25"/>
      <c r="XS16" s="25"/>
      <c r="XT16" s="25"/>
      <c r="XU16" s="25"/>
      <c r="XV16" s="25"/>
      <c r="XW16" s="25"/>
      <c r="XX16" s="25"/>
      <c r="XY16" s="25"/>
      <c r="XZ16" s="25"/>
      <c r="YA16" s="25"/>
      <c r="YB16" s="25"/>
      <c r="YC16" s="25"/>
      <c r="YD16" s="25"/>
      <c r="YE16" s="25"/>
      <c r="YF16" s="25"/>
      <c r="YG16" s="25"/>
      <c r="YH16" s="25"/>
      <c r="YI16" s="25"/>
      <c r="YJ16" s="25"/>
      <c r="YK16" s="25"/>
      <c r="YL16" s="25"/>
      <c r="YM16" s="25"/>
      <c r="YN16" s="25"/>
      <c r="YO16" s="25"/>
      <c r="YP16" s="25"/>
      <c r="YQ16" s="25"/>
      <c r="YR16" s="25"/>
      <c r="YS16" s="25"/>
      <c r="YT16" s="25"/>
      <c r="YU16" s="25"/>
      <c r="YV16" s="25"/>
      <c r="YW16" s="25"/>
      <c r="YX16" s="25"/>
      <c r="YY16" s="25"/>
      <c r="YZ16" s="25"/>
      <c r="ZA16" s="25"/>
      <c r="ZB16" s="25"/>
      <c r="ZC16" s="25"/>
      <c r="ZD16" s="25"/>
      <c r="ZE16" s="25"/>
      <c r="ZF16" s="25"/>
      <c r="ZG16" s="25"/>
      <c r="ZH16" s="25"/>
      <c r="ZI16" s="25"/>
      <c r="ZJ16" s="25"/>
      <c r="ZK16" s="25"/>
      <c r="ZL16" s="25"/>
      <c r="ZM16" s="25"/>
      <c r="ZN16" s="25"/>
      <c r="ZO16" s="25"/>
      <c r="ZP16" s="25"/>
      <c r="ZQ16" s="25"/>
      <c r="ZR16" s="25"/>
      <c r="ZS16" s="25"/>
      <c r="ZT16" s="25"/>
      <c r="ZU16" s="25"/>
      <c r="ZV16" s="25"/>
      <c r="ZW16" s="25"/>
      <c r="ZX16" s="25"/>
      <c r="ZY16" s="25"/>
      <c r="ZZ16" s="25"/>
      <c r="AAA16" s="25"/>
      <c r="AAB16" s="25"/>
      <c r="AAC16" s="25"/>
      <c r="AAD16" s="25"/>
      <c r="AAE16" s="25"/>
      <c r="AAF16" s="25"/>
      <c r="AAG16" s="25"/>
      <c r="AAH16" s="25"/>
      <c r="AAI16" s="25"/>
      <c r="AAJ16" s="25"/>
      <c r="AAK16" s="25"/>
      <c r="AAL16" s="25"/>
      <c r="AAM16" s="25"/>
      <c r="AAN16" s="25"/>
      <c r="AAO16" s="25"/>
      <c r="AAP16" s="25"/>
      <c r="AAQ16" s="25"/>
      <c r="AAR16" s="25"/>
      <c r="AAS16" s="25"/>
      <c r="AAT16" s="25"/>
      <c r="AAU16" s="25"/>
      <c r="AAV16" s="25"/>
      <c r="AAW16" s="25"/>
      <c r="AAX16" s="25"/>
      <c r="AAY16" s="25"/>
      <c r="AAZ16" s="25"/>
      <c r="ABA16" s="25"/>
      <c r="ABB16" s="25"/>
      <c r="ABC16" s="25"/>
      <c r="ABD16" s="25"/>
      <c r="ABE16" s="25"/>
      <c r="ABF16" s="25"/>
      <c r="ABG16" s="25"/>
      <c r="ABH16" s="25"/>
      <c r="ABI16" s="25"/>
      <c r="ABJ16" s="25"/>
      <c r="ABK16" s="25"/>
      <c r="ABL16" s="25"/>
      <c r="ABM16" s="25"/>
      <c r="ABN16" s="25"/>
      <c r="ABO16" s="25"/>
      <c r="ABP16" s="25"/>
      <c r="ABQ16" s="25"/>
      <c r="ABR16" s="25"/>
      <c r="ABS16" s="25"/>
      <c r="ABT16" s="25"/>
      <c r="ABU16" s="25"/>
      <c r="ABV16" s="25"/>
      <c r="ABW16" s="25"/>
      <c r="ABX16" s="25"/>
      <c r="ABY16" s="25"/>
      <c r="ABZ16" s="25"/>
      <c r="ACA16" s="25"/>
      <c r="ACB16" s="25"/>
      <c r="ACC16" s="25"/>
      <c r="ACD16" s="25"/>
      <c r="ACE16" s="25"/>
      <c r="ACF16" s="25"/>
      <c r="ACG16" s="25"/>
      <c r="ACH16" s="25"/>
      <c r="ACI16" s="25"/>
      <c r="ACJ16" s="25"/>
      <c r="ACK16" s="25"/>
      <c r="ACL16" s="25"/>
      <c r="ACM16" s="25"/>
      <c r="ACN16" s="25"/>
      <c r="ACO16" s="25"/>
      <c r="ACP16" s="25"/>
      <c r="ACQ16" s="25"/>
      <c r="ACR16" s="25"/>
      <c r="ACS16" s="25"/>
      <c r="ACT16" s="25"/>
      <c r="ACU16" s="25"/>
      <c r="ACV16" s="25"/>
      <c r="ACW16" s="25"/>
      <c r="ACX16" s="25"/>
      <c r="ACY16" s="25"/>
      <c r="ACZ16" s="25"/>
      <c r="ADA16" s="25"/>
      <c r="ADB16" s="25"/>
      <c r="ADC16" s="25"/>
      <c r="ADD16" s="25"/>
      <c r="ADE16" s="25"/>
      <c r="ADF16" s="25"/>
      <c r="ADG16" s="25"/>
      <c r="ADH16" s="25"/>
      <c r="ADI16" s="25"/>
      <c r="ADJ16" s="25"/>
      <c r="ADK16" s="25"/>
      <c r="ADL16" s="25"/>
      <c r="ADM16" s="25"/>
      <c r="ADN16" s="25"/>
      <c r="ADO16" s="25"/>
      <c r="ADP16" s="25"/>
      <c r="ADQ16" s="25"/>
      <c r="ADR16" s="25"/>
      <c r="ADS16" s="25"/>
      <c r="ADT16" s="25"/>
      <c r="ADU16" s="25"/>
      <c r="ADV16" s="25"/>
      <c r="ADW16" s="25"/>
      <c r="ADX16" s="25"/>
      <c r="ADY16" s="25"/>
      <c r="ADZ16" s="25"/>
    </row>
    <row r="17" spans="1:806" x14ac:dyDescent="0.25">
      <c r="A17" s="123" t="s">
        <v>4527</v>
      </c>
      <c r="B17" s="123" t="s">
        <v>4528</v>
      </c>
      <c r="C17" s="123" t="s">
        <v>55</v>
      </c>
      <c r="D17" s="123" t="s">
        <v>4528</v>
      </c>
      <c r="E17" s="123" t="s">
        <v>4517</v>
      </c>
      <c r="F17" s="164">
        <v>2</v>
      </c>
      <c r="G17" s="164">
        <v>0</v>
      </c>
      <c r="H17" s="164">
        <v>0</v>
      </c>
      <c r="I17" s="164">
        <v>90</v>
      </c>
      <c r="J17" s="164">
        <v>90</v>
      </c>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c r="DI17" s="25"/>
      <c r="DJ17" s="25"/>
      <c r="DK17" s="25"/>
      <c r="DL17" s="25"/>
      <c r="DM17" s="25"/>
      <c r="DN17" s="25"/>
      <c r="DO17" s="25"/>
      <c r="DP17" s="25"/>
      <c r="DQ17" s="25"/>
      <c r="DR17" s="25"/>
      <c r="DS17" s="25"/>
      <c r="DT17" s="25"/>
      <c r="DU17" s="25"/>
      <c r="DV17" s="25"/>
      <c r="DW17" s="25"/>
      <c r="DX17" s="25"/>
      <c r="DY17" s="25"/>
      <c r="DZ17" s="25"/>
      <c r="EA17" s="25"/>
      <c r="EB17" s="25"/>
      <c r="EC17" s="25"/>
      <c r="ED17" s="25"/>
      <c r="EE17" s="25"/>
      <c r="EF17" s="25"/>
      <c r="EG17" s="25"/>
      <c r="EH17" s="25"/>
      <c r="EI17" s="25"/>
      <c r="EJ17" s="25"/>
      <c r="EK17" s="25"/>
      <c r="EL17" s="25"/>
      <c r="EM17" s="25"/>
      <c r="EN17" s="25"/>
      <c r="EO17" s="25"/>
      <c r="EP17" s="25"/>
      <c r="EQ17" s="25"/>
      <c r="ER17" s="25"/>
      <c r="ES17" s="25"/>
      <c r="ET17" s="25"/>
      <c r="EU17" s="25"/>
      <c r="EV17" s="25"/>
      <c r="EW17" s="25"/>
      <c r="EX17" s="25"/>
      <c r="EY17" s="25"/>
      <c r="EZ17" s="25"/>
      <c r="FA17" s="25"/>
      <c r="FB17" s="25"/>
      <c r="FC17" s="25"/>
      <c r="FD17" s="25"/>
      <c r="FE17" s="25"/>
      <c r="FF17" s="25"/>
      <c r="FG17" s="25"/>
      <c r="FH17" s="25"/>
      <c r="FI17" s="25"/>
      <c r="FJ17" s="25"/>
      <c r="FK17" s="25"/>
      <c r="FL17" s="25"/>
      <c r="FM17" s="25"/>
      <c r="FN17" s="25"/>
      <c r="FO17" s="25"/>
      <c r="FP17" s="25"/>
      <c r="FQ17" s="25"/>
      <c r="FR17" s="25"/>
      <c r="FS17" s="25"/>
      <c r="FT17" s="25"/>
      <c r="FU17" s="25"/>
      <c r="FV17" s="25"/>
      <c r="FW17" s="25"/>
      <c r="FX17" s="25"/>
      <c r="FY17" s="25"/>
      <c r="FZ17" s="25"/>
      <c r="GA17" s="25"/>
      <c r="GB17" s="25"/>
      <c r="GC17" s="25"/>
      <c r="GD17" s="25"/>
      <c r="GE17" s="25"/>
      <c r="GF17" s="25"/>
      <c r="GG17" s="25"/>
      <c r="GH17" s="25"/>
      <c r="GI17" s="25"/>
      <c r="GJ17" s="25"/>
      <c r="GK17" s="25"/>
      <c r="GL17" s="25"/>
      <c r="GM17" s="25"/>
      <c r="GN17" s="25"/>
      <c r="GO17" s="25"/>
      <c r="GP17" s="25"/>
      <c r="GQ17" s="25"/>
      <c r="GR17" s="25"/>
      <c r="GS17" s="25"/>
      <c r="GT17" s="25"/>
      <c r="GU17" s="25"/>
      <c r="GV17" s="25"/>
      <c r="GW17" s="25"/>
      <c r="GX17" s="25"/>
      <c r="GY17" s="25"/>
      <c r="GZ17" s="25"/>
      <c r="HA17" s="25"/>
      <c r="HB17" s="25"/>
      <c r="HC17" s="25"/>
      <c r="HD17" s="25"/>
      <c r="HE17" s="25"/>
      <c r="HF17" s="25"/>
      <c r="HG17" s="25"/>
      <c r="HH17" s="25"/>
      <c r="HI17" s="25"/>
      <c r="HJ17" s="25"/>
      <c r="HK17" s="25"/>
      <c r="HL17" s="25"/>
      <c r="HM17" s="25"/>
      <c r="HN17" s="25"/>
      <c r="HO17" s="25"/>
      <c r="HP17" s="25"/>
      <c r="HQ17" s="25"/>
      <c r="HR17" s="25"/>
      <c r="HS17" s="25"/>
      <c r="HT17" s="25"/>
      <c r="HU17" s="25"/>
      <c r="HV17" s="25"/>
      <c r="HW17" s="25"/>
      <c r="HX17" s="25"/>
      <c r="HY17" s="25"/>
      <c r="HZ17" s="25"/>
      <c r="IA17" s="25"/>
      <c r="IB17" s="25"/>
      <c r="IC17" s="25"/>
      <c r="ID17" s="25"/>
      <c r="IE17" s="25"/>
      <c r="IF17" s="25"/>
      <c r="IG17" s="25"/>
      <c r="IH17" s="25"/>
      <c r="II17" s="25"/>
      <c r="IJ17" s="25"/>
      <c r="IK17" s="25"/>
      <c r="IL17" s="25"/>
      <c r="IM17" s="25"/>
      <c r="IN17" s="25"/>
      <c r="IO17" s="25"/>
      <c r="IP17" s="25"/>
      <c r="IQ17" s="25"/>
      <c r="IR17" s="25"/>
      <c r="IS17" s="25"/>
      <c r="IT17" s="25"/>
      <c r="IU17" s="25"/>
      <c r="IV17" s="25"/>
      <c r="IW17" s="25"/>
      <c r="IX17" s="25"/>
      <c r="IY17" s="25"/>
      <c r="IZ17" s="25"/>
      <c r="JA17" s="25"/>
      <c r="JB17" s="25"/>
      <c r="JC17" s="25"/>
      <c r="JD17" s="25"/>
      <c r="JE17" s="25"/>
      <c r="JF17" s="25"/>
      <c r="JG17" s="25"/>
      <c r="JH17" s="25"/>
      <c r="JI17" s="25"/>
      <c r="JJ17" s="25"/>
      <c r="JK17" s="25"/>
      <c r="JL17" s="25"/>
      <c r="JM17" s="25"/>
      <c r="JN17" s="25"/>
      <c r="JO17" s="25"/>
      <c r="JP17" s="25"/>
      <c r="JQ17" s="25"/>
      <c r="JR17" s="25"/>
      <c r="JS17" s="25"/>
      <c r="JT17" s="25"/>
      <c r="JU17" s="25"/>
      <c r="JV17" s="25"/>
      <c r="JW17" s="25"/>
      <c r="JX17" s="25"/>
      <c r="JY17" s="25"/>
      <c r="JZ17" s="25"/>
      <c r="KA17" s="25"/>
      <c r="KB17" s="25"/>
      <c r="KC17" s="25"/>
      <c r="KD17" s="25"/>
      <c r="KE17" s="25"/>
      <c r="KF17" s="25"/>
      <c r="KG17" s="25"/>
      <c r="KH17" s="25"/>
      <c r="KI17" s="25"/>
      <c r="KJ17" s="25"/>
      <c r="KK17" s="25"/>
      <c r="KL17" s="25"/>
      <c r="KM17" s="25"/>
      <c r="KN17" s="25"/>
      <c r="KO17" s="25"/>
      <c r="KP17" s="25"/>
      <c r="KQ17" s="25"/>
      <c r="KR17" s="25"/>
      <c r="KS17" s="25"/>
      <c r="KT17" s="25"/>
      <c r="KU17" s="25"/>
      <c r="KV17" s="25"/>
      <c r="KW17" s="25"/>
      <c r="KX17" s="25"/>
      <c r="KY17" s="25"/>
      <c r="KZ17" s="25"/>
      <c r="LA17" s="25"/>
      <c r="LB17" s="25"/>
      <c r="LC17" s="25"/>
      <c r="LD17" s="25"/>
      <c r="LE17" s="25"/>
      <c r="LF17" s="25"/>
      <c r="LG17" s="25"/>
      <c r="LH17" s="25"/>
      <c r="LI17" s="25"/>
      <c r="LJ17" s="25"/>
      <c r="LK17" s="25"/>
      <c r="LL17" s="25"/>
      <c r="LM17" s="25"/>
      <c r="LN17" s="25"/>
      <c r="LO17" s="25"/>
      <c r="LP17" s="25"/>
      <c r="LQ17" s="25"/>
      <c r="LR17" s="25"/>
      <c r="LS17" s="25"/>
      <c r="LT17" s="25"/>
      <c r="LU17" s="25"/>
      <c r="LV17" s="25"/>
      <c r="LW17" s="25"/>
      <c r="LX17" s="25"/>
      <c r="LY17" s="25"/>
      <c r="LZ17" s="25"/>
      <c r="MA17" s="25"/>
      <c r="MB17" s="25"/>
      <c r="MC17" s="25"/>
      <c r="MD17" s="25"/>
      <c r="ME17" s="25"/>
      <c r="MF17" s="25"/>
      <c r="MG17" s="25"/>
      <c r="MH17" s="25"/>
      <c r="MI17" s="25"/>
      <c r="MJ17" s="25"/>
      <c r="MK17" s="25"/>
      <c r="ML17" s="25"/>
      <c r="MM17" s="25"/>
      <c r="MN17" s="25"/>
      <c r="MO17" s="25"/>
      <c r="MP17" s="25"/>
      <c r="MQ17" s="25"/>
      <c r="MR17" s="25"/>
      <c r="MS17" s="25"/>
      <c r="MT17" s="25"/>
      <c r="MU17" s="25"/>
      <c r="MV17" s="25"/>
      <c r="MW17" s="25"/>
      <c r="MX17" s="25"/>
      <c r="MY17" s="25"/>
      <c r="MZ17" s="25"/>
      <c r="NA17" s="25"/>
      <c r="NB17" s="25"/>
      <c r="NC17" s="25"/>
      <c r="ND17" s="25"/>
      <c r="NE17" s="25"/>
      <c r="NF17" s="25"/>
      <c r="NG17" s="25"/>
      <c r="NH17" s="25"/>
      <c r="NI17" s="25"/>
      <c r="NJ17" s="25"/>
      <c r="NK17" s="25"/>
      <c r="NL17" s="25"/>
      <c r="NM17" s="25"/>
      <c r="NN17" s="25"/>
      <c r="NO17" s="25"/>
      <c r="NP17" s="25"/>
      <c r="NQ17" s="25"/>
      <c r="NR17" s="25"/>
      <c r="NS17" s="25"/>
      <c r="NT17" s="25"/>
      <c r="NU17" s="25"/>
      <c r="NV17" s="25"/>
      <c r="NW17" s="25"/>
      <c r="NX17" s="25"/>
      <c r="NY17" s="25"/>
      <c r="NZ17" s="25"/>
      <c r="OA17" s="25"/>
      <c r="OB17" s="25"/>
      <c r="OC17" s="25"/>
      <c r="OD17" s="25"/>
      <c r="OE17" s="25"/>
      <c r="OF17" s="25"/>
      <c r="OG17" s="25"/>
      <c r="OH17" s="25"/>
      <c r="OI17" s="25"/>
      <c r="OJ17" s="25"/>
      <c r="OK17" s="25"/>
      <c r="OL17" s="25"/>
      <c r="OM17" s="25"/>
      <c r="ON17" s="25"/>
      <c r="OO17" s="25"/>
      <c r="OP17" s="25"/>
      <c r="OQ17" s="25"/>
      <c r="OR17" s="25"/>
      <c r="OS17" s="25"/>
      <c r="OT17" s="25"/>
      <c r="OU17" s="25"/>
      <c r="OV17" s="25"/>
      <c r="OW17" s="25"/>
      <c r="OX17" s="25"/>
      <c r="OY17" s="25"/>
      <c r="OZ17" s="25"/>
      <c r="PA17" s="25"/>
      <c r="PB17" s="25"/>
      <c r="PC17" s="25"/>
      <c r="PD17" s="25"/>
      <c r="PE17" s="25"/>
      <c r="PF17" s="25"/>
      <c r="PG17" s="25"/>
      <c r="PH17" s="25"/>
      <c r="PI17" s="25"/>
      <c r="PJ17" s="25"/>
      <c r="PK17" s="25"/>
      <c r="PL17" s="25"/>
      <c r="PM17" s="25"/>
      <c r="PN17" s="25"/>
      <c r="PO17" s="25"/>
      <c r="PP17" s="25"/>
      <c r="PQ17" s="25"/>
      <c r="PR17" s="25"/>
      <c r="PS17" s="25"/>
      <c r="PT17" s="25"/>
      <c r="PU17" s="25"/>
      <c r="PV17" s="25"/>
      <c r="PW17" s="25"/>
      <c r="PX17" s="25"/>
      <c r="PY17" s="25"/>
      <c r="PZ17" s="25"/>
      <c r="QA17" s="25"/>
      <c r="QB17" s="25"/>
      <c r="QC17" s="25"/>
      <c r="QD17" s="25"/>
      <c r="QE17" s="25"/>
      <c r="QF17" s="25"/>
      <c r="QG17" s="25"/>
      <c r="QH17" s="25"/>
      <c r="QI17" s="25"/>
      <c r="QJ17" s="25"/>
      <c r="QK17" s="25"/>
      <c r="QL17" s="25"/>
      <c r="QM17" s="25"/>
      <c r="QN17" s="25"/>
      <c r="QO17" s="25"/>
      <c r="QP17" s="25"/>
      <c r="QQ17" s="25"/>
      <c r="QR17" s="25"/>
      <c r="QS17" s="25"/>
      <c r="QT17" s="25"/>
      <c r="QU17" s="25"/>
      <c r="QV17" s="25"/>
      <c r="QW17" s="25"/>
      <c r="QX17" s="25"/>
      <c r="QY17" s="25"/>
      <c r="QZ17" s="25"/>
      <c r="RA17" s="25"/>
      <c r="RB17" s="25"/>
      <c r="RC17" s="25"/>
      <c r="RD17" s="25"/>
      <c r="RE17" s="25"/>
      <c r="RF17" s="25"/>
      <c r="RG17" s="25"/>
      <c r="RH17" s="25"/>
      <c r="RI17" s="25"/>
      <c r="RJ17" s="25"/>
      <c r="RK17" s="25"/>
      <c r="RL17" s="25"/>
      <c r="RM17" s="25"/>
      <c r="RN17" s="25"/>
      <c r="RO17" s="25"/>
      <c r="RP17" s="25"/>
      <c r="RQ17" s="25"/>
      <c r="RR17" s="25"/>
      <c r="RS17" s="25"/>
      <c r="RT17" s="25"/>
      <c r="RU17" s="25"/>
      <c r="RV17" s="25"/>
      <c r="RW17" s="25"/>
      <c r="RX17" s="25"/>
      <c r="RY17" s="25"/>
      <c r="RZ17" s="25"/>
      <c r="SA17" s="25"/>
      <c r="SB17" s="25"/>
      <c r="SC17" s="25"/>
      <c r="SD17" s="25"/>
      <c r="SE17" s="25"/>
      <c r="SF17" s="25"/>
      <c r="SG17" s="25"/>
      <c r="SH17" s="25"/>
      <c r="SI17" s="25"/>
      <c r="SJ17" s="25"/>
      <c r="SK17" s="25"/>
      <c r="SL17" s="25"/>
      <c r="SM17" s="25"/>
      <c r="SN17" s="25"/>
      <c r="SO17" s="25"/>
      <c r="SP17" s="25"/>
      <c r="SQ17" s="25"/>
      <c r="SR17" s="25"/>
      <c r="SS17" s="25"/>
      <c r="ST17" s="25"/>
      <c r="SU17" s="25"/>
      <c r="SV17" s="25"/>
      <c r="SW17" s="25"/>
      <c r="SX17" s="25"/>
      <c r="SY17" s="25"/>
      <c r="SZ17" s="25"/>
      <c r="TA17" s="25"/>
      <c r="TB17" s="25"/>
      <c r="TC17" s="25"/>
      <c r="TD17" s="25"/>
      <c r="TE17" s="25"/>
      <c r="TF17" s="25"/>
      <c r="TG17" s="25"/>
      <c r="TH17" s="25"/>
      <c r="TI17" s="25"/>
      <c r="TJ17" s="25"/>
      <c r="TK17" s="25"/>
      <c r="TL17" s="25"/>
      <c r="TM17" s="25"/>
      <c r="TN17" s="25"/>
      <c r="TO17" s="25"/>
      <c r="TP17" s="25"/>
      <c r="TQ17" s="25"/>
      <c r="TR17" s="25"/>
      <c r="TS17" s="25"/>
      <c r="TT17" s="25"/>
      <c r="TU17" s="25"/>
      <c r="TV17" s="25"/>
      <c r="TW17" s="25"/>
      <c r="TX17" s="25"/>
      <c r="TY17" s="25"/>
      <c r="TZ17" s="25"/>
      <c r="UA17" s="25"/>
      <c r="UB17" s="25"/>
      <c r="UC17" s="25"/>
      <c r="UD17" s="25"/>
      <c r="UE17" s="25"/>
      <c r="UF17" s="25"/>
      <c r="UG17" s="25"/>
      <c r="UH17" s="25"/>
      <c r="UI17" s="25"/>
      <c r="UJ17" s="25"/>
      <c r="UK17" s="25"/>
      <c r="UL17" s="25"/>
      <c r="UM17" s="25"/>
      <c r="UN17" s="25"/>
      <c r="UO17" s="25"/>
      <c r="UP17" s="25"/>
      <c r="UQ17" s="25"/>
      <c r="UR17" s="25"/>
      <c r="US17" s="25"/>
      <c r="UT17" s="25"/>
      <c r="UU17" s="25"/>
      <c r="UV17" s="25"/>
      <c r="UW17" s="25"/>
      <c r="UX17" s="25"/>
      <c r="UY17" s="25"/>
      <c r="UZ17" s="25"/>
      <c r="VA17" s="25"/>
      <c r="VB17" s="25"/>
      <c r="VC17" s="25"/>
      <c r="VD17" s="25"/>
      <c r="VE17" s="25"/>
      <c r="VF17" s="25"/>
      <c r="VG17" s="25"/>
      <c r="VH17" s="25"/>
      <c r="VI17" s="25"/>
      <c r="VJ17" s="25"/>
      <c r="VK17" s="25"/>
      <c r="VL17" s="25"/>
      <c r="VM17" s="25"/>
      <c r="VN17" s="25"/>
      <c r="VO17" s="25"/>
      <c r="VP17" s="25"/>
      <c r="VQ17" s="25"/>
      <c r="VR17" s="25"/>
      <c r="VS17" s="25"/>
      <c r="VT17" s="25"/>
      <c r="VU17" s="25"/>
      <c r="VV17" s="25"/>
      <c r="VW17" s="25"/>
      <c r="VX17" s="25"/>
      <c r="VY17" s="25"/>
      <c r="VZ17" s="25"/>
      <c r="WA17" s="25"/>
      <c r="WB17" s="25"/>
      <c r="WC17" s="25"/>
      <c r="WD17" s="25"/>
      <c r="WE17" s="25"/>
      <c r="WF17" s="25"/>
      <c r="WG17" s="25"/>
      <c r="WH17" s="25"/>
      <c r="WI17" s="25"/>
      <c r="WJ17" s="25"/>
      <c r="WK17" s="25"/>
      <c r="WL17" s="25"/>
      <c r="WM17" s="25"/>
      <c r="WN17" s="25"/>
      <c r="WO17" s="25"/>
      <c r="WP17" s="25"/>
      <c r="WQ17" s="25"/>
      <c r="WR17" s="25"/>
      <c r="WS17" s="25"/>
      <c r="WT17" s="25"/>
      <c r="WU17" s="25"/>
      <c r="WV17" s="25"/>
      <c r="WW17" s="25"/>
      <c r="WX17" s="25"/>
      <c r="WY17" s="25"/>
      <c r="WZ17" s="25"/>
      <c r="XA17" s="25"/>
      <c r="XB17" s="25"/>
      <c r="XC17" s="25"/>
      <c r="XD17" s="25"/>
      <c r="XE17" s="25"/>
      <c r="XF17" s="25"/>
      <c r="XG17" s="25"/>
      <c r="XH17" s="25"/>
      <c r="XI17" s="25"/>
      <c r="XJ17" s="25"/>
      <c r="XK17" s="25"/>
      <c r="XL17" s="25"/>
      <c r="XM17" s="25"/>
      <c r="XN17" s="25"/>
      <c r="XO17" s="25"/>
      <c r="XP17" s="25"/>
      <c r="XQ17" s="25"/>
      <c r="XR17" s="25"/>
      <c r="XS17" s="25"/>
      <c r="XT17" s="25"/>
      <c r="XU17" s="25"/>
      <c r="XV17" s="25"/>
      <c r="XW17" s="25"/>
      <c r="XX17" s="25"/>
      <c r="XY17" s="25"/>
      <c r="XZ17" s="25"/>
      <c r="YA17" s="25"/>
      <c r="YB17" s="25"/>
      <c r="YC17" s="25"/>
      <c r="YD17" s="25"/>
      <c r="YE17" s="25"/>
      <c r="YF17" s="25"/>
      <c r="YG17" s="25"/>
      <c r="YH17" s="25"/>
      <c r="YI17" s="25"/>
      <c r="YJ17" s="25"/>
      <c r="YK17" s="25"/>
      <c r="YL17" s="25"/>
      <c r="YM17" s="25"/>
      <c r="YN17" s="25"/>
      <c r="YO17" s="25"/>
      <c r="YP17" s="25"/>
      <c r="YQ17" s="25"/>
      <c r="YR17" s="25"/>
      <c r="YS17" s="25"/>
      <c r="YT17" s="25"/>
      <c r="YU17" s="25"/>
      <c r="YV17" s="25"/>
      <c r="YW17" s="25"/>
      <c r="YX17" s="25"/>
      <c r="YY17" s="25"/>
      <c r="YZ17" s="25"/>
      <c r="ZA17" s="25"/>
      <c r="ZB17" s="25"/>
      <c r="ZC17" s="25"/>
      <c r="ZD17" s="25"/>
      <c r="ZE17" s="25"/>
      <c r="ZF17" s="25"/>
      <c r="ZG17" s="25"/>
      <c r="ZH17" s="25"/>
      <c r="ZI17" s="25"/>
      <c r="ZJ17" s="25"/>
      <c r="ZK17" s="25"/>
      <c r="ZL17" s="25"/>
      <c r="ZM17" s="25"/>
      <c r="ZN17" s="25"/>
      <c r="ZO17" s="25"/>
      <c r="ZP17" s="25"/>
      <c r="ZQ17" s="25"/>
      <c r="ZR17" s="25"/>
      <c r="ZS17" s="25"/>
      <c r="ZT17" s="25"/>
      <c r="ZU17" s="25"/>
      <c r="ZV17" s="25"/>
      <c r="ZW17" s="25"/>
      <c r="ZX17" s="25"/>
      <c r="ZY17" s="25"/>
      <c r="ZZ17" s="25"/>
      <c r="AAA17" s="25"/>
      <c r="AAB17" s="25"/>
      <c r="AAC17" s="25"/>
      <c r="AAD17" s="25"/>
      <c r="AAE17" s="25"/>
      <c r="AAF17" s="25"/>
      <c r="AAG17" s="25"/>
      <c r="AAH17" s="25"/>
      <c r="AAI17" s="25"/>
      <c r="AAJ17" s="25"/>
      <c r="AAK17" s="25"/>
      <c r="AAL17" s="25"/>
      <c r="AAM17" s="25"/>
      <c r="AAN17" s="25"/>
      <c r="AAO17" s="25"/>
      <c r="AAP17" s="25"/>
      <c r="AAQ17" s="25"/>
      <c r="AAR17" s="25"/>
      <c r="AAS17" s="25"/>
      <c r="AAT17" s="25"/>
      <c r="AAU17" s="25"/>
      <c r="AAV17" s="25"/>
      <c r="AAW17" s="25"/>
      <c r="AAX17" s="25"/>
      <c r="AAY17" s="25"/>
      <c r="AAZ17" s="25"/>
      <c r="ABA17" s="25"/>
      <c r="ABB17" s="25"/>
      <c r="ABC17" s="25"/>
      <c r="ABD17" s="25"/>
      <c r="ABE17" s="25"/>
      <c r="ABF17" s="25"/>
      <c r="ABG17" s="25"/>
      <c r="ABH17" s="25"/>
      <c r="ABI17" s="25"/>
      <c r="ABJ17" s="25"/>
      <c r="ABK17" s="25"/>
      <c r="ABL17" s="25"/>
      <c r="ABM17" s="25"/>
      <c r="ABN17" s="25"/>
      <c r="ABO17" s="25"/>
      <c r="ABP17" s="25"/>
      <c r="ABQ17" s="25"/>
      <c r="ABR17" s="25"/>
      <c r="ABS17" s="25"/>
      <c r="ABT17" s="25"/>
      <c r="ABU17" s="25"/>
      <c r="ABV17" s="25"/>
      <c r="ABW17" s="25"/>
      <c r="ABX17" s="25"/>
      <c r="ABY17" s="25"/>
      <c r="ABZ17" s="25"/>
      <c r="ACA17" s="25"/>
      <c r="ACB17" s="25"/>
      <c r="ACC17" s="25"/>
      <c r="ACD17" s="25"/>
      <c r="ACE17" s="25"/>
      <c r="ACF17" s="25"/>
      <c r="ACG17" s="25"/>
      <c r="ACH17" s="25"/>
      <c r="ACI17" s="25"/>
      <c r="ACJ17" s="25"/>
      <c r="ACK17" s="25"/>
      <c r="ACL17" s="25"/>
      <c r="ACM17" s="25"/>
      <c r="ACN17" s="25"/>
      <c r="ACO17" s="25"/>
      <c r="ACP17" s="25"/>
      <c r="ACQ17" s="25"/>
      <c r="ACR17" s="25"/>
      <c r="ACS17" s="25"/>
      <c r="ACT17" s="25"/>
      <c r="ACU17" s="25"/>
      <c r="ACV17" s="25"/>
      <c r="ACW17" s="25"/>
      <c r="ACX17" s="25"/>
      <c r="ACY17" s="25"/>
      <c r="ACZ17" s="25"/>
      <c r="ADA17" s="25"/>
      <c r="ADB17" s="25"/>
      <c r="ADC17" s="25"/>
      <c r="ADD17" s="25"/>
      <c r="ADE17" s="25"/>
      <c r="ADF17" s="25"/>
      <c r="ADG17" s="25"/>
      <c r="ADH17" s="25"/>
      <c r="ADI17" s="25"/>
      <c r="ADJ17" s="25"/>
      <c r="ADK17" s="25"/>
      <c r="ADL17" s="25"/>
      <c r="ADM17" s="25"/>
      <c r="ADN17" s="25"/>
      <c r="ADO17" s="25"/>
      <c r="ADP17" s="25"/>
      <c r="ADQ17" s="25"/>
      <c r="ADR17" s="25"/>
      <c r="ADS17" s="25"/>
      <c r="ADT17" s="25"/>
      <c r="ADU17" s="25"/>
      <c r="ADV17" s="25"/>
      <c r="ADW17" s="25"/>
      <c r="ADX17" s="25"/>
      <c r="ADY17" s="25"/>
      <c r="ADZ17" s="25"/>
    </row>
    <row r="18" spans="1:806" x14ac:dyDescent="0.25">
      <c r="A18" s="123" t="s">
        <v>4527</v>
      </c>
      <c r="B18" s="123" t="s">
        <v>4528</v>
      </c>
      <c r="C18" s="123" t="s">
        <v>55</v>
      </c>
      <c r="D18" s="123" t="s">
        <v>4528</v>
      </c>
      <c r="E18" s="123" t="s">
        <v>4518</v>
      </c>
      <c r="F18" s="164">
        <v>2</v>
      </c>
      <c r="G18" s="164">
        <v>0</v>
      </c>
      <c r="H18" s="164">
        <v>0</v>
      </c>
      <c r="I18" s="164">
        <v>90</v>
      </c>
      <c r="J18" s="164">
        <v>90</v>
      </c>
    </row>
    <row r="19" spans="1:806" x14ac:dyDescent="0.25">
      <c r="A19" s="123" t="s">
        <v>4527</v>
      </c>
      <c r="B19" s="123" t="s">
        <v>4528</v>
      </c>
      <c r="C19" s="123" t="s">
        <v>55</v>
      </c>
      <c r="D19" s="123" t="s">
        <v>4528</v>
      </c>
      <c r="E19" s="123" t="s">
        <v>4519</v>
      </c>
      <c r="F19" s="164">
        <v>2</v>
      </c>
      <c r="G19" s="164">
        <v>0</v>
      </c>
      <c r="H19" s="164">
        <v>0</v>
      </c>
      <c r="I19" s="164">
        <v>90</v>
      </c>
      <c r="J19" s="164">
        <v>90</v>
      </c>
    </row>
    <row r="20" spans="1:806" x14ac:dyDescent="0.25">
      <c r="A20" s="123" t="s">
        <v>4527</v>
      </c>
      <c r="B20" s="123" t="s">
        <v>4528</v>
      </c>
      <c r="C20" s="123" t="s">
        <v>55</v>
      </c>
      <c r="D20" s="123" t="s">
        <v>4528</v>
      </c>
      <c r="E20" s="123" t="s">
        <v>4530</v>
      </c>
      <c r="F20" s="164">
        <v>2</v>
      </c>
      <c r="G20" s="164">
        <v>0</v>
      </c>
      <c r="H20" s="164">
        <v>0</v>
      </c>
      <c r="I20" s="164">
        <v>90</v>
      </c>
      <c r="J20" s="164">
        <v>90</v>
      </c>
    </row>
    <row r="21" spans="1:806" x14ac:dyDescent="0.25">
      <c r="A21" s="123" t="s">
        <v>4527</v>
      </c>
      <c r="B21" s="123" t="s">
        <v>4528</v>
      </c>
      <c r="C21" s="123" t="s">
        <v>55</v>
      </c>
      <c r="D21" s="123" t="s">
        <v>4528</v>
      </c>
      <c r="E21" s="123" t="s">
        <v>4521</v>
      </c>
      <c r="F21" s="164">
        <v>2</v>
      </c>
      <c r="G21" s="164">
        <v>0</v>
      </c>
      <c r="H21" s="164">
        <v>0</v>
      </c>
      <c r="I21" s="164">
        <v>90</v>
      </c>
      <c r="J21" s="164">
        <v>90</v>
      </c>
    </row>
    <row r="22" spans="1:806" x14ac:dyDescent="0.25">
      <c r="A22" s="123" t="s">
        <v>4527</v>
      </c>
      <c r="B22" s="123" t="s">
        <v>4528</v>
      </c>
      <c r="C22" s="123" t="s">
        <v>55</v>
      </c>
      <c r="D22" s="123" t="s">
        <v>4528</v>
      </c>
      <c r="E22" s="123" t="s">
        <v>4522</v>
      </c>
      <c r="F22" s="164">
        <v>2</v>
      </c>
      <c r="G22" s="164">
        <v>0</v>
      </c>
      <c r="H22" s="164">
        <v>0</v>
      </c>
      <c r="I22" s="164">
        <v>90</v>
      </c>
      <c r="J22" s="164">
        <v>90</v>
      </c>
    </row>
    <row r="23" spans="1:806" x14ac:dyDescent="0.25">
      <c r="A23" s="123" t="s">
        <v>4527</v>
      </c>
      <c r="B23" s="123" t="s">
        <v>4528</v>
      </c>
      <c r="C23" s="123" t="s">
        <v>55</v>
      </c>
      <c r="D23" s="123" t="s">
        <v>4528</v>
      </c>
      <c r="E23" s="123" t="s">
        <v>4523</v>
      </c>
      <c r="F23" s="164">
        <v>2</v>
      </c>
      <c r="G23" s="164">
        <v>0</v>
      </c>
      <c r="H23" s="164">
        <v>0</v>
      </c>
      <c r="I23" s="164">
        <v>90</v>
      </c>
      <c r="J23" s="164">
        <v>90</v>
      </c>
    </row>
    <row r="24" spans="1:806" x14ac:dyDescent="0.25">
      <c r="A24" s="123" t="s">
        <v>4531</v>
      </c>
      <c r="B24" s="123" t="s">
        <v>4532</v>
      </c>
      <c r="C24" s="123" t="s">
        <v>41</v>
      </c>
      <c r="D24" s="123" t="s">
        <v>4533</v>
      </c>
      <c r="E24" s="123" t="s">
        <v>4529</v>
      </c>
      <c r="F24" s="152">
        <v>1</v>
      </c>
      <c r="G24" s="152">
        <v>0</v>
      </c>
      <c r="H24" s="152">
        <v>0</v>
      </c>
      <c r="I24" s="152">
        <v>90</v>
      </c>
      <c r="J24" s="152">
        <v>90</v>
      </c>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c r="DI24" s="25"/>
      <c r="DJ24" s="25"/>
      <c r="DK24" s="25"/>
      <c r="DL24" s="25"/>
      <c r="DM24" s="25"/>
      <c r="DN24" s="25"/>
      <c r="DO24" s="25"/>
      <c r="DP24" s="25"/>
      <c r="DQ24" s="25"/>
      <c r="DR24" s="25"/>
      <c r="DS24" s="25"/>
      <c r="DT24" s="25"/>
      <c r="DU24" s="25"/>
      <c r="DV24" s="25"/>
      <c r="DW24" s="25"/>
      <c r="DX24" s="25"/>
      <c r="DY24" s="25"/>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B24" s="25"/>
      <c r="FC24" s="25"/>
      <c r="FD24" s="25"/>
      <c r="FE24" s="25"/>
      <c r="FF24" s="25"/>
      <c r="FG24" s="25"/>
      <c r="FH24" s="25"/>
      <c r="FI24" s="25"/>
      <c r="FJ24" s="25"/>
      <c r="FK24" s="25"/>
      <c r="FL24" s="25"/>
      <c r="FM24" s="25"/>
      <c r="FN24" s="25"/>
      <c r="FO24" s="25"/>
      <c r="FP24" s="25"/>
      <c r="FQ24" s="25"/>
      <c r="FR24" s="25"/>
      <c r="FS24" s="25"/>
      <c r="FT24" s="25"/>
      <c r="FU24" s="25"/>
      <c r="FV24" s="25"/>
      <c r="FW24" s="25"/>
      <c r="FX24" s="25"/>
      <c r="FY24" s="25"/>
      <c r="FZ24" s="25"/>
      <c r="GA24" s="25"/>
      <c r="GB24" s="25"/>
      <c r="GC24" s="25"/>
      <c r="GD24" s="25"/>
      <c r="GE24" s="25"/>
      <c r="GF24" s="25"/>
      <c r="GG24" s="25"/>
      <c r="GH24" s="25"/>
      <c r="GI24" s="25"/>
      <c r="GJ24" s="25"/>
      <c r="GK24" s="25"/>
      <c r="GL24" s="25"/>
      <c r="GM24" s="25"/>
      <c r="GN24" s="25"/>
      <c r="GO24" s="25"/>
      <c r="GP24" s="25"/>
      <c r="GQ24" s="25"/>
      <c r="GR24" s="25"/>
      <c r="GS24" s="25"/>
      <c r="GT24" s="25"/>
      <c r="GU24" s="25"/>
      <c r="GV24" s="25"/>
      <c r="GW24" s="25"/>
      <c r="GX24" s="25"/>
      <c r="GY24" s="25"/>
      <c r="GZ24" s="25"/>
      <c r="HA24" s="25"/>
      <c r="HB24" s="25"/>
      <c r="HC24" s="25"/>
      <c r="HD24" s="25"/>
      <c r="HE24" s="25"/>
      <c r="HF24" s="25"/>
      <c r="HG24" s="25"/>
      <c r="HH24" s="25"/>
      <c r="HI24" s="25"/>
      <c r="HJ24" s="25"/>
      <c r="HK24" s="25"/>
      <c r="HL24" s="25"/>
      <c r="HM24" s="25"/>
      <c r="HN24" s="25"/>
      <c r="HO24" s="25"/>
      <c r="HP24" s="25"/>
      <c r="HQ24" s="25"/>
      <c r="HR24" s="25"/>
      <c r="HS24" s="25"/>
      <c r="HT24" s="25"/>
      <c r="HU24" s="25"/>
      <c r="HV24" s="25"/>
      <c r="HW24" s="25"/>
      <c r="HX24" s="25"/>
      <c r="HY24" s="25"/>
      <c r="HZ24" s="25"/>
      <c r="IA24" s="25"/>
      <c r="IB24" s="25"/>
      <c r="IC24" s="25"/>
      <c r="ID24" s="25"/>
      <c r="IE24" s="25"/>
      <c r="IF24" s="25"/>
      <c r="IG24" s="25"/>
      <c r="IH24" s="25"/>
      <c r="II24" s="25"/>
      <c r="IJ24" s="25"/>
      <c r="IK24" s="25"/>
      <c r="IL24" s="25"/>
      <c r="IM24" s="25"/>
      <c r="IN24" s="25"/>
      <c r="IO24" s="25"/>
      <c r="IP24" s="25"/>
      <c r="IQ24" s="25"/>
      <c r="IR24" s="25"/>
      <c r="IS24" s="25"/>
      <c r="IT24" s="25"/>
      <c r="IU24" s="25"/>
      <c r="IV24" s="25"/>
      <c r="IW24" s="25"/>
      <c r="IX24" s="25"/>
      <c r="IY24" s="25"/>
      <c r="IZ24" s="25"/>
      <c r="JA24" s="25"/>
      <c r="JB24" s="25"/>
      <c r="JC24" s="25"/>
      <c r="JD24" s="25"/>
      <c r="JE24" s="25"/>
      <c r="JF24" s="25"/>
      <c r="JG24" s="25"/>
      <c r="JH24" s="25"/>
      <c r="JI24" s="25"/>
      <c r="JJ24" s="25"/>
      <c r="JK24" s="25"/>
      <c r="JL24" s="25"/>
      <c r="JM24" s="25"/>
      <c r="JN24" s="25"/>
      <c r="JO24" s="25"/>
      <c r="JP24" s="25"/>
      <c r="JQ24" s="25"/>
      <c r="JR24" s="25"/>
      <c r="JS24" s="25"/>
      <c r="JT24" s="25"/>
      <c r="JU24" s="25"/>
      <c r="JV24" s="25"/>
      <c r="JW24" s="25"/>
      <c r="JX24" s="25"/>
      <c r="JY24" s="25"/>
      <c r="JZ24" s="25"/>
      <c r="KA24" s="25"/>
      <c r="KB24" s="25"/>
      <c r="KC24" s="25"/>
      <c r="KD24" s="25"/>
      <c r="KE24" s="25"/>
      <c r="KF24" s="25"/>
      <c r="KG24" s="25"/>
      <c r="KH24" s="25"/>
      <c r="KI24" s="25"/>
      <c r="KJ24" s="25"/>
      <c r="KK24" s="25"/>
      <c r="KL24" s="25"/>
      <c r="KM24" s="25"/>
      <c r="KN24" s="25"/>
      <c r="KO24" s="25"/>
      <c r="KP24" s="25"/>
      <c r="KQ24" s="25"/>
      <c r="KR24" s="25"/>
      <c r="KS24" s="25"/>
      <c r="KT24" s="25"/>
      <c r="KU24" s="25"/>
      <c r="KV24" s="25"/>
      <c r="KW24" s="25"/>
      <c r="KX24" s="25"/>
      <c r="KY24" s="25"/>
      <c r="KZ24" s="25"/>
      <c r="LA24" s="25"/>
      <c r="LB24" s="25"/>
      <c r="LC24" s="25"/>
      <c r="LD24" s="25"/>
      <c r="LE24" s="25"/>
      <c r="LF24" s="25"/>
      <c r="LG24" s="25"/>
      <c r="LH24" s="25"/>
      <c r="LI24" s="25"/>
      <c r="LJ24" s="25"/>
      <c r="LK24" s="25"/>
      <c r="LL24" s="25"/>
      <c r="LM24" s="25"/>
      <c r="LN24" s="25"/>
      <c r="LO24" s="25"/>
      <c r="LP24" s="25"/>
      <c r="LQ24" s="25"/>
      <c r="LR24" s="25"/>
      <c r="LS24" s="25"/>
      <c r="LT24" s="25"/>
      <c r="LU24" s="25"/>
      <c r="LV24" s="25"/>
      <c r="LW24" s="25"/>
      <c r="LX24" s="25"/>
      <c r="LY24" s="25"/>
      <c r="LZ24" s="25"/>
      <c r="MA24" s="25"/>
      <c r="MB24" s="25"/>
      <c r="MC24" s="25"/>
      <c r="MD24" s="25"/>
      <c r="ME24" s="25"/>
      <c r="MF24" s="25"/>
      <c r="MG24" s="25"/>
      <c r="MH24" s="25"/>
      <c r="MI24" s="25"/>
      <c r="MJ24" s="25"/>
      <c r="MK24" s="25"/>
      <c r="ML24" s="25"/>
      <c r="MM24" s="25"/>
      <c r="MN24" s="25"/>
      <c r="MO24" s="25"/>
      <c r="MP24" s="25"/>
      <c r="MQ24" s="25"/>
      <c r="MR24" s="25"/>
      <c r="MS24" s="25"/>
      <c r="MT24" s="25"/>
      <c r="MU24" s="25"/>
      <c r="MV24" s="25"/>
      <c r="MW24" s="25"/>
      <c r="MX24" s="25"/>
      <c r="MY24" s="25"/>
      <c r="MZ24" s="25"/>
      <c r="NA24" s="25"/>
      <c r="NB24" s="25"/>
      <c r="NC24" s="25"/>
      <c r="ND24" s="25"/>
      <c r="NE24" s="25"/>
      <c r="NF24" s="25"/>
      <c r="NG24" s="25"/>
      <c r="NH24" s="25"/>
      <c r="NI24" s="25"/>
      <c r="NJ24" s="25"/>
      <c r="NK24" s="25"/>
      <c r="NL24" s="25"/>
      <c r="NM24" s="25"/>
      <c r="NN24" s="25"/>
      <c r="NO24" s="25"/>
      <c r="NP24" s="25"/>
      <c r="NQ24" s="25"/>
      <c r="NR24" s="25"/>
      <c r="NS24" s="25"/>
      <c r="NT24" s="25"/>
      <c r="NU24" s="25"/>
      <c r="NV24" s="25"/>
      <c r="NW24" s="25"/>
      <c r="NX24" s="25"/>
      <c r="NY24" s="25"/>
      <c r="NZ24" s="25"/>
      <c r="OA24" s="25"/>
      <c r="OB24" s="25"/>
      <c r="OC24" s="25"/>
      <c r="OD24" s="25"/>
      <c r="OE24" s="25"/>
      <c r="OF24" s="25"/>
      <c r="OG24" s="25"/>
      <c r="OH24" s="25"/>
      <c r="OI24" s="25"/>
      <c r="OJ24" s="25"/>
      <c r="OK24" s="25"/>
      <c r="OL24" s="25"/>
      <c r="OM24" s="25"/>
      <c r="ON24" s="25"/>
      <c r="OO24" s="25"/>
      <c r="OP24" s="25"/>
      <c r="OQ24" s="25"/>
      <c r="OR24" s="25"/>
      <c r="OS24" s="25"/>
      <c r="OT24" s="25"/>
      <c r="OU24" s="25"/>
      <c r="OV24" s="25"/>
      <c r="OW24" s="25"/>
      <c r="OX24" s="25"/>
      <c r="OY24" s="25"/>
      <c r="OZ24" s="25"/>
      <c r="PA24" s="25"/>
      <c r="PB24" s="25"/>
      <c r="PC24" s="25"/>
      <c r="PD24" s="25"/>
      <c r="PE24" s="25"/>
      <c r="PF24" s="25"/>
      <c r="PG24" s="25"/>
      <c r="PH24" s="25"/>
      <c r="PI24" s="25"/>
      <c r="PJ24" s="25"/>
      <c r="PK24" s="25"/>
      <c r="PL24" s="25"/>
      <c r="PM24" s="25"/>
      <c r="PN24" s="25"/>
      <c r="PO24" s="25"/>
      <c r="PP24" s="25"/>
      <c r="PQ24" s="25"/>
      <c r="PR24" s="25"/>
      <c r="PS24" s="25"/>
      <c r="PT24" s="25"/>
      <c r="PU24" s="25"/>
      <c r="PV24" s="25"/>
      <c r="PW24" s="25"/>
      <c r="PX24" s="25"/>
      <c r="PY24" s="25"/>
      <c r="PZ24" s="25"/>
      <c r="QA24" s="25"/>
      <c r="QB24" s="25"/>
      <c r="QC24" s="25"/>
      <c r="QD24" s="25"/>
      <c r="QE24" s="25"/>
      <c r="QF24" s="25"/>
      <c r="QG24" s="25"/>
      <c r="QH24" s="25"/>
      <c r="QI24" s="25"/>
      <c r="QJ24" s="25"/>
      <c r="QK24" s="25"/>
      <c r="QL24" s="25"/>
      <c r="QM24" s="25"/>
      <c r="QN24" s="25"/>
      <c r="QO24" s="25"/>
      <c r="QP24" s="25"/>
      <c r="QQ24" s="25"/>
      <c r="QR24" s="25"/>
      <c r="QS24" s="25"/>
      <c r="QT24" s="25"/>
      <c r="QU24" s="25"/>
      <c r="QV24" s="25"/>
      <c r="QW24" s="25"/>
      <c r="QX24" s="25"/>
      <c r="QY24" s="25"/>
      <c r="QZ24" s="25"/>
      <c r="RA24" s="25"/>
      <c r="RB24" s="25"/>
      <c r="RC24" s="25"/>
      <c r="RD24" s="25"/>
      <c r="RE24" s="25"/>
      <c r="RF24" s="25"/>
      <c r="RG24" s="25"/>
      <c r="RH24" s="25"/>
      <c r="RI24" s="25"/>
      <c r="RJ24" s="25"/>
      <c r="RK24" s="25"/>
      <c r="RL24" s="25"/>
      <c r="RM24" s="25"/>
      <c r="RN24" s="25"/>
      <c r="RO24" s="25"/>
      <c r="RP24" s="25"/>
      <c r="RQ24" s="25"/>
      <c r="RR24" s="25"/>
      <c r="RS24" s="25"/>
      <c r="RT24" s="25"/>
      <c r="RU24" s="25"/>
      <c r="RV24" s="25"/>
      <c r="RW24" s="25"/>
      <c r="RX24" s="25"/>
      <c r="RY24" s="25"/>
      <c r="RZ24" s="25"/>
      <c r="SA24" s="25"/>
      <c r="SB24" s="25"/>
      <c r="SC24" s="25"/>
      <c r="SD24" s="25"/>
      <c r="SE24" s="25"/>
      <c r="SF24" s="25"/>
      <c r="SG24" s="25"/>
      <c r="SH24" s="25"/>
      <c r="SI24" s="25"/>
      <c r="SJ24" s="25"/>
      <c r="SK24" s="25"/>
      <c r="SL24" s="25"/>
      <c r="SM24" s="25"/>
      <c r="SN24" s="25"/>
      <c r="SO24" s="25"/>
      <c r="SP24" s="25"/>
      <c r="SQ24" s="25"/>
      <c r="SR24" s="25"/>
      <c r="SS24" s="25"/>
      <c r="ST24" s="25"/>
      <c r="SU24" s="25"/>
      <c r="SV24" s="25"/>
      <c r="SW24" s="25"/>
      <c r="SX24" s="25"/>
      <c r="SY24" s="25"/>
      <c r="SZ24" s="25"/>
      <c r="TA24" s="25"/>
      <c r="TB24" s="25"/>
      <c r="TC24" s="25"/>
      <c r="TD24" s="25"/>
      <c r="TE24" s="25"/>
      <c r="TF24" s="25"/>
      <c r="TG24" s="25"/>
      <c r="TH24" s="25"/>
      <c r="TI24" s="25"/>
      <c r="TJ24" s="25"/>
      <c r="TK24" s="25"/>
      <c r="TL24" s="25"/>
      <c r="TM24" s="25"/>
      <c r="TN24" s="25"/>
      <c r="TO24" s="25"/>
      <c r="TP24" s="25"/>
      <c r="TQ24" s="25"/>
      <c r="TR24" s="25"/>
      <c r="TS24" s="25"/>
      <c r="TT24" s="25"/>
      <c r="TU24" s="25"/>
      <c r="TV24" s="25"/>
      <c r="TW24" s="25"/>
      <c r="TX24" s="25"/>
      <c r="TY24" s="25"/>
      <c r="TZ24" s="25"/>
      <c r="UA24" s="25"/>
      <c r="UB24" s="25"/>
      <c r="UC24" s="25"/>
      <c r="UD24" s="25"/>
      <c r="UE24" s="25"/>
      <c r="UF24" s="25"/>
      <c r="UG24" s="25"/>
      <c r="UH24" s="25"/>
      <c r="UI24" s="25"/>
      <c r="UJ24" s="25"/>
      <c r="UK24" s="25"/>
      <c r="UL24" s="25"/>
      <c r="UM24" s="25"/>
      <c r="UN24" s="25"/>
      <c r="UO24" s="25"/>
      <c r="UP24" s="25"/>
      <c r="UQ24" s="25"/>
      <c r="UR24" s="25"/>
      <c r="US24" s="25"/>
      <c r="UT24" s="25"/>
      <c r="UU24" s="25"/>
      <c r="UV24" s="25"/>
      <c r="UW24" s="25"/>
      <c r="UX24" s="25"/>
      <c r="UY24" s="25"/>
      <c r="UZ24" s="25"/>
      <c r="VA24" s="25"/>
      <c r="VB24" s="25"/>
      <c r="VC24" s="25"/>
      <c r="VD24" s="25"/>
      <c r="VE24" s="25"/>
      <c r="VF24" s="25"/>
      <c r="VG24" s="25"/>
      <c r="VH24" s="25"/>
      <c r="VI24" s="25"/>
      <c r="VJ24" s="25"/>
      <c r="VK24" s="25"/>
      <c r="VL24" s="25"/>
      <c r="VM24" s="25"/>
      <c r="VN24" s="25"/>
      <c r="VO24" s="25"/>
      <c r="VP24" s="25"/>
      <c r="VQ24" s="25"/>
      <c r="VR24" s="25"/>
      <c r="VS24" s="25"/>
      <c r="VT24" s="25"/>
      <c r="VU24" s="25"/>
      <c r="VV24" s="25"/>
      <c r="VW24" s="25"/>
      <c r="VX24" s="25"/>
      <c r="VY24" s="25"/>
      <c r="VZ24" s="25"/>
      <c r="WA24" s="25"/>
      <c r="WB24" s="25"/>
      <c r="WC24" s="25"/>
      <c r="WD24" s="25"/>
      <c r="WE24" s="25"/>
      <c r="WF24" s="25"/>
      <c r="WG24" s="25"/>
      <c r="WH24" s="25"/>
      <c r="WI24" s="25"/>
      <c r="WJ24" s="25"/>
      <c r="WK24" s="25"/>
      <c r="WL24" s="25"/>
      <c r="WM24" s="25"/>
      <c r="WN24" s="25"/>
      <c r="WO24" s="25"/>
      <c r="WP24" s="25"/>
      <c r="WQ24" s="25"/>
      <c r="WR24" s="25"/>
      <c r="WS24" s="25"/>
      <c r="WT24" s="25"/>
      <c r="WU24" s="25"/>
      <c r="WV24" s="25"/>
      <c r="WW24" s="25"/>
      <c r="WX24" s="25"/>
      <c r="WY24" s="25"/>
      <c r="WZ24" s="25"/>
      <c r="XA24" s="25"/>
      <c r="XB24" s="25"/>
      <c r="XC24" s="25"/>
      <c r="XD24" s="25"/>
      <c r="XE24" s="25"/>
      <c r="XF24" s="25"/>
      <c r="XG24" s="25"/>
      <c r="XH24" s="25"/>
      <c r="XI24" s="25"/>
      <c r="XJ24" s="25"/>
      <c r="XK24" s="25"/>
      <c r="XL24" s="25"/>
      <c r="XM24" s="25"/>
      <c r="XN24" s="25"/>
      <c r="XO24" s="25"/>
      <c r="XP24" s="25"/>
      <c r="XQ24" s="25"/>
      <c r="XR24" s="25"/>
      <c r="XS24" s="25"/>
      <c r="XT24" s="25"/>
      <c r="XU24" s="25"/>
      <c r="XV24" s="25"/>
      <c r="XW24" s="25"/>
      <c r="XX24" s="25"/>
      <c r="XY24" s="25"/>
      <c r="XZ24" s="25"/>
      <c r="YA24" s="25"/>
      <c r="YB24" s="25"/>
      <c r="YC24" s="25"/>
      <c r="YD24" s="25"/>
      <c r="YE24" s="25"/>
      <c r="YF24" s="25"/>
      <c r="YG24" s="25"/>
      <c r="YH24" s="25"/>
      <c r="YI24" s="25"/>
      <c r="YJ24" s="25"/>
      <c r="YK24" s="25"/>
      <c r="YL24" s="25"/>
      <c r="YM24" s="25"/>
      <c r="YN24" s="25"/>
      <c r="YO24" s="25"/>
      <c r="YP24" s="25"/>
      <c r="YQ24" s="25"/>
      <c r="YR24" s="25"/>
      <c r="YS24" s="25"/>
      <c r="YT24" s="25"/>
      <c r="YU24" s="25"/>
      <c r="YV24" s="25"/>
      <c r="YW24" s="25"/>
      <c r="YX24" s="25"/>
      <c r="YY24" s="25"/>
      <c r="YZ24" s="25"/>
      <c r="ZA24" s="25"/>
      <c r="ZB24" s="25"/>
      <c r="ZC24" s="25"/>
      <c r="ZD24" s="25"/>
      <c r="ZE24" s="25"/>
      <c r="ZF24" s="25"/>
      <c r="ZG24" s="25"/>
      <c r="ZH24" s="25"/>
      <c r="ZI24" s="25"/>
      <c r="ZJ24" s="25"/>
      <c r="ZK24" s="25"/>
      <c r="ZL24" s="25"/>
      <c r="ZM24" s="25"/>
      <c r="ZN24" s="25"/>
      <c r="ZO24" s="25"/>
      <c r="ZP24" s="25"/>
      <c r="ZQ24" s="25"/>
      <c r="ZR24" s="25"/>
      <c r="ZS24" s="25"/>
      <c r="ZT24" s="25"/>
      <c r="ZU24" s="25"/>
      <c r="ZV24" s="25"/>
      <c r="ZW24" s="25"/>
      <c r="ZX24" s="25"/>
      <c r="ZY24" s="25"/>
      <c r="ZZ24" s="25"/>
      <c r="AAA24" s="25"/>
      <c r="AAB24" s="25"/>
      <c r="AAC24" s="25"/>
      <c r="AAD24" s="25"/>
      <c r="AAE24" s="25"/>
      <c r="AAF24" s="25"/>
      <c r="AAG24" s="25"/>
      <c r="AAH24" s="25"/>
      <c r="AAI24" s="25"/>
      <c r="AAJ24" s="25"/>
      <c r="AAK24" s="25"/>
      <c r="AAL24" s="25"/>
      <c r="AAM24" s="25"/>
      <c r="AAN24" s="25"/>
      <c r="AAO24" s="25"/>
      <c r="AAP24" s="25"/>
      <c r="AAQ24" s="25"/>
      <c r="AAR24" s="25"/>
      <c r="AAS24" s="25"/>
      <c r="AAT24" s="25"/>
      <c r="AAU24" s="25"/>
      <c r="AAV24" s="25"/>
      <c r="AAW24" s="25"/>
      <c r="AAX24" s="25"/>
      <c r="AAY24" s="25"/>
      <c r="AAZ24" s="25"/>
      <c r="ABA24" s="25"/>
      <c r="ABB24" s="25"/>
      <c r="ABC24" s="25"/>
      <c r="ABD24" s="25"/>
      <c r="ABE24" s="25"/>
      <c r="ABF24" s="25"/>
      <c r="ABG24" s="25"/>
      <c r="ABH24" s="25"/>
      <c r="ABI24" s="25"/>
      <c r="ABJ24" s="25"/>
      <c r="ABK24" s="25"/>
      <c r="ABL24" s="25"/>
      <c r="ABM24" s="25"/>
      <c r="ABN24" s="25"/>
      <c r="ABO24" s="25"/>
      <c r="ABP24" s="25"/>
      <c r="ABQ24" s="25"/>
      <c r="ABR24" s="25"/>
      <c r="ABS24" s="25"/>
      <c r="ABT24" s="25"/>
      <c r="ABU24" s="25"/>
      <c r="ABV24" s="25"/>
      <c r="ABW24" s="25"/>
      <c r="ABX24" s="25"/>
      <c r="ABY24" s="25"/>
      <c r="ABZ24" s="25"/>
      <c r="ACA24" s="25"/>
      <c r="ACB24" s="25"/>
      <c r="ACC24" s="25"/>
      <c r="ACD24" s="25"/>
      <c r="ACE24" s="25"/>
      <c r="ACF24" s="25"/>
      <c r="ACG24" s="25"/>
      <c r="ACH24" s="25"/>
      <c r="ACI24" s="25"/>
      <c r="ACJ24" s="25"/>
      <c r="ACK24" s="25"/>
      <c r="ACL24" s="25"/>
      <c r="ACM24" s="25"/>
      <c r="ACN24" s="25"/>
      <c r="ACO24" s="25"/>
      <c r="ACP24" s="25"/>
      <c r="ACQ24" s="25"/>
      <c r="ACR24" s="25"/>
      <c r="ACS24" s="25"/>
      <c r="ACT24" s="25"/>
      <c r="ACU24" s="25"/>
      <c r="ACV24" s="25"/>
      <c r="ACW24" s="25"/>
      <c r="ACX24" s="25"/>
      <c r="ACY24" s="25"/>
      <c r="ACZ24" s="25"/>
      <c r="ADA24" s="25"/>
      <c r="ADB24" s="25"/>
      <c r="ADC24" s="25"/>
      <c r="ADD24" s="25"/>
      <c r="ADE24" s="25"/>
      <c r="ADF24" s="25"/>
      <c r="ADG24" s="25"/>
      <c r="ADH24" s="25"/>
      <c r="ADI24" s="25"/>
      <c r="ADJ24" s="25"/>
      <c r="ADK24" s="25"/>
      <c r="ADL24" s="25"/>
      <c r="ADM24" s="25"/>
      <c r="ADN24" s="25"/>
      <c r="ADO24" s="25"/>
      <c r="ADP24" s="25"/>
      <c r="ADQ24" s="25"/>
      <c r="ADR24" s="25"/>
      <c r="ADS24" s="25"/>
      <c r="ADT24" s="25"/>
      <c r="ADU24" s="25"/>
      <c r="ADV24" s="25"/>
      <c r="ADW24" s="25"/>
      <c r="ADX24" s="25"/>
      <c r="ADY24" s="25"/>
      <c r="ADZ24" s="25"/>
    </row>
    <row r="25" spans="1:806" x14ac:dyDescent="0.25">
      <c r="A25" s="123" t="s">
        <v>4531</v>
      </c>
      <c r="B25" s="123" t="s">
        <v>4532</v>
      </c>
      <c r="C25" s="123" t="s">
        <v>41</v>
      </c>
      <c r="D25" s="123" t="s">
        <v>4533</v>
      </c>
      <c r="E25" s="123" t="s">
        <v>4517</v>
      </c>
      <c r="F25" s="152">
        <v>1</v>
      </c>
      <c r="G25" s="152">
        <v>0</v>
      </c>
      <c r="H25" s="152">
        <v>0</v>
      </c>
      <c r="I25" s="152">
        <v>90</v>
      </c>
      <c r="J25" s="152">
        <v>90</v>
      </c>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25"/>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c r="FA25" s="25"/>
      <c r="FB25" s="25"/>
      <c r="FC25" s="25"/>
      <c r="FD25" s="25"/>
      <c r="FE25" s="25"/>
      <c r="FF25" s="25"/>
      <c r="FG25" s="25"/>
      <c r="FH25" s="25"/>
      <c r="FI25" s="25"/>
      <c r="FJ25" s="25"/>
      <c r="FK25" s="25"/>
      <c r="FL25" s="25"/>
      <c r="FM25" s="25"/>
      <c r="FN25" s="25"/>
      <c r="FO25" s="25"/>
      <c r="FP25" s="25"/>
      <c r="FQ25" s="25"/>
      <c r="FR25" s="25"/>
      <c r="FS25" s="25"/>
      <c r="FT25" s="25"/>
      <c r="FU25" s="25"/>
      <c r="FV25" s="25"/>
      <c r="FW25" s="25"/>
      <c r="FX25" s="25"/>
      <c r="FY25" s="25"/>
      <c r="FZ25" s="25"/>
      <c r="GA25" s="25"/>
      <c r="GB25" s="25"/>
      <c r="GC25" s="25"/>
      <c r="GD25" s="25"/>
      <c r="GE25" s="25"/>
      <c r="GF25" s="25"/>
      <c r="GG25" s="25"/>
      <c r="GH25" s="25"/>
      <c r="GI25" s="25"/>
      <c r="GJ25" s="25"/>
      <c r="GK25" s="25"/>
      <c r="GL25" s="25"/>
      <c r="GM25" s="25"/>
      <c r="GN25" s="25"/>
      <c r="GO25" s="25"/>
      <c r="GP25" s="25"/>
      <c r="GQ25" s="25"/>
      <c r="GR25" s="25"/>
      <c r="GS25" s="25"/>
      <c r="GT25" s="25"/>
      <c r="GU25" s="25"/>
      <c r="GV25" s="25"/>
      <c r="GW25" s="25"/>
      <c r="GX25" s="25"/>
      <c r="GY25" s="25"/>
      <c r="GZ25" s="25"/>
      <c r="HA25" s="25"/>
      <c r="HB25" s="25"/>
      <c r="HC25" s="25"/>
      <c r="HD25" s="25"/>
      <c r="HE25" s="25"/>
      <c r="HF25" s="25"/>
      <c r="HG25" s="25"/>
      <c r="HH25" s="25"/>
      <c r="HI25" s="25"/>
      <c r="HJ25" s="25"/>
      <c r="HK25" s="25"/>
      <c r="HL25" s="25"/>
      <c r="HM25" s="25"/>
      <c r="HN25" s="25"/>
      <c r="HO25" s="25"/>
      <c r="HP25" s="25"/>
      <c r="HQ25" s="25"/>
      <c r="HR25" s="25"/>
      <c r="HS25" s="25"/>
      <c r="HT25" s="25"/>
      <c r="HU25" s="25"/>
      <c r="HV25" s="25"/>
      <c r="HW25" s="25"/>
      <c r="HX25" s="25"/>
      <c r="HY25" s="25"/>
      <c r="HZ25" s="25"/>
      <c r="IA25" s="25"/>
      <c r="IB25" s="25"/>
      <c r="IC25" s="25"/>
      <c r="ID25" s="25"/>
      <c r="IE25" s="25"/>
      <c r="IF25" s="25"/>
      <c r="IG25" s="25"/>
      <c r="IH25" s="25"/>
      <c r="II25" s="25"/>
      <c r="IJ25" s="25"/>
      <c r="IK25" s="25"/>
      <c r="IL25" s="25"/>
      <c r="IM25" s="25"/>
      <c r="IN25" s="25"/>
      <c r="IO25" s="25"/>
      <c r="IP25" s="25"/>
      <c r="IQ25" s="25"/>
      <c r="IR25" s="25"/>
      <c r="IS25" s="25"/>
      <c r="IT25" s="25"/>
      <c r="IU25" s="25"/>
      <c r="IV25" s="25"/>
      <c r="IW25" s="25"/>
      <c r="IX25" s="25"/>
      <c r="IY25" s="25"/>
      <c r="IZ25" s="25"/>
      <c r="JA25" s="25"/>
      <c r="JB25" s="25"/>
      <c r="JC25" s="25"/>
      <c r="JD25" s="25"/>
      <c r="JE25" s="25"/>
      <c r="JF25" s="25"/>
      <c r="JG25" s="25"/>
      <c r="JH25" s="25"/>
      <c r="JI25" s="25"/>
      <c r="JJ25" s="25"/>
      <c r="JK25" s="25"/>
      <c r="JL25" s="25"/>
      <c r="JM25" s="25"/>
      <c r="JN25" s="25"/>
      <c r="JO25" s="25"/>
      <c r="JP25" s="25"/>
      <c r="JQ25" s="25"/>
      <c r="JR25" s="25"/>
      <c r="JS25" s="25"/>
      <c r="JT25" s="25"/>
      <c r="JU25" s="25"/>
      <c r="JV25" s="25"/>
      <c r="JW25" s="25"/>
      <c r="JX25" s="25"/>
      <c r="JY25" s="25"/>
      <c r="JZ25" s="25"/>
      <c r="KA25" s="25"/>
      <c r="KB25" s="25"/>
      <c r="KC25" s="25"/>
      <c r="KD25" s="25"/>
      <c r="KE25" s="25"/>
      <c r="KF25" s="25"/>
      <c r="KG25" s="25"/>
      <c r="KH25" s="25"/>
      <c r="KI25" s="25"/>
      <c r="KJ25" s="25"/>
      <c r="KK25" s="25"/>
      <c r="KL25" s="25"/>
      <c r="KM25" s="25"/>
      <c r="KN25" s="25"/>
      <c r="KO25" s="25"/>
      <c r="KP25" s="25"/>
      <c r="KQ25" s="25"/>
      <c r="KR25" s="25"/>
      <c r="KS25" s="25"/>
      <c r="KT25" s="25"/>
      <c r="KU25" s="25"/>
      <c r="KV25" s="25"/>
      <c r="KW25" s="25"/>
      <c r="KX25" s="25"/>
      <c r="KY25" s="25"/>
      <c r="KZ25" s="25"/>
      <c r="LA25" s="25"/>
      <c r="LB25" s="25"/>
      <c r="LC25" s="25"/>
      <c r="LD25" s="25"/>
      <c r="LE25" s="25"/>
      <c r="LF25" s="25"/>
      <c r="LG25" s="25"/>
      <c r="LH25" s="25"/>
      <c r="LI25" s="25"/>
      <c r="LJ25" s="25"/>
      <c r="LK25" s="25"/>
      <c r="LL25" s="25"/>
      <c r="LM25" s="25"/>
      <c r="LN25" s="25"/>
      <c r="LO25" s="25"/>
      <c r="LP25" s="25"/>
      <c r="LQ25" s="25"/>
      <c r="LR25" s="25"/>
      <c r="LS25" s="25"/>
      <c r="LT25" s="25"/>
      <c r="LU25" s="25"/>
      <c r="LV25" s="25"/>
      <c r="LW25" s="25"/>
      <c r="LX25" s="25"/>
      <c r="LY25" s="25"/>
      <c r="LZ25" s="25"/>
      <c r="MA25" s="25"/>
      <c r="MB25" s="25"/>
      <c r="MC25" s="25"/>
      <c r="MD25" s="25"/>
      <c r="ME25" s="25"/>
      <c r="MF25" s="25"/>
      <c r="MG25" s="25"/>
      <c r="MH25" s="25"/>
      <c r="MI25" s="25"/>
      <c r="MJ25" s="25"/>
      <c r="MK25" s="25"/>
      <c r="ML25" s="25"/>
      <c r="MM25" s="25"/>
      <c r="MN25" s="25"/>
      <c r="MO25" s="25"/>
      <c r="MP25" s="25"/>
      <c r="MQ25" s="25"/>
      <c r="MR25" s="25"/>
      <c r="MS25" s="25"/>
      <c r="MT25" s="25"/>
      <c r="MU25" s="25"/>
      <c r="MV25" s="25"/>
      <c r="MW25" s="25"/>
      <c r="MX25" s="25"/>
      <c r="MY25" s="25"/>
      <c r="MZ25" s="25"/>
      <c r="NA25" s="25"/>
      <c r="NB25" s="25"/>
      <c r="NC25" s="25"/>
      <c r="ND25" s="25"/>
      <c r="NE25" s="25"/>
      <c r="NF25" s="25"/>
      <c r="NG25" s="25"/>
      <c r="NH25" s="25"/>
      <c r="NI25" s="25"/>
      <c r="NJ25" s="25"/>
      <c r="NK25" s="25"/>
      <c r="NL25" s="25"/>
      <c r="NM25" s="25"/>
      <c r="NN25" s="25"/>
      <c r="NO25" s="25"/>
      <c r="NP25" s="25"/>
      <c r="NQ25" s="25"/>
      <c r="NR25" s="25"/>
      <c r="NS25" s="25"/>
      <c r="NT25" s="25"/>
      <c r="NU25" s="25"/>
      <c r="NV25" s="25"/>
      <c r="NW25" s="25"/>
      <c r="NX25" s="25"/>
      <c r="NY25" s="25"/>
      <c r="NZ25" s="25"/>
      <c r="OA25" s="25"/>
      <c r="OB25" s="25"/>
      <c r="OC25" s="25"/>
      <c r="OD25" s="25"/>
      <c r="OE25" s="25"/>
      <c r="OF25" s="25"/>
      <c r="OG25" s="25"/>
      <c r="OH25" s="25"/>
      <c r="OI25" s="25"/>
      <c r="OJ25" s="25"/>
      <c r="OK25" s="25"/>
      <c r="OL25" s="25"/>
      <c r="OM25" s="25"/>
      <c r="ON25" s="25"/>
      <c r="OO25" s="25"/>
      <c r="OP25" s="25"/>
      <c r="OQ25" s="25"/>
      <c r="OR25" s="25"/>
      <c r="OS25" s="25"/>
      <c r="OT25" s="25"/>
      <c r="OU25" s="25"/>
      <c r="OV25" s="25"/>
      <c r="OW25" s="25"/>
      <c r="OX25" s="25"/>
      <c r="OY25" s="25"/>
      <c r="OZ25" s="25"/>
      <c r="PA25" s="25"/>
      <c r="PB25" s="25"/>
      <c r="PC25" s="25"/>
      <c r="PD25" s="25"/>
      <c r="PE25" s="25"/>
      <c r="PF25" s="25"/>
      <c r="PG25" s="25"/>
      <c r="PH25" s="25"/>
      <c r="PI25" s="25"/>
      <c r="PJ25" s="25"/>
      <c r="PK25" s="25"/>
      <c r="PL25" s="25"/>
      <c r="PM25" s="25"/>
      <c r="PN25" s="25"/>
      <c r="PO25" s="25"/>
      <c r="PP25" s="25"/>
      <c r="PQ25" s="25"/>
      <c r="PR25" s="25"/>
      <c r="PS25" s="25"/>
      <c r="PT25" s="25"/>
      <c r="PU25" s="25"/>
      <c r="PV25" s="25"/>
      <c r="PW25" s="25"/>
      <c r="PX25" s="25"/>
      <c r="PY25" s="25"/>
      <c r="PZ25" s="25"/>
      <c r="QA25" s="25"/>
      <c r="QB25" s="25"/>
      <c r="QC25" s="25"/>
      <c r="QD25" s="25"/>
      <c r="QE25" s="25"/>
      <c r="QF25" s="25"/>
      <c r="QG25" s="25"/>
      <c r="QH25" s="25"/>
      <c r="QI25" s="25"/>
      <c r="QJ25" s="25"/>
      <c r="QK25" s="25"/>
      <c r="QL25" s="25"/>
      <c r="QM25" s="25"/>
      <c r="QN25" s="25"/>
      <c r="QO25" s="25"/>
      <c r="QP25" s="25"/>
      <c r="QQ25" s="25"/>
      <c r="QR25" s="25"/>
      <c r="QS25" s="25"/>
      <c r="QT25" s="25"/>
      <c r="QU25" s="25"/>
      <c r="QV25" s="25"/>
      <c r="QW25" s="25"/>
      <c r="QX25" s="25"/>
      <c r="QY25" s="25"/>
      <c r="QZ25" s="25"/>
      <c r="RA25" s="25"/>
      <c r="RB25" s="25"/>
      <c r="RC25" s="25"/>
      <c r="RD25" s="25"/>
      <c r="RE25" s="25"/>
      <c r="RF25" s="25"/>
      <c r="RG25" s="25"/>
      <c r="RH25" s="25"/>
      <c r="RI25" s="25"/>
      <c r="RJ25" s="25"/>
      <c r="RK25" s="25"/>
      <c r="RL25" s="25"/>
      <c r="RM25" s="25"/>
      <c r="RN25" s="25"/>
      <c r="RO25" s="25"/>
      <c r="RP25" s="25"/>
      <c r="RQ25" s="25"/>
      <c r="RR25" s="25"/>
      <c r="RS25" s="25"/>
      <c r="RT25" s="25"/>
      <c r="RU25" s="25"/>
      <c r="RV25" s="25"/>
      <c r="RW25" s="25"/>
      <c r="RX25" s="25"/>
      <c r="RY25" s="25"/>
      <c r="RZ25" s="25"/>
      <c r="SA25" s="25"/>
      <c r="SB25" s="25"/>
      <c r="SC25" s="25"/>
      <c r="SD25" s="25"/>
      <c r="SE25" s="25"/>
      <c r="SF25" s="25"/>
      <c r="SG25" s="25"/>
      <c r="SH25" s="25"/>
      <c r="SI25" s="25"/>
      <c r="SJ25" s="25"/>
      <c r="SK25" s="25"/>
      <c r="SL25" s="25"/>
      <c r="SM25" s="25"/>
      <c r="SN25" s="25"/>
      <c r="SO25" s="25"/>
      <c r="SP25" s="25"/>
      <c r="SQ25" s="25"/>
      <c r="SR25" s="25"/>
      <c r="SS25" s="25"/>
      <c r="ST25" s="25"/>
      <c r="SU25" s="25"/>
      <c r="SV25" s="25"/>
      <c r="SW25" s="25"/>
      <c r="SX25" s="25"/>
      <c r="SY25" s="25"/>
      <c r="SZ25" s="25"/>
      <c r="TA25" s="25"/>
      <c r="TB25" s="25"/>
      <c r="TC25" s="25"/>
      <c r="TD25" s="25"/>
      <c r="TE25" s="25"/>
      <c r="TF25" s="25"/>
      <c r="TG25" s="25"/>
      <c r="TH25" s="25"/>
      <c r="TI25" s="25"/>
      <c r="TJ25" s="25"/>
      <c r="TK25" s="25"/>
      <c r="TL25" s="25"/>
      <c r="TM25" s="25"/>
      <c r="TN25" s="25"/>
      <c r="TO25" s="25"/>
      <c r="TP25" s="25"/>
      <c r="TQ25" s="25"/>
      <c r="TR25" s="25"/>
      <c r="TS25" s="25"/>
      <c r="TT25" s="25"/>
      <c r="TU25" s="25"/>
      <c r="TV25" s="25"/>
      <c r="TW25" s="25"/>
      <c r="TX25" s="25"/>
      <c r="TY25" s="25"/>
      <c r="TZ25" s="25"/>
      <c r="UA25" s="25"/>
      <c r="UB25" s="25"/>
      <c r="UC25" s="25"/>
      <c r="UD25" s="25"/>
      <c r="UE25" s="25"/>
      <c r="UF25" s="25"/>
      <c r="UG25" s="25"/>
      <c r="UH25" s="25"/>
      <c r="UI25" s="25"/>
      <c r="UJ25" s="25"/>
      <c r="UK25" s="25"/>
      <c r="UL25" s="25"/>
      <c r="UM25" s="25"/>
      <c r="UN25" s="25"/>
      <c r="UO25" s="25"/>
      <c r="UP25" s="25"/>
      <c r="UQ25" s="25"/>
      <c r="UR25" s="25"/>
      <c r="US25" s="25"/>
      <c r="UT25" s="25"/>
      <c r="UU25" s="25"/>
      <c r="UV25" s="25"/>
      <c r="UW25" s="25"/>
      <c r="UX25" s="25"/>
      <c r="UY25" s="25"/>
      <c r="UZ25" s="25"/>
      <c r="VA25" s="25"/>
      <c r="VB25" s="25"/>
      <c r="VC25" s="25"/>
      <c r="VD25" s="25"/>
      <c r="VE25" s="25"/>
      <c r="VF25" s="25"/>
      <c r="VG25" s="25"/>
      <c r="VH25" s="25"/>
      <c r="VI25" s="25"/>
      <c r="VJ25" s="25"/>
      <c r="VK25" s="25"/>
      <c r="VL25" s="25"/>
      <c r="VM25" s="25"/>
      <c r="VN25" s="25"/>
      <c r="VO25" s="25"/>
      <c r="VP25" s="25"/>
      <c r="VQ25" s="25"/>
      <c r="VR25" s="25"/>
      <c r="VS25" s="25"/>
      <c r="VT25" s="25"/>
      <c r="VU25" s="25"/>
      <c r="VV25" s="25"/>
      <c r="VW25" s="25"/>
      <c r="VX25" s="25"/>
      <c r="VY25" s="25"/>
      <c r="VZ25" s="25"/>
      <c r="WA25" s="25"/>
      <c r="WB25" s="25"/>
      <c r="WC25" s="25"/>
      <c r="WD25" s="25"/>
      <c r="WE25" s="25"/>
      <c r="WF25" s="25"/>
      <c r="WG25" s="25"/>
      <c r="WH25" s="25"/>
      <c r="WI25" s="25"/>
      <c r="WJ25" s="25"/>
      <c r="WK25" s="25"/>
      <c r="WL25" s="25"/>
      <c r="WM25" s="25"/>
      <c r="WN25" s="25"/>
      <c r="WO25" s="25"/>
      <c r="WP25" s="25"/>
      <c r="WQ25" s="25"/>
      <c r="WR25" s="25"/>
      <c r="WS25" s="25"/>
      <c r="WT25" s="25"/>
      <c r="WU25" s="25"/>
      <c r="WV25" s="25"/>
      <c r="WW25" s="25"/>
      <c r="WX25" s="25"/>
      <c r="WY25" s="25"/>
      <c r="WZ25" s="25"/>
      <c r="XA25" s="25"/>
      <c r="XB25" s="25"/>
      <c r="XC25" s="25"/>
      <c r="XD25" s="25"/>
      <c r="XE25" s="25"/>
      <c r="XF25" s="25"/>
      <c r="XG25" s="25"/>
      <c r="XH25" s="25"/>
      <c r="XI25" s="25"/>
      <c r="XJ25" s="25"/>
      <c r="XK25" s="25"/>
      <c r="XL25" s="25"/>
      <c r="XM25" s="25"/>
      <c r="XN25" s="25"/>
      <c r="XO25" s="25"/>
      <c r="XP25" s="25"/>
      <c r="XQ25" s="25"/>
      <c r="XR25" s="25"/>
      <c r="XS25" s="25"/>
      <c r="XT25" s="25"/>
      <c r="XU25" s="25"/>
      <c r="XV25" s="25"/>
      <c r="XW25" s="25"/>
      <c r="XX25" s="25"/>
      <c r="XY25" s="25"/>
      <c r="XZ25" s="25"/>
      <c r="YA25" s="25"/>
      <c r="YB25" s="25"/>
      <c r="YC25" s="25"/>
      <c r="YD25" s="25"/>
      <c r="YE25" s="25"/>
      <c r="YF25" s="25"/>
      <c r="YG25" s="25"/>
      <c r="YH25" s="25"/>
      <c r="YI25" s="25"/>
      <c r="YJ25" s="25"/>
      <c r="YK25" s="25"/>
      <c r="YL25" s="25"/>
      <c r="YM25" s="25"/>
      <c r="YN25" s="25"/>
      <c r="YO25" s="25"/>
      <c r="YP25" s="25"/>
      <c r="YQ25" s="25"/>
      <c r="YR25" s="25"/>
      <c r="YS25" s="25"/>
      <c r="YT25" s="25"/>
      <c r="YU25" s="25"/>
      <c r="YV25" s="25"/>
      <c r="YW25" s="25"/>
      <c r="YX25" s="25"/>
      <c r="YY25" s="25"/>
      <c r="YZ25" s="25"/>
      <c r="ZA25" s="25"/>
      <c r="ZB25" s="25"/>
      <c r="ZC25" s="25"/>
      <c r="ZD25" s="25"/>
      <c r="ZE25" s="25"/>
      <c r="ZF25" s="25"/>
      <c r="ZG25" s="25"/>
      <c r="ZH25" s="25"/>
      <c r="ZI25" s="25"/>
      <c r="ZJ25" s="25"/>
      <c r="ZK25" s="25"/>
      <c r="ZL25" s="25"/>
      <c r="ZM25" s="25"/>
      <c r="ZN25" s="25"/>
      <c r="ZO25" s="25"/>
      <c r="ZP25" s="25"/>
      <c r="ZQ25" s="25"/>
      <c r="ZR25" s="25"/>
      <c r="ZS25" s="25"/>
      <c r="ZT25" s="25"/>
      <c r="ZU25" s="25"/>
      <c r="ZV25" s="25"/>
      <c r="ZW25" s="25"/>
      <c r="ZX25" s="25"/>
      <c r="ZY25" s="25"/>
      <c r="ZZ25" s="25"/>
      <c r="AAA25" s="25"/>
      <c r="AAB25" s="25"/>
      <c r="AAC25" s="25"/>
      <c r="AAD25" s="25"/>
      <c r="AAE25" s="25"/>
      <c r="AAF25" s="25"/>
      <c r="AAG25" s="25"/>
      <c r="AAH25" s="25"/>
      <c r="AAI25" s="25"/>
      <c r="AAJ25" s="25"/>
      <c r="AAK25" s="25"/>
      <c r="AAL25" s="25"/>
      <c r="AAM25" s="25"/>
      <c r="AAN25" s="25"/>
      <c r="AAO25" s="25"/>
      <c r="AAP25" s="25"/>
      <c r="AAQ25" s="25"/>
      <c r="AAR25" s="25"/>
      <c r="AAS25" s="25"/>
      <c r="AAT25" s="25"/>
      <c r="AAU25" s="25"/>
      <c r="AAV25" s="25"/>
      <c r="AAW25" s="25"/>
      <c r="AAX25" s="25"/>
      <c r="AAY25" s="25"/>
      <c r="AAZ25" s="25"/>
      <c r="ABA25" s="25"/>
      <c r="ABB25" s="25"/>
      <c r="ABC25" s="25"/>
      <c r="ABD25" s="25"/>
      <c r="ABE25" s="25"/>
      <c r="ABF25" s="25"/>
      <c r="ABG25" s="25"/>
      <c r="ABH25" s="25"/>
      <c r="ABI25" s="25"/>
      <c r="ABJ25" s="25"/>
      <c r="ABK25" s="25"/>
      <c r="ABL25" s="25"/>
      <c r="ABM25" s="25"/>
      <c r="ABN25" s="25"/>
      <c r="ABO25" s="25"/>
      <c r="ABP25" s="25"/>
      <c r="ABQ25" s="25"/>
      <c r="ABR25" s="25"/>
      <c r="ABS25" s="25"/>
      <c r="ABT25" s="25"/>
      <c r="ABU25" s="25"/>
      <c r="ABV25" s="25"/>
      <c r="ABW25" s="25"/>
      <c r="ABX25" s="25"/>
      <c r="ABY25" s="25"/>
      <c r="ABZ25" s="25"/>
      <c r="ACA25" s="25"/>
      <c r="ACB25" s="25"/>
      <c r="ACC25" s="25"/>
      <c r="ACD25" s="25"/>
      <c r="ACE25" s="25"/>
      <c r="ACF25" s="25"/>
      <c r="ACG25" s="25"/>
      <c r="ACH25" s="25"/>
      <c r="ACI25" s="25"/>
      <c r="ACJ25" s="25"/>
      <c r="ACK25" s="25"/>
      <c r="ACL25" s="25"/>
      <c r="ACM25" s="25"/>
      <c r="ACN25" s="25"/>
      <c r="ACO25" s="25"/>
      <c r="ACP25" s="25"/>
      <c r="ACQ25" s="25"/>
      <c r="ACR25" s="25"/>
      <c r="ACS25" s="25"/>
      <c r="ACT25" s="25"/>
      <c r="ACU25" s="25"/>
      <c r="ACV25" s="25"/>
      <c r="ACW25" s="25"/>
      <c r="ACX25" s="25"/>
      <c r="ACY25" s="25"/>
      <c r="ACZ25" s="25"/>
      <c r="ADA25" s="25"/>
      <c r="ADB25" s="25"/>
      <c r="ADC25" s="25"/>
      <c r="ADD25" s="25"/>
      <c r="ADE25" s="25"/>
      <c r="ADF25" s="25"/>
      <c r="ADG25" s="25"/>
      <c r="ADH25" s="25"/>
      <c r="ADI25" s="25"/>
      <c r="ADJ25" s="25"/>
      <c r="ADK25" s="25"/>
      <c r="ADL25" s="25"/>
      <c r="ADM25" s="25"/>
      <c r="ADN25" s="25"/>
      <c r="ADO25" s="25"/>
      <c r="ADP25" s="25"/>
      <c r="ADQ25" s="25"/>
      <c r="ADR25" s="25"/>
      <c r="ADS25" s="25"/>
      <c r="ADT25" s="25"/>
      <c r="ADU25" s="25"/>
      <c r="ADV25" s="25"/>
      <c r="ADW25" s="25"/>
      <c r="ADX25" s="25"/>
      <c r="ADY25" s="25"/>
      <c r="ADZ25" s="25"/>
    </row>
    <row r="26" spans="1:806" x14ac:dyDescent="0.25">
      <c r="A26" s="123" t="s">
        <v>4531</v>
      </c>
      <c r="B26" s="123" t="s">
        <v>4532</v>
      </c>
      <c r="C26" s="123" t="s">
        <v>41</v>
      </c>
      <c r="D26" s="123" t="s">
        <v>4533</v>
      </c>
      <c r="E26" s="123" t="s">
        <v>4518</v>
      </c>
      <c r="F26" s="152">
        <v>1</v>
      </c>
      <c r="G26" s="152">
        <v>0</v>
      </c>
      <c r="H26" s="152">
        <v>0</v>
      </c>
      <c r="I26" s="152">
        <v>90</v>
      </c>
      <c r="J26" s="152">
        <v>90</v>
      </c>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c r="DV26" s="25"/>
      <c r="DW26" s="25"/>
      <c r="DX26" s="25"/>
      <c r="DY26" s="25"/>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B26" s="25"/>
      <c r="FC26" s="25"/>
      <c r="FD26" s="25"/>
      <c r="FE26" s="25"/>
      <c r="FF26" s="25"/>
      <c r="FG26" s="25"/>
      <c r="FH26" s="25"/>
      <c r="FI26" s="25"/>
      <c r="FJ26" s="25"/>
      <c r="FK26" s="25"/>
      <c r="FL26" s="25"/>
      <c r="FM26" s="25"/>
      <c r="FN26" s="25"/>
      <c r="FO26" s="25"/>
      <c r="FP26" s="25"/>
      <c r="FQ26" s="25"/>
      <c r="FR26" s="25"/>
      <c r="FS26" s="25"/>
      <c r="FT26" s="25"/>
      <c r="FU26" s="25"/>
      <c r="FV26" s="25"/>
      <c r="FW26" s="25"/>
      <c r="FX26" s="25"/>
      <c r="FY26" s="25"/>
      <c r="FZ26" s="25"/>
      <c r="GA26" s="25"/>
      <c r="GB26" s="25"/>
      <c r="GC26" s="25"/>
      <c r="GD26" s="25"/>
      <c r="GE26" s="25"/>
      <c r="GF26" s="25"/>
      <c r="GG26" s="25"/>
      <c r="GH26" s="25"/>
      <c r="GI26" s="25"/>
      <c r="GJ26" s="25"/>
      <c r="GK26" s="25"/>
      <c r="GL26" s="25"/>
      <c r="GM26" s="25"/>
      <c r="GN26" s="25"/>
      <c r="GO26" s="25"/>
      <c r="GP26" s="25"/>
      <c r="GQ26" s="25"/>
      <c r="GR26" s="25"/>
      <c r="GS26" s="25"/>
      <c r="GT26" s="25"/>
      <c r="GU26" s="25"/>
      <c r="GV26" s="25"/>
      <c r="GW26" s="25"/>
      <c r="GX26" s="25"/>
      <c r="GY26" s="25"/>
      <c r="GZ26" s="25"/>
      <c r="HA26" s="25"/>
      <c r="HB26" s="25"/>
      <c r="HC26" s="25"/>
      <c r="HD26" s="25"/>
      <c r="HE26" s="25"/>
      <c r="HF26" s="25"/>
      <c r="HG26" s="25"/>
      <c r="HH26" s="25"/>
      <c r="HI26" s="25"/>
      <c r="HJ26" s="25"/>
      <c r="HK26" s="25"/>
      <c r="HL26" s="25"/>
      <c r="HM26" s="25"/>
      <c r="HN26" s="25"/>
      <c r="HO26" s="25"/>
      <c r="HP26" s="25"/>
      <c r="HQ26" s="25"/>
      <c r="HR26" s="25"/>
      <c r="HS26" s="25"/>
      <c r="HT26" s="25"/>
      <c r="HU26" s="25"/>
      <c r="HV26" s="25"/>
      <c r="HW26" s="25"/>
      <c r="HX26" s="25"/>
      <c r="HY26" s="25"/>
      <c r="HZ26" s="25"/>
      <c r="IA26" s="25"/>
      <c r="IB26" s="25"/>
      <c r="IC26" s="25"/>
      <c r="ID26" s="25"/>
      <c r="IE26" s="25"/>
      <c r="IF26" s="25"/>
      <c r="IG26" s="25"/>
      <c r="IH26" s="25"/>
      <c r="II26" s="25"/>
      <c r="IJ26" s="25"/>
      <c r="IK26" s="25"/>
      <c r="IL26" s="25"/>
      <c r="IM26" s="25"/>
      <c r="IN26" s="25"/>
      <c r="IO26" s="25"/>
      <c r="IP26" s="25"/>
      <c r="IQ26" s="25"/>
      <c r="IR26" s="25"/>
      <c r="IS26" s="25"/>
      <c r="IT26" s="25"/>
      <c r="IU26" s="25"/>
      <c r="IV26" s="25"/>
      <c r="IW26" s="25"/>
      <c r="IX26" s="25"/>
      <c r="IY26" s="25"/>
      <c r="IZ26" s="25"/>
      <c r="JA26" s="25"/>
      <c r="JB26" s="25"/>
      <c r="JC26" s="25"/>
      <c r="JD26" s="25"/>
      <c r="JE26" s="25"/>
      <c r="JF26" s="25"/>
      <c r="JG26" s="25"/>
      <c r="JH26" s="25"/>
      <c r="JI26" s="25"/>
      <c r="JJ26" s="25"/>
      <c r="JK26" s="25"/>
      <c r="JL26" s="25"/>
      <c r="JM26" s="25"/>
      <c r="JN26" s="25"/>
      <c r="JO26" s="25"/>
      <c r="JP26" s="25"/>
      <c r="JQ26" s="25"/>
      <c r="JR26" s="25"/>
      <c r="JS26" s="25"/>
      <c r="JT26" s="25"/>
      <c r="JU26" s="25"/>
      <c r="JV26" s="25"/>
      <c r="JW26" s="25"/>
      <c r="JX26" s="25"/>
      <c r="JY26" s="25"/>
      <c r="JZ26" s="25"/>
      <c r="KA26" s="25"/>
      <c r="KB26" s="25"/>
      <c r="KC26" s="25"/>
      <c r="KD26" s="25"/>
      <c r="KE26" s="25"/>
      <c r="KF26" s="25"/>
      <c r="KG26" s="25"/>
      <c r="KH26" s="25"/>
      <c r="KI26" s="25"/>
      <c r="KJ26" s="25"/>
      <c r="KK26" s="25"/>
      <c r="KL26" s="25"/>
      <c r="KM26" s="25"/>
      <c r="KN26" s="25"/>
      <c r="KO26" s="25"/>
      <c r="KP26" s="25"/>
      <c r="KQ26" s="25"/>
      <c r="KR26" s="25"/>
      <c r="KS26" s="25"/>
      <c r="KT26" s="25"/>
      <c r="KU26" s="25"/>
      <c r="KV26" s="25"/>
      <c r="KW26" s="25"/>
      <c r="KX26" s="25"/>
      <c r="KY26" s="25"/>
      <c r="KZ26" s="25"/>
      <c r="LA26" s="25"/>
      <c r="LB26" s="25"/>
      <c r="LC26" s="25"/>
      <c r="LD26" s="25"/>
      <c r="LE26" s="25"/>
      <c r="LF26" s="25"/>
      <c r="LG26" s="25"/>
      <c r="LH26" s="25"/>
      <c r="LI26" s="25"/>
      <c r="LJ26" s="25"/>
      <c r="LK26" s="25"/>
      <c r="LL26" s="25"/>
      <c r="LM26" s="25"/>
      <c r="LN26" s="25"/>
      <c r="LO26" s="25"/>
      <c r="LP26" s="25"/>
      <c r="LQ26" s="25"/>
      <c r="LR26" s="25"/>
      <c r="LS26" s="25"/>
      <c r="LT26" s="25"/>
      <c r="LU26" s="25"/>
      <c r="LV26" s="25"/>
      <c r="LW26" s="25"/>
      <c r="LX26" s="25"/>
      <c r="LY26" s="25"/>
      <c r="LZ26" s="25"/>
      <c r="MA26" s="25"/>
      <c r="MB26" s="25"/>
      <c r="MC26" s="25"/>
      <c r="MD26" s="25"/>
      <c r="ME26" s="25"/>
      <c r="MF26" s="25"/>
      <c r="MG26" s="25"/>
      <c r="MH26" s="25"/>
      <c r="MI26" s="25"/>
      <c r="MJ26" s="25"/>
      <c r="MK26" s="25"/>
      <c r="ML26" s="25"/>
      <c r="MM26" s="25"/>
      <c r="MN26" s="25"/>
      <c r="MO26" s="25"/>
      <c r="MP26" s="25"/>
      <c r="MQ26" s="25"/>
      <c r="MR26" s="25"/>
      <c r="MS26" s="25"/>
      <c r="MT26" s="25"/>
      <c r="MU26" s="25"/>
      <c r="MV26" s="25"/>
      <c r="MW26" s="25"/>
      <c r="MX26" s="25"/>
      <c r="MY26" s="25"/>
      <c r="MZ26" s="25"/>
      <c r="NA26" s="25"/>
      <c r="NB26" s="25"/>
      <c r="NC26" s="25"/>
      <c r="ND26" s="25"/>
      <c r="NE26" s="25"/>
      <c r="NF26" s="25"/>
      <c r="NG26" s="25"/>
      <c r="NH26" s="25"/>
      <c r="NI26" s="25"/>
      <c r="NJ26" s="25"/>
      <c r="NK26" s="25"/>
      <c r="NL26" s="25"/>
      <c r="NM26" s="25"/>
      <c r="NN26" s="25"/>
      <c r="NO26" s="25"/>
      <c r="NP26" s="25"/>
      <c r="NQ26" s="25"/>
      <c r="NR26" s="25"/>
      <c r="NS26" s="25"/>
      <c r="NT26" s="25"/>
      <c r="NU26" s="25"/>
      <c r="NV26" s="25"/>
      <c r="NW26" s="25"/>
      <c r="NX26" s="25"/>
      <c r="NY26" s="25"/>
      <c r="NZ26" s="25"/>
      <c r="OA26" s="25"/>
      <c r="OB26" s="25"/>
      <c r="OC26" s="25"/>
      <c r="OD26" s="25"/>
      <c r="OE26" s="25"/>
      <c r="OF26" s="25"/>
      <c r="OG26" s="25"/>
      <c r="OH26" s="25"/>
      <c r="OI26" s="25"/>
      <c r="OJ26" s="25"/>
      <c r="OK26" s="25"/>
      <c r="OL26" s="25"/>
      <c r="OM26" s="25"/>
      <c r="ON26" s="25"/>
      <c r="OO26" s="25"/>
      <c r="OP26" s="25"/>
      <c r="OQ26" s="25"/>
      <c r="OR26" s="25"/>
      <c r="OS26" s="25"/>
      <c r="OT26" s="25"/>
      <c r="OU26" s="25"/>
      <c r="OV26" s="25"/>
      <c r="OW26" s="25"/>
      <c r="OX26" s="25"/>
      <c r="OY26" s="25"/>
      <c r="OZ26" s="25"/>
      <c r="PA26" s="25"/>
      <c r="PB26" s="25"/>
      <c r="PC26" s="25"/>
      <c r="PD26" s="25"/>
      <c r="PE26" s="25"/>
      <c r="PF26" s="25"/>
      <c r="PG26" s="25"/>
      <c r="PH26" s="25"/>
      <c r="PI26" s="25"/>
      <c r="PJ26" s="25"/>
      <c r="PK26" s="25"/>
      <c r="PL26" s="25"/>
      <c r="PM26" s="25"/>
      <c r="PN26" s="25"/>
      <c r="PO26" s="25"/>
      <c r="PP26" s="25"/>
      <c r="PQ26" s="25"/>
      <c r="PR26" s="25"/>
      <c r="PS26" s="25"/>
      <c r="PT26" s="25"/>
      <c r="PU26" s="25"/>
      <c r="PV26" s="25"/>
      <c r="PW26" s="25"/>
      <c r="PX26" s="25"/>
      <c r="PY26" s="25"/>
      <c r="PZ26" s="25"/>
      <c r="QA26" s="25"/>
      <c r="QB26" s="25"/>
      <c r="QC26" s="25"/>
      <c r="QD26" s="25"/>
      <c r="QE26" s="25"/>
      <c r="QF26" s="25"/>
      <c r="QG26" s="25"/>
      <c r="QH26" s="25"/>
      <c r="QI26" s="25"/>
      <c r="QJ26" s="25"/>
      <c r="QK26" s="25"/>
      <c r="QL26" s="25"/>
      <c r="QM26" s="25"/>
      <c r="QN26" s="25"/>
      <c r="QO26" s="25"/>
      <c r="QP26" s="25"/>
      <c r="QQ26" s="25"/>
      <c r="QR26" s="25"/>
      <c r="QS26" s="25"/>
      <c r="QT26" s="25"/>
      <c r="QU26" s="25"/>
      <c r="QV26" s="25"/>
      <c r="QW26" s="25"/>
      <c r="QX26" s="25"/>
      <c r="QY26" s="25"/>
      <c r="QZ26" s="25"/>
      <c r="RA26" s="25"/>
      <c r="RB26" s="25"/>
      <c r="RC26" s="25"/>
      <c r="RD26" s="25"/>
      <c r="RE26" s="25"/>
      <c r="RF26" s="25"/>
      <c r="RG26" s="25"/>
      <c r="RH26" s="25"/>
      <c r="RI26" s="25"/>
      <c r="RJ26" s="25"/>
      <c r="RK26" s="25"/>
      <c r="RL26" s="25"/>
      <c r="RM26" s="25"/>
      <c r="RN26" s="25"/>
      <c r="RO26" s="25"/>
      <c r="RP26" s="25"/>
      <c r="RQ26" s="25"/>
      <c r="RR26" s="25"/>
      <c r="RS26" s="25"/>
      <c r="RT26" s="25"/>
      <c r="RU26" s="25"/>
      <c r="RV26" s="25"/>
      <c r="RW26" s="25"/>
      <c r="RX26" s="25"/>
      <c r="RY26" s="25"/>
      <c r="RZ26" s="25"/>
      <c r="SA26" s="25"/>
      <c r="SB26" s="25"/>
      <c r="SC26" s="25"/>
      <c r="SD26" s="25"/>
      <c r="SE26" s="25"/>
      <c r="SF26" s="25"/>
      <c r="SG26" s="25"/>
      <c r="SH26" s="25"/>
      <c r="SI26" s="25"/>
      <c r="SJ26" s="25"/>
      <c r="SK26" s="25"/>
      <c r="SL26" s="25"/>
      <c r="SM26" s="25"/>
      <c r="SN26" s="25"/>
      <c r="SO26" s="25"/>
      <c r="SP26" s="25"/>
      <c r="SQ26" s="25"/>
      <c r="SR26" s="25"/>
      <c r="SS26" s="25"/>
      <c r="ST26" s="25"/>
      <c r="SU26" s="25"/>
      <c r="SV26" s="25"/>
      <c r="SW26" s="25"/>
      <c r="SX26" s="25"/>
      <c r="SY26" s="25"/>
      <c r="SZ26" s="25"/>
      <c r="TA26" s="25"/>
      <c r="TB26" s="25"/>
      <c r="TC26" s="25"/>
      <c r="TD26" s="25"/>
      <c r="TE26" s="25"/>
      <c r="TF26" s="25"/>
      <c r="TG26" s="25"/>
      <c r="TH26" s="25"/>
      <c r="TI26" s="25"/>
      <c r="TJ26" s="25"/>
      <c r="TK26" s="25"/>
      <c r="TL26" s="25"/>
      <c r="TM26" s="25"/>
      <c r="TN26" s="25"/>
      <c r="TO26" s="25"/>
      <c r="TP26" s="25"/>
      <c r="TQ26" s="25"/>
      <c r="TR26" s="25"/>
      <c r="TS26" s="25"/>
      <c r="TT26" s="25"/>
      <c r="TU26" s="25"/>
      <c r="TV26" s="25"/>
      <c r="TW26" s="25"/>
      <c r="TX26" s="25"/>
      <c r="TY26" s="25"/>
      <c r="TZ26" s="25"/>
      <c r="UA26" s="25"/>
      <c r="UB26" s="25"/>
      <c r="UC26" s="25"/>
      <c r="UD26" s="25"/>
      <c r="UE26" s="25"/>
      <c r="UF26" s="25"/>
      <c r="UG26" s="25"/>
      <c r="UH26" s="25"/>
      <c r="UI26" s="25"/>
      <c r="UJ26" s="25"/>
      <c r="UK26" s="25"/>
      <c r="UL26" s="25"/>
      <c r="UM26" s="25"/>
      <c r="UN26" s="25"/>
      <c r="UO26" s="25"/>
      <c r="UP26" s="25"/>
      <c r="UQ26" s="25"/>
      <c r="UR26" s="25"/>
      <c r="US26" s="25"/>
      <c r="UT26" s="25"/>
      <c r="UU26" s="25"/>
      <c r="UV26" s="25"/>
      <c r="UW26" s="25"/>
      <c r="UX26" s="25"/>
      <c r="UY26" s="25"/>
      <c r="UZ26" s="25"/>
      <c r="VA26" s="25"/>
      <c r="VB26" s="25"/>
      <c r="VC26" s="25"/>
      <c r="VD26" s="25"/>
      <c r="VE26" s="25"/>
      <c r="VF26" s="25"/>
      <c r="VG26" s="25"/>
      <c r="VH26" s="25"/>
      <c r="VI26" s="25"/>
      <c r="VJ26" s="25"/>
      <c r="VK26" s="25"/>
      <c r="VL26" s="25"/>
      <c r="VM26" s="25"/>
      <c r="VN26" s="25"/>
      <c r="VO26" s="25"/>
      <c r="VP26" s="25"/>
      <c r="VQ26" s="25"/>
      <c r="VR26" s="25"/>
      <c r="VS26" s="25"/>
      <c r="VT26" s="25"/>
      <c r="VU26" s="25"/>
      <c r="VV26" s="25"/>
      <c r="VW26" s="25"/>
      <c r="VX26" s="25"/>
      <c r="VY26" s="25"/>
      <c r="VZ26" s="25"/>
      <c r="WA26" s="25"/>
      <c r="WB26" s="25"/>
      <c r="WC26" s="25"/>
      <c r="WD26" s="25"/>
      <c r="WE26" s="25"/>
      <c r="WF26" s="25"/>
      <c r="WG26" s="25"/>
      <c r="WH26" s="25"/>
      <c r="WI26" s="25"/>
      <c r="WJ26" s="25"/>
      <c r="WK26" s="25"/>
      <c r="WL26" s="25"/>
      <c r="WM26" s="25"/>
      <c r="WN26" s="25"/>
      <c r="WO26" s="25"/>
      <c r="WP26" s="25"/>
      <c r="WQ26" s="25"/>
      <c r="WR26" s="25"/>
      <c r="WS26" s="25"/>
      <c r="WT26" s="25"/>
      <c r="WU26" s="25"/>
      <c r="WV26" s="25"/>
      <c r="WW26" s="25"/>
      <c r="WX26" s="25"/>
      <c r="WY26" s="25"/>
      <c r="WZ26" s="25"/>
      <c r="XA26" s="25"/>
      <c r="XB26" s="25"/>
      <c r="XC26" s="25"/>
      <c r="XD26" s="25"/>
      <c r="XE26" s="25"/>
      <c r="XF26" s="25"/>
      <c r="XG26" s="25"/>
      <c r="XH26" s="25"/>
      <c r="XI26" s="25"/>
      <c r="XJ26" s="25"/>
      <c r="XK26" s="25"/>
      <c r="XL26" s="25"/>
      <c r="XM26" s="25"/>
      <c r="XN26" s="25"/>
      <c r="XO26" s="25"/>
      <c r="XP26" s="25"/>
      <c r="XQ26" s="25"/>
      <c r="XR26" s="25"/>
      <c r="XS26" s="25"/>
      <c r="XT26" s="25"/>
      <c r="XU26" s="25"/>
      <c r="XV26" s="25"/>
      <c r="XW26" s="25"/>
      <c r="XX26" s="25"/>
      <c r="XY26" s="25"/>
      <c r="XZ26" s="25"/>
      <c r="YA26" s="25"/>
      <c r="YB26" s="25"/>
      <c r="YC26" s="25"/>
      <c r="YD26" s="25"/>
      <c r="YE26" s="25"/>
      <c r="YF26" s="25"/>
      <c r="YG26" s="25"/>
      <c r="YH26" s="25"/>
      <c r="YI26" s="25"/>
      <c r="YJ26" s="25"/>
      <c r="YK26" s="25"/>
      <c r="YL26" s="25"/>
      <c r="YM26" s="25"/>
      <c r="YN26" s="25"/>
      <c r="YO26" s="25"/>
      <c r="YP26" s="25"/>
      <c r="YQ26" s="25"/>
      <c r="YR26" s="25"/>
      <c r="YS26" s="25"/>
      <c r="YT26" s="25"/>
      <c r="YU26" s="25"/>
      <c r="YV26" s="25"/>
      <c r="YW26" s="25"/>
      <c r="YX26" s="25"/>
      <c r="YY26" s="25"/>
      <c r="YZ26" s="25"/>
      <c r="ZA26" s="25"/>
      <c r="ZB26" s="25"/>
      <c r="ZC26" s="25"/>
      <c r="ZD26" s="25"/>
      <c r="ZE26" s="25"/>
      <c r="ZF26" s="25"/>
      <c r="ZG26" s="25"/>
      <c r="ZH26" s="25"/>
      <c r="ZI26" s="25"/>
      <c r="ZJ26" s="25"/>
      <c r="ZK26" s="25"/>
      <c r="ZL26" s="25"/>
      <c r="ZM26" s="25"/>
      <c r="ZN26" s="25"/>
      <c r="ZO26" s="25"/>
      <c r="ZP26" s="25"/>
      <c r="ZQ26" s="25"/>
      <c r="ZR26" s="25"/>
      <c r="ZS26" s="25"/>
      <c r="ZT26" s="25"/>
      <c r="ZU26" s="25"/>
      <c r="ZV26" s="25"/>
      <c r="ZW26" s="25"/>
      <c r="ZX26" s="25"/>
      <c r="ZY26" s="25"/>
      <c r="ZZ26" s="25"/>
      <c r="AAA26" s="25"/>
      <c r="AAB26" s="25"/>
      <c r="AAC26" s="25"/>
      <c r="AAD26" s="25"/>
      <c r="AAE26" s="25"/>
      <c r="AAF26" s="25"/>
      <c r="AAG26" s="25"/>
      <c r="AAH26" s="25"/>
      <c r="AAI26" s="25"/>
      <c r="AAJ26" s="25"/>
      <c r="AAK26" s="25"/>
      <c r="AAL26" s="25"/>
      <c r="AAM26" s="25"/>
      <c r="AAN26" s="25"/>
      <c r="AAO26" s="25"/>
      <c r="AAP26" s="25"/>
      <c r="AAQ26" s="25"/>
      <c r="AAR26" s="25"/>
      <c r="AAS26" s="25"/>
      <c r="AAT26" s="25"/>
      <c r="AAU26" s="25"/>
      <c r="AAV26" s="25"/>
      <c r="AAW26" s="25"/>
      <c r="AAX26" s="25"/>
      <c r="AAY26" s="25"/>
      <c r="AAZ26" s="25"/>
      <c r="ABA26" s="25"/>
      <c r="ABB26" s="25"/>
      <c r="ABC26" s="25"/>
      <c r="ABD26" s="25"/>
      <c r="ABE26" s="25"/>
      <c r="ABF26" s="25"/>
      <c r="ABG26" s="25"/>
      <c r="ABH26" s="25"/>
      <c r="ABI26" s="25"/>
      <c r="ABJ26" s="25"/>
      <c r="ABK26" s="25"/>
      <c r="ABL26" s="25"/>
      <c r="ABM26" s="25"/>
      <c r="ABN26" s="25"/>
      <c r="ABO26" s="25"/>
      <c r="ABP26" s="25"/>
      <c r="ABQ26" s="25"/>
      <c r="ABR26" s="25"/>
      <c r="ABS26" s="25"/>
      <c r="ABT26" s="25"/>
      <c r="ABU26" s="25"/>
      <c r="ABV26" s="25"/>
      <c r="ABW26" s="25"/>
      <c r="ABX26" s="25"/>
      <c r="ABY26" s="25"/>
      <c r="ABZ26" s="25"/>
      <c r="ACA26" s="25"/>
      <c r="ACB26" s="25"/>
      <c r="ACC26" s="25"/>
      <c r="ACD26" s="25"/>
      <c r="ACE26" s="25"/>
      <c r="ACF26" s="25"/>
      <c r="ACG26" s="25"/>
      <c r="ACH26" s="25"/>
      <c r="ACI26" s="25"/>
      <c r="ACJ26" s="25"/>
      <c r="ACK26" s="25"/>
      <c r="ACL26" s="25"/>
      <c r="ACM26" s="25"/>
      <c r="ACN26" s="25"/>
      <c r="ACO26" s="25"/>
      <c r="ACP26" s="25"/>
      <c r="ACQ26" s="25"/>
      <c r="ACR26" s="25"/>
      <c r="ACS26" s="25"/>
      <c r="ACT26" s="25"/>
      <c r="ACU26" s="25"/>
      <c r="ACV26" s="25"/>
      <c r="ACW26" s="25"/>
      <c r="ACX26" s="25"/>
      <c r="ACY26" s="25"/>
      <c r="ACZ26" s="25"/>
      <c r="ADA26" s="25"/>
      <c r="ADB26" s="25"/>
      <c r="ADC26" s="25"/>
      <c r="ADD26" s="25"/>
      <c r="ADE26" s="25"/>
      <c r="ADF26" s="25"/>
      <c r="ADG26" s="25"/>
      <c r="ADH26" s="25"/>
      <c r="ADI26" s="25"/>
      <c r="ADJ26" s="25"/>
      <c r="ADK26" s="25"/>
      <c r="ADL26" s="25"/>
      <c r="ADM26" s="25"/>
      <c r="ADN26" s="25"/>
      <c r="ADO26" s="25"/>
      <c r="ADP26" s="25"/>
      <c r="ADQ26" s="25"/>
      <c r="ADR26" s="25"/>
      <c r="ADS26" s="25"/>
      <c r="ADT26" s="25"/>
      <c r="ADU26" s="25"/>
      <c r="ADV26" s="25"/>
      <c r="ADW26" s="25"/>
      <c r="ADX26" s="25"/>
      <c r="ADY26" s="25"/>
      <c r="ADZ26" s="25"/>
    </row>
    <row r="27" spans="1:806" x14ac:dyDescent="0.25">
      <c r="A27" s="123" t="s">
        <v>4531</v>
      </c>
      <c r="B27" s="123" t="s">
        <v>4532</v>
      </c>
      <c r="C27" s="123" t="s">
        <v>41</v>
      </c>
      <c r="D27" s="123" t="s">
        <v>4533</v>
      </c>
      <c r="E27" s="123" t="s">
        <v>4519</v>
      </c>
      <c r="F27" s="152">
        <v>1</v>
      </c>
      <c r="G27" s="152">
        <v>0</v>
      </c>
      <c r="H27" s="152">
        <v>0</v>
      </c>
      <c r="I27" s="152">
        <v>90</v>
      </c>
      <c r="J27" s="152">
        <v>90</v>
      </c>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c r="DR27" s="25"/>
      <c r="DS27" s="25"/>
      <c r="DT27" s="25"/>
      <c r="DU27" s="25"/>
      <c r="DV27" s="25"/>
      <c r="DW27" s="25"/>
      <c r="DX27" s="25"/>
      <c r="DY27" s="25"/>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B27" s="25"/>
      <c r="FC27" s="25"/>
      <c r="FD27" s="25"/>
      <c r="FE27" s="25"/>
      <c r="FF27" s="25"/>
      <c r="FG27" s="25"/>
      <c r="FH27" s="25"/>
      <c r="FI27" s="25"/>
      <c r="FJ27" s="25"/>
      <c r="FK27" s="25"/>
      <c r="FL27" s="25"/>
      <c r="FM27" s="25"/>
      <c r="FN27" s="25"/>
      <c r="FO27" s="25"/>
      <c r="FP27" s="25"/>
      <c r="FQ27" s="25"/>
      <c r="FR27" s="25"/>
      <c r="FS27" s="25"/>
      <c r="FT27" s="25"/>
      <c r="FU27" s="25"/>
      <c r="FV27" s="25"/>
      <c r="FW27" s="25"/>
      <c r="FX27" s="25"/>
      <c r="FY27" s="25"/>
      <c r="FZ27" s="25"/>
      <c r="GA27" s="25"/>
      <c r="GB27" s="25"/>
      <c r="GC27" s="25"/>
      <c r="GD27" s="25"/>
      <c r="GE27" s="25"/>
      <c r="GF27" s="25"/>
      <c r="GG27" s="25"/>
      <c r="GH27" s="25"/>
      <c r="GI27" s="25"/>
      <c r="GJ27" s="25"/>
      <c r="GK27" s="25"/>
      <c r="GL27" s="25"/>
      <c r="GM27" s="25"/>
      <c r="GN27" s="25"/>
      <c r="GO27" s="25"/>
      <c r="GP27" s="25"/>
      <c r="GQ27" s="25"/>
      <c r="GR27" s="25"/>
      <c r="GS27" s="25"/>
      <c r="GT27" s="25"/>
      <c r="GU27" s="25"/>
      <c r="GV27" s="25"/>
      <c r="GW27" s="25"/>
      <c r="GX27" s="25"/>
      <c r="GY27" s="25"/>
      <c r="GZ27" s="25"/>
      <c r="HA27" s="25"/>
      <c r="HB27" s="25"/>
      <c r="HC27" s="25"/>
      <c r="HD27" s="25"/>
      <c r="HE27" s="25"/>
      <c r="HF27" s="25"/>
      <c r="HG27" s="25"/>
      <c r="HH27" s="25"/>
      <c r="HI27" s="25"/>
      <c r="HJ27" s="25"/>
      <c r="HK27" s="25"/>
      <c r="HL27" s="25"/>
      <c r="HM27" s="25"/>
      <c r="HN27" s="25"/>
      <c r="HO27" s="25"/>
      <c r="HP27" s="25"/>
      <c r="HQ27" s="25"/>
      <c r="HR27" s="25"/>
      <c r="HS27" s="25"/>
      <c r="HT27" s="25"/>
      <c r="HU27" s="25"/>
      <c r="HV27" s="25"/>
      <c r="HW27" s="25"/>
      <c r="HX27" s="25"/>
      <c r="HY27" s="25"/>
      <c r="HZ27" s="25"/>
      <c r="IA27" s="25"/>
      <c r="IB27" s="25"/>
      <c r="IC27" s="25"/>
      <c r="ID27" s="25"/>
      <c r="IE27" s="25"/>
      <c r="IF27" s="25"/>
      <c r="IG27" s="25"/>
      <c r="IH27" s="25"/>
      <c r="II27" s="25"/>
      <c r="IJ27" s="25"/>
      <c r="IK27" s="25"/>
      <c r="IL27" s="25"/>
      <c r="IM27" s="25"/>
      <c r="IN27" s="25"/>
      <c r="IO27" s="25"/>
      <c r="IP27" s="25"/>
      <c r="IQ27" s="25"/>
      <c r="IR27" s="25"/>
      <c r="IS27" s="25"/>
      <c r="IT27" s="25"/>
      <c r="IU27" s="25"/>
      <c r="IV27" s="25"/>
      <c r="IW27" s="25"/>
      <c r="IX27" s="25"/>
      <c r="IY27" s="25"/>
      <c r="IZ27" s="25"/>
      <c r="JA27" s="25"/>
      <c r="JB27" s="25"/>
      <c r="JC27" s="25"/>
      <c r="JD27" s="25"/>
      <c r="JE27" s="25"/>
      <c r="JF27" s="25"/>
      <c r="JG27" s="25"/>
      <c r="JH27" s="25"/>
      <c r="JI27" s="25"/>
      <c r="JJ27" s="25"/>
      <c r="JK27" s="25"/>
      <c r="JL27" s="25"/>
      <c r="JM27" s="25"/>
      <c r="JN27" s="25"/>
      <c r="JO27" s="25"/>
      <c r="JP27" s="25"/>
      <c r="JQ27" s="25"/>
      <c r="JR27" s="25"/>
      <c r="JS27" s="25"/>
      <c r="JT27" s="25"/>
      <c r="JU27" s="25"/>
      <c r="JV27" s="25"/>
      <c r="JW27" s="25"/>
      <c r="JX27" s="25"/>
      <c r="JY27" s="25"/>
      <c r="JZ27" s="25"/>
      <c r="KA27" s="25"/>
      <c r="KB27" s="25"/>
      <c r="KC27" s="25"/>
      <c r="KD27" s="25"/>
      <c r="KE27" s="25"/>
      <c r="KF27" s="25"/>
      <c r="KG27" s="25"/>
      <c r="KH27" s="25"/>
      <c r="KI27" s="25"/>
      <c r="KJ27" s="25"/>
      <c r="KK27" s="25"/>
      <c r="KL27" s="25"/>
      <c r="KM27" s="25"/>
      <c r="KN27" s="25"/>
      <c r="KO27" s="25"/>
      <c r="KP27" s="25"/>
      <c r="KQ27" s="25"/>
      <c r="KR27" s="25"/>
      <c r="KS27" s="25"/>
      <c r="KT27" s="25"/>
      <c r="KU27" s="25"/>
      <c r="KV27" s="25"/>
      <c r="KW27" s="25"/>
      <c r="KX27" s="25"/>
      <c r="KY27" s="25"/>
      <c r="KZ27" s="25"/>
      <c r="LA27" s="25"/>
      <c r="LB27" s="25"/>
      <c r="LC27" s="25"/>
      <c r="LD27" s="25"/>
      <c r="LE27" s="25"/>
      <c r="LF27" s="25"/>
      <c r="LG27" s="25"/>
      <c r="LH27" s="25"/>
      <c r="LI27" s="25"/>
      <c r="LJ27" s="25"/>
      <c r="LK27" s="25"/>
      <c r="LL27" s="25"/>
      <c r="LM27" s="25"/>
      <c r="LN27" s="25"/>
      <c r="LO27" s="25"/>
      <c r="LP27" s="25"/>
      <c r="LQ27" s="25"/>
      <c r="LR27" s="25"/>
      <c r="LS27" s="25"/>
      <c r="LT27" s="25"/>
      <c r="LU27" s="25"/>
      <c r="LV27" s="25"/>
      <c r="LW27" s="25"/>
      <c r="LX27" s="25"/>
      <c r="LY27" s="25"/>
      <c r="LZ27" s="25"/>
      <c r="MA27" s="25"/>
      <c r="MB27" s="25"/>
      <c r="MC27" s="25"/>
      <c r="MD27" s="25"/>
      <c r="ME27" s="25"/>
      <c r="MF27" s="25"/>
      <c r="MG27" s="25"/>
      <c r="MH27" s="25"/>
      <c r="MI27" s="25"/>
      <c r="MJ27" s="25"/>
      <c r="MK27" s="25"/>
      <c r="ML27" s="25"/>
      <c r="MM27" s="25"/>
      <c r="MN27" s="25"/>
      <c r="MO27" s="25"/>
      <c r="MP27" s="25"/>
      <c r="MQ27" s="25"/>
      <c r="MR27" s="25"/>
      <c r="MS27" s="25"/>
      <c r="MT27" s="25"/>
      <c r="MU27" s="25"/>
      <c r="MV27" s="25"/>
      <c r="MW27" s="25"/>
      <c r="MX27" s="25"/>
      <c r="MY27" s="25"/>
      <c r="MZ27" s="25"/>
      <c r="NA27" s="25"/>
      <c r="NB27" s="25"/>
      <c r="NC27" s="25"/>
      <c r="ND27" s="25"/>
      <c r="NE27" s="25"/>
      <c r="NF27" s="25"/>
      <c r="NG27" s="25"/>
      <c r="NH27" s="25"/>
      <c r="NI27" s="25"/>
      <c r="NJ27" s="25"/>
      <c r="NK27" s="25"/>
      <c r="NL27" s="25"/>
      <c r="NM27" s="25"/>
      <c r="NN27" s="25"/>
      <c r="NO27" s="25"/>
      <c r="NP27" s="25"/>
      <c r="NQ27" s="25"/>
      <c r="NR27" s="25"/>
      <c r="NS27" s="25"/>
      <c r="NT27" s="25"/>
      <c r="NU27" s="25"/>
      <c r="NV27" s="25"/>
      <c r="NW27" s="25"/>
      <c r="NX27" s="25"/>
      <c r="NY27" s="25"/>
      <c r="NZ27" s="25"/>
      <c r="OA27" s="25"/>
      <c r="OB27" s="25"/>
      <c r="OC27" s="25"/>
      <c r="OD27" s="25"/>
      <c r="OE27" s="25"/>
      <c r="OF27" s="25"/>
      <c r="OG27" s="25"/>
      <c r="OH27" s="25"/>
      <c r="OI27" s="25"/>
      <c r="OJ27" s="25"/>
      <c r="OK27" s="25"/>
      <c r="OL27" s="25"/>
      <c r="OM27" s="25"/>
      <c r="ON27" s="25"/>
      <c r="OO27" s="25"/>
      <c r="OP27" s="25"/>
      <c r="OQ27" s="25"/>
      <c r="OR27" s="25"/>
      <c r="OS27" s="25"/>
      <c r="OT27" s="25"/>
      <c r="OU27" s="25"/>
      <c r="OV27" s="25"/>
      <c r="OW27" s="25"/>
      <c r="OX27" s="25"/>
      <c r="OY27" s="25"/>
      <c r="OZ27" s="25"/>
      <c r="PA27" s="25"/>
      <c r="PB27" s="25"/>
      <c r="PC27" s="25"/>
      <c r="PD27" s="25"/>
      <c r="PE27" s="25"/>
      <c r="PF27" s="25"/>
      <c r="PG27" s="25"/>
      <c r="PH27" s="25"/>
      <c r="PI27" s="25"/>
      <c r="PJ27" s="25"/>
      <c r="PK27" s="25"/>
      <c r="PL27" s="25"/>
      <c r="PM27" s="25"/>
      <c r="PN27" s="25"/>
      <c r="PO27" s="25"/>
      <c r="PP27" s="25"/>
      <c r="PQ27" s="25"/>
      <c r="PR27" s="25"/>
      <c r="PS27" s="25"/>
      <c r="PT27" s="25"/>
      <c r="PU27" s="25"/>
      <c r="PV27" s="25"/>
      <c r="PW27" s="25"/>
      <c r="PX27" s="25"/>
      <c r="PY27" s="25"/>
      <c r="PZ27" s="25"/>
      <c r="QA27" s="25"/>
      <c r="QB27" s="25"/>
      <c r="QC27" s="25"/>
      <c r="QD27" s="25"/>
      <c r="QE27" s="25"/>
      <c r="QF27" s="25"/>
      <c r="QG27" s="25"/>
      <c r="QH27" s="25"/>
      <c r="QI27" s="25"/>
      <c r="QJ27" s="25"/>
      <c r="QK27" s="25"/>
      <c r="QL27" s="25"/>
      <c r="QM27" s="25"/>
      <c r="QN27" s="25"/>
      <c r="QO27" s="25"/>
      <c r="QP27" s="25"/>
      <c r="QQ27" s="25"/>
      <c r="QR27" s="25"/>
      <c r="QS27" s="25"/>
      <c r="QT27" s="25"/>
      <c r="QU27" s="25"/>
      <c r="QV27" s="25"/>
      <c r="QW27" s="25"/>
      <c r="QX27" s="25"/>
      <c r="QY27" s="25"/>
      <c r="QZ27" s="25"/>
      <c r="RA27" s="25"/>
      <c r="RB27" s="25"/>
      <c r="RC27" s="25"/>
      <c r="RD27" s="25"/>
      <c r="RE27" s="25"/>
      <c r="RF27" s="25"/>
      <c r="RG27" s="25"/>
      <c r="RH27" s="25"/>
      <c r="RI27" s="25"/>
      <c r="RJ27" s="25"/>
      <c r="RK27" s="25"/>
      <c r="RL27" s="25"/>
      <c r="RM27" s="25"/>
      <c r="RN27" s="25"/>
      <c r="RO27" s="25"/>
      <c r="RP27" s="25"/>
      <c r="RQ27" s="25"/>
      <c r="RR27" s="25"/>
      <c r="RS27" s="25"/>
      <c r="RT27" s="25"/>
      <c r="RU27" s="25"/>
      <c r="RV27" s="25"/>
      <c r="RW27" s="25"/>
      <c r="RX27" s="25"/>
      <c r="RY27" s="25"/>
      <c r="RZ27" s="25"/>
      <c r="SA27" s="25"/>
      <c r="SB27" s="25"/>
      <c r="SC27" s="25"/>
      <c r="SD27" s="25"/>
      <c r="SE27" s="25"/>
      <c r="SF27" s="25"/>
      <c r="SG27" s="25"/>
      <c r="SH27" s="25"/>
      <c r="SI27" s="25"/>
      <c r="SJ27" s="25"/>
      <c r="SK27" s="25"/>
      <c r="SL27" s="25"/>
      <c r="SM27" s="25"/>
      <c r="SN27" s="25"/>
      <c r="SO27" s="25"/>
      <c r="SP27" s="25"/>
      <c r="SQ27" s="25"/>
      <c r="SR27" s="25"/>
      <c r="SS27" s="25"/>
      <c r="ST27" s="25"/>
      <c r="SU27" s="25"/>
      <c r="SV27" s="25"/>
      <c r="SW27" s="25"/>
      <c r="SX27" s="25"/>
      <c r="SY27" s="25"/>
      <c r="SZ27" s="25"/>
      <c r="TA27" s="25"/>
      <c r="TB27" s="25"/>
      <c r="TC27" s="25"/>
      <c r="TD27" s="25"/>
      <c r="TE27" s="25"/>
      <c r="TF27" s="25"/>
      <c r="TG27" s="25"/>
      <c r="TH27" s="25"/>
      <c r="TI27" s="25"/>
      <c r="TJ27" s="25"/>
      <c r="TK27" s="25"/>
      <c r="TL27" s="25"/>
      <c r="TM27" s="25"/>
      <c r="TN27" s="25"/>
      <c r="TO27" s="25"/>
      <c r="TP27" s="25"/>
      <c r="TQ27" s="25"/>
      <c r="TR27" s="25"/>
      <c r="TS27" s="25"/>
      <c r="TT27" s="25"/>
      <c r="TU27" s="25"/>
      <c r="TV27" s="25"/>
      <c r="TW27" s="25"/>
      <c r="TX27" s="25"/>
      <c r="TY27" s="25"/>
      <c r="TZ27" s="25"/>
      <c r="UA27" s="25"/>
      <c r="UB27" s="25"/>
      <c r="UC27" s="25"/>
      <c r="UD27" s="25"/>
      <c r="UE27" s="25"/>
      <c r="UF27" s="25"/>
      <c r="UG27" s="25"/>
      <c r="UH27" s="25"/>
      <c r="UI27" s="25"/>
      <c r="UJ27" s="25"/>
      <c r="UK27" s="25"/>
      <c r="UL27" s="25"/>
      <c r="UM27" s="25"/>
      <c r="UN27" s="25"/>
      <c r="UO27" s="25"/>
      <c r="UP27" s="25"/>
      <c r="UQ27" s="25"/>
      <c r="UR27" s="25"/>
      <c r="US27" s="25"/>
      <c r="UT27" s="25"/>
      <c r="UU27" s="25"/>
      <c r="UV27" s="25"/>
      <c r="UW27" s="25"/>
      <c r="UX27" s="25"/>
      <c r="UY27" s="25"/>
      <c r="UZ27" s="25"/>
      <c r="VA27" s="25"/>
      <c r="VB27" s="25"/>
      <c r="VC27" s="25"/>
      <c r="VD27" s="25"/>
      <c r="VE27" s="25"/>
      <c r="VF27" s="25"/>
      <c r="VG27" s="25"/>
      <c r="VH27" s="25"/>
      <c r="VI27" s="25"/>
      <c r="VJ27" s="25"/>
      <c r="VK27" s="25"/>
      <c r="VL27" s="25"/>
      <c r="VM27" s="25"/>
      <c r="VN27" s="25"/>
      <c r="VO27" s="25"/>
      <c r="VP27" s="25"/>
      <c r="VQ27" s="25"/>
      <c r="VR27" s="25"/>
      <c r="VS27" s="25"/>
      <c r="VT27" s="25"/>
      <c r="VU27" s="25"/>
      <c r="VV27" s="25"/>
      <c r="VW27" s="25"/>
      <c r="VX27" s="25"/>
      <c r="VY27" s="25"/>
      <c r="VZ27" s="25"/>
      <c r="WA27" s="25"/>
      <c r="WB27" s="25"/>
      <c r="WC27" s="25"/>
      <c r="WD27" s="25"/>
      <c r="WE27" s="25"/>
      <c r="WF27" s="25"/>
      <c r="WG27" s="25"/>
      <c r="WH27" s="25"/>
      <c r="WI27" s="25"/>
      <c r="WJ27" s="25"/>
      <c r="WK27" s="25"/>
      <c r="WL27" s="25"/>
      <c r="WM27" s="25"/>
      <c r="WN27" s="25"/>
      <c r="WO27" s="25"/>
      <c r="WP27" s="25"/>
      <c r="WQ27" s="25"/>
      <c r="WR27" s="25"/>
      <c r="WS27" s="25"/>
      <c r="WT27" s="25"/>
      <c r="WU27" s="25"/>
      <c r="WV27" s="25"/>
      <c r="WW27" s="25"/>
      <c r="WX27" s="25"/>
      <c r="WY27" s="25"/>
      <c r="WZ27" s="25"/>
      <c r="XA27" s="25"/>
      <c r="XB27" s="25"/>
      <c r="XC27" s="25"/>
      <c r="XD27" s="25"/>
      <c r="XE27" s="25"/>
      <c r="XF27" s="25"/>
      <c r="XG27" s="25"/>
      <c r="XH27" s="25"/>
      <c r="XI27" s="25"/>
      <c r="XJ27" s="25"/>
      <c r="XK27" s="25"/>
      <c r="XL27" s="25"/>
      <c r="XM27" s="25"/>
      <c r="XN27" s="25"/>
      <c r="XO27" s="25"/>
      <c r="XP27" s="25"/>
      <c r="XQ27" s="25"/>
      <c r="XR27" s="25"/>
      <c r="XS27" s="25"/>
      <c r="XT27" s="25"/>
      <c r="XU27" s="25"/>
      <c r="XV27" s="25"/>
      <c r="XW27" s="25"/>
      <c r="XX27" s="25"/>
      <c r="XY27" s="25"/>
      <c r="XZ27" s="25"/>
      <c r="YA27" s="25"/>
      <c r="YB27" s="25"/>
      <c r="YC27" s="25"/>
      <c r="YD27" s="25"/>
      <c r="YE27" s="25"/>
      <c r="YF27" s="25"/>
      <c r="YG27" s="25"/>
      <c r="YH27" s="25"/>
      <c r="YI27" s="25"/>
      <c r="YJ27" s="25"/>
      <c r="YK27" s="25"/>
      <c r="YL27" s="25"/>
      <c r="YM27" s="25"/>
      <c r="YN27" s="25"/>
      <c r="YO27" s="25"/>
      <c r="YP27" s="25"/>
      <c r="YQ27" s="25"/>
      <c r="YR27" s="25"/>
      <c r="YS27" s="25"/>
      <c r="YT27" s="25"/>
      <c r="YU27" s="25"/>
      <c r="YV27" s="25"/>
      <c r="YW27" s="25"/>
      <c r="YX27" s="25"/>
      <c r="YY27" s="25"/>
      <c r="YZ27" s="25"/>
      <c r="ZA27" s="25"/>
      <c r="ZB27" s="25"/>
      <c r="ZC27" s="25"/>
      <c r="ZD27" s="25"/>
      <c r="ZE27" s="25"/>
      <c r="ZF27" s="25"/>
      <c r="ZG27" s="25"/>
      <c r="ZH27" s="25"/>
      <c r="ZI27" s="25"/>
      <c r="ZJ27" s="25"/>
      <c r="ZK27" s="25"/>
      <c r="ZL27" s="25"/>
      <c r="ZM27" s="25"/>
      <c r="ZN27" s="25"/>
      <c r="ZO27" s="25"/>
      <c r="ZP27" s="25"/>
      <c r="ZQ27" s="25"/>
      <c r="ZR27" s="25"/>
      <c r="ZS27" s="25"/>
      <c r="ZT27" s="25"/>
      <c r="ZU27" s="25"/>
      <c r="ZV27" s="25"/>
      <c r="ZW27" s="25"/>
      <c r="ZX27" s="25"/>
      <c r="ZY27" s="25"/>
      <c r="ZZ27" s="25"/>
      <c r="AAA27" s="25"/>
      <c r="AAB27" s="25"/>
      <c r="AAC27" s="25"/>
      <c r="AAD27" s="25"/>
      <c r="AAE27" s="25"/>
      <c r="AAF27" s="25"/>
      <c r="AAG27" s="25"/>
      <c r="AAH27" s="25"/>
      <c r="AAI27" s="25"/>
      <c r="AAJ27" s="25"/>
      <c r="AAK27" s="25"/>
      <c r="AAL27" s="25"/>
      <c r="AAM27" s="25"/>
      <c r="AAN27" s="25"/>
      <c r="AAO27" s="25"/>
      <c r="AAP27" s="25"/>
      <c r="AAQ27" s="25"/>
      <c r="AAR27" s="25"/>
      <c r="AAS27" s="25"/>
      <c r="AAT27" s="25"/>
      <c r="AAU27" s="25"/>
      <c r="AAV27" s="25"/>
      <c r="AAW27" s="25"/>
      <c r="AAX27" s="25"/>
      <c r="AAY27" s="25"/>
      <c r="AAZ27" s="25"/>
      <c r="ABA27" s="25"/>
      <c r="ABB27" s="25"/>
      <c r="ABC27" s="25"/>
      <c r="ABD27" s="25"/>
      <c r="ABE27" s="25"/>
      <c r="ABF27" s="25"/>
      <c r="ABG27" s="25"/>
      <c r="ABH27" s="25"/>
      <c r="ABI27" s="25"/>
      <c r="ABJ27" s="25"/>
      <c r="ABK27" s="25"/>
      <c r="ABL27" s="25"/>
      <c r="ABM27" s="25"/>
      <c r="ABN27" s="25"/>
      <c r="ABO27" s="25"/>
      <c r="ABP27" s="25"/>
      <c r="ABQ27" s="25"/>
      <c r="ABR27" s="25"/>
      <c r="ABS27" s="25"/>
      <c r="ABT27" s="25"/>
      <c r="ABU27" s="25"/>
      <c r="ABV27" s="25"/>
      <c r="ABW27" s="25"/>
      <c r="ABX27" s="25"/>
      <c r="ABY27" s="25"/>
      <c r="ABZ27" s="25"/>
      <c r="ACA27" s="25"/>
      <c r="ACB27" s="25"/>
      <c r="ACC27" s="25"/>
      <c r="ACD27" s="25"/>
      <c r="ACE27" s="25"/>
      <c r="ACF27" s="25"/>
      <c r="ACG27" s="25"/>
      <c r="ACH27" s="25"/>
      <c r="ACI27" s="25"/>
      <c r="ACJ27" s="25"/>
      <c r="ACK27" s="25"/>
      <c r="ACL27" s="25"/>
      <c r="ACM27" s="25"/>
      <c r="ACN27" s="25"/>
      <c r="ACO27" s="25"/>
      <c r="ACP27" s="25"/>
      <c r="ACQ27" s="25"/>
      <c r="ACR27" s="25"/>
      <c r="ACS27" s="25"/>
      <c r="ACT27" s="25"/>
      <c r="ACU27" s="25"/>
      <c r="ACV27" s="25"/>
      <c r="ACW27" s="25"/>
      <c r="ACX27" s="25"/>
      <c r="ACY27" s="25"/>
      <c r="ACZ27" s="25"/>
      <c r="ADA27" s="25"/>
      <c r="ADB27" s="25"/>
      <c r="ADC27" s="25"/>
      <c r="ADD27" s="25"/>
      <c r="ADE27" s="25"/>
      <c r="ADF27" s="25"/>
      <c r="ADG27" s="25"/>
      <c r="ADH27" s="25"/>
      <c r="ADI27" s="25"/>
      <c r="ADJ27" s="25"/>
      <c r="ADK27" s="25"/>
      <c r="ADL27" s="25"/>
      <c r="ADM27" s="25"/>
      <c r="ADN27" s="25"/>
      <c r="ADO27" s="25"/>
      <c r="ADP27" s="25"/>
      <c r="ADQ27" s="25"/>
      <c r="ADR27" s="25"/>
      <c r="ADS27" s="25"/>
      <c r="ADT27" s="25"/>
      <c r="ADU27" s="25"/>
      <c r="ADV27" s="25"/>
      <c r="ADW27" s="25"/>
      <c r="ADX27" s="25"/>
      <c r="ADY27" s="25"/>
      <c r="ADZ27" s="25"/>
    </row>
    <row r="28" spans="1:806" x14ac:dyDescent="0.25">
      <c r="A28" s="123" t="s">
        <v>4531</v>
      </c>
      <c r="B28" s="123" t="s">
        <v>4532</v>
      </c>
      <c r="C28" s="123" t="s">
        <v>41</v>
      </c>
      <c r="D28" s="123" t="s">
        <v>4533</v>
      </c>
      <c r="E28" s="123" t="s">
        <v>4530</v>
      </c>
      <c r="F28" s="152">
        <v>1</v>
      </c>
      <c r="G28" s="152">
        <v>0</v>
      </c>
      <c r="H28" s="152">
        <v>0</v>
      </c>
      <c r="I28" s="152">
        <v>90</v>
      </c>
      <c r="J28" s="152">
        <v>90</v>
      </c>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B28" s="25"/>
      <c r="FC28" s="25"/>
      <c r="FD28" s="25"/>
      <c r="FE28" s="25"/>
      <c r="FF28" s="25"/>
      <c r="FG28" s="25"/>
      <c r="FH28" s="25"/>
      <c r="FI28" s="25"/>
      <c r="FJ28" s="25"/>
      <c r="FK28" s="25"/>
      <c r="FL28" s="25"/>
      <c r="FM28" s="25"/>
      <c r="FN28" s="25"/>
      <c r="FO28" s="25"/>
      <c r="FP28" s="25"/>
      <c r="FQ28" s="25"/>
      <c r="FR28" s="25"/>
      <c r="FS28" s="25"/>
      <c r="FT28" s="25"/>
      <c r="FU28" s="25"/>
      <c r="FV28" s="25"/>
      <c r="FW28" s="25"/>
      <c r="FX28" s="25"/>
      <c r="FY28" s="25"/>
      <c r="FZ28" s="25"/>
      <c r="GA28" s="25"/>
      <c r="GB28" s="25"/>
      <c r="GC28" s="25"/>
      <c r="GD28" s="25"/>
      <c r="GE28" s="25"/>
      <c r="GF28" s="25"/>
      <c r="GG28" s="25"/>
      <c r="GH28" s="25"/>
      <c r="GI28" s="25"/>
      <c r="GJ28" s="25"/>
      <c r="GK28" s="25"/>
      <c r="GL28" s="25"/>
      <c r="GM28" s="25"/>
      <c r="GN28" s="25"/>
      <c r="GO28" s="25"/>
      <c r="GP28" s="25"/>
      <c r="GQ28" s="25"/>
      <c r="GR28" s="25"/>
      <c r="GS28" s="25"/>
      <c r="GT28" s="25"/>
      <c r="GU28" s="25"/>
      <c r="GV28" s="25"/>
      <c r="GW28" s="25"/>
      <c r="GX28" s="25"/>
      <c r="GY28" s="25"/>
      <c r="GZ28" s="25"/>
      <c r="HA28" s="25"/>
      <c r="HB28" s="25"/>
      <c r="HC28" s="25"/>
      <c r="HD28" s="25"/>
      <c r="HE28" s="25"/>
      <c r="HF28" s="25"/>
      <c r="HG28" s="25"/>
      <c r="HH28" s="25"/>
      <c r="HI28" s="25"/>
      <c r="HJ28" s="25"/>
      <c r="HK28" s="25"/>
      <c r="HL28" s="25"/>
      <c r="HM28" s="25"/>
      <c r="HN28" s="25"/>
      <c r="HO28" s="25"/>
      <c r="HP28" s="25"/>
      <c r="HQ28" s="25"/>
      <c r="HR28" s="25"/>
      <c r="HS28" s="25"/>
      <c r="HT28" s="25"/>
      <c r="HU28" s="25"/>
      <c r="HV28" s="25"/>
      <c r="HW28" s="25"/>
      <c r="HX28" s="25"/>
      <c r="HY28" s="25"/>
      <c r="HZ28" s="25"/>
      <c r="IA28" s="25"/>
      <c r="IB28" s="25"/>
      <c r="IC28" s="25"/>
      <c r="ID28" s="25"/>
      <c r="IE28" s="25"/>
      <c r="IF28" s="25"/>
      <c r="IG28" s="25"/>
      <c r="IH28" s="25"/>
      <c r="II28" s="25"/>
      <c r="IJ28" s="25"/>
      <c r="IK28" s="25"/>
      <c r="IL28" s="25"/>
      <c r="IM28" s="25"/>
      <c r="IN28" s="25"/>
      <c r="IO28" s="25"/>
      <c r="IP28" s="25"/>
      <c r="IQ28" s="25"/>
      <c r="IR28" s="25"/>
      <c r="IS28" s="25"/>
      <c r="IT28" s="25"/>
      <c r="IU28" s="25"/>
      <c r="IV28" s="25"/>
      <c r="IW28" s="25"/>
      <c r="IX28" s="25"/>
      <c r="IY28" s="25"/>
      <c r="IZ28" s="25"/>
      <c r="JA28" s="25"/>
      <c r="JB28" s="25"/>
      <c r="JC28" s="25"/>
      <c r="JD28" s="25"/>
      <c r="JE28" s="25"/>
      <c r="JF28" s="25"/>
      <c r="JG28" s="25"/>
      <c r="JH28" s="25"/>
      <c r="JI28" s="25"/>
      <c r="JJ28" s="25"/>
      <c r="JK28" s="25"/>
      <c r="JL28" s="25"/>
      <c r="JM28" s="25"/>
      <c r="JN28" s="25"/>
      <c r="JO28" s="25"/>
      <c r="JP28" s="25"/>
      <c r="JQ28" s="25"/>
      <c r="JR28" s="25"/>
      <c r="JS28" s="25"/>
      <c r="JT28" s="25"/>
      <c r="JU28" s="25"/>
      <c r="JV28" s="25"/>
      <c r="JW28" s="25"/>
      <c r="JX28" s="25"/>
      <c r="JY28" s="25"/>
      <c r="JZ28" s="25"/>
      <c r="KA28" s="25"/>
      <c r="KB28" s="25"/>
      <c r="KC28" s="25"/>
      <c r="KD28" s="25"/>
      <c r="KE28" s="25"/>
      <c r="KF28" s="25"/>
      <c r="KG28" s="25"/>
      <c r="KH28" s="25"/>
      <c r="KI28" s="25"/>
      <c r="KJ28" s="25"/>
      <c r="KK28" s="25"/>
      <c r="KL28" s="25"/>
      <c r="KM28" s="25"/>
      <c r="KN28" s="25"/>
      <c r="KO28" s="25"/>
      <c r="KP28" s="25"/>
      <c r="KQ28" s="25"/>
      <c r="KR28" s="25"/>
      <c r="KS28" s="25"/>
      <c r="KT28" s="25"/>
      <c r="KU28" s="25"/>
      <c r="KV28" s="25"/>
      <c r="KW28" s="25"/>
      <c r="KX28" s="25"/>
      <c r="KY28" s="25"/>
      <c r="KZ28" s="25"/>
      <c r="LA28" s="25"/>
      <c r="LB28" s="25"/>
      <c r="LC28" s="25"/>
      <c r="LD28" s="25"/>
      <c r="LE28" s="25"/>
      <c r="LF28" s="25"/>
      <c r="LG28" s="25"/>
      <c r="LH28" s="25"/>
      <c r="LI28" s="25"/>
      <c r="LJ28" s="25"/>
      <c r="LK28" s="25"/>
      <c r="LL28" s="25"/>
      <c r="LM28" s="25"/>
      <c r="LN28" s="25"/>
      <c r="LO28" s="25"/>
      <c r="LP28" s="25"/>
      <c r="LQ28" s="25"/>
      <c r="LR28" s="25"/>
      <c r="LS28" s="25"/>
      <c r="LT28" s="25"/>
      <c r="LU28" s="25"/>
      <c r="LV28" s="25"/>
      <c r="LW28" s="25"/>
      <c r="LX28" s="25"/>
      <c r="LY28" s="25"/>
      <c r="LZ28" s="25"/>
      <c r="MA28" s="25"/>
      <c r="MB28" s="25"/>
      <c r="MC28" s="25"/>
      <c r="MD28" s="25"/>
      <c r="ME28" s="25"/>
      <c r="MF28" s="25"/>
      <c r="MG28" s="25"/>
      <c r="MH28" s="25"/>
      <c r="MI28" s="25"/>
      <c r="MJ28" s="25"/>
      <c r="MK28" s="25"/>
      <c r="ML28" s="25"/>
      <c r="MM28" s="25"/>
      <c r="MN28" s="25"/>
      <c r="MO28" s="25"/>
      <c r="MP28" s="25"/>
      <c r="MQ28" s="25"/>
      <c r="MR28" s="25"/>
      <c r="MS28" s="25"/>
      <c r="MT28" s="25"/>
      <c r="MU28" s="25"/>
      <c r="MV28" s="25"/>
      <c r="MW28" s="25"/>
      <c r="MX28" s="25"/>
      <c r="MY28" s="25"/>
      <c r="MZ28" s="25"/>
      <c r="NA28" s="25"/>
      <c r="NB28" s="25"/>
      <c r="NC28" s="25"/>
      <c r="ND28" s="25"/>
      <c r="NE28" s="25"/>
      <c r="NF28" s="25"/>
      <c r="NG28" s="25"/>
      <c r="NH28" s="25"/>
      <c r="NI28" s="25"/>
      <c r="NJ28" s="25"/>
      <c r="NK28" s="25"/>
      <c r="NL28" s="25"/>
      <c r="NM28" s="25"/>
      <c r="NN28" s="25"/>
      <c r="NO28" s="25"/>
      <c r="NP28" s="25"/>
      <c r="NQ28" s="25"/>
      <c r="NR28" s="25"/>
      <c r="NS28" s="25"/>
      <c r="NT28" s="25"/>
      <c r="NU28" s="25"/>
      <c r="NV28" s="25"/>
      <c r="NW28" s="25"/>
      <c r="NX28" s="25"/>
      <c r="NY28" s="25"/>
      <c r="NZ28" s="25"/>
      <c r="OA28" s="25"/>
      <c r="OB28" s="25"/>
      <c r="OC28" s="25"/>
      <c r="OD28" s="25"/>
      <c r="OE28" s="25"/>
      <c r="OF28" s="25"/>
      <c r="OG28" s="25"/>
      <c r="OH28" s="25"/>
      <c r="OI28" s="25"/>
      <c r="OJ28" s="25"/>
      <c r="OK28" s="25"/>
      <c r="OL28" s="25"/>
      <c r="OM28" s="25"/>
      <c r="ON28" s="25"/>
      <c r="OO28" s="25"/>
      <c r="OP28" s="25"/>
      <c r="OQ28" s="25"/>
      <c r="OR28" s="25"/>
      <c r="OS28" s="25"/>
      <c r="OT28" s="25"/>
      <c r="OU28" s="25"/>
      <c r="OV28" s="25"/>
      <c r="OW28" s="25"/>
      <c r="OX28" s="25"/>
      <c r="OY28" s="25"/>
      <c r="OZ28" s="25"/>
      <c r="PA28" s="25"/>
      <c r="PB28" s="25"/>
      <c r="PC28" s="25"/>
      <c r="PD28" s="25"/>
      <c r="PE28" s="25"/>
      <c r="PF28" s="25"/>
      <c r="PG28" s="25"/>
      <c r="PH28" s="25"/>
      <c r="PI28" s="25"/>
      <c r="PJ28" s="25"/>
      <c r="PK28" s="25"/>
      <c r="PL28" s="25"/>
      <c r="PM28" s="25"/>
      <c r="PN28" s="25"/>
      <c r="PO28" s="25"/>
      <c r="PP28" s="25"/>
      <c r="PQ28" s="25"/>
      <c r="PR28" s="25"/>
      <c r="PS28" s="25"/>
      <c r="PT28" s="25"/>
      <c r="PU28" s="25"/>
      <c r="PV28" s="25"/>
      <c r="PW28" s="25"/>
      <c r="PX28" s="25"/>
      <c r="PY28" s="25"/>
      <c r="PZ28" s="25"/>
      <c r="QA28" s="25"/>
      <c r="QB28" s="25"/>
      <c r="QC28" s="25"/>
      <c r="QD28" s="25"/>
      <c r="QE28" s="25"/>
      <c r="QF28" s="25"/>
      <c r="QG28" s="25"/>
      <c r="QH28" s="25"/>
      <c r="QI28" s="25"/>
      <c r="QJ28" s="25"/>
      <c r="QK28" s="25"/>
      <c r="QL28" s="25"/>
      <c r="QM28" s="25"/>
      <c r="QN28" s="25"/>
      <c r="QO28" s="25"/>
      <c r="QP28" s="25"/>
      <c r="QQ28" s="25"/>
      <c r="QR28" s="25"/>
      <c r="QS28" s="25"/>
      <c r="QT28" s="25"/>
      <c r="QU28" s="25"/>
      <c r="QV28" s="25"/>
      <c r="QW28" s="25"/>
      <c r="QX28" s="25"/>
      <c r="QY28" s="25"/>
      <c r="QZ28" s="25"/>
      <c r="RA28" s="25"/>
      <c r="RB28" s="25"/>
      <c r="RC28" s="25"/>
      <c r="RD28" s="25"/>
      <c r="RE28" s="25"/>
      <c r="RF28" s="25"/>
      <c r="RG28" s="25"/>
      <c r="RH28" s="25"/>
      <c r="RI28" s="25"/>
      <c r="RJ28" s="25"/>
      <c r="RK28" s="25"/>
      <c r="RL28" s="25"/>
      <c r="RM28" s="25"/>
      <c r="RN28" s="25"/>
      <c r="RO28" s="25"/>
      <c r="RP28" s="25"/>
      <c r="RQ28" s="25"/>
      <c r="RR28" s="25"/>
      <c r="RS28" s="25"/>
      <c r="RT28" s="25"/>
      <c r="RU28" s="25"/>
      <c r="RV28" s="25"/>
      <c r="RW28" s="25"/>
      <c r="RX28" s="25"/>
      <c r="RY28" s="25"/>
      <c r="RZ28" s="25"/>
      <c r="SA28" s="25"/>
      <c r="SB28" s="25"/>
      <c r="SC28" s="25"/>
      <c r="SD28" s="25"/>
      <c r="SE28" s="25"/>
      <c r="SF28" s="25"/>
      <c r="SG28" s="25"/>
      <c r="SH28" s="25"/>
      <c r="SI28" s="25"/>
      <c r="SJ28" s="25"/>
      <c r="SK28" s="25"/>
      <c r="SL28" s="25"/>
      <c r="SM28" s="25"/>
      <c r="SN28" s="25"/>
      <c r="SO28" s="25"/>
      <c r="SP28" s="25"/>
      <c r="SQ28" s="25"/>
      <c r="SR28" s="25"/>
      <c r="SS28" s="25"/>
      <c r="ST28" s="25"/>
      <c r="SU28" s="25"/>
      <c r="SV28" s="25"/>
      <c r="SW28" s="25"/>
      <c r="SX28" s="25"/>
      <c r="SY28" s="25"/>
      <c r="SZ28" s="25"/>
      <c r="TA28" s="25"/>
      <c r="TB28" s="25"/>
      <c r="TC28" s="25"/>
      <c r="TD28" s="25"/>
      <c r="TE28" s="25"/>
      <c r="TF28" s="25"/>
      <c r="TG28" s="25"/>
      <c r="TH28" s="25"/>
      <c r="TI28" s="25"/>
      <c r="TJ28" s="25"/>
      <c r="TK28" s="25"/>
      <c r="TL28" s="25"/>
      <c r="TM28" s="25"/>
      <c r="TN28" s="25"/>
      <c r="TO28" s="25"/>
      <c r="TP28" s="25"/>
      <c r="TQ28" s="25"/>
      <c r="TR28" s="25"/>
      <c r="TS28" s="25"/>
      <c r="TT28" s="25"/>
      <c r="TU28" s="25"/>
      <c r="TV28" s="25"/>
      <c r="TW28" s="25"/>
      <c r="TX28" s="25"/>
      <c r="TY28" s="25"/>
      <c r="TZ28" s="25"/>
      <c r="UA28" s="25"/>
      <c r="UB28" s="25"/>
      <c r="UC28" s="25"/>
      <c r="UD28" s="25"/>
      <c r="UE28" s="25"/>
      <c r="UF28" s="25"/>
      <c r="UG28" s="25"/>
      <c r="UH28" s="25"/>
      <c r="UI28" s="25"/>
      <c r="UJ28" s="25"/>
      <c r="UK28" s="25"/>
      <c r="UL28" s="25"/>
      <c r="UM28" s="25"/>
      <c r="UN28" s="25"/>
      <c r="UO28" s="25"/>
      <c r="UP28" s="25"/>
      <c r="UQ28" s="25"/>
      <c r="UR28" s="25"/>
      <c r="US28" s="25"/>
      <c r="UT28" s="25"/>
      <c r="UU28" s="25"/>
      <c r="UV28" s="25"/>
      <c r="UW28" s="25"/>
      <c r="UX28" s="25"/>
      <c r="UY28" s="25"/>
      <c r="UZ28" s="25"/>
      <c r="VA28" s="25"/>
      <c r="VB28" s="25"/>
      <c r="VC28" s="25"/>
      <c r="VD28" s="25"/>
      <c r="VE28" s="25"/>
      <c r="VF28" s="25"/>
      <c r="VG28" s="25"/>
      <c r="VH28" s="25"/>
      <c r="VI28" s="25"/>
      <c r="VJ28" s="25"/>
      <c r="VK28" s="25"/>
      <c r="VL28" s="25"/>
      <c r="VM28" s="25"/>
      <c r="VN28" s="25"/>
      <c r="VO28" s="25"/>
      <c r="VP28" s="25"/>
      <c r="VQ28" s="25"/>
      <c r="VR28" s="25"/>
      <c r="VS28" s="25"/>
      <c r="VT28" s="25"/>
      <c r="VU28" s="25"/>
      <c r="VV28" s="25"/>
      <c r="VW28" s="25"/>
      <c r="VX28" s="25"/>
      <c r="VY28" s="25"/>
      <c r="VZ28" s="25"/>
      <c r="WA28" s="25"/>
      <c r="WB28" s="25"/>
      <c r="WC28" s="25"/>
      <c r="WD28" s="25"/>
      <c r="WE28" s="25"/>
      <c r="WF28" s="25"/>
      <c r="WG28" s="25"/>
      <c r="WH28" s="25"/>
      <c r="WI28" s="25"/>
      <c r="WJ28" s="25"/>
      <c r="WK28" s="25"/>
      <c r="WL28" s="25"/>
      <c r="WM28" s="25"/>
      <c r="WN28" s="25"/>
      <c r="WO28" s="25"/>
      <c r="WP28" s="25"/>
      <c r="WQ28" s="25"/>
      <c r="WR28" s="25"/>
      <c r="WS28" s="25"/>
      <c r="WT28" s="25"/>
      <c r="WU28" s="25"/>
      <c r="WV28" s="25"/>
      <c r="WW28" s="25"/>
      <c r="WX28" s="25"/>
      <c r="WY28" s="25"/>
      <c r="WZ28" s="25"/>
      <c r="XA28" s="25"/>
      <c r="XB28" s="25"/>
      <c r="XC28" s="25"/>
      <c r="XD28" s="25"/>
      <c r="XE28" s="25"/>
      <c r="XF28" s="25"/>
      <c r="XG28" s="25"/>
      <c r="XH28" s="25"/>
      <c r="XI28" s="25"/>
      <c r="XJ28" s="25"/>
      <c r="XK28" s="25"/>
      <c r="XL28" s="25"/>
      <c r="XM28" s="25"/>
      <c r="XN28" s="25"/>
      <c r="XO28" s="25"/>
      <c r="XP28" s="25"/>
      <c r="XQ28" s="25"/>
      <c r="XR28" s="25"/>
      <c r="XS28" s="25"/>
      <c r="XT28" s="25"/>
      <c r="XU28" s="25"/>
      <c r="XV28" s="25"/>
      <c r="XW28" s="25"/>
      <c r="XX28" s="25"/>
      <c r="XY28" s="25"/>
      <c r="XZ28" s="25"/>
      <c r="YA28" s="25"/>
      <c r="YB28" s="25"/>
      <c r="YC28" s="25"/>
      <c r="YD28" s="25"/>
      <c r="YE28" s="25"/>
      <c r="YF28" s="25"/>
      <c r="YG28" s="25"/>
      <c r="YH28" s="25"/>
      <c r="YI28" s="25"/>
      <c r="YJ28" s="25"/>
      <c r="YK28" s="25"/>
      <c r="YL28" s="25"/>
      <c r="YM28" s="25"/>
      <c r="YN28" s="25"/>
      <c r="YO28" s="25"/>
      <c r="YP28" s="25"/>
      <c r="YQ28" s="25"/>
      <c r="YR28" s="25"/>
      <c r="YS28" s="25"/>
      <c r="YT28" s="25"/>
      <c r="YU28" s="25"/>
      <c r="YV28" s="25"/>
      <c r="YW28" s="25"/>
      <c r="YX28" s="25"/>
      <c r="YY28" s="25"/>
      <c r="YZ28" s="25"/>
      <c r="ZA28" s="25"/>
      <c r="ZB28" s="25"/>
      <c r="ZC28" s="25"/>
      <c r="ZD28" s="25"/>
      <c r="ZE28" s="25"/>
      <c r="ZF28" s="25"/>
      <c r="ZG28" s="25"/>
      <c r="ZH28" s="25"/>
      <c r="ZI28" s="25"/>
      <c r="ZJ28" s="25"/>
      <c r="ZK28" s="25"/>
      <c r="ZL28" s="25"/>
      <c r="ZM28" s="25"/>
      <c r="ZN28" s="25"/>
      <c r="ZO28" s="25"/>
      <c r="ZP28" s="25"/>
      <c r="ZQ28" s="25"/>
      <c r="ZR28" s="25"/>
      <c r="ZS28" s="25"/>
      <c r="ZT28" s="25"/>
      <c r="ZU28" s="25"/>
      <c r="ZV28" s="25"/>
      <c r="ZW28" s="25"/>
      <c r="ZX28" s="25"/>
      <c r="ZY28" s="25"/>
      <c r="ZZ28" s="25"/>
      <c r="AAA28" s="25"/>
      <c r="AAB28" s="25"/>
      <c r="AAC28" s="25"/>
      <c r="AAD28" s="25"/>
      <c r="AAE28" s="25"/>
      <c r="AAF28" s="25"/>
      <c r="AAG28" s="25"/>
      <c r="AAH28" s="25"/>
      <c r="AAI28" s="25"/>
      <c r="AAJ28" s="25"/>
      <c r="AAK28" s="25"/>
      <c r="AAL28" s="25"/>
      <c r="AAM28" s="25"/>
      <c r="AAN28" s="25"/>
      <c r="AAO28" s="25"/>
      <c r="AAP28" s="25"/>
      <c r="AAQ28" s="25"/>
      <c r="AAR28" s="25"/>
      <c r="AAS28" s="25"/>
      <c r="AAT28" s="25"/>
      <c r="AAU28" s="25"/>
      <c r="AAV28" s="25"/>
      <c r="AAW28" s="25"/>
      <c r="AAX28" s="25"/>
      <c r="AAY28" s="25"/>
      <c r="AAZ28" s="25"/>
      <c r="ABA28" s="25"/>
      <c r="ABB28" s="25"/>
      <c r="ABC28" s="25"/>
      <c r="ABD28" s="25"/>
      <c r="ABE28" s="25"/>
      <c r="ABF28" s="25"/>
      <c r="ABG28" s="25"/>
      <c r="ABH28" s="25"/>
      <c r="ABI28" s="25"/>
      <c r="ABJ28" s="25"/>
      <c r="ABK28" s="25"/>
      <c r="ABL28" s="25"/>
      <c r="ABM28" s="25"/>
      <c r="ABN28" s="25"/>
      <c r="ABO28" s="25"/>
      <c r="ABP28" s="25"/>
      <c r="ABQ28" s="25"/>
      <c r="ABR28" s="25"/>
      <c r="ABS28" s="25"/>
      <c r="ABT28" s="25"/>
      <c r="ABU28" s="25"/>
      <c r="ABV28" s="25"/>
      <c r="ABW28" s="25"/>
      <c r="ABX28" s="25"/>
      <c r="ABY28" s="25"/>
      <c r="ABZ28" s="25"/>
      <c r="ACA28" s="25"/>
      <c r="ACB28" s="25"/>
      <c r="ACC28" s="25"/>
      <c r="ACD28" s="25"/>
      <c r="ACE28" s="25"/>
      <c r="ACF28" s="25"/>
      <c r="ACG28" s="25"/>
      <c r="ACH28" s="25"/>
      <c r="ACI28" s="25"/>
      <c r="ACJ28" s="25"/>
      <c r="ACK28" s="25"/>
      <c r="ACL28" s="25"/>
      <c r="ACM28" s="25"/>
      <c r="ACN28" s="25"/>
      <c r="ACO28" s="25"/>
      <c r="ACP28" s="25"/>
      <c r="ACQ28" s="25"/>
      <c r="ACR28" s="25"/>
      <c r="ACS28" s="25"/>
      <c r="ACT28" s="25"/>
      <c r="ACU28" s="25"/>
      <c r="ACV28" s="25"/>
      <c r="ACW28" s="25"/>
      <c r="ACX28" s="25"/>
      <c r="ACY28" s="25"/>
      <c r="ACZ28" s="25"/>
      <c r="ADA28" s="25"/>
      <c r="ADB28" s="25"/>
      <c r="ADC28" s="25"/>
      <c r="ADD28" s="25"/>
      <c r="ADE28" s="25"/>
      <c r="ADF28" s="25"/>
      <c r="ADG28" s="25"/>
      <c r="ADH28" s="25"/>
      <c r="ADI28" s="25"/>
      <c r="ADJ28" s="25"/>
      <c r="ADK28" s="25"/>
      <c r="ADL28" s="25"/>
      <c r="ADM28" s="25"/>
      <c r="ADN28" s="25"/>
      <c r="ADO28" s="25"/>
      <c r="ADP28" s="25"/>
      <c r="ADQ28" s="25"/>
      <c r="ADR28" s="25"/>
      <c r="ADS28" s="25"/>
      <c r="ADT28" s="25"/>
      <c r="ADU28" s="25"/>
      <c r="ADV28" s="25"/>
      <c r="ADW28" s="25"/>
      <c r="ADX28" s="25"/>
      <c r="ADY28" s="25"/>
      <c r="ADZ28" s="25"/>
    </row>
    <row r="29" spans="1:806" x14ac:dyDescent="0.25">
      <c r="A29" s="123" t="s">
        <v>4531</v>
      </c>
      <c r="B29" s="123" t="s">
        <v>4532</v>
      </c>
      <c r="C29" s="123" t="s">
        <v>41</v>
      </c>
      <c r="D29" s="123" t="s">
        <v>4533</v>
      </c>
      <c r="E29" s="123" t="s">
        <v>4521</v>
      </c>
      <c r="F29" s="152">
        <v>1</v>
      </c>
      <c r="G29" s="152">
        <v>0</v>
      </c>
      <c r="H29" s="152">
        <v>0</v>
      </c>
      <c r="I29" s="152">
        <v>90</v>
      </c>
      <c r="J29" s="152">
        <v>90</v>
      </c>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c r="IW29" s="25"/>
      <c r="IX29" s="25"/>
      <c r="IY29" s="25"/>
      <c r="IZ29" s="25"/>
      <c r="JA29" s="25"/>
      <c r="JB29" s="25"/>
      <c r="JC29" s="25"/>
      <c r="JD29" s="25"/>
      <c r="JE29" s="25"/>
      <c r="JF29" s="25"/>
      <c r="JG29" s="25"/>
      <c r="JH29" s="25"/>
      <c r="JI29" s="25"/>
      <c r="JJ29" s="25"/>
      <c r="JK29" s="25"/>
      <c r="JL29" s="25"/>
      <c r="JM29" s="25"/>
      <c r="JN29" s="25"/>
      <c r="JO29" s="25"/>
      <c r="JP29" s="25"/>
      <c r="JQ29" s="25"/>
      <c r="JR29" s="25"/>
      <c r="JS29" s="25"/>
      <c r="JT29" s="25"/>
      <c r="JU29" s="25"/>
      <c r="JV29" s="25"/>
      <c r="JW29" s="25"/>
      <c r="JX29" s="25"/>
      <c r="JY29" s="25"/>
      <c r="JZ29" s="25"/>
      <c r="KA29" s="25"/>
      <c r="KB29" s="25"/>
      <c r="KC29" s="25"/>
      <c r="KD29" s="25"/>
      <c r="KE29" s="25"/>
      <c r="KF29" s="25"/>
      <c r="KG29" s="25"/>
      <c r="KH29" s="25"/>
      <c r="KI29" s="25"/>
      <c r="KJ29" s="25"/>
      <c r="KK29" s="25"/>
      <c r="KL29" s="25"/>
      <c r="KM29" s="25"/>
      <c r="KN29" s="25"/>
      <c r="KO29" s="25"/>
      <c r="KP29" s="25"/>
      <c r="KQ29" s="25"/>
      <c r="KR29" s="25"/>
      <c r="KS29" s="25"/>
      <c r="KT29" s="25"/>
      <c r="KU29" s="25"/>
      <c r="KV29" s="25"/>
      <c r="KW29" s="25"/>
      <c r="KX29" s="25"/>
      <c r="KY29" s="25"/>
      <c r="KZ29" s="25"/>
      <c r="LA29" s="25"/>
      <c r="LB29" s="25"/>
      <c r="LC29" s="25"/>
      <c r="LD29" s="25"/>
      <c r="LE29" s="25"/>
      <c r="LF29" s="25"/>
      <c r="LG29" s="25"/>
      <c r="LH29" s="25"/>
      <c r="LI29" s="25"/>
      <c r="LJ29" s="25"/>
      <c r="LK29" s="25"/>
      <c r="LL29" s="25"/>
      <c r="LM29" s="25"/>
      <c r="LN29" s="25"/>
      <c r="LO29" s="25"/>
      <c r="LP29" s="25"/>
      <c r="LQ29" s="25"/>
      <c r="LR29" s="25"/>
      <c r="LS29" s="25"/>
      <c r="LT29" s="25"/>
      <c r="LU29" s="25"/>
      <c r="LV29" s="25"/>
      <c r="LW29" s="25"/>
      <c r="LX29" s="25"/>
      <c r="LY29" s="25"/>
      <c r="LZ29" s="25"/>
      <c r="MA29" s="25"/>
      <c r="MB29" s="25"/>
      <c r="MC29" s="25"/>
      <c r="MD29" s="25"/>
      <c r="ME29" s="25"/>
      <c r="MF29" s="25"/>
      <c r="MG29" s="25"/>
      <c r="MH29" s="25"/>
      <c r="MI29" s="25"/>
      <c r="MJ29" s="25"/>
      <c r="MK29" s="25"/>
      <c r="ML29" s="25"/>
      <c r="MM29" s="25"/>
      <c r="MN29" s="25"/>
      <c r="MO29" s="25"/>
      <c r="MP29" s="25"/>
      <c r="MQ29" s="25"/>
      <c r="MR29" s="25"/>
      <c r="MS29" s="25"/>
      <c r="MT29" s="25"/>
      <c r="MU29" s="25"/>
      <c r="MV29" s="25"/>
      <c r="MW29" s="25"/>
      <c r="MX29" s="25"/>
      <c r="MY29" s="25"/>
      <c r="MZ29" s="25"/>
      <c r="NA29" s="25"/>
      <c r="NB29" s="25"/>
      <c r="NC29" s="25"/>
      <c r="ND29" s="25"/>
      <c r="NE29" s="25"/>
      <c r="NF29" s="25"/>
      <c r="NG29" s="25"/>
      <c r="NH29" s="25"/>
      <c r="NI29" s="25"/>
      <c r="NJ29" s="25"/>
      <c r="NK29" s="25"/>
      <c r="NL29" s="25"/>
      <c r="NM29" s="25"/>
      <c r="NN29" s="25"/>
      <c r="NO29" s="25"/>
      <c r="NP29" s="25"/>
      <c r="NQ29" s="25"/>
      <c r="NR29" s="25"/>
      <c r="NS29" s="25"/>
      <c r="NT29" s="25"/>
      <c r="NU29" s="25"/>
      <c r="NV29" s="25"/>
      <c r="NW29" s="25"/>
      <c r="NX29" s="25"/>
      <c r="NY29" s="25"/>
      <c r="NZ29" s="25"/>
      <c r="OA29" s="25"/>
      <c r="OB29" s="25"/>
      <c r="OC29" s="25"/>
      <c r="OD29" s="25"/>
      <c r="OE29" s="25"/>
      <c r="OF29" s="25"/>
      <c r="OG29" s="25"/>
      <c r="OH29" s="25"/>
      <c r="OI29" s="25"/>
      <c r="OJ29" s="25"/>
      <c r="OK29" s="25"/>
      <c r="OL29" s="25"/>
      <c r="OM29" s="25"/>
      <c r="ON29" s="25"/>
      <c r="OO29" s="25"/>
      <c r="OP29" s="25"/>
      <c r="OQ29" s="25"/>
      <c r="OR29" s="25"/>
      <c r="OS29" s="25"/>
      <c r="OT29" s="25"/>
      <c r="OU29" s="25"/>
      <c r="OV29" s="25"/>
      <c r="OW29" s="25"/>
      <c r="OX29" s="25"/>
      <c r="OY29" s="25"/>
      <c r="OZ29" s="25"/>
      <c r="PA29" s="25"/>
      <c r="PB29" s="25"/>
      <c r="PC29" s="25"/>
      <c r="PD29" s="25"/>
      <c r="PE29" s="25"/>
      <c r="PF29" s="25"/>
      <c r="PG29" s="25"/>
      <c r="PH29" s="25"/>
      <c r="PI29" s="25"/>
      <c r="PJ29" s="25"/>
      <c r="PK29" s="25"/>
      <c r="PL29" s="25"/>
      <c r="PM29" s="25"/>
      <c r="PN29" s="25"/>
      <c r="PO29" s="25"/>
      <c r="PP29" s="25"/>
      <c r="PQ29" s="25"/>
      <c r="PR29" s="25"/>
      <c r="PS29" s="25"/>
      <c r="PT29" s="25"/>
      <c r="PU29" s="25"/>
      <c r="PV29" s="25"/>
      <c r="PW29" s="25"/>
      <c r="PX29" s="25"/>
      <c r="PY29" s="25"/>
      <c r="PZ29" s="25"/>
      <c r="QA29" s="25"/>
      <c r="QB29" s="25"/>
      <c r="QC29" s="25"/>
      <c r="QD29" s="25"/>
      <c r="QE29" s="25"/>
      <c r="QF29" s="25"/>
      <c r="QG29" s="25"/>
      <c r="QH29" s="25"/>
      <c r="QI29" s="25"/>
      <c r="QJ29" s="25"/>
      <c r="QK29" s="25"/>
      <c r="QL29" s="25"/>
      <c r="QM29" s="25"/>
      <c r="QN29" s="25"/>
      <c r="QO29" s="25"/>
      <c r="QP29" s="25"/>
      <c r="QQ29" s="25"/>
      <c r="QR29" s="25"/>
      <c r="QS29" s="25"/>
      <c r="QT29" s="25"/>
      <c r="QU29" s="25"/>
      <c r="QV29" s="25"/>
      <c r="QW29" s="25"/>
      <c r="QX29" s="25"/>
      <c r="QY29" s="25"/>
      <c r="QZ29" s="25"/>
      <c r="RA29" s="25"/>
      <c r="RB29" s="25"/>
      <c r="RC29" s="25"/>
      <c r="RD29" s="25"/>
      <c r="RE29" s="25"/>
      <c r="RF29" s="25"/>
      <c r="RG29" s="25"/>
      <c r="RH29" s="25"/>
      <c r="RI29" s="25"/>
      <c r="RJ29" s="25"/>
      <c r="RK29" s="25"/>
      <c r="RL29" s="25"/>
      <c r="RM29" s="25"/>
      <c r="RN29" s="25"/>
      <c r="RO29" s="25"/>
      <c r="RP29" s="25"/>
      <c r="RQ29" s="25"/>
      <c r="RR29" s="25"/>
      <c r="RS29" s="25"/>
      <c r="RT29" s="25"/>
      <c r="RU29" s="25"/>
      <c r="RV29" s="25"/>
      <c r="RW29" s="25"/>
      <c r="RX29" s="25"/>
      <c r="RY29" s="25"/>
      <c r="RZ29" s="25"/>
      <c r="SA29" s="25"/>
      <c r="SB29" s="25"/>
      <c r="SC29" s="25"/>
      <c r="SD29" s="25"/>
      <c r="SE29" s="25"/>
      <c r="SF29" s="25"/>
      <c r="SG29" s="25"/>
      <c r="SH29" s="25"/>
      <c r="SI29" s="25"/>
      <c r="SJ29" s="25"/>
      <c r="SK29" s="25"/>
      <c r="SL29" s="25"/>
      <c r="SM29" s="25"/>
      <c r="SN29" s="25"/>
      <c r="SO29" s="25"/>
      <c r="SP29" s="25"/>
      <c r="SQ29" s="25"/>
      <c r="SR29" s="25"/>
      <c r="SS29" s="25"/>
      <c r="ST29" s="25"/>
      <c r="SU29" s="25"/>
      <c r="SV29" s="25"/>
      <c r="SW29" s="25"/>
      <c r="SX29" s="25"/>
      <c r="SY29" s="25"/>
      <c r="SZ29" s="25"/>
      <c r="TA29" s="25"/>
      <c r="TB29" s="25"/>
      <c r="TC29" s="25"/>
      <c r="TD29" s="25"/>
      <c r="TE29" s="25"/>
      <c r="TF29" s="25"/>
      <c r="TG29" s="25"/>
      <c r="TH29" s="25"/>
      <c r="TI29" s="25"/>
      <c r="TJ29" s="25"/>
      <c r="TK29" s="25"/>
      <c r="TL29" s="25"/>
      <c r="TM29" s="25"/>
      <c r="TN29" s="25"/>
      <c r="TO29" s="25"/>
      <c r="TP29" s="25"/>
      <c r="TQ29" s="25"/>
      <c r="TR29" s="25"/>
      <c r="TS29" s="25"/>
      <c r="TT29" s="25"/>
      <c r="TU29" s="25"/>
      <c r="TV29" s="25"/>
      <c r="TW29" s="25"/>
      <c r="TX29" s="25"/>
      <c r="TY29" s="25"/>
      <c r="TZ29" s="25"/>
      <c r="UA29" s="25"/>
      <c r="UB29" s="25"/>
      <c r="UC29" s="25"/>
      <c r="UD29" s="25"/>
      <c r="UE29" s="25"/>
      <c r="UF29" s="25"/>
      <c r="UG29" s="25"/>
      <c r="UH29" s="25"/>
      <c r="UI29" s="25"/>
      <c r="UJ29" s="25"/>
      <c r="UK29" s="25"/>
      <c r="UL29" s="25"/>
      <c r="UM29" s="25"/>
      <c r="UN29" s="25"/>
      <c r="UO29" s="25"/>
      <c r="UP29" s="25"/>
      <c r="UQ29" s="25"/>
      <c r="UR29" s="25"/>
      <c r="US29" s="25"/>
      <c r="UT29" s="25"/>
      <c r="UU29" s="25"/>
      <c r="UV29" s="25"/>
      <c r="UW29" s="25"/>
      <c r="UX29" s="25"/>
      <c r="UY29" s="25"/>
      <c r="UZ29" s="25"/>
      <c r="VA29" s="25"/>
      <c r="VB29" s="25"/>
      <c r="VC29" s="25"/>
      <c r="VD29" s="25"/>
      <c r="VE29" s="25"/>
      <c r="VF29" s="25"/>
      <c r="VG29" s="25"/>
      <c r="VH29" s="25"/>
      <c r="VI29" s="25"/>
      <c r="VJ29" s="25"/>
      <c r="VK29" s="25"/>
      <c r="VL29" s="25"/>
      <c r="VM29" s="25"/>
      <c r="VN29" s="25"/>
      <c r="VO29" s="25"/>
      <c r="VP29" s="25"/>
      <c r="VQ29" s="25"/>
      <c r="VR29" s="25"/>
      <c r="VS29" s="25"/>
      <c r="VT29" s="25"/>
      <c r="VU29" s="25"/>
      <c r="VV29" s="25"/>
      <c r="VW29" s="25"/>
      <c r="VX29" s="25"/>
      <c r="VY29" s="25"/>
      <c r="VZ29" s="25"/>
      <c r="WA29" s="25"/>
      <c r="WB29" s="25"/>
      <c r="WC29" s="25"/>
      <c r="WD29" s="25"/>
      <c r="WE29" s="25"/>
      <c r="WF29" s="25"/>
      <c r="WG29" s="25"/>
      <c r="WH29" s="25"/>
      <c r="WI29" s="25"/>
      <c r="WJ29" s="25"/>
      <c r="WK29" s="25"/>
      <c r="WL29" s="25"/>
      <c r="WM29" s="25"/>
      <c r="WN29" s="25"/>
      <c r="WO29" s="25"/>
      <c r="WP29" s="25"/>
      <c r="WQ29" s="25"/>
      <c r="WR29" s="25"/>
      <c r="WS29" s="25"/>
      <c r="WT29" s="25"/>
      <c r="WU29" s="25"/>
      <c r="WV29" s="25"/>
      <c r="WW29" s="25"/>
      <c r="WX29" s="25"/>
      <c r="WY29" s="25"/>
      <c r="WZ29" s="25"/>
      <c r="XA29" s="25"/>
      <c r="XB29" s="25"/>
      <c r="XC29" s="25"/>
      <c r="XD29" s="25"/>
      <c r="XE29" s="25"/>
      <c r="XF29" s="25"/>
      <c r="XG29" s="25"/>
      <c r="XH29" s="25"/>
      <c r="XI29" s="25"/>
      <c r="XJ29" s="25"/>
      <c r="XK29" s="25"/>
      <c r="XL29" s="25"/>
      <c r="XM29" s="25"/>
      <c r="XN29" s="25"/>
      <c r="XO29" s="25"/>
      <c r="XP29" s="25"/>
      <c r="XQ29" s="25"/>
      <c r="XR29" s="25"/>
      <c r="XS29" s="25"/>
      <c r="XT29" s="25"/>
      <c r="XU29" s="25"/>
      <c r="XV29" s="25"/>
      <c r="XW29" s="25"/>
      <c r="XX29" s="25"/>
      <c r="XY29" s="25"/>
      <c r="XZ29" s="25"/>
      <c r="YA29" s="25"/>
      <c r="YB29" s="25"/>
      <c r="YC29" s="25"/>
      <c r="YD29" s="25"/>
      <c r="YE29" s="25"/>
      <c r="YF29" s="25"/>
      <c r="YG29" s="25"/>
      <c r="YH29" s="25"/>
      <c r="YI29" s="25"/>
      <c r="YJ29" s="25"/>
      <c r="YK29" s="25"/>
      <c r="YL29" s="25"/>
      <c r="YM29" s="25"/>
      <c r="YN29" s="25"/>
      <c r="YO29" s="25"/>
      <c r="YP29" s="25"/>
      <c r="YQ29" s="25"/>
      <c r="YR29" s="25"/>
      <c r="YS29" s="25"/>
      <c r="YT29" s="25"/>
      <c r="YU29" s="25"/>
      <c r="YV29" s="25"/>
      <c r="YW29" s="25"/>
      <c r="YX29" s="25"/>
      <c r="YY29" s="25"/>
      <c r="YZ29" s="25"/>
      <c r="ZA29" s="25"/>
      <c r="ZB29" s="25"/>
      <c r="ZC29" s="25"/>
      <c r="ZD29" s="25"/>
      <c r="ZE29" s="25"/>
      <c r="ZF29" s="25"/>
      <c r="ZG29" s="25"/>
      <c r="ZH29" s="25"/>
      <c r="ZI29" s="25"/>
      <c r="ZJ29" s="25"/>
      <c r="ZK29" s="25"/>
      <c r="ZL29" s="25"/>
      <c r="ZM29" s="25"/>
      <c r="ZN29" s="25"/>
      <c r="ZO29" s="25"/>
      <c r="ZP29" s="25"/>
      <c r="ZQ29" s="25"/>
      <c r="ZR29" s="25"/>
      <c r="ZS29" s="25"/>
      <c r="ZT29" s="25"/>
      <c r="ZU29" s="25"/>
      <c r="ZV29" s="25"/>
      <c r="ZW29" s="25"/>
      <c r="ZX29" s="25"/>
      <c r="ZY29" s="25"/>
      <c r="ZZ29" s="25"/>
      <c r="AAA29" s="25"/>
      <c r="AAB29" s="25"/>
      <c r="AAC29" s="25"/>
      <c r="AAD29" s="25"/>
      <c r="AAE29" s="25"/>
      <c r="AAF29" s="25"/>
      <c r="AAG29" s="25"/>
      <c r="AAH29" s="25"/>
      <c r="AAI29" s="25"/>
      <c r="AAJ29" s="25"/>
      <c r="AAK29" s="25"/>
      <c r="AAL29" s="25"/>
      <c r="AAM29" s="25"/>
      <c r="AAN29" s="25"/>
      <c r="AAO29" s="25"/>
      <c r="AAP29" s="25"/>
      <c r="AAQ29" s="25"/>
      <c r="AAR29" s="25"/>
      <c r="AAS29" s="25"/>
      <c r="AAT29" s="25"/>
      <c r="AAU29" s="25"/>
      <c r="AAV29" s="25"/>
      <c r="AAW29" s="25"/>
      <c r="AAX29" s="25"/>
      <c r="AAY29" s="25"/>
      <c r="AAZ29" s="25"/>
      <c r="ABA29" s="25"/>
      <c r="ABB29" s="25"/>
      <c r="ABC29" s="25"/>
      <c r="ABD29" s="25"/>
      <c r="ABE29" s="25"/>
      <c r="ABF29" s="25"/>
      <c r="ABG29" s="25"/>
      <c r="ABH29" s="25"/>
      <c r="ABI29" s="25"/>
      <c r="ABJ29" s="25"/>
      <c r="ABK29" s="25"/>
      <c r="ABL29" s="25"/>
      <c r="ABM29" s="25"/>
      <c r="ABN29" s="25"/>
      <c r="ABO29" s="25"/>
      <c r="ABP29" s="25"/>
      <c r="ABQ29" s="25"/>
      <c r="ABR29" s="25"/>
      <c r="ABS29" s="25"/>
      <c r="ABT29" s="25"/>
      <c r="ABU29" s="25"/>
      <c r="ABV29" s="25"/>
      <c r="ABW29" s="25"/>
      <c r="ABX29" s="25"/>
      <c r="ABY29" s="25"/>
      <c r="ABZ29" s="25"/>
      <c r="ACA29" s="25"/>
      <c r="ACB29" s="25"/>
      <c r="ACC29" s="25"/>
      <c r="ACD29" s="25"/>
      <c r="ACE29" s="25"/>
      <c r="ACF29" s="25"/>
      <c r="ACG29" s="25"/>
      <c r="ACH29" s="25"/>
      <c r="ACI29" s="25"/>
      <c r="ACJ29" s="25"/>
      <c r="ACK29" s="25"/>
      <c r="ACL29" s="25"/>
      <c r="ACM29" s="25"/>
      <c r="ACN29" s="25"/>
      <c r="ACO29" s="25"/>
      <c r="ACP29" s="25"/>
      <c r="ACQ29" s="25"/>
      <c r="ACR29" s="25"/>
      <c r="ACS29" s="25"/>
      <c r="ACT29" s="25"/>
      <c r="ACU29" s="25"/>
      <c r="ACV29" s="25"/>
      <c r="ACW29" s="25"/>
      <c r="ACX29" s="25"/>
      <c r="ACY29" s="25"/>
      <c r="ACZ29" s="25"/>
      <c r="ADA29" s="25"/>
      <c r="ADB29" s="25"/>
      <c r="ADC29" s="25"/>
      <c r="ADD29" s="25"/>
      <c r="ADE29" s="25"/>
      <c r="ADF29" s="25"/>
      <c r="ADG29" s="25"/>
      <c r="ADH29" s="25"/>
      <c r="ADI29" s="25"/>
      <c r="ADJ29" s="25"/>
      <c r="ADK29" s="25"/>
      <c r="ADL29" s="25"/>
      <c r="ADM29" s="25"/>
      <c r="ADN29" s="25"/>
      <c r="ADO29" s="25"/>
      <c r="ADP29" s="25"/>
      <c r="ADQ29" s="25"/>
      <c r="ADR29" s="25"/>
      <c r="ADS29" s="25"/>
      <c r="ADT29" s="25"/>
      <c r="ADU29" s="25"/>
      <c r="ADV29" s="25"/>
      <c r="ADW29" s="25"/>
      <c r="ADX29" s="25"/>
      <c r="ADY29" s="25"/>
      <c r="ADZ29" s="25"/>
    </row>
    <row r="30" spans="1:806" x14ac:dyDescent="0.25">
      <c r="A30" s="123" t="s">
        <v>4531</v>
      </c>
      <c r="B30" s="123" t="s">
        <v>4532</v>
      </c>
      <c r="C30" s="123" t="s">
        <v>41</v>
      </c>
      <c r="D30" s="123" t="s">
        <v>4533</v>
      </c>
      <c r="E30" s="123" t="s">
        <v>4522</v>
      </c>
      <c r="F30" s="152">
        <v>1</v>
      </c>
      <c r="G30" s="152">
        <v>0</v>
      </c>
      <c r="H30" s="152">
        <v>0</v>
      </c>
      <c r="I30" s="152">
        <v>90</v>
      </c>
      <c r="J30" s="152">
        <v>90</v>
      </c>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25"/>
      <c r="DQ30" s="25"/>
      <c r="DR30" s="25"/>
      <c r="DS30" s="25"/>
      <c r="DT30" s="25"/>
      <c r="DU30" s="25"/>
      <c r="DV30" s="25"/>
      <c r="DW30" s="25"/>
      <c r="DX30" s="25"/>
      <c r="DY30" s="25"/>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B30" s="25"/>
      <c r="FC30" s="25"/>
      <c r="FD30" s="25"/>
      <c r="FE30" s="25"/>
      <c r="FF30" s="25"/>
      <c r="FG30" s="25"/>
      <c r="FH30" s="25"/>
      <c r="FI30" s="25"/>
      <c r="FJ30" s="25"/>
      <c r="FK30" s="25"/>
      <c r="FL30" s="25"/>
      <c r="FM30" s="25"/>
      <c r="FN30" s="25"/>
      <c r="FO30" s="25"/>
      <c r="FP30" s="25"/>
      <c r="FQ30" s="25"/>
      <c r="FR30" s="25"/>
      <c r="FS30" s="25"/>
      <c r="FT30" s="25"/>
      <c r="FU30" s="25"/>
      <c r="FV30" s="25"/>
      <c r="FW30" s="25"/>
      <c r="FX30" s="25"/>
      <c r="FY30" s="25"/>
      <c r="FZ30" s="25"/>
      <c r="GA30" s="25"/>
      <c r="GB30" s="25"/>
      <c r="GC30" s="25"/>
      <c r="GD30" s="25"/>
      <c r="GE30" s="25"/>
      <c r="GF30" s="25"/>
      <c r="GG30" s="25"/>
      <c r="GH30" s="25"/>
      <c r="GI30" s="25"/>
      <c r="GJ30" s="25"/>
      <c r="GK30" s="25"/>
      <c r="GL30" s="25"/>
      <c r="GM30" s="25"/>
      <c r="GN30" s="25"/>
      <c r="GO30" s="25"/>
      <c r="GP30" s="25"/>
      <c r="GQ30" s="25"/>
      <c r="GR30" s="25"/>
      <c r="GS30" s="25"/>
      <c r="GT30" s="25"/>
      <c r="GU30" s="25"/>
      <c r="GV30" s="25"/>
      <c r="GW30" s="25"/>
      <c r="GX30" s="25"/>
      <c r="GY30" s="25"/>
      <c r="GZ30" s="25"/>
      <c r="HA30" s="25"/>
      <c r="HB30" s="25"/>
      <c r="HC30" s="25"/>
      <c r="HD30" s="25"/>
      <c r="HE30" s="25"/>
      <c r="HF30" s="25"/>
      <c r="HG30" s="25"/>
      <c r="HH30" s="25"/>
      <c r="HI30" s="25"/>
      <c r="HJ30" s="25"/>
      <c r="HK30" s="25"/>
      <c r="HL30" s="25"/>
      <c r="HM30" s="25"/>
      <c r="HN30" s="25"/>
      <c r="HO30" s="25"/>
      <c r="HP30" s="25"/>
      <c r="HQ30" s="25"/>
      <c r="HR30" s="25"/>
      <c r="HS30" s="25"/>
      <c r="HT30" s="25"/>
      <c r="HU30" s="25"/>
      <c r="HV30" s="25"/>
      <c r="HW30" s="25"/>
      <c r="HX30" s="25"/>
      <c r="HY30" s="25"/>
      <c r="HZ30" s="25"/>
      <c r="IA30" s="25"/>
      <c r="IB30" s="25"/>
      <c r="IC30" s="25"/>
      <c r="ID30" s="25"/>
      <c r="IE30" s="25"/>
      <c r="IF30" s="25"/>
      <c r="IG30" s="25"/>
      <c r="IH30" s="25"/>
      <c r="II30" s="25"/>
      <c r="IJ30" s="25"/>
      <c r="IK30" s="25"/>
      <c r="IL30" s="25"/>
      <c r="IM30" s="25"/>
      <c r="IN30" s="25"/>
      <c r="IO30" s="25"/>
      <c r="IP30" s="25"/>
      <c r="IQ30" s="25"/>
      <c r="IR30" s="25"/>
      <c r="IS30" s="25"/>
      <c r="IT30" s="25"/>
      <c r="IU30" s="25"/>
      <c r="IV30" s="25"/>
      <c r="IW30" s="25"/>
      <c r="IX30" s="25"/>
      <c r="IY30" s="25"/>
      <c r="IZ30" s="25"/>
      <c r="JA30" s="25"/>
      <c r="JB30" s="25"/>
      <c r="JC30" s="25"/>
      <c r="JD30" s="25"/>
      <c r="JE30" s="25"/>
      <c r="JF30" s="25"/>
      <c r="JG30" s="25"/>
      <c r="JH30" s="25"/>
      <c r="JI30" s="25"/>
      <c r="JJ30" s="25"/>
      <c r="JK30" s="25"/>
      <c r="JL30" s="25"/>
      <c r="JM30" s="25"/>
      <c r="JN30" s="25"/>
      <c r="JO30" s="25"/>
      <c r="JP30" s="25"/>
      <c r="JQ30" s="25"/>
      <c r="JR30" s="25"/>
      <c r="JS30" s="25"/>
      <c r="JT30" s="25"/>
      <c r="JU30" s="25"/>
      <c r="JV30" s="25"/>
      <c r="JW30" s="25"/>
      <c r="JX30" s="25"/>
      <c r="JY30" s="25"/>
      <c r="JZ30" s="25"/>
      <c r="KA30" s="25"/>
      <c r="KB30" s="25"/>
      <c r="KC30" s="25"/>
      <c r="KD30" s="25"/>
      <c r="KE30" s="25"/>
      <c r="KF30" s="25"/>
      <c r="KG30" s="25"/>
      <c r="KH30" s="25"/>
      <c r="KI30" s="25"/>
      <c r="KJ30" s="25"/>
      <c r="KK30" s="25"/>
      <c r="KL30" s="25"/>
      <c r="KM30" s="25"/>
      <c r="KN30" s="25"/>
      <c r="KO30" s="25"/>
      <c r="KP30" s="25"/>
      <c r="KQ30" s="25"/>
      <c r="KR30" s="25"/>
      <c r="KS30" s="25"/>
      <c r="KT30" s="25"/>
      <c r="KU30" s="25"/>
      <c r="KV30" s="25"/>
      <c r="KW30" s="25"/>
      <c r="KX30" s="25"/>
      <c r="KY30" s="25"/>
      <c r="KZ30" s="25"/>
      <c r="LA30" s="25"/>
      <c r="LB30" s="25"/>
      <c r="LC30" s="25"/>
      <c r="LD30" s="25"/>
      <c r="LE30" s="25"/>
      <c r="LF30" s="25"/>
      <c r="LG30" s="25"/>
      <c r="LH30" s="25"/>
      <c r="LI30" s="25"/>
      <c r="LJ30" s="25"/>
      <c r="LK30" s="25"/>
      <c r="LL30" s="25"/>
      <c r="LM30" s="25"/>
      <c r="LN30" s="25"/>
      <c r="LO30" s="25"/>
      <c r="LP30" s="25"/>
      <c r="LQ30" s="25"/>
      <c r="LR30" s="25"/>
      <c r="LS30" s="25"/>
      <c r="LT30" s="25"/>
      <c r="LU30" s="25"/>
      <c r="LV30" s="25"/>
      <c r="LW30" s="25"/>
      <c r="LX30" s="25"/>
      <c r="LY30" s="25"/>
      <c r="LZ30" s="25"/>
      <c r="MA30" s="25"/>
      <c r="MB30" s="25"/>
      <c r="MC30" s="25"/>
      <c r="MD30" s="25"/>
      <c r="ME30" s="25"/>
      <c r="MF30" s="25"/>
      <c r="MG30" s="25"/>
      <c r="MH30" s="25"/>
      <c r="MI30" s="25"/>
      <c r="MJ30" s="25"/>
      <c r="MK30" s="25"/>
      <c r="ML30" s="25"/>
      <c r="MM30" s="25"/>
      <c r="MN30" s="25"/>
      <c r="MO30" s="25"/>
      <c r="MP30" s="25"/>
      <c r="MQ30" s="25"/>
      <c r="MR30" s="25"/>
      <c r="MS30" s="25"/>
      <c r="MT30" s="25"/>
      <c r="MU30" s="25"/>
      <c r="MV30" s="25"/>
      <c r="MW30" s="25"/>
      <c r="MX30" s="25"/>
      <c r="MY30" s="25"/>
      <c r="MZ30" s="25"/>
      <c r="NA30" s="25"/>
      <c r="NB30" s="25"/>
      <c r="NC30" s="25"/>
      <c r="ND30" s="25"/>
      <c r="NE30" s="25"/>
      <c r="NF30" s="25"/>
      <c r="NG30" s="25"/>
      <c r="NH30" s="25"/>
      <c r="NI30" s="25"/>
      <c r="NJ30" s="25"/>
      <c r="NK30" s="25"/>
      <c r="NL30" s="25"/>
      <c r="NM30" s="25"/>
      <c r="NN30" s="25"/>
      <c r="NO30" s="25"/>
      <c r="NP30" s="25"/>
      <c r="NQ30" s="25"/>
      <c r="NR30" s="25"/>
      <c r="NS30" s="25"/>
      <c r="NT30" s="25"/>
      <c r="NU30" s="25"/>
      <c r="NV30" s="25"/>
      <c r="NW30" s="25"/>
      <c r="NX30" s="25"/>
      <c r="NY30" s="25"/>
      <c r="NZ30" s="25"/>
      <c r="OA30" s="25"/>
      <c r="OB30" s="25"/>
      <c r="OC30" s="25"/>
      <c r="OD30" s="25"/>
      <c r="OE30" s="25"/>
      <c r="OF30" s="25"/>
      <c r="OG30" s="25"/>
      <c r="OH30" s="25"/>
      <c r="OI30" s="25"/>
      <c r="OJ30" s="25"/>
      <c r="OK30" s="25"/>
      <c r="OL30" s="25"/>
      <c r="OM30" s="25"/>
      <c r="ON30" s="25"/>
      <c r="OO30" s="25"/>
      <c r="OP30" s="25"/>
      <c r="OQ30" s="25"/>
      <c r="OR30" s="25"/>
      <c r="OS30" s="25"/>
      <c r="OT30" s="25"/>
      <c r="OU30" s="25"/>
      <c r="OV30" s="25"/>
      <c r="OW30" s="25"/>
      <c r="OX30" s="25"/>
      <c r="OY30" s="25"/>
      <c r="OZ30" s="25"/>
      <c r="PA30" s="25"/>
      <c r="PB30" s="25"/>
      <c r="PC30" s="25"/>
      <c r="PD30" s="25"/>
      <c r="PE30" s="25"/>
      <c r="PF30" s="25"/>
      <c r="PG30" s="25"/>
      <c r="PH30" s="25"/>
      <c r="PI30" s="25"/>
      <c r="PJ30" s="25"/>
      <c r="PK30" s="25"/>
      <c r="PL30" s="25"/>
      <c r="PM30" s="25"/>
      <c r="PN30" s="25"/>
      <c r="PO30" s="25"/>
      <c r="PP30" s="25"/>
      <c r="PQ30" s="25"/>
      <c r="PR30" s="25"/>
      <c r="PS30" s="25"/>
      <c r="PT30" s="25"/>
      <c r="PU30" s="25"/>
      <c r="PV30" s="25"/>
      <c r="PW30" s="25"/>
      <c r="PX30" s="25"/>
      <c r="PY30" s="25"/>
      <c r="PZ30" s="25"/>
      <c r="QA30" s="25"/>
      <c r="QB30" s="25"/>
      <c r="QC30" s="25"/>
      <c r="QD30" s="25"/>
      <c r="QE30" s="25"/>
      <c r="QF30" s="25"/>
      <c r="QG30" s="25"/>
      <c r="QH30" s="25"/>
      <c r="QI30" s="25"/>
      <c r="QJ30" s="25"/>
      <c r="QK30" s="25"/>
      <c r="QL30" s="25"/>
      <c r="QM30" s="25"/>
      <c r="QN30" s="25"/>
      <c r="QO30" s="25"/>
      <c r="QP30" s="25"/>
      <c r="QQ30" s="25"/>
      <c r="QR30" s="25"/>
      <c r="QS30" s="25"/>
      <c r="QT30" s="25"/>
      <c r="QU30" s="25"/>
      <c r="QV30" s="25"/>
      <c r="QW30" s="25"/>
      <c r="QX30" s="25"/>
      <c r="QY30" s="25"/>
      <c r="QZ30" s="25"/>
      <c r="RA30" s="25"/>
      <c r="RB30" s="25"/>
      <c r="RC30" s="25"/>
      <c r="RD30" s="25"/>
      <c r="RE30" s="25"/>
      <c r="RF30" s="25"/>
      <c r="RG30" s="25"/>
      <c r="RH30" s="25"/>
      <c r="RI30" s="25"/>
      <c r="RJ30" s="25"/>
      <c r="RK30" s="25"/>
      <c r="RL30" s="25"/>
      <c r="RM30" s="25"/>
      <c r="RN30" s="25"/>
      <c r="RO30" s="25"/>
      <c r="RP30" s="25"/>
      <c r="RQ30" s="25"/>
      <c r="RR30" s="25"/>
      <c r="RS30" s="25"/>
      <c r="RT30" s="25"/>
      <c r="RU30" s="25"/>
      <c r="RV30" s="25"/>
      <c r="RW30" s="25"/>
      <c r="RX30" s="25"/>
      <c r="RY30" s="25"/>
      <c r="RZ30" s="25"/>
      <c r="SA30" s="25"/>
      <c r="SB30" s="25"/>
      <c r="SC30" s="25"/>
      <c r="SD30" s="25"/>
      <c r="SE30" s="25"/>
      <c r="SF30" s="25"/>
      <c r="SG30" s="25"/>
      <c r="SH30" s="25"/>
      <c r="SI30" s="25"/>
      <c r="SJ30" s="25"/>
      <c r="SK30" s="25"/>
      <c r="SL30" s="25"/>
      <c r="SM30" s="25"/>
      <c r="SN30" s="25"/>
      <c r="SO30" s="25"/>
      <c r="SP30" s="25"/>
      <c r="SQ30" s="25"/>
      <c r="SR30" s="25"/>
      <c r="SS30" s="25"/>
      <c r="ST30" s="25"/>
      <c r="SU30" s="25"/>
      <c r="SV30" s="25"/>
      <c r="SW30" s="25"/>
      <c r="SX30" s="25"/>
      <c r="SY30" s="25"/>
      <c r="SZ30" s="25"/>
      <c r="TA30" s="25"/>
      <c r="TB30" s="25"/>
      <c r="TC30" s="25"/>
      <c r="TD30" s="25"/>
      <c r="TE30" s="25"/>
      <c r="TF30" s="25"/>
      <c r="TG30" s="25"/>
      <c r="TH30" s="25"/>
      <c r="TI30" s="25"/>
      <c r="TJ30" s="25"/>
      <c r="TK30" s="25"/>
      <c r="TL30" s="25"/>
      <c r="TM30" s="25"/>
      <c r="TN30" s="25"/>
      <c r="TO30" s="25"/>
      <c r="TP30" s="25"/>
      <c r="TQ30" s="25"/>
      <c r="TR30" s="25"/>
      <c r="TS30" s="25"/>
      <c r="TT30" s="25"/>
      <c r="TU30" s="25"/>
      <c r="TV30" s="25"/>
      <c r="TW30" s="25"/>
      <c r="TX30" s="25"/>
      <c r="TY30" s="25"/>
      <c r="TZ30" s="25"/>
      <c r="UA30" s="25"/>
      <c r="UB30" s="25"/>
      <c r="UC30" s="25"/>
      <c r="UD30" s="25"/>
      <c r="UE30" s="25"/>
      <c r="UF30" s="25"/>
      <c r="UG30" s="25"/>
      <c r="UH30" s="25"/>
      <c r="UI30" s="25"/>
      <c r="UJ30" s="25"/>
      <c r="UK30" s="25"/>
      <c r="UL30" s="25"/>
      <c r="UM30" s="25"/>
      <c r="UN30" s="25"/>
      <c r="UO30" s="25"/>
      <c r="UP30" s="25"/>
      <c r="UQ30" s="25"/>
      <c r="UR30" s="25"/>
      <c r="US30" s="25"/>
      <c r="UT30" s="25"/>
      <c r="UU30" s="25"/>
      <c r="UV30" s="25"/>
      <c r="UW30" s="25"/>
      <c r="UX30" s="25"/>
      <c r="UY30" s="25"/>
      <c r="UZ30" s="25"/>
      <c r="VA30" s="25"/>
      <c r="VB30" s="25"/>
      <c r="VC30" s="25"/>
      <c r="VD30" s="25"/>
      <c r="VE30" s="25"/>
      <c r="VF30" s="25"/>
      <c r="VG30" s="25"/>
      <c r="VH30" s="25"/>
      <c r="VI30" s="25"/>
      <c r="VJ30" s="25"/>
      <c r="VK30" s="25"/>
      <c r="VL30" s="25"/>
      <c r="VM30" s="25"/>
      <c r="VN30" s="25"/>
      <c r="VO30" s="25"/>
      <c r="VP30" s="25"/>
      <c r="VQ30" s="25"/>
      <c r="VR30" s="25"/>
      <c r="VS30" s="25"/>
      <c r="VT30" s="25"/>
      <c r="VU30" s="25"/>
      <c r="VV30" s="25"/>
      <c r="VW30" s="25"/>
      <c r="VX30" s="25"/>
      <c r="VY30" s="25"/>
      <c r="VZ30" s="25"/>
      <c r="WA30" s="25"/>
      <c r="WB30" s="25"/>
      <c r="WC30" s="25"/>
      <c r="WD30" s="25"/>
      <c r="WE30" s="25"/>
      <c r="WF30" s="25"/>
      <c r="WG30" s="25"/>
      <c r="WH30" s="25"/>
      <c r="WI30" s="25"/>
      <c r="WJ30" s="25"/>
      <c r="WK30" s="25"/>
      <c r="WL30" s="25"/>
      <c r="WM30" s="25"/>
      <c r="WN30" s="25"/>
      <c r="WO30" s="25"/>
      <c r="WP30" s="25"/>
      <c r="WQ30" s="25"/>
      <c r="WR30" s="25"/>
      <c r="WS30" s="25"/>
      <c r="WT30" s="25"/>
      <c r="WU30" s="25"/>
      <c r="WV30" s="25"/>
      <c r="WW30" s="25"/>
      <c r="WX30" s="25"/>
      <c r="WY30" s="25"/>
      <c r="WZ30" s="25"/>
      <c r="XA30" s="25"/>
      <c r="XB30" s="25"/>
      <c r="XC30" s="25"/>
      <c r="XD30" s="25"/>
      <c r="XE30" s="25"/>
      <c r="XF30" s="25"/>
      <c r="XG30" s="25"/>
      <c r="XH30" s="25"/>
      <c r="XI30" s="25"/>
      <c r="XJ30" s="25"/>
      <c r="XK30" s="25"/>
      <c r="XL30" s="25"/>
      <c r="XM30" s="25"/>
      <c r="XN30" s="25"/>
      <c r="XO30" s="25"/>
      <c r="XP30" s="25"/>
      <c r="XQ30" s="25"/>
      <c r="XR30" s="25"/>
      <c r="XS30" s="25"/>
      <c r="XT30" s="25"/>
      <c r="XU30" s="25"/>
      <c r="XV30" s="25"/>
      <c r="XW30" s="25"/>
      <c r="XX30" s="25"/>
      <c r="XY30" s="25"/>
      <c r="XZ30" s="25"/>
      <c r="YA30" s="25"/>
      <c r="YB30" s="25"/>
      <c r="YC30" s="25"/>
      <c r="YD30" s="25"/>
      <c r="YE30" s="25"/>
      <c r="YF30" s="25"/>
      <c r="YG30" s="25"/>
      <c r="YH30" s="25"/>
      <c r="YI30" s="25"/>
      <c r="YJ30" s="25"/>
      <c r="YK30" s="25"/>
      <c r="YL30" s="25"/>
      <c r="YM30" s="25"/>
      <c r="YN30" s="25"/>
      <c r="YO30" s="25"/>
      <c r="YP30" s="25"/>
      <c r="YQ30" s="25"/>
      <c r="YR30" s="25"/>
      <c r="YS30" s="25"/>
      <c r="YT30" s="25"/>
      <c r="YU30" s="25"/>
      <c r="YV30" s="25"/>
      <c r="YW30" s="25"/>
      <c r="YX30" s="25"/>
      <c r="YY30" s="25"/>
      <c r="YZ30" s="25"/>
      <c r="ZA30" s="25"/>
      <c r="ZB30" s="25"/>
      <c r="ZC30" s="25"/>
      <c r="ZD30" s="25"/>
      <c r="ZE30" s="25"/>
      <c r="ZF30" s="25"/>
      <c r="ZG30" s="25"/>
      <c r="ZH30" s="25"/>
      <c r="ZI30" s="25"/>
      <c r="ZJ30" s="25"/>
      <c r="ZK30" s="25"/>
      <c r="ZL30" s="25"/>
      <c r="ZM30" s="25"/>
      <c r="ZN30" s="25"/>
      <c r="ZO30" s="25"/>
      <c r="ZP30" s="25"/>
      <c r="ZQ30" s="25"/>
      <c r="ZR30" s="25"/>
      <c r="ZS30" s="25"/>
      <c r="ZT30" s="25"/>
      <c r="ZU30" s="25"/>
      <c r="ZV30" s="25"/>
      <c r="ZW30" s="25"/>
      <c r="ZX30" s="25"/>
      <c r="ZY30" s="25"/>
      <c r="ZZ30" s="25"/>
      <c r="AAA30" s="25"/>
      <c r="AAB30" s="25"/>
      <c r="AAC30" s="25"/>
      <c r="AAD30" s="25"/>
      <c r="AAE30" s="25"/>
      <c r="AAF30" s="25"/>
      <c r="AAG30" s="25"/>
      <c r="AAH30" s="25"/>
      <c r="AAI30" s="25"/>
      <c r="AAJ30" s="25"/>
      <c r="AAK30" s="25"/>
      <c r="AAL30" s="25"/>
      <c r="AAM30" s="25"/>
      <c r="AAN30" s="25"/>
      <c r="AAO30" s="25"/>
      <c r="AAP30" s="25"/>
      <c r="AAQ30" s="25"/>
      <c r="AAR30" s="25"/>
      <c r="AAS30" s="25"/>
      <c r="AAT30" s="25"/>
      <c r="AAU30" s="25"/>
      <c r="AAV30" s="25"/>
      <c r="AAW30" s="25"/>
      <c r="AAX30" s="25"/>
      <c r="AAY30" s="25"/>
      <c r="AAZ30" s="25"/>
      <c r="ABA30" s="25"/>
      <c r="ABB30" s="25"/>
      <c r="ABC30" s="25"/>
      <c r="ABD30" s="25"/>
      <c r="ABE30" s="25"/>
      <c r="ABF30" s="25"/>
      <c r="ABG30" s="25"/>
      <c r="ABH30" s="25"/>
      <c r="ABI30" s="25"/>
      <c r="ABJ30" s="25"/>
      <c r="ABK30" s="25"/>
      <c r="ABL30" s="25"/>
      <c r="ABM30" s="25"/>
      <c r="ABN30" s="25"/>
      <c r="ABO30" s="25"/>
      <c r="ABP30" s="25"/>
      <c r="ABQ30" s="25"/>
      <c r="ABR30" s="25"/>
      <c r="ABS30" s="25"/>
      <c r="ABT30" s="25"/>
      <c r="ABU30" s="25"/>
      <c r="ABV30" s="25"/>
      <c r="ABW30" s="25"/>
      <c r="ABX30" s="25"/>
      <c r="ABY30" s="25"/>
      <c r="ABZ30" s="25"/>
      <c r="ACA30" s="25"/>
      <c r="ACB30" s="25"/>
      <c r="ACC30" s="25"/>
      <c r="ACD30" s="25"/>
      <c r="ACE30" s="25"/>
      <c r="ACF30" s="25"/>
      <c r="ACG30" s="25"/>
      <c r="ACH30" s="25"/>
      <c r="ACI30" s="25"/>
      <c r="ACJ30" s="25"/>
      <c r="ACK30" s="25"/>
      <c r="ACL30" s="25"/>
      <c r="ACM30" s="25"/>
      <c r="ACN30" s="25"/>
      <c r="ACO30" s="25"/>
      <c r="ACP30" s="25"/>
      <c r="ACQ30" s="25"/>
      <c r="ACR30" s="25"/>
      <c r="ACS30" s="25"/>
      <c r="ACT30" s="25"/>
      <c r="ACU30" s="25"/>
      <c r="ACV30" s="25"/>
      <c r="ACW30" s="25"/>
      <c r="ACX30" s="25"/>
      <c r="ACY30" s="25"/>
      <c r="ACZ30" s="25"/>
      <c r="ADA30" s="25"/>
      <c r="ADB30" s="25"/>
      <c r="ADC30" s="25"/>
      <c r="ADD30" s="25"/>
      <c r="ADE30" s="25"/>
      <c r="ADF30" s="25"/>
      <c r="ADG30" s="25"/>
      <c r="ADH30" s="25"/>
      <c r="ADI30" s="25"/>
      <c r="ADJ30" s="25"/>
      <c r="ADK30" s="25"/>
      <c r="ADL30" s="25"/>
      <c r="ADM30" s="25"/>
      <c r="ADN30" s="25"/>
      <c r="ADO30" s="25"/>
      <c r="ADP30" s="25"/>
      <c r="ADQ30" s="25"/>
      <c r="ADR30" s="25"/>
      <c r="ADS30" s="25"/>
      <c r="ADT30" s="25"/>
      <c r="ADU30" s="25"/>
      <c r="ADV30" s="25"/>
      <c r="ADW30" s="25"/>
      <c r="ADX30" s="25"/>
      <c r="ADY30" s="25"/>
      <c r="ADZ30" s="25"/>
    </row>
    <row r="31" spans="1:806" x14ac:dyDescent="0.25">
      <c r="A31" s="123" t="s">
        <v>4531</v>
      </c>
      <c r="B31" s="123" t="s">
        <v>4532</v>
      </c>
      <c r="C31" s="123" t="s">
        <v>41</v>
      </c>
      <c r="D31" s="123" t="s">
        <v>4533</v>
      </c>
      <c r="E31" s="123" t="s">
        <v>4523</v>
      </c>
      <c r="F31" s="152">
        <v>1</v>
      </c>
      <c r="G31" s="152">
        <v>0</v>
      </c>
      <c r="H31" s="152">
        <v>0</v>
      </c>
      <c r="I31" s="152">
        <v>90</v>
      </c>
      <c r="J31" s="152">
        <v>90</v>
      </c>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25"/>
      <c r="DQ31" s="25"/>
      <c r="DR31" s="25"/>
      <c r="DS31" s="25"/>
      <c r="DT31" s="25"/>
      <c r="DU31" s="25"/>
      <c r="DV31" s="25"/>
      <c r="DW31" s="25"/>
      <c r="DX31" s="25"/>
      <c r="DY31" s="25"/>
      <c r="DZ31" s="25"/>
      <c r="EA31" s="25"/>
      <c r="EB31" s="25"/>
      <c r="EC31" s="25"/>
      <c r="ED31" s="25"/>
      <c r="EE31" s="25"/>
      <c r="EF31" s="25"/>
      <c r="EG31" s="25"/>
      <c r="EH31" s="25"/>
      <c r="EI31" s="25"/>
      <c r="EJ31" s="25"/>
      <c r="EK31" s="25"/>
      <c r="EL31" s="25"/>
      <c r="EM31" s="25"/>
      <c r="EN31" s="25"/>
      <c r="EO31" s="25"/>
      <c r="EP31" s="25"/>
      <c r="EQ31" s="25"/>
      <c r="ER31" s="25"/>
      <c r="ES31" s="25"/>
      <c r="ET31" s="25"/>
      <c r="EU31" s="25"/>
      <c r="EV31" s="25"/>
      <c r="EW31" s="25"/>
      <c r="EX31" s="25"/>
      <c r="EY31" s="25"/>
      <c r="EZ31" s="25"/>
      <c r="FA31" s="25"/>
      <c r="FB31" s="25"/>
      <c r="FC31" s="25"/>
      <c r="FD31" s="25"/>
      <c r="FE31" s="25"/>
      <c r="FF31" s="25"/>
      <c r="FG31" s="25"/>
      <c r="FH31" s="25"/>
      <c r="FI31" s="25"/>
      <c r="FJ31" s="25"/>
      <c r="FK31" s="25"/>
      <c r="FL31" s="25"/>
      <c r="FM31" s="25"/>
      <c r="FN31" s="25"/>
      <c r="FO31" s="25"/>
      <c r="FP31" s="25"/>
      <c r="FQ31" s="25"/>
      <c r="FR31" s="25"/>
      <c r="FS31" s="25"/>
      <c r="FT31" s="25"/>
      <c r="FU31" s="25"/>
      <c r="FV31" s="25"/>
      <c r="FW31" s="25"/>
      <c r="FX31" s="25"/>
      <c r="FY31" s="25"/>
      <c r="FZ31" s="25"/>
      <c r="GA31" s="25"/>
      <c r="GB31" s="25"/>
      <c r="GC31" s="25"/>
      <c r="GD31" s="25"/>
      <c r="GE31" s="25"/>
      <c r="GF31" s="25"/>
      <c r="GG31" s="25"/>
      <c r="GH31" s="25"/>
      <c r="GI31" s="25"/>
      <c r="GJ31" s="25"/>
      <c r="GK31" s="25"/>
      <c r="GL31" s="25"/>
      <c r="GM31" s="25"/>
      <c r="GN31" s="25"/>
      <c r="GO31" s="25"/>
      <c r="GP31" s="25"/>
      <c r="GQ31" s="25"/>
      <c r="GR31" s="25"/>
      <c r="GS31" s="25"/>
      <c r="GT31" s="25"/>
      <c r="GU31" s="25"/>
      <c r="GV31" s="25"/>
      <c r="GW31" s="25"/>
      <c r="GX31" s="25"/>
      <c r="GY31" s="25"/>
      <c r="GZ31" s="25"/>
      <c r="HA31" s="25"/>
      <c r="HB31" s="25"/>
      <c r="HC31" s="25"/>
      <c r="HD31" s="25"/>
      <c r="HE31" s="25"/>
      <c r="HF31" s="25"/>
      <c r="HG31" s="25"/>
      <c r="HH31" s="25"/>
      <c r="HI31" s="25"/>
      <c r="HJ31" s="25"/>
      <c r="HK31" s="25"/>
      <c r="HL31" s="25"/>
      <c r="HM31" s="25"/>
      <c r="HN31" s="25"/>
      <c r="HO31" s="25"/>
      <c r="HP31" s="25"/>
      <c r="HQ31" s="25"/>
      <c r="HR31" s="25"/>
      <c r="HS31" s="25"/>
      <c r="HT31" s="25"/>
      <c r="HU31" s="25"/>
      <c r="HV31" s="25"/>
      <c r="HW31" s="25"/>
      <c r="HX31" s="25"/>
      <c r="HY31" s="25"/>
      <c r="HZ31" s="25"/>
      <c r="IA31" s="25"/>
      <c r="IB31" s="25"/>
      <c r="IC31" s="25"/>
      <c r="ID31" s="25"/>
      <c r="IE31" s="25"/>
      <c r="IF31" s="25"/>
      <c r="IG31" s="25"/>
      <c r="IH31" s="25"/>
      <c r="II31" s="25"/>
      <c r="IJ31" s="25"/>
      <c r="IK31" s="25"/>
      <c r="IL31" s="25"/>
      <c r="IM31" s="25"/>
      <c r="IN31" s="25"/>
      <c r="IO31" s="25"/>
      <c r="IP31" s="25"/>
      <c r="IQ31" s="25"/>
      <c r="IR31" s="25"/>
      <c r="IS31" s="25"/>
      <c r="IT31" s="25"/>
      <c r="IU31" s="25"/>
      <c r="IV31" s="25"/>
      <c r="IW31" s="25"/>
      <c r="IX31" s="25"/>
      <c r="IY31" s="25"/>
      <c r="IZ31" s="25"/>
      <c r="JA31" s="25"/>
      <c r="JB31" s="25"/>
      <c r="JC31" s="25"/>
      <c r="JD31" s="25"/>
      <c r="JE31" s="25"/>
      <c r="JF31" s="25"/>
      <c r="JG31" s="25"/>
      <c r="JH31" s="25"/>
      <c r="JI31" s="25"/>
      <c r="JJ31" s="25"/>
      <c r="JK31" s="25"/>
      <c r="JL31" s="25"/>
      <c r="JM31" s="25"/>
      <c r="JN31" s="25"/>
      <c r="JO31" s="25"/>
      <c r="JP31" s="25"/>
      <c r="JQ31" s="25"/>
      <c r="JR31" s="25"/>
      <c r="JS31" s="25"/>
      <c r="JT31" s="25"/>
      <c r="JU31" s="25"/>
      <c r="JV31" s="25"/>
      <c r="JW31" s="25"/>
      <c r="JX31" s="25"/>
      <c r="JY31" s="25"/>
      <c r="JZ31" s="25"/>
      <c r="KA31" s="25"/>
      <c r="KB31" s="25"/>
      <c r="KC31" s="25"/>
      <c r="KD31" s="25"/>
      <c r="KE31" s="25"/>
      <c r="KF31" s="25"/>
      <c r="KG31" s="25"/>
      <c r="KH31" s="25"/>
      <c r="KI31" s="25"/>
      <c r="KJ31" s="25"/>
      <c r="KK31" s="25"/>
      <c r="KL31" s="25"/>
      <c r="KM31" s="25"/>
      <c r="KN31" s="25"/>
      <c r="KO31" s="25"/>
      <c r="KP31" s="25"/>
      <c r="KQ31" s="25"/>
      <c r="KR31" s="25"/>
      <c r="KS31" s="25"/>
      <c r="KT31" s="25"/>
      <c r="KU31" s="25"/>
      <c r="KV31" s="25"/>
      <c r="KW31" s="25"/>
      <c r="KX31" s="25"/>
      <c r="KY31" s="25"/>
      <c r="KZ31" s="25"/>
      <c r="LA31" s="25"/>
      <c r="LB31" s="25"/>
      <c r="LC31" s="25"/>
      <c r="LD31" s="25"/>
      <c r="LE31" s="25"/>
      <c r="LF31" s="25"/>
      <c r="LG31" s="25"/>
      <c r="LH31" s="25"/>
      <c r="LI31" s="25"/>
      <c r="LJ31" s="25"/>
      <c r="LK31" s="25"/>
      <c r="LL31" s="25"/>
      <c r="LM31" s="25"/>
      <c r="LN31" s="25"/>
      <c r="LO31" s="25"/>
      <c r="LP31" s="25"/>
      <c r="LQ31" s="25"/>
      <c r="LR31" s="25"/>
      <c r="LS31" s="25"/>
      <c r="LT31" s="25"/>
      <c r="LU31" s="25"/>
      <c r="LV31" s="25"/>
      <c r="LW31" s="25"/>
      <c r="LX31" s="25"/>
      <c r="LY31" s="25"/>
      <c r="LZ31" s="25"/>
      <c r="MA31" s="25"/>
      <c r="MB31" s="25"/>
      <c r="MC31" s="25"/>
      <c r="MD31" s="25"/>
      <c r="ME31" s="25"/>
      <c r="MF31" s="25"/>
      <c r="MG31" s="25"/>
      <c r="MH31" s="25"/>
      <c r="MI31" s="25"/>
      <c r="MJ31" s="25"/>
      <c r="MK31" s="25"/>
      <c r="ML31" s="25"/>
      <c r="MM31" s="25"/>
      <c r="MN31" s="25"/>
      <c r="MO31" s="25"/>
      <c r="MP31" s="25"/>
      <c r="MQ31" s="25"/>
      <c r="MR31" s="25"/>
      <c r="MS31" s="25"/>
      <c r="MT31" s="25"/>
      <c r="MU31" s="25"/>
      <c r="MV31" s="25"/>
      <c r="MW31" s="25"/>
      <c r="MX31" s="25"/>
      <c r="MY31" s="25"/>
      <c r="MZ31" s="25"/>
      <c r="NA31" s="25"/>
      <c r="NB31" s="25"/>
      <c r="NC31" s="25"/>
      <c r="ND31" s="25"/>
      <c r="NE31" s="25"/>
      <c r="NF31" s="25"/>
      <c r="NG31" s="25"/>
      <c r="NH31" s="25"/>
      <c r="NI31" s="25"/>
      <c r="NJ31" s="25"/>
      <c r="NK31" s="25"/>
      <c r="NL31" s="25"/>
      <c r="NM31" s="25"/>
      <c r="NN31" s="25"/>
      <c r="NO31" s="25"/>
      <c r="NP31" s="25"/>
      <c r="NQ31" s="25"/>
      <c r="NR31" s="25"/>
      <c r="NS31" s="25"/>
      <c r="NT31" s="25"/>
      <c r="NU31" s="25"/>
      <c r="NV31" s="25"/>
      <c r="NW31" s="25"/>
      <c r="NX31" s="25"/>
      <c r="NY31" s="25"/>
      <c r="NZ31" s="25"/>
      <c r="OA31" s="25"/>
      <c r="OB31" s="25"/>
      <c r="OC31" s="25"/>
      <c r="OD31" s="25"/>
      <c r="OE31" s="25"/>
      <c r="OF31" s="25"/>
      <c r="OG31" s="25"/>
      <c r="OH31" s="25"/>
      <c r="OI31" s="25"/>
      <c r="OJ31" s="25"/>
      <c r="OK31" s="25"/>
      <c r="OL31" s="25"/>
      <c r="OM31" s="25"/>
      <c r="ON31" s="25"/>
      <c r="OO31" s="25"/>
      <c r="OP31" s="25"/>
      <c r="OQ31" s="25"/>
      <c r="OR31" s="25"/>
      <c r="OS31" s="25"/>
      <c r="OT31" s="25"/>
      <c r="OU31" s="25"/>
      <c r="OV31" s="25"/>
      <c r="OW31" s="25"/>
      <c r="OX31" s="25"/>
      <c r="OY31" s="25"/>
      <c r="OZ31" s="25"/>
      <c r="PA31" s="25"/>
      <c r="PB31" s="25"/>
      <c r="PC31" s="25"/>
      <c r="PD31" s="25"/>
      <c r="PE31" s="25"/>
      <c r="PF31" s="25"/>
      <c r="PG31" s="25"/>
      <c r="PH31" s="25"/>
      <c r="PI31" s="25"/>
      <c r="PJ31" s="25"/>
      <c r="PK31" s="25"/>
      <c r="PL31" s="25"/>
      <c r="PM31" s="25"/>
      <c r="PN31" s="25"/>
      <c r="PO31" s="25"/>
      <c r="PP31" s="25"/>
      <c r="PQ31" s="25"/>
      <c r="PR31" s="25"/>
      <c r="PS31" s="25"/>
      <c r="PT31" s="25"/>
      <c r="PU31" s="25"/>
      <c r="PV31" s="25"/>
      <c r="PW31" s="25"/>
      <c r="PX31" s="25"/>
      <c r="PY31" s="25"/>
      <c r="PZ31" s="25"/>
      <c r="QA31" s="25"/>
      <c r="QB31" s="25"/>
      <c r="QC31" s="25"/>
      <c r="QD31" s="25"/>
      <c r="QE31" s="25"/>
      <c r="QF31" s="25"/>
      <c r="QG31" s="25"/>
      <c r="QH31" s="25"/>
      <c r="QI31" s="25"/>
      <c r="QJ31" s="25"/>
      <c r="QK31" s="25"/>
      <c r="QL31" s="25"/>
      <c r="QM31" s="25"/>
      <c r="QN31" s="25"/>
      <c r="QO31" s="25"/>
      <c r="QP31" s="25"/>
      <c r="QQ31" s="25"/>
      <c r="QR31" s="25"/>
      <c r="QS31" s="25"/>
      <c r="QT31" s="25"/>
      <c r="QU31" s="25"/>
      <c r="QV31" s="25"/>
      <c r="QW31" s="25"/>
      <c r="QX31" s="25"/>
      <c r="QY31" s="25"/>
      <c r="QZ31" s="25"/>
      <c r="RA31" s="25"/>
      <c r="RB31" s="25"/>
      <c r="RC31" s="25"/>
      <c r="RD31" s="25"/>
      <c r="RE31" s="25"/>
      <c r="RF31" s="25"/>
      <c r="RG31" s="25"/>
      <c r="RH31" s="25"/>
      <c r="RI31" s="25"/>
      <c r="RJ31" s="25"/>
      <c r="RK31" s="25"/>
      <c r="RL31" s="25"/>
      <c r="RM31" s="25"/>
      <c r="RN31" s="25"/>
      <c r="RO31" s="25"/>
      <c r="RP31" s="25"/>
      <c r="RQ31" s="25"/>
      <c r="RR31" s="25"/>
      <c r="RS31" s="25"/>
      <c r="RT31" s="25"/>
      <c r="RU31" s="25"/>
      <c r="RV31" s="25"/>
      <c r="RW31" s="25"/>
      <c r="RX31" s="25"/>
      <c r="RY31" s="25"/>
      <c r="RZ31" s="25"/>
      <c r="SA31" s="25"/>
      <c r="SB31" s="25"/>
      <c r="SC31" s="25"/>
      <c r="SD31" s="25"/>
      <c r="SE31" s="25"/>
      <c r="SF31" s="25"/>
      <c r="SG31" s="25"/>
      <c r="SH31" s="25"/>
      <c r="SI31" s="25"/>
      <c r="SJ31" s="25"/>
      <c r="SK31" s="25"/>
      <c r="SL31" s="25"/>
      <c r="SM31" s="25"/>
      <c r="SN31" s="25"/>
      <c r="SO31" s="25"/>
      <c r="SP31" s="25"/>
      <c r="SQ31" s="25"/>
      <c r="SR31" s="25"/>
      <c r="SS31" s="25"/>
      <c r="ST31" s="25"/>
      <c r="SU31" s="25"/>
      <c r="SV31" s="25"/>
      <c r="SW31" s="25"/>
      <c r="SX31" s="25"/>
      <c r="SY31" s="25"/>
      <c r="SZ31" s="25"/>
      <c r="TA31" s="25"/>
      <c r="TB31" s="25"/>
      <c r="TC31" s="25"/>
      <c r="TD31" s="25"/>
      <c r="TE31" s="25"/>
      <c r="TF31" s="25"/>
      <c r="TG31" s="25"/>
      <c r="TH31" s="25"/>
      <c r="TI31" s="25"/>
      <c r="TJ31" s="25"/>
      <c r="TK31" s="25"/>
      <c r="TL31" s="25"/>
      <c r="TM31" s="25"/>
      <c r="TN31" s="25"/>
      <c r="TO31" s="25"/>
      <c r="TP31" s="25"/>
      <c r="TQ31" s="25"/>
      <c r="TR31" s="25"/>
      <c r="TS31" s="25"/>
      <c r="TT31" s="25"/>
      <c r="TU31" s="25"/>
      <c r="TV31" s="25"/>
      <c r="TW31" s="25"/>
      <c r="TX31" s="25"/>
      <c r="TY31" s="25"/>
      <c r="TZ31" s="25"/>
      <c r="UA31" s="25"/>
      <c r="UB31" s="25"/>
      <c r="UC31" s="25"/>
      <c r="UD31" s="25"/>
      <c r="UE31" s="25"/>
      <c r="UF31" s="25"/>
      <c r="UG31" s="25"/>
      <c r="UH31" s="25"/>
      <c r="UI31" s="25"/>
      <c r="UJ31" s="25"/>
      <c r="UK31" s="25"/>
      <c r="UL31" s="25"/>
      <c r="UM31" s="25"/>
      <c r="UN31" s="25"/>
      <c r="UO31" s="25"/>
      <c r="UP31" s="25"/>
      <c r="UQ31" s="25"/>
      <c r="UR31" s="25"/>
      <c r="US31" s="25"/>
      <c r="UT31" s="25"/>
      <c r="UU31" s="25"/>
      <c r="UV31" s="25"/>
      <c r="UW31" s="25"/>
      <c r="UX31" s="25"/>
      <c r="UY31" s="25"/>
      <c r="UZ31" s="25"/>
      <c r="VA31" s="25"/>
      <c r="VB31" s="25"/>
      <c r="VC31" s="25"/>
      <c r="VD31" s="25"/>
      <c r="VE31" s="25"/>
      <c r="VF31" s="25"/>
      <c r="VG31" s="25"/>
      <c r="VH31" s="25"/>
      <c r="VI31" s="25"/>
      <c r="VJ31" s="25"/>
      <c r="VK31" s="25"/>
      <c r="VL31" s="25"/>
      <c r="VM31" s="25"/>
      <c r="VN31" s="25"/>
      <c r="VO31" s="25"/>
      <c r="VP31" s="25"/>
      <c r="VQ31" s="25"/>
      <c r="VR31" s="25"/>
      <c r="VS31" s="25"/>
      <c r="VT31" s="25"/>
      <c r="VU31" s="25"/>
      <c r="VV31" s="25"/>
      <c r="VW31" s="25"/>
      <c r="VX31" s="25"/>
      <c r="VY31" s="25"/>
      <c r="VZ31" s="25"/>
      <c r="WA31" s="25"/>
      <c r="WB31" s="25"/>
      <c r="WC31" s="25"/>
      <c r="WD31" s="25"/>
      <c r="WE31" s="25"/>
      <c r="WF31" s="25"/>
      <c r="WG31" s="25"/>
      <c r="WH31" s="25"/>
      <c r="WI31" s="25"/>
      <c r="WJ31" s="25"/>
      <c r="WK31" s="25"/>
      <c r="WL31" s="25"/>
      <c r="WM31" s="25"/>
      <c r="WN31" s="25"/>
      <c r="WO31" s="25"/>
      <c r="WP31" s="25"/>
      <c r="WQ31" s="25"/>
      <c r="WR31" s="25"/>
      <c r="WS31" s="25"/>
      <c r="WT31" s="25"/>
      <c r="WU31" s="25"/>
      <c r="WV31" s="25"/>
      <c r="WW31" s="25"/>
      <c r="WX31" s="25"/>
      <c r="WY31" s="25"/>
      <c r="WZ31" s="25"/>
      <c r="XA31" s="25"/>
      <c r="XB31" s="25"/>
      <c r="XC31" s="25"/>
      <c r="XD31" s="25"/>
      <c r="XE31" s="25"/>
      <c r="XF31" s="25"/>
      <c r="XG31" s="25"/>
      <c r="XH31" s="25"/>
      <c r="XI31" s="25"/>
      <c r="XJ31" s="25"/>
      <c r="XK31" s="25"/>
      <c r="XL31" s="25"/>
      <c r="XM31" s="25"/>
      <c r="XN31" s="25"/>
      <c r="XO31" s="25"/>
      <c r="XP31" s="25"/>
      <c r="XQ31" s="25"/>
      <c r="XR31" s="25"/>
      <c r="XS31" s="25"/>
      <c r="XT31" s="25"/>
      <c r="XU31" s="25"/>
      <c r="XV31" s="25"/>
      <c r="XW31" s="25"/>
      <c r="XX31" s="25"/>
      <c r="XY31" s="25"/>
      <c r="XZ31" s="25"/>
      <c r="YA31" s="25"/>
      <c r="YB31" s="25"/>
      <c r="YC31" s="25"/>
      <c r="YD31" s="25"/>
      <c r="YE31" s="25"/>
      <c r="YF31" s="25"/>
      <c r="YG31" s="25"/>
      <c r="YH31" s="25"/>
      <c r="YI31" s="25"/>
      <c r="YJ31" s="25"/>
      <c r="YK31" s="25"/>
      <c r="YL31" s="25"/>
      <c r="YM31" s="25"/>
      <c r="YN31" s="25"/>
      <c r="YO31" s="25"/>
      <c r="YP31" s="25"/>
      <c r="YQ31" s="25"/>
      <c r="YR31" s="25"/>
      <c r="YS31" s="25"/>
      <c r="YT31" s="25"/>
      <c r="YU31" s="25"/>
      <c r="YV31" s="25"/>
      <c r="YW31" s="25"/>
      <c r="YX31" s="25"/>
      <c r="YY31" s="25"/>
      <c r="YZ31" s="25"/>
      <c r="ZA31" s="25"/>
      <c r="ZB31" s="25"/>
      <c r="ZC31" s="25"/>
      <c r="ZD31" s="25"/>
      <c r="ZE31" s="25"/>
      <c r="ZF31" s="25"/>
      <c r="ZG31" s="25"/>
      <c r="ZH31" s="25"/>
      <c r="ZI31" s="25"/>
      <c r="ZJ31" s="25"/>
      <c r="ZK31" s="25"/>
      <c r="ZL31" s="25"/>
      <c r="ZM31" s="25"/>
      <c r="ZN31" s="25"/>
      <c r="ZO31" s="25"/>
      <c r="ZP31" s="25"/>
      <c r="ZQ31" s="25"/>
      <c r="ZR31" s="25"/>
      <c r="ZS31" s="25"/>
      <c r="ZT31" s="25"/>
      <c r="ZU31" s="25"/>
      <c r="ZV31" s="25"/>
      <c r="ZW31" s="25"/>
      <c r="ZX31" s="25"/>
      <c r="ZY31" s="25"/>
      <c r="ZZ31" s="25"/>
      <c r="AAA31" s="25"/>
      <c r="AAB31" s="25"/>
      <c r="AAC31" s="25"/>
      <c r="AAD31" s="25"/>
      <c r="AAE31" s="25"/>
      <c r="AAF31" s="25"/>
      <c r="AAG31" s="25"/>
      <c r="AAH31" s="25"/>
      <c r="AAI31" s="25"/>
      <c r="AAJ31" s="25"/>
      <c r="AAK31" s="25"/>
      <c r="AAL31" s="25"/>
      <c r="AAM31" s="25"/>
      <c r="AAN31" s="25"/>
      <c r="AAO31" s="25"/>
      <c r="AAP31" s="25"/>
      <c r="AAQ31" s="25"/>
      <c r="AAR31" s="25"/>
      <c r="AAS31" s="25"/>
      <c r="AAT31" s="25"/>
      <c r="AAU31" s="25"/>
      <c r="AAV31" s="25"/>
      <c r="AAW31" s="25"/>
      <c r="AAX31" s="25"/>
      <c r="AAY31" s="25"/>
      <c r="AAZ31" s="25"/>
      <c r="ABA31" s="25"/>
      <c r="ABB31" s="25"/>
      <c r="ABC31" s="25"/>
      <c r="ABD31" s="25"/>
      <c r="ABE31" s="25"/>
      <c r="ABF31" s="25"/>
      <c r="ABG31" s="25"/>
      <c r="ABH31" s="25"/>
      <c r="ABI31" s="25"/>
      <c r="ABJ31" s="25"/>
      <c r="ABK31" s="25"/>
      <c r="ABL31" s="25"/>
      <c r="ABM31" s="25"/>
      <c r="ABN31" s="25"/>
      <c r="ABO31" s="25"/>
      <c r="ABP31" s="25"/>
      <c r="ABQ31" s="25"/>
      <c r="ABR31" s="25"/>
      <c r="ABS31" s="25"/>
      <c r="ABT31" s="25"/>
      <c r="ABU31" s="25"/>
      <c r="ABV31" s="25"/>
      <c r="ABW31" s="25"/>
      <c r="ABX31" s="25"/>
      <c r="ABY31" s="25"/>
      <c r="ABZ31" s="25"/>
      <c r="ACA31" s="25"/>
      <c r="ACB31" s="25"/>
      <c r="ACC31" s="25"/>
      <c r="ACD31" s="25"/>
      <c r="ACE31" s="25"/>
      <c r="ACF31" s="25"/>
      <c r="ACG31" s="25"/>
      <c r="ACH31" s="25"/>
      <c r="ACI31" s="25"/>
      <c r="ACJ31" s="25"/>
      <c r="ACK31" s="25"/>
      <c r="ACL31" s="25"/>
      <c r="ACM31" s="25"/>
      <c r="ACN31" s="25"/>
      <c r="ACO31" s="25"/>
      <c r="ACP31" s="25"/>
      <c r="ACQ31" s="25"/>
      <c r="ACR31" s="25"/>
      <c r="ACS31" s="25"/>
      <c r="ACT31" s="25"/>
      <c r="ACU31" s="25"/>
      <c r="ACV31" s="25"/>
      <c r="ACW31" s="25"/>
      <c r="ACX31" s="25"/>
      <c r="ACY31" s="25"/>
      <c r="ACZ31" s="25"/>
      <c r="ADA31" s="25"/>
      <c r="ADB31" s="25"/>
      <c r="ADC31" s="25"/>
      <c r="ADD31" s="25"/>
      <c r="ADE31" s="25"/>
      <c r="ADF31" s="25"/>
      <c r="ADG31" s="25"/>
      <c r="ADH31" s="25"/>
      <c r="ADI31" s="25"/>
      <c r="ADJ31" s="25"/>
      <c r="ADK31" s="25"/>
      <c r="ADL31" s="25"/>
      <c r="ADM31" s="25"/>
      <c r="ADN31" s="25"/>
      <c r="ADO31" s="25"/>
      <c r="ADP31" s="25"/>
      <c r="ADQ31" s="25"/>
      <c r="ADR31" s="25"/>
      <c r="ADS31" s="25"/>
      <c r="ADT31" s="25"/>
      <c r="ADU31" s="25"/>
      <c r="ADV31" s="25"/>
      <c r="ADW31" s="25"/>
      <c r="ADX31" s="25"/>
      <c r="ADY31" s="25"/>
      <c r="ADZ31" s="25"/>
    </row>
    <row r="32" spans="1:806" x14ac:dyDescent="0.25">
      <c r="A32" s="123" t="s">
        <v>4531</v>
      </c>
      <c r="B32" s="123" t="s">
        <v>4534</v>
      </c>
      <c r="C32" s="123" t="s">
        <v>65</v>
      </c>
      <c r="D32" s="123" t="s">
        <v>4535</v>
      </c>
      <c r="E32" s="123" t="s">
        <v>4529</v>
      </c>
      <c r="F32" s="152">
        <v>2</v>
      </c>
      <c r="G32" s="152">
        <v>0</v>
      </c>
      <c r="H32" s="152">
        <v>0</v>
      </c>
      <c r="I32" s="152">
        <v>90</v>
      </c>
      <c r="J32" s="152">
        <v>90</v>
      </c>
    </row>
    <row r="33" spans="1:806" x14ac:dyDescent="0.25">
      <c r="A33" s="123" t="s">
        <v>4531</v>
      </c>
      <c r="B33" s="123" t="s">
        <v>4534</v>
      </c>
      <c r="C33" s="123" t="s">
        <v>65</v>
      </c>
      <c r="D33" s="123" t="s">
        <v>4535</v>
      </c>
      <c r="E33" s="123" t="s">
        <v>4517</v>
      </c>
      <c r="F33" s="152">
        <v>2</v>
      </c>
      <c r="G33" s="152">
        <v>0</v>
      </c>
      <c r="H33" s="152">
        <v>0</v>
      </c>
      <c r="I33" s="152">
        <v>90</v>
      </c>
      <c r="J33" s="152">
        <v>90</v>
      </c>
    </row>
    <row r="34" spans="1:806" x14ac:dyDescent="0.25">
      <c r="A34" s="123" t="s">
        <v>4531</v>
      </c>
      <c r="B34" s="123" t="s">
        <v>4534</v>
      </c>
      <c r="C34" s="123" t="s">
        <v>65</v>
      </c>
      <c r="D34" s="123" t="s">
        <v>4535</v>
      </c>
      <c r="E34" s="123" t="s">
        <v>4518</v>
      </c>
      <c r="F34" s="152">
        <v>2</v>
      </c>
      <c r="G34" s="152">
        <v>0</v>
      </c>
      <c r="H34" s="152">
        <v>0</v>
      </c>
      <c r="I34" s="152">
        <v>90</v>
      </c>
      <c r="J34" s="152">
        <v>90</v>
      </c>
    </row>
    <row r="35" spans="1:806" x14ac:dyDescent="0.25">
      <c r="A35" s="123" t="s">
        <v>4531</v>
      </c>
      <c r="B35" s="123" t="s">
        <v>4534</v>
      </c>
      <c r="C35" s="123" t="s">
        <v>65</v>
      </c>
      <c r="D35" s="123" t="s">
        <v>4535</v>
      </c>
      <c r="E35" s="123" t="s">
        <v>4519</v>
      </c>
      <c r="F35" s="152">
        <v>2</v>
      </c>
      <c r="G35" s="152">
        <v>0</v>
      </c>
      <c r="H35" s="152">
        <v>0</v>
      </c>
      <c r="I35" s="152">
        <v>90</v>
      </c>
      <c r="J35" s="152">
        <v>90</v>
      </c>
    </row>
    <row r="36" spans="1:806" x14ac:dyDescent="0.25">
      <c r="A36" s="123" t="s">
        <v>4531</v>
      </c>
      <c r="B36" s="123" t="s">
        <v>4534</v>
      </c>
      <c r="C36" s="123" t="s">
        <v>65</v>
      </c>
      <c r="D36" s="123" t="s">
        <v>4535</v>
      </c>
      <c r="E36" s="123" t="s">
        <v>4530</v>
      </c>
      <c r="F36" s="152">
        <v>2</v>
      </c>
      <c r="G36" s="152">
        <v>0</v>
      </c>
      <c r="H36" s="152">
        <v>0</v>
      </c>
      <c r="I36" s="152">
        <v>90</v>
      </c>
      <c r="J36" s="152">
        <v>90</v>
      </c>
    </row>
    <row r="37" spans="1:806" x14ac:dyDescent="0.25">
      <c r="A37" s="123" t="s">
        <v>4531</v>
      </c>
      <c r="B37" s="123" t="s">
        <v>4534</v>
      </c>
      <c r="C37" s="123" t="s">
        <v>65</v>
      </c>
      <c r="D37" s="123" t="s">
        <v>4535</v>
      </c>
      <c r="E37" s="123" t="s">
        <v>4521</v>
      </c>
      <c r="F37" s="152">
        <v>2</v>
      </c>
      <c r="G37" s="152">
        <v>0</v>
      </c>
      <c r="H37" s="152">
        <v>0</v>
      </c>
      <c r="I37" s="152">
        <v>90</v>
      </c>
      <c r="J37" s="152">
        <v>90</v>
      </c>
    </row>
    <row r="38" spans="1:806" x14ac:dyDescent="0.25">
      <c r="A38" s="123" t="s">
        <v>4531</v>
      </c>
      <c r="B38" s="123" t="s">
        <v>4534</v>
      </c>
      <c r="C38" s="123" t="s">
        <v>65</v>
      </c>
      <c r="D38" s="123" t="s">
        <v>4535</v>
      </c>
      <c r="E38" s="123" t="s">
        <v>4522</v>
      </c>
      <c r="F38" s="152">
        <v>2</v>
      </c>
      <c r="G38" s="152">
        <v>0</v>
      </c>
      <c r="H38" s="152">
        <v>0</v>
      </c>
      <c r="I38" s="152">
        <v>90</v>
      </c>
      <c r="J38" s="152">
        <v>90</v>
      </c>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c r="FB38" s="25"/>
      <c r="FC38" s="25"/>
      <c r="FD38" s="25"/>
      <c r="FE38" s="25"/>
      <c r="FF38" s="25"/>
      <c r="FG38" s="25"/>
      <c r="FH38" s="25"/>
      <c r="FI38" s="25"/>
      <c r="FJ38" s="25"/>
      <c r="FK38" s="25"/>
      <c r="FL38" s="25"/>
      <c r="FM38" s="25"/>
      <c r="FN38" s="25"/>
      <c r="FO38" s="25"/>
      <c r="FP38" s="25"/>
      <c r="FQ38" s="25"/>
      <c r="FR38" s="25"/>
      <c r="FS38" s="25"/>
      <c r="FT38" s="25"/>
      <c r="FU38" s="25"/>
      <c r="FV38" s="25"/>
      <c r="FW38" s="25"/>
      <c r="FX38" s="25"/>
      <c r="FY38" s="25"/>
      <c r="FZ38" s="25"/>
      <c r="GA38" s="25"/>
      <c r="GB38" s="25"/>
      <c r="GC38" s="25"/>
      <c r="GD38" s="25"/>
      <c r="GE38" s="25"/>
      <c r="GF38" s="25"/>
      <c r="GG38" s="25"/>
      <c r="GH38" s="25"/>
      <c r="GI38" s="25"/>
      <c r="GJ38" s="25"/>
      <c r="GK38" s="25"/>
      <c r="GL38" s="25"/>
      <c r="GM38" s="25"/>
      <c r="GN38" s="25"/>
      <c r="GO38" s="25"/>
      <c r="GP38" s="25"/>
      <c r="GQ38" s="25"/>
      <c r="GR38" s="25"/>
      <c r="GS38" s="25"/>
      <c r="GT38" s="25"/>
      <c r="GU38" s="25"/>
      <c r="GV38" s="25"/>
      <c r="GW38" s="25"/>
      <c r="GX38" s="25"/>
      <c r="GY38" s="25"/>
      <c r="GZ38" s="25"/>
      <c r="HA38" s="25"/>
      <c r="HB38" s="25"/>
      <c r="HC38" s="25"/>
      <c r="HD38" s="25"/>
      <c r="HE38" s="25"/>
      <c r="HF38" s="25"/>
      <c r="HG38" s="25"/>
      <c r="HH38" s="25"/>
      <c r="HI38" s="25"/>
      <c r="HJ38" s="25"/>
      <c r="HK38" s="25"/>
      <c r="HL38" s="25"/>
      <c r="HM38" s="25"/>
      <c r="HN38" s="25"/>
      <c r="HO38" s="25"/>
      <c r="HP38" s="25"/>
      <c r="HQ38" s="25"/>
      <c r="HR38" s="25"/>
      <c r="HS38" s="25"/>
      <c r="HT38" s="25"/>
      <c r="HU38" s="25"/>
      <c r="HV38" s="25"/>
      <c r="HW38" s="25"/>
      <c r="HX38" s="25"/>
      <c r="HY38" s="25"/>
      <c r="HZ38" s="25"/>
      <c r="IA38" s="25"/>
      <c r="IB38" s="25"/>
      <c r="IC38" s="25"/>
      <c r="ID38" s="25"/>
      <c r="IE38" s="25"/>
      <c r="IF38" s="25"/>
      <c r="IG38" s="25"/>
      <c r="IH38" s="25"/>
      <c r="II38" s="25"/>
      <c r="IJ38" s="25"/>
      <c r="IK38" s="25"/>
      <c r="IL38" s="25"/>
      <c r="IM38" s="25"/>
      <c r="IN38" s="25"/>
      <c r="IO38" s="25"/>
      <c r="IP38" s="25"/>
      <c r="IQ38" s="25"/>
      <c r="IR38" s="25"/>
      <c r="IS38" s="25"/>
      <c r="IT38" s="25"/>
      <c r="IU38" s="25"/>
      <c r="IV38" s="25"/>
      <c r="IW38" s="25"/>
      <c r="IX38" s="25"/>
      <c r="IY38" s="25"/>
      <c r="IZ38" s="25"/>
      <c r="JA38" s="25"/>
      <c r="JB38" s="25"/>
      <c r="JC38" s="25"/>
      <c r="JD38" s="25"/>
      <c r="JE38" s="25"/>
      <c r="JF38" s="25"/>
      <c r="JG38" s="25"/>
      <c r="JH38" s="25"/>
      <c r="JI38" s="25"/>
      <c r="JJ38" s="25"/>
      <c r="JK38" s="25"/>
      <c r="JL38" s="25"/>
      <c r="JM38" s="25"/>
      <c r="JN38" s="25"/>
      <c r="JO38" s="25"/>
      <c r="JP38" s="25"/>
      <c r="JQ38" s="25"/>
      <c r="JR38" s="25"/>
      <c r="JS38" s="25"/>
      <c r="JT38" s="25"/>
      <c r="JU38" s="25"/>
      <c r="JV38" s="25"/>
      <c r="JW38" s="25"/>
      <c r="JX38" s="25"/>
      <c r="JY38" s="25"/>
      <c r="JZ38" s="25"/>
      <c r="KA38" s="25"/>
      <c r="KB38" s="25"/>
      <c r="KC38" s="25"/>
      <c r="KD38" s="25"/>
      <c r="KE38" s="25"/>
      <c r="KF38" s="25"/>
      <c r="KG38" s="25"/>
      <c r="KH38" s="25"/>
      <c r="KI38" s="25"/>
      <c r="KJ38" s="25"/>
      <c r="KK38" s="25"/>
      <c r="KL38" s="25"/>
      <c r="KM38" s="25"/>
      <c r="KN38" s="25"/>
      <c r="KO38" s="25"/>
      <c r="KP38" s="25"/>
      <c r="KQ38" s="25"/>
      <c r="KR38" s="25"/>
      <c r="KS38" s="25"/>
      <c r="KT38" s="25"/>
      <c r="KU38" s="25"/>
      <c r="KV38" s="25"/>
      <c r="KW38" s="25"/>
      <c r="KX38" s="25"/>
      <c r="KY38" s="25"/>
      <c r="KZ38" s="25"/>
      <c r="LA38" s="25"/>
      <c r="LB38" s="25"/>
      <c r="LC38" s="25"/>
      <c r="LD38" s="25"/>
      <c r="LE38" s="25"/>
      <c r="LF38" s="25"/>
      <c r="LG38" s="25"/>
      <c r="LH38" s="25"/>
      <c r="LI38" s="25"/>
      <c r="LJ38" s="25"/>
      <c r="LK38" s="25"/>
      <c r="LL38" s="25"/>
      <c r="LM38" s="25"/>
      <c r="LN38" s="25"/>
      <c r="LO38" s="25"/>
      <c r="LP38" s="25"/>
      <c r="LQ38" s="25"/>
      <c r="LR38" s="25"/>
      <c r="LS38" s="25"/>
      <c r="LT38" s="25"/>
      <c r="LU38" s="25"/>
      <c r="LV38" s="25"/>
      <c r="LW38" s="25"/>
      <c r="LX38" s="25"/>
      <c r="LY38" s="25"/>
      <c r="LZ38" s="25"/>
      <c r="MA38" s="25"/>
      <c r="MB38" s="25"/>
      <c r="MC38" s="25"/>
      <c r="MD38" s="25"/>
      <c r="ME38" s="25"/>
      <c r="MF38" s="25"/>
      <c r="MG38" s="25"/>
      <c r="MH38" s="25"/>
      <c r="MI38" s="25"/>
      <c r="MJ38" s="25"/>
      <c r="MK38" s="25"/>
      <c r="ML38" s="25"/>
      <c r="MM38" s="25"/>
      <c r="MN38" s="25"/>
      <c r="MO38" s="25"/>
      <c r="MP38" s="25"/>
      <c r="MQ38" s="25"/>
      <c r="MR38" s="25"/>
      <c r="MS38" s="25"/>
      <c r="MT38" s="25"/>
      <c r="MU38" s="25"/>
      <c r="MV38" s="25"/>
      <c r="MW38" s="25"/>
      <c r="MX38" s="25"/>
      <c r="MY38" s="25"/>
      <c r="MZ38" s="25"/>
      <c r="NA38" s="25"/>
      <c r="NB38" s="25"/>
      <c r="NC38" s="25"/>
      <c r="ND38" s="25"/>
      <c r="NE38" s="25"/>
      <c r="NF38" s="25"/>
      <c r="NG38" s="25"/>
      <c r="NH38" s="25"/>
      <c r="NI38" s="25"/>
      <c r="NJ38" s="25"/>
      <c r="NK38" s="25"/>
      <c r="NL38" s="25"/>
      <c r="NM38" s="25"/>
      <c r="NN38" s="25"/>
      <c r="NO38" s="25"/>
      <c r="NP38" s="25"/>
      <c r="NQ38" s="25"/>
      <c r="NR38" s="25"/>
      <c r="NS38" s="25"/>
      <c r="NT38" s="25"/>
      <c r="NU38" s="25"/>
      <c r="NV38" s="25"/>
      <c r="NW38" s="25"/>
      <c r="NX38" s="25"/>
      <c r="NY38" s="25"/>
      <c r="NZ38" s="25"/>
      <c r="OA38" s="25"/>
      <c r="OB38" s="25"/>
      <c r="OC38" s="25"/>
      <c r="OD38" s="25"/>
      <c r="OE38" s="25"/>
      <c r="OF38" s="25"/>
      <c r="OG38" s="25"/>
      <c r="OH38" s="25"/>
      <c r="OI38" s="25"/>
      <c r="OJ38" s="25"/>
      <c r="OK38" s="25"/>
      <c r="OL38" s="25"/>
      <c r="OM38" s="25"/>
      <c r="ON38" s="25"/>
      <c r="OO38" s="25"/>
      <c r="OP38" s="25"/>
      <c r="OQ38" s="25"/>
      <c r="OR38" s="25"/>
      <c r="OS38" s="25"/>
      <c r="OT38" s="25"/>
      <c r="OU38" s="25"/>
      <c r="OV38" s="25"/>
      <c r="OW38" s="25"/>
      <c r="OX38" s="25"/>
      <c r="OY38" s="25"/>
      <c r="OZ38" s="25"/>
      <c r="PA38" s="25"/>
      <c r="PB38" s="25"/>
      <c r="PC38" s="25"/>
      <c r="PD38" s="25"/>
      <c r="PE38" s="25"/>
      <c r="PF38" s="25"/>
      <c r="PG38" s="25"/>
      <c r="PH38" s="25"/>
      <c r="PI38" s="25"/>
      <c r="PJ38" s="25"/>
      <c r="PK38" s="25"/>
      <c r="PL38" s="25"/>
      <c r="PM38" s="25"/>
      <c r="PN38" s="25"/>
      <c r="PO38" s="25"/>
      <c r="PP38" s="25"/>
      <c r="PQ38" s="25"/>
      <c r="PR38" s="25"/>
      <c r="PS38" s="25"/>
      <c r="PT38" s="25"/>
      <c r="PU38" s="25"/>
      <c r="PV38" s="25"/>
      <c r="PW38" s="25"/>
      <c r="PX38" s="25"/>
      <c r="PY38" s="25"/>
      <c r="PZ38" s="25"/>
      <c r="QA38" s="25"/>
      <c r="QB38" s="25"/>
      <c r="QC38" s="25"/>
      <c r="QD38" s="25"/>
      <c r="QE38" s="25"/>
      <c r="QF38" s="25"/>
      <c r="QG38" s="25"/>
      <c r="QH38" s="25"/>
      <c r="QI38" s="25"/>
      <c r="QJ38" s="25"/>
      <c r="QK38" s="25"/>
      <c r="QL38" s="25"/>
      <c r="QM38" s="25"/>
      <c r="QN38" s="25"/>
      <c r="QO38" s="25"/>
      <c r="QP38" s="25"/>
      <c r="QQ38" s="25"/>
      <c r="QR38" s="25"/>
      <c r="QS38" s="25"/>
      <c r="QT38" s="25"/>
      <c r="QU38" s="25"/>
      <c r="QV38" s="25"/>
      <c r="QW38" s="25"/>
      <c r="QX38" s="25"/>
      <c r="QY38" s="25"/>
      <c r="QZ38" s="25"/>
      <c r="RA38" s="25"/>
      <c r="RB38" s="25"/>
      <c r="RC38" s="25"/>
      <c r="RD38" s="25"/>
      <c r="RE38" s="25"/>
      <c r="RF38" s="25"/>
      <c r="RG38" s="25"/>
      <c r="RH38" s="25"/>
      <c r="RI38" s="25"/>
      <c r="RJ38" s="25"/>
      <c r="RK38" s="25"/>
      <c r="RL38" s="25"/>
      <c r="RM38" s="25"/>
      <c r="RN38" s="25"/>
      <c r="RO38" s="25"/>
      <c r="RP38" s="25"/>
      <c r="RQ38" s="25"/>
      <c r="RR38" s="25"/>
      <c r="RS38" s="25"/>
      <c r="RT38" s="25"/>
      <c r="RU38" s="25"/>
      <c r="RV38" s="25"/>
      <c r="RW38" s="25"/>
      <c r="RX38" s="25"/>
      <c r="RY38" s="25"/>
      <c r="RZ38" s="25"/>
      <c r="SA38" s="25"/>
      <c r="SB38" s="25"/>
      <c r="SC38" s="25"/>
      <c r="SD38" s="25"/>
      <c r="SE38" s="25"/>
      <c r="SF38" s="25"/>
      <c r="SG38" s="25"/>
      <c r="SH38" s="25"/>
      <c r="SI38" s="25"/>
      <c r="SJ38" s="25"/>
      <c r="SK38" s="25"/>
      <c r="SL38" s="25"/>
      <c r="SM38" s="25"/>
      <c r="SN38" s="25"/>
      <c r="SO38" s="25"/>
      <c r="SP38" s="25"/>
      <c r="SQ38" s="25"/>
      <c r="SR38" s="25"/>
      <c r="SS38" s="25"/>
      <c r="ST38" s="25"/>
      <c r="SU38" s="25"/>
      <c r="SV38" s="25"/>
      <c r="SW38" s="25"/>
      <c r="SX38" s="25"/>
      <c r="SY38" s="25"/>
      <c r="SZ38" s="25"/>
      <c r="TA38" s="25"/>
      <c r="TB38" s="25"/>
      <c r="TC38" s="25"/>
      <c r="TD38" s="25"/>
      <c r="TE38" s="25"/>
      <c r="TF38" s="25"/>
      <c r="TG38" s="25"/>
      <c r="TH38" s="25"/>
      <c r="TI38" s="25"/>
      <c r="TJ38" s="25"/>
      <c r="TK38" s="25"/>
      <c r="TL38" s="25"/>
      <c r="TM38" s="25"/>
      <c r="TN38" s="25"/>
      <c r="TO38" s="25"/>
      <c r="TP38" s="25"/>
      <c r="TQ38" s="25"/>
      <c r="TR38" s="25"/>
      <c r="TS38" s="25"/>
      <c r="TT38" s="25"/>
      <c r="TU38" s="25"/>
      <c r="TV38" s="25"/>
      <c r="TW38" s="25"/>
      <c r="TX38" s="25"/>
      <c r="TY38" s="25"/>
      <c r="TZ38" s="25"/>
      <c r="UA38" s="25"/>
      <c r="UB38" s="25"/>
      <c r="UC38" s="25"/>
      <c r="UD38" s="25"/>
      <c r="UE38" s="25"/>
      <c r="UF38" s="25"/>
      <c r="UG38" s="25"/>
      <c r="UH38" s="25"/>
      <c r="UI38" s="25"/>
      <c r="UJ38" s="25"/>
      <c r="UK38" s="25"/>
      <c r="UL38" s="25"/>
      <c r="UM38" s="25"/>
      <c r="UN38" s="25"/>
      <c r="UO38" s="25"/>
      <c r="UP38" s="25"/>
      <c r="UQ38" s="25"/>
      <c r="UR38" s="25"/>
      <c r="US38" s="25"/>
      <c r="UT38" s="25"/>
      <c r="UU38" s="25"/>
      <c r="UV38" s="25"/>
      <c r="UW38" s="25"/>
      <c r="UX38" s="25"/>
      <c r="UY38" s="25"/>
      <c r="UZ38" s="25"/>
      <c r="VA38" s="25"/>
      <c r="VB38" s="25"/>
      <c r="VC38" s="25"/>
      <c r="VD38" s="25"/>
      <c r="VE38" s="25"/>
      <c r="VF38" s="25"/>
      <c r="VG38" s="25"/>
      <c r="VH38" s="25"/>
      <c r="VI38" s="25"/>
      <c r="VJ38" s="25"/>
      <c r="VK38" s="25"/>
      <c r="VL38" s="25"/>
      <c r="VM38" s="25"/>
      <c r="VN38" s="25"/>
      <c r="VO38" s="25"/>
      <c r="VP38" s="25"/>
      <c r="VQ38" s="25"/>
      <c r="VR38" s="25"/>
      <c r="VS38" s="25"/>
      <c r="VT38" s="25"/>
      <c r="VU38" s="25"/>
      <c r="VV38" s="25"/>
      <c r="VW38" s="25"/>
      <c r="VX38" s="25"/>
      <c r="VY38" s="25"/>
      <c r="VZ38" s="25"/>
      <c r="WA38" s="25"/>
      <c r="WB38" s="25"/>
      <c r="WC38" s="25"/>
      <c r="WD38" s="25"/>
      <c r="WE38" s="25"/>
      <c r="WF38" s="25"/>
      <c r="WG38" s="25"/>
      <c r="WH38" s="25"/>
      <c r="WI38" s="25"/>
      <c r="WJ38" s="25"/>
      <c r="WK38" s="25"/>
      <c r="WL38" s="25"/>
      <c r="WM38" s="25"/>
      <c r="WN38" s="25"/>
      <c r="WO38" s="25"/>
      <c r="WP38" s="25"/>
      <c r="WQ38" s="25"/>
      <c r="WR38" s="25"/>
      <c r="WS38" s="25"/>
      <c r="WT38" s="25"/>
      <c r="WU38" s="25"/>
      <c r="WV38" s="25"/>
      <c r="WW38" s="25"/>
      <c r="WX38" s="25"/>
      <c r="WY38" s="25"/>
      <c r="WZ38" s="25"/>
      <c r="XA38" s="25"/>
      <c r="XB38" s="25"/>
      <c r="XC38" s="25"/>
      <c r="XD38" s="25"/>
      <c r="XE38" s="25"/>
      <c r="XF38" s="25"/>
      <c r="XG38" s="25"/>
      <c r="XH38" s="25"/>
      <c r="XI38" s="25"/>
      <c r="XJ38" s="25"/>
      <c r="XK38" s="25"/>
      <c r="XL38" s="25"/>
      <c r="XM38" s="25"/>
      <c r="XN38" s="25"/>
      <c r="XO38" s="25"/>
      <c r="XP38" s="25"/>
      <c r="XQ38" s="25"/>
      <c r="XR38" s="25"/>
      <c r="XS38" s="25"/>
      <c r="XT38" s="25"/>
      <c r="XU38" s="25"/>
      <c r="XV38" s="25"/>
      <c r="XW38" s="25"/>
      <c r="XX38" s="25"/>
      <c r="XY38" s="25"/>
      <c r="XZ38" s="25"/>
      <c r="YA38" s="25"/>
      <c r="YB38" s="25"/>
      <c r="YC38" s="25"/>
      <c r="YD38" s="25"/>
      <c r="YE38" s="25"/>
      <c r="YF38" s="25"/>
      <c r="YG38" s="25"/>
      <c r="YH38" s="25"/>
      <c r="YI38" s="25"/>
      <c r="YJ38" s="25"/>
      <c r="YK38" s="25"/>
      <c r="YL38" s="25"/>
      <c r="YM38" s="25"/>
      <c r="YN38" s="25"/>
      <c r="YO38" s="25"/>
      <c r="YP38" s="25"/>
      <c r="YQ38" s="25"/>
      <c r="YR38" s="25"/>
      <c r="YS38" s="25"/>
      <c r="YT38" s="25"/>
      <c r="YU38" s="25"/>
      <c r="YV38" s="25"/>
      <c r="YW38" s="25"/>
      <c r="YX38" s="25"/>
      <c r="YY38" s="25"/>
      <c r="YZ38" s="25"/>
      <c r="ZA38" s="25"/>
      <c r="ZB38" s="25"/>
      <c r="ZC38" s="25"/>
      <c r="ZD38" s="25"/>
      <c r="ZE38" s="25"/>
      <c r="ZF38" s="25"/>
      <c r="ZG38" s="25"/>
      <c r="ZH38" s="25"/>
      <c r="ZI38" s="25"/>
      <c r="ZJ38" s="25"/>
      <c r="ZK38" s="25"/>
      <c r="ZL38" s="25"/>
      <c r="ZM38" s="25"/>
      <c r="ZN38" s="25"/>
      <c r="ZO38" s="25"/>
      <c r="ZP38" s="25"/>
      <c r="ZQ38" s="25"/>
      <c r="ZR38" s="25"/>
      <c r="ZS38" s="25"/>
      <c r="ZT38" s="25"/>
      <c r="ZU38" s="25"/>
      <c r="ZV38" s="25"/>
      <c r="ZW38" s="25"/>
      <c r="ZX38" s="25"/>
      <c r="ZY38" s="25"/>
      <c r="ZZ38" s="25"/>
      <c r="AAA38" s="25"/>
      <c r="AAB38" s="25"/>
      <c r="AAC38" s="25"/>
      <c r="AAD38" s="25"/>
      <c r="AAE38" s="25"/>
      <c r="AAF38" s="25"/>
      <c r="AAG38" s="25"/>
      <c r="AAH38" s="25"/>
      <c r="AAI38" s="25"/>
      <c r="AAJ38" s="25"/>
      <c r="AAK38" s="25"/>
      <c r="AAL38" s="25"/>
      <c r="AAM38" s="25"/>
      <c r="AAN38" s="25"/>
      <c r="AAO38" s="25"/>
      <c r="AAP38" s="25"/>
      <c r="AAQ38" s="25"/>
      <c r="AAR38" s="25"/>
      <c r="AAS38" s="25"/>
      <c r="AAT38" s="25"/>
      <c r="AAU38" s="25"/>
      <c r="AAV38" s="25"/>
      <c r="AAW38" s="25"/>
      <c r="AAX38" s="25"/>
      <c r="AAY38" s="25"/>
      <c r="AAZ38" s="25"/>
      <c r="ABA38" s="25"/>
      <c r="ABB38" s="25"/>
      <c r="ABC38" s="25"/>
      <c r="ABD38" s="25"/>
      <c r="ABE38" s="25"/>
      <c r="ABF38" s="25"/>
      <c r="ABG38" s="25"/>
      <c r="ABH38" s="25"/>
      <c r="ABI38" s="25"/>
      <c r="ABJ38" s="25"/>
      <c r="ABK38" s="25"/>
      <c r="ABL38" s="25"/>
      <c r="ABM38" s="25"/>
      <c r="ABN38" s="25"/>
      <c r="ABO38" s="25"/>
      <c r="ABP38" s="25"/>
      <c r="ABQ38" s="25"/>
      <c r="ABR38" s="25"/>
      <c r="ABS38" s="25"/>
      <c r="ABT38" s="25"/>
      <c r="ABU38" s="25"/>
      <c r="ABV38" s="25"/>
      <c r="ABW38" s="25"/>
      <c r="ABX38" s="25"/>
      <c r="ABY38" s="25"/>
      <c r="ABZ38" s="25"/>
      <c r="ACA38" s="25"/>
      <c r="ACB38" s="25"/>
      <c r="ACC38" s="25"/>
      <c r="ACD38" s="25"/>
      <c r="ACE38" s="25"/>
      <c r="ACF38" s="25"/>
      <c r="ACG38" s="25"/>
      <c r="ACH38" s="25"/>
      <c r="ACI38" s="25"/>
      <c r="ACJ38" s="25"/>
      <c r="ACK38" s="25"/>
      <c r="ACL38" s="25"/>
      <c r="ACM38" s="25"/>
      <c r="ACN38" s="25"/>
      <c r="ACO38" s="25"/>
      <c r="ACP38" s="25"/>
      <c r="ACQ38" s="25"/>
      <c r="ACR38" s="25"/>
      <c r="ACS38" s="25"/>
      <c r="ACT38" s="25"/>
      <c r="ACU38" s="25"/>
      <c r="ACV38" s="25"/>
      <c r="ACW38" s="25"/>
      <c r="ACX38" s="25"/>
      <c r="ACY38" s="25"/>
      <c r="ACZ38" s="25"/>
      <c r="ADA38" s="25"/>
      <c r="ADB38" s="25"/>
      <c r="ADC38" s="25"/>
      <c r="ADD38" s="25"/>
      <c r="ADE38" s="25"/>
      <c r="ADF38" s="25"/>
      <c r="ADG38" s="25"/>
      <c r="ADH38" s="25"/>
      <c r="ADI38" s="25"/>
      <c r="ADJ38" s="25"/>
      <c r="ADK38" s="25"/>
      <c r="ADL38" s="25"/>
      <c r="ADM38" s="25"/>
      <c r="ADN38" s="25"/>
      <c r="ADO38" s="25"/>
      <c r="ADP38" s="25"/>
      <c r="ADQ38" s="25"/>
      <c r="ADR38" s="25"/>
      <c r="ADS38" s="25"/>
      <c r="ADT38" s="25"/>
      <c r="ADU38" s="25"/>
      <c r="ADV38" s="25"/>
      <c r="ADW38" s="25"/>
      <c r="ADX38" s="25"/>
      <c r="ADY38" s="25"/>
      <c r="ADZ38" s="25"/>
    </row>
    <row r="39" spans="1:806" x14ac:dyDescent="0.25">
      <c r="A39" s="123" t="s">
        <v>4531</v>
      </c>
      <c r="B39" s="123" t="s">
        <v>4534</v>
      </c>
      <c r="C39" s="123" t="s">
        <v>65</v>
      </c>
      <c r="D39" s="123" t="s">
        <v>4535</v>
      </c>
      <c r="E39" s="123" t="s">
        <v>4523</v>
      </c>
      <c r="F39" s="152">
        <v>2</v>
      </c>
      <c r="G39" s="152">
        <v>0</v>
      </c>
      <c r="H39" s="152">
        <v>0</v>
      </c>
      <c r="I39" s="152">
        <v>90</v>
      </c>
      <c r="J39" s="152">
        <v>90</v>
      </c>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c r="DS39" s="25"/>
      <c r="DT39" s="25"/>
      <c r="DU39" s="25"/>
      <c r="DV39" s="25"/>
      <c r="DW39" s="25"/>
      <c r="DX39" s="25"/>
      <c r="DY39" s="25"/>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c r="FB39" s="25"/>
      <c r="FC39" s="25"/>
      <c r="FD39" s="25"/>
      <c r="FE39" s="25"/>
      <c r="FF39" s="25"/>
      <c r="FG39" s="25"/>
      <c r="FH39" s="25"/>
      <c r="FI39" s="25"/>
      <c r="FJ39" s="25"/>
      <c r="FK39" s="25"/>
      <c r="FL39" s="25"/>
      <c r="FM39" s="25"/>
      <c r="FN39" s="25"/>
      <c r="FO39" s="25"/>
      <c r="FP39" s="25"/>
      <c r="FQ39" s="25"/>
      <c r="FR39" s="25"/>
      <c r="FS39" s="25"/>
      <c r="FT39" s="25"/>
      <c r="FU39" s="25"/>
      <c r="FV39" s="25"/>
      <c r="FW39" s="25"/>
      <c r="FX39" s="25"/>
      <c r="FY39" s="25"/>
      <c r="FZ39" s="25"/>
      <c r="GA39" s="25"/>
      <c r="GB39" s="25"/>
      <c r="GC39" s="25"/>
      <c r="GD39" s="25"/>
      <c r="GE39" s="25"/>
      <c r="GF39" s="25"/>
      <c r="GG39" s="25"/>
      <c r="GH39" s="25"/>
      <c r="GI39" s="25"/>
      <c r="GJ39" s="25"/>
      <c r="GK39" s="25"/>
      <c r="GL39" s="25"/>
      <c r="GM39" s="25"/>
      <c r="GN39" s="25"/>
      <c r="GO39" s="25"/>
      <c r="GP39" s="25"/>
      <c r="GQ39" s="25"/>
      <c r="GR39" s="25"/>
      <c r="GS39" s="25"/>
      <c r="GT39" s="25"/>
      <c r="GU39" s="25"/>
      <c r="GV39" s="25"/>
      <c r="GW39" s="25"/>
      <c r="GX39" s="25"/>
      <c r="GY39" s="25"/>
      <c r="GZ39" s="25"/>
      <c r="HA39" s="25"/>
      <c r="HB39" s="25"/>
      <c r="HC39" s="25"/>
      <c r="HD39" s="25"/>
      <c r="HE39" s="25"/>
      <c r="HF39" s="25"/>
      <c r="HG39" s="25"/>
      <c r="HH39" s="25"/>
      <c r="HI39" s="25"/>
      <c r="HJ39" s="25"/>
      <c r="HK39" s="25"/>
      <c r="HL39" s="25"/>
      <c r="HM39" s="25"/>
      <c r="HN39" s="25"/>
      <c r="HO39" s="25"/>
      <c r="HP39" s="25"/>
      <c r="HQ39" s="25"/>
      <c r="HR39" s="25"/>
      <c r="HS39" s="25"/>
      <c r="HT39" s="25"/>
      <c r="HU39" s="25"/>
      <c r="HV39" s="25"/>
      <c r="HW39" s="25"/>
      <c r="HX39" s="25"/>
      <c r="HY39" s="25"/>
      <c r="HZ39" s="25"/>
      <c r="IA39" s="25"/>
      <c r="IB39" s="25"/>
      <c r="IC39" s="25"/>
      <c r="ID39" s="25"/>
      <c r="IE39" s="25"/>
      <c r="IF39" s="25"/>
      <c r="IG39" s="25"/>
      <c r="IH39" s="25"/>
      <c r="II39" s="25"/>
      <c r="IJ39" s="25"/>
      <c r="IK39" s="25"/>
      <c r="IL39" s="25"/>
      <c r="IM39" s="25"/>
      <c r="IN39" s="25"/>
      <c r="IO39" s="25"/>
      <c r="IP39" s="25"/>
      <c r="IQ39" s="25"/>
      <c r="IR39" s="25"/>
      <c r="IS39" s="25"/>
      <c r="IT39" s="25"/>
      <c r="IU39" s="25"/>
      <c r="IV39" s="25"/>
      <c r="IW39" s="25"/>
      <c r="IX39" s="25"/>
      <c r="IY39" s="25"/>
      <c r="IZ39" s="25"/>
      <c r="JA39" s="25"/>
      <c r="JB39" s="25"/>
      <c r="JC39" s="25"/>
      <c r="JD39" s="25"/>
      <c r="JE39" s="25"/>
      <c r="JF39" s="25"/>
      <c r="JG39" s="25"/>
      <c r="JH39" s="25"/>
      <c r="JI39" s="25"/>
      <c r="JJ39" s="25"/>
      <c r="JK39" s="25"/>
      <c r="JL39" s="25"/>
      <c r="JM39" s="25"/>
      <c r="JN39" s="25"/>
      <c r="JO39" s="25"/>
      <c r="JP39" s="25"/>
      <c r="JQ39" s="25"/>
      <c r="JR39" s="25"/>
      <c r="JS39" s="25"/>
      <c r="JT39" s="25"/>
      <c r="JU39" s="25"/>
      <c r="JV39" s="25"/>
      <c r="JW39" s="25"/>
      <c r="JX39" s="25"/>
      <c r="JY39" s="25"/>
      <c r="JZ39" s="25"/>
      <c r="KA39" s="25"/>
      <c r="KB39" s="25"/>
      <c r="KC39" s="25"/>
      <c r="KD39" s="25"/>
      <c r="KE39" s="25"/>
      <c r="KF39" s="25"/>
      <c r="KG39" s="25"/>
      <c r="KH39" s="25"/>
      <c r="KI39" s="25"/>
      <c r="KJ39" s="25"/>
      <c r="KK39" s="25"/>
      <c r="KL39" s="25"/>
      <c r="KM39" s="25"/>
      <c r="KN39" s="25"/>
      <c r="KO39" s="25"/>
      <c r="KP39" s="25"/>
      <c r="KQ39" s="25"/>
      <c r="KR39" s="25"/>
      <c r="KS39" s="25"/>
      <c r="KT39" s="25"/>
      <c r="KU39" s="25"/>
      <c r="KV39" s="25"/>
      <c r="KW39" s="25"/>
      <c r="KX39" s="25"/>
      <c r="KY39" s="25"/>
      <c r="KZ39" s="25"/>
      <c r="LA39" s="25"/>
      <c r="LB39" s="25"/>
      <c r="LC39" s="25"/>
      <c r="LD39" s="25"/>
      <c r="LE39" s="25"/>
      <c r="LF39" s="25"/>
      <c r="LG39" s="25"/>
      <c r="LH39" s="25"/>
      <c r="LI39" s="25"/>
      <c r="LJ39" s="25"/>
      <c r="LK39" s="25"/>
      <c r="LL39" s="25"/>
      <c r="LM39" s="25"/>
      <c r="LN39" s="25"/>
      <c r="LO39" s="25"/>
      <c r="LP39" s="25"/>
      <c r="LQ39" s="25"/>
      <c r="LR39" s="25"/>
      <c r="LS39" s="25"/>
      <c r="LT39" s="25"/>
      <c r="LU39" s="25"/>
      <c r="LV39" s="25"/>
      <c r="LW39" s="25"/>
      <c r="LX39" s="25"/>
      <c r="LY39" s="25"/>
      <c r="LZ39" s="25"/>
      <c r="MA39" s="25"/>
      <c r="MB39" s="25"/>
      <c r="MC39" s="25"/>
      <c r="MD39" s="25"/>
      <c r="ME39" s="25"/>
      <c r="MF39" s="25"/>
      <c r="MG39" s="25"/>
      <c r="MH39" s="25"/>
      <c r="MI39" s="25"/>
      <c r="MJ39" s="25"/>
      <c r="MK39" s="25"/>
      <c r="ML39" s="25"/>
      <c r="MM39" s="25"/>
      <c r="MN39" s="25"/>
      <c r="MO39" s="25"/>
      <c r="MP39" s="25"/>
      <c r="MQ39" s="25"/>
      <c r="MR39" s="25"/>
      <c r="MS39" s="25"/>
      <c r="MT39" s="25"/>
      <c r="MU39" s="25"/>
      <c r="MV39" s="25"/>
      <c r="MW39" s="25"/>
      <c r="MX39" s="25"/>
      <c r="MY39" s="25"/>
      <c r="MZ39" s="25"/>
      <c r="NA39" s="25"/>
      <c r="NB39" s="25"/>
      <c r="NC39" s="25"/>
      <c r="ND39" s="25"/>
      <c r="NE39" s="25"/>
      <c r="NF39" s="25"/>
      <c r="NG39" s="25"/>
      <c r="NH39" s="25"/>
      <c r="NI39" s="25"/>
      <c r="NJ39" s="25"/>
      <c r="NK39" s="25"/>
      <c r="NL39" s="25"/>
      <c r="NM39" s="25"/>
      <c r="NN39" s="25"/>
      <c r="NO39" s="25"/>
      <c r="NP39" s="25"/>
      <c r="NQ39" s="25"/>
      <c r="NR39" s="25"/>
      <c r="NS39" s="25"/>
      <c r="NT39" s="25"/>
      <c r="NU39" s="25"/>
      <c r="NV39" s="25"/>
      <c r="NW39" s="25"/>
      <c r="NX39" s="25"/>
      <c r="NY39" s="25"/>
      <c r="NZ39" s="25"/>
      <c r="OA39" s="25"/>
      <c r="OB39" s="25"/>
      <c r="OC39" s="25"/>
      <c r="OD39" s="25"/>
      <c r="OE39" s="25"/>
      <c r="OF39" s="25"/>
      <c r="OG39" s="25"/>
      <c r="OH39" s="25"/>
      <c r="OI39" s="25"/>
      <c r="OJ39" s="25"/>
      <c r="OK39" s="25"/>
      <c r="OL39" s="25"/>
      <c r="OM39" s="25"/>
      <c r="ON39" s="25"/>
      <c r="OO39" s="25"/>
      <c r="OP39" s="25"/>
      <c r="OQ39" s="25"/>
      <c r="OR39" s="25"/>
      <c r="OS39" s="25"/>
      <c r="OT39" s="25"/>
      <c r="OU39" s="25"/>
      <c r="OV39" s="25"/>
      <c r="OW39" s="25"/>
      <c r="OX39" s="25"/>
      <c r="OY39" s="25"/>
      <c r="OZ39" s="25"/>
      <c r="PA39" s="25"/>
      <c r="PB39" s="25"/>
      <c r="PC39" s="25"/>
      <c r="PD39" s="25"/>
      <c r="PE39" s="25"/>
      <c r="PF39" s="25"/>
      <c r="PG39" s="25"/>
      <c r="PH39" s="25"/>
      <c r="PI39" s="25"/>
      <c r="PJ39" s="25"/>
      <c r="PK39" s="25"/>
      <c r="PL39" s="25"/>
      <c r="PM39" s="25"/>
      <c r="PN39" s="25"/>
      <c r="PO39" s="25"/>
      <c r="PP39" s="25"/>
      <c r="PQ39" s="25"/>
      <c r="PR39" s="25"/>
      <c r="PS39" s="25"/>
      <c r="PT39" s="25"/>
      <c r="PU39" s="25"/>
      <c r="PV39" s="25"/>
      <c r="PW39" s="25"/>
      <c r="PX39" s="25"/>
      <c r="PY39" s="25"/>
      <c r="PZ39" s="25"/>
      <c r="QA39" s="25"/>
      <c r="QB39" s="25"/>
      <c r="QC39" s="25"/>
      <c r="QD39" s="25"/>
      <c r="QE39" s="25"/>
      <c r="QF39" s="25"/>
      <c r="QG39" s="25"/>
      <c r="QH39" s="25"/>
      <c r="QI39" s="25"/>
      <c r="QJ39" s="25"/>
      <c r="QK39" s="25"/>
      <c r="QL39" s="25"/>
      <c r="QM39" s="25"/>
      <c r="QN39" s="25"/>
      <c r="QO39" s="25"/>
      <c r="QP39" s="25"/>
      <c r="QQ39" s="25"/>
      <c r="QR39" s="25"/>
      <c r="QS39" s="25"/>
      <c r="QT39" s="25"/>
      <c r="QU39" s="25"/>
      <c r="QV39" s="25"/>
      <c r="QW39" s="25"/>
      <c r="QX39" s="25"/>
      <c r="QY39" s="25"/>
      <c r="QZ39" s="25"/>
      <c r="RA39" s="25"/>
      <c r="RB39" s="25"/>
      <c r="RC39" s="25"/>
      <c r="RD39" s="25"/>
      <c r="RE39" s="25"/>
      <c r="RF39" s="25"/>
      <c r="RG39" s="25"/>
      <c r="RH39" s="25"/>
      <c r="RI39" s="25"/>
      <c r="RJ39" s="25"/>
      <c r="RK39" s="25"/>
      <c r="RL39" s="25"/>
      <c r="RM39" s="25"/>
      <c r="RN39" s="25"/>
      <c r="RO39" s="25"/>
      <c r="RP39" s="25"/>
      <c r="RQ39" s="25"/>
      <c r="RR39" s="25"/>
      <c r="RS39" s="25"/>
      <c r="RT39" s="25"/>
      <c r="RU39" s="25"/>
      <c r="RV39" s="25"/>
      <c r="RW39" s="25"/>
      <c r="RX39" s="25"/>
      <c r="RY39" s="25"/>
      <c r="RZ39" s="25"/>
      <c r="SA39" s="25"/>
      <c r="SB39" s="25"/>
      <c r="SC39" s="25"/>
      <c r="SD39" s="25"/>
      <c r="SE39" s="25"/>
      <c r="SF39" s="25"/>
      <c r="SG39" s="25"/>
      <c r="SH39" s="25"/>
      <c r="SI39" s="25"/>
      <c r="SJ39" s="25"/>
      <c r="SK39" s="25"/>
      <c r="SL39" s="25"/>
      <c r="SM39" s="25"/>
      <c r="SN39" s="25"/>
      <c r="SO39" s="25"/>
      <c r="SP39" s="25"/>
      <c r="SQ39" s="25"/>
      <c r="SR39" s="25"/>
      <c r="SS39" s="25"/>
      <c r="ST39" s="25"/>
      <c r="SU39" s="25"/>
      <c r="SV39" s="25"/>
      <c r="SW39" s="25"/>
      <c r="SX39" s="25"/>
      <c r="SY39" s="25"/>
      <c r="SZ39" s="25"/>
      <c r="TA39" s="25"/>
      <c r="TB39" s="25"/>
      <c r="TC39" s="25"/>
      <c r="TD39" s="25"/>
      <c r="TE39" s="25"/>
      <c r="TF39" s="25"/>
      <c r="TG39" s="25"/>
      <c r="TH39" s="25"/>
      <c r="TI39" s="25"/>
      <c r="TJ39" s="25"/>
      <c r="TK39" s="25"/>
      <c r="TL39" s="25"/>
      <c r="TM39" s="25"/>
      <c r="TN39" s="25"/>
      <c r="TO39" s="25"/>
      <c r="TP39" s="25"/>
      <c r="TQ39" s="25"/>
      <c r="TR39" s="25"/>
      <c r="TS39" s="25"/>
      <c r="TT39" s="25"/>
      <c r="TU39" s="25"/>
      <c r="TV39" s="25"/>
      <c r="TW39" s="25"/>
      <c r="TX39" s="25"/>
      <c r="TY39" s="25"/>
      <c r="TZ39" s="25"/>
      <c r="UA39" s="25"/>
      <c r="UB39" s="25"/>
      <c r="UC39" s="25"/>
      <c r="UD39" s="25"/>
      <c r="UE39" s="25"/>
      <c r="UF39" s="25"/>
      <c r="UG39" s="25"/>
      <c r="UH39" s="25"/>
      <c r="UI39" s="25"/>
      <c r="UJ39" s="25"/>
      <c r="UK39" s="25"/>
      <c r="UL39" s="25"/>
      <c r="UM39" s="25"/>
      <c r="UN39" s="25"/>
      <c r="UO39" s="25"/>
      <c r="UP39" s="25"/>
      <c r="UQ39" s="25"/>
      <c r="UR39" s="25"/>
      <c r="US39" s="25"/>
      <c r="UT39" s="25"/>
      <c r="UU39" s="25"/>
      <c r="UV39" s="25"/>
      <c r="UW39" s="25"/>
      <c r="UX39" s="25"/>
      <c r="UY39" s="25"/>
      <c r="UZ39" s="25"/>
      <c r="VA39" s="25"/>
      <c r="VB39" s="25"/>
      <c r="VC39" s="25"/>
      <c r="VD39" s="25"/>
      <c r="VE39" s="25"/>
      <c r="VF39" s="25"/>
      <c r="VG39" s="25"/>
      <c r="VH39" s="25"/>
      <c r="VI39" s="25"/>
      <c r="VJ39" s="25"/>
      <c r="VK39" s="25"/>
      <c r="VL39" s="25"/>
      <c r="VM39" s="25"/>
      <c r="VN39" s="25"/>
      <c r="VO39" s="25"/>
      <c r="VP39" s="25"/>
      <c r="VQ39" s="25"/>
      <c r="VR39" s="25"/>
      <c r="VS39" s="25"/>
      <c r="VT39" s="25"/>
      <c r="VU39" s="25"/>
      <c r="VV39" s="25"/>
      <c r="VW39" s="25"/>
      <c r="VX39" s="25"/>
      <c r="VY39" s="25"/>
      <c r="VZ39" s="25"/>
      <c r="WA39" s="25"/>
      <c r="WB39" s="25"/>
      <c r="WC39" s="25"/>
      <c r="WD39" s="25"/>
      <c r="WE39" s="25"/>
      <c r="WF39" s="25"/>
      <c r="WG39" s="25"/>
      <c r="WH39" s="25"/>
      <c r="WI39" s="25"/>
      <c r="WJ39" s="25"/>
      <c r="WK39" s="25"/>
      <c r="WL39" s="25"/>
      <c r="WM39" s="25"/>
      <c r="WN39" s="25"/>
      <c r="WO39" s="25"/>
      <c r="WP39" s="25"/>
      <c r="WQ39" s="25"/>
      <c r="WR39" s="25"/>
      <c r="WS39" s="25"/>
      <c r="WT39" s="25"/>
      <c r="WU39" s="25"/>
      <c r="WV39" s="25"/>
      <c r="WW39" s="25"/>
      <c r="WX39" s="25"/>
      <c r="WY39" s="25"/>
      <c r="WZ39" s="25"/>
      <c r="XA39" s="25"/>
      <c r="XB39" s="25"/>
      <c r="XC39" s="25"/>
      <c r="XD39" s="25"/>
      <c r="XE39" s="25"/>
      <c r="XF39" s="25"/>
      <c r="XG39" s="25"/>
      <c r="XH39" s="25"/>
      <c r="XI39" s="25"/>
      <c r="XJ39" s="25"/>
      <c r="XK39" s="25"/>
      <c r="XL39" s="25"/>
      <c r="XM39" s="25"/>
      <c r="XN39" s="25"/>
      <c r="XO39" s="25"/>
      <c r="XP39" s="25"/>
      <c r="XQ39" s="25"/>
      <c r="XR39" s="25"/>
      <c r="XS39" s="25"/>
      <c r="XT39" s="25"/>
      <c r="XU39" s="25"/>
      <c r="XV39" s="25"/>
      <c r="XW39" s="25"/>
      <c r="XX39" s="25"/>
      <c r="XY39" s="25"/>
      <c r="XZ39" s="25"/>
      <c r="YA39" s="25"/>
      <c r="YB39" s="25"/>
      <c r="YC39" s="25"/>
      <c r="YD39" s="25"/>
      <c r="YE39" s="25"/>
      <c r="YF39" s="25"/>
      <c r="YG39" s="25"/>
      <c r="YH39" s="25"/>
      <c r="YI39" s="25"/>
      <c r="YJ39" s="25"/>
      <c r="YK39" s="25"/>
      <c r="YL39" s="25"/>
      <c r="YM39" s="25"/>
      <c r="YN39" s="25"/>
      <c r="YO39" s="25"/>
      <c r="YP39" s="25"/>
      <c r="YQ39" s="25"/>
      <c r="YR39" s="25"/>
      <c r="YS39" s="25"/>
      <c r="YT39" s="25"/>
      <c r="YU39" s="25"/>
      <c r="YV39" s="25"/>
      <c r="YW39" s="25"/>
      <c r="YX39" s="25"/>
      <c r="YY39" s="25"/>
      <c r="YZ39" s="25"/>
      <c r="ZA39" s="25"/>
      <c r="ZB39" s="25"/>
      <c r="ZC39" s="25"/>
      <c r="ZD39" s="25"/>
      <c r="ZE39" s="25"/>
      <c r="ZF39" s="25"/>
      <c r="ZG39" s="25"/>
      <c r="ZH39" s="25"/>
      <c r="ZI39" s="25"/>
      <c r="ZJ39" s="25"/>
      <c r="ZK39" s="25"/>
      <c r="ZL39" s="25"/>
      <c r="ZM39" s="25"/>
      <c r="ZN39" s="25"/>
      <c r="ZO39" s="25"/>
      <c r="ZP39" s="25"/>
      <c r="ZQ39" s="25"/>
      <c r="ZR39" s="25"/>
      <c r="ZS39" s="25"/>
      <c r="ZT39" s="25"/>
      <c r="ZU39" s="25"/>
      <c r="ZV39" s="25"/>
      <c r="ZW39" s="25"/>
      <c r="ZX39" s="25"/>
      <c r="ZY39" s="25"/>
      <c r="ZZ39" s="25"/>
      <c r="AAA39" s="25"/>
      <c r="AAB39" s="25"/>
      <c r="AAC39" s="25"/>
      <c r="AAD39" s="25"/>
      <c r="AAE39" s="25"/>
      <c r="AAF39" s="25"/>
      <c r="AAG39" s="25"/>
      <c r="AAH39" s="25"/>
      <c r="AAI39" s="25"/>
      <c r="AAJ39" s="25"/>
      <c r="AAK39" s="25"/>
      <c r="AAL39" s="25"/>
      <c r="AAM39" s="25"/>
      <c r="AAN39" s="25"/>
      <c r="AAO39" s="25"/>
      <c r="AAP39" s="25"/>
      <c r="AAQ39" s="25"/>
      <c r="AAR39" s="25"/>
      <c r="AAS39" s="25"/>
      <c r="AAT39" s="25"/>
      <c r="AAU39" s="25"/>
      <c r="AAV39" s="25"/>
      <c r="AAW39" s="25"/>
      <c r="AAX39" s="25"/>
      <c r="AAY39" s="25"/>
      <c r="AAZ39" s="25"/>
      <c r="ABA39" s="25"/>
      <c r="ABB39" s="25"/>
      <c r="ABC39" s="25"/>
      <c r="ABD39" s="25"/>
      <c r="ABE39" s="25"/>
      <c r="ABF39" s="25"/>
      <c r="ABG39" s="25"/>
      <c r="ABH39" s="25"/>
      <c r="ABI39" s="25"/>
      <c r="ABJ39" s="25"/>
      <c r="ABK39" s="25"/>
      <c r="ABL39" s="25"/>
      <c r="ABM39" s="25"/>
      <c r="ABN39" s="25"/>
      <c r="ABO39" s="25"/>
      <c r="ABP39" s="25"/>
      <c r="ABQ39" s="25"/>
      <c r="ABR39" s="25"/>
      <c r="ABS39" s="25"/>
      <c r="ABT39" s="25"/>
      <c r="ABU39" s="25"/>
      <c r="ABV39" s="25"/>
      <c r="ABW39" s="25"/>
      <c r="ABX39" s="25"/>
      <c r="ABY39" s="25"/>
      <c r="ABZ39" s="25"/>
      <c r="ACA39" s="25"/>
      <c r="ACB39" s="25"/>
      <c r="ACC39" s="25"/>
      <c r="ACD39" s="25"/>
      <c r="ACE39" s="25"/>
      <c r="ACF39" s="25"/>
      <c r="ACG39" s="25"/>
      <c r="ACH39" s="25"/>
      <c r="ACI39" s="25"/>
      <c r="ACJ39" s="25"/>
      <c r="ACK39" s="25"/>
      <c r="ACL39" s="25"/>
      <c r="ACM39" s="25"/>
      <c r="ACN39" s="25"/>
      <c r="ACO39" s="25"/>
      <c r="ACP39" s="25"/>
      <c r="ACQ39" s="25"/>
      <c r="ACR39" s="25"/>
      <c r="ACS39" s="25"/>
      <c r="ACT39" s="25"/>
      <c r="ACU39" s="25"/>
      <c r="ACV39" s="25"/>
      <c r="ACW39" s="25"/>
      <c r="ACX39" s="25"/>
      <c r="ACY39" s="25"/>
      <c r="ACZ39" s="25"/>
      <c r="ADA39" s="25"/>
      <c r="ADB39" s="25"/>
      <c r="ADC39" s="25"/>
      <c r="ADD39" s="25"/>
      <c r="ADE39" s="25"/>
      <c r="ADF39" s="25"/>
      <c r="ADG39" s="25"/>
      <c r="ADH39" s="25"/>
      <c r="ADI39" s="25"/>
      <c r="ADJ39" s="25"/>
      <c r="ADK39" s="25"/>
      <c r="ADL39" s="25"/>
      <c r="ADM39" s="25"/>
      <c r="ADN39" s="25"/>
      <c r="ADO39" s="25"/>
      <c r="ADP39" s="25"/>
      <c r="ADQ39" s="25"/>
      <c r="ADR39" s="25"/>
      <c r="ADS39" s="25"/>
      <c r="ADT39" s="25"/>
      <c r="ADU39" s="25"/>
      <c r="ADV39" s="25"/>
      <c r="ADW39" s="25"/>
      <c r="ADX39" s="25"/>
      <c r="ADY39" s="25"/>
      <c r="ADZ39" s="25"/>
    </row>
    <row r="40" spans="1:806" x14ac:dyDescent="0.25">
      <c r="A40" s="123" t="s">
        <v>232</v>
      </c>
      <c r="B40" s="123" t="s">
        <v>4536</v>
      </c>
      <c r="C40" s="123" t="s">
        <v>65</v>
      </c>
      <c r="D40" s="123" t="s">
        <v>4537</v>
      </c>
      <c r="E40" s="123" t="s">
        <v>4529</v>
      </c>
      <c r="F40" s="164">
        <v>2</v>
      </c>
      <c r="G40" s="164">
        <v>0</v>
      </c>
      <c r="H40" s="164">
        <v>0</v>
      </c>
      <c r="I40" s="164">
        <v>90</v>
      </c>
      <c r="J40" s="164">
        <v>90</v>
      </c>
    </row>
    <row r="41" spans="1:806" x14ac:dyDescent="0.25">
      <c r="A41" s="123" t="s">
        <v>232</v>
      </c>
      <c r="B41" s="123" t="s">
        <v>4536</v>
      </c>
      <c r="C41" s="123" t="s">
        <v>65</v>
      </c>
      <c r="D41" s="123" t="s">
        <v>4537</v>
      </c>
      <c r="E41" s="123" t="s">
        <v>4517</v>
      </c>
      <c r="F41" s="164">
        <v>8</v>
      </c>
      <c r="G41" s="164">
        <v>0</v>
      </c>
      <c r="H41" s="164">
        <v>0</v>
      </c>
      <c r="I41" s="164">
        <v>90</v>
      </c>
      <c r="J41" s="164">
        <v>90</v>
      </c>
    </row>
    <row r="42" spans="1:806" x14ac:dyDescent="0.25">
      <c r="A42" s="123" t="s">
        <v>232</v>
      </c>
      <c r="B42" s="123" t="s">
        <v>4536</v>
      </c>
      <c r="C42" s="123" t="s">
        <v>65</v>
      </c>
      <c r="D42" s="123" t="s">
        <v>4537</v>
      </c>
      <c r="E42" s="123" t="s">
        <v>4518</v>
      </c>
      <c r="F42" s="164">
        <v>10</v>
      </c>
      <c r="G42" s="164">
        <v>0</v>
      </c>
      <c r="H42" s="164">
        <v>0</v>
      </c>
      <c r="I42" s="164">
        <v>90</v>
      </c>
      <c r="J42" s="164">
        <v>90</v>
      </c>
    </row>
    <row r="43" spans="1:806" x14ac:dyDescent="0.25">
      <c r="A43" s="123" t="s">
        <v>232</v>
      </c>
      <c r="B43" s="123" t="s">
        <v>4536</v>
      </c>
      <c r="C43" s="123" t="s">
        <v>65</v>
      </c>
      <c r="D43" s="123" t="s">
        <v>4537</v>
      </c>
      <c r="E43" s="123" t="s">
        <v>4519</v>
      </c>
      <c r="F43" s="164">
        <v>9</v>
      </c>
      <c r="G43" s="164">
        <v>0</v>
      </c>
      <c r="H43" s="164">
        <v>0</v>
      </c>
      <c r="I43" s="164">
        <v>90</v>
      </c>
      <c r="J43" s="164">
        <v>90</v>
      </c>
    </row>
    <row r="44" spans="1:806" x14ac:dyDescent="0.25">
      <c r="A44" s="123" t="s">
        <v>232</v>
      </c>
      <c r="B44" s="123" t="s">
        <v>4536</v>
      </c>
      <c r="C44" s="123" t="s">
        <v>65</v>
      </c>
      <c r="D44" s="123" t="s">
        <v>4537</v>
      </c>
      <c r="E44" s="123" t="s">
        <v>4530</v>
      </c>
      <c r="F44" s="164">
        <v>2</v>
      </c>
      <c r="G44" s="164">
        <v>0</v>
      </c>
      <c r="H44" s="164">
        <v>0</v>
      </c>
      <c r="I44" s="164">
        <v>90</v>
      </c>
      <c r="J44" s="164">
        <v>90</v>
      </c>
    </row>
    <row r="45" spans="1:806" x14ac:dyDescent="0.25">
      <c r="A45" s="123" t="s">
        <v>232</v>
      </c>
      <c r="B45" s="123" t="s">
        <v>4536</v>
      </c>
      <c r="C45" s="123" t="s">
        <v>65</v>
      </c>
      <c r="D45" s="123" t="s">
        <v>4537</v>
      </c>
      <c r="E45" s="123" t="s">
        <v>4521</v>
      </c>
      <c r="F45" s="164">
        <v>9</v>
      </c>
      <c r="G45" s="164">
        <v>0</v>
      </c>
      <c r="H45" s="164">
        <v>0</v>
      </c>
      <c r="I45" s="164">
        <v>90</v>
      </c>
      <c r="J45" s="164">
        <v>90</v>
      </c>
    </row>
    <row r="46" spans="1:806" x14ac:dyDescent="0.25">
      <c r="A46" s="123" t="s">
        <v>232</v>
      </c>
      <c r="B46" s="123" t="s">
        <v>4536</v>
      </c>
      <c r="C46" s="123" t="s">
        <v>65</v>
      </c>
      <c r="D46" s="123" t="s">
        <v>4537</v>
      </c>
      <c r="E46" s="123" t="s">
        <v>4522</v>
      </c>
      <c r="F46" s="164">
        <v>10</v>
      </c>
      <c r="G46" s="164">
        <v>0</v>
      </c>
      <c r="H46" s="164">
        <v>0</v>
      </c>
      <c r="I46" s="164">
        <v>90</v>
      </c>
      <c r="J46" s="164">
        <v>90</v>
      </c>
    </row>
    <row r="47" spans="1:806" x14ac:dyDescent="0.25">
      <c r="A47" s="123" t="s">
        <v>232</v>
      </c>
      <c r="B47" s="123" t="s">
        <v>4536</v>
      </c>
      <c r="C47" s="123" t="s">
        <v>65</v>
      </c>
      <c r="D47" s="123" t="s">
        <v>4537</v>
      </c>
      <c r="E47" s="123" t="s">
        <v>4523</v>
      </c>
      <c r="F47" s="164">
        <v>9</v>
      </c>
      <c r="G47" s="164">
        <v>0</v>
      </c>
      <c r="H47" s="164">
        <v>0</v>
      </c>
      <c r="I47" s="164">
        <v>90</v>
      </c>
      <c r="J47" s="164">
        <v>90</v>
      </c>
    </row>
    <row r="48" spans="1:806" x14ac:dyDescent="0.25">
      <c r="A48" s="123" t="s">
        <v>4538</v>
      </c>
      <c r="B48" s="123" t="s">
        <v>4539</v>
      </c>
      <c r="C48" s="123" t="s">
        <v>65</v>
      </c>
      <c r="D48" s="123" t="s">
        <v>4540</v>
      </c>
      <c r="E48" s="123" t="s">
        <v>4530</v>
      </c>
      <c r="F48" s="152">
        <v>10</v>
      </c>
      <c r="G48" s="152">
        <v>0</v>
      </c>
      <c r="H48" s="152">
        <v>0</v>
      </c>
      <c r="I48" s="152">
        <v>90</v>
      </c>
      <c r="J48" s="152">
        <v>90</v>
      </c>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4"/>
      <c r="BF48" s="64"/>
      <c r="BG48" s="64"/>
      <c r="BH48" s="64"/>
      <c r="BI48" s="64"/>
      <c r="BJ48" s="64"/>
      <c r="BK48" s="64"/>
      <c r="BL48" s="64"/>
      <c r="BM48" s="64"/>
      <c r="BN48" s="64"/>
      <c r="BO48" s="64"/>
      <c r="BP48" s="64"/>
      <c r="BQ48" s="64"/>
      <c r="BR48" s="64"/>
      <c r="BS48" s="64"/>
      <c r="BT48" s="64"/>
      <c r="BU48" s="64"/>
      <c r="BV48" s="64"/>
      <c r="BW48" s="64"/>
      <c r="BX48" s="64"/>
      <c r="BY48" s="64"/>
      <c r="BZ48" s="64"/>
      <c r="CA48" s="64"/>
      <c r="CB48" s="64"/>
      <c r="CC48" s="64"/>
      <c r="CD48" s="64"/>
      <c r="CE48" s="64"/>
      <c r="CF48" s="64"/>
      <c r="CG48" s="64"/>
      <c r="CH48" s="64"/>
      <c r="CI48" s="64"/>
      <c r="CJ48" s="64"/>
      <c r="CK48" s="64"/>
      <c r="CL48" s="64"/>
      <c r="CM48" s="64"/>
      <c r="CN48" s="64"/>
      <c r="CO48" s="64"/>
      <c r="CP48" s="64"/>
      <c r="CQ48" s="64"/>
      <c r="CR48" s="64"/>
      <c r="CS48" s="64"/>
      <c r="CT48" s="64"/>
      <c r="CU48" s="64"/>
      <c r="CV48" s="64"/>
      <c r="CW48" s="64"/>
      <c r="CX48" s="64"/>
      <c r="CY48" s="64"/>
      <c r="CZ48" s="64"/>
      <c r="DA48" s="64"/>
      <c r="DB48" s="64"/>
      <c r="DC48" s="64"/>
      <c r="DD48" s="64"/>
      <c r="DE48" s="64"/>
      <c r="DF48" s="64"/>
      <c r="DG48" s="64"/>
      <c r="DH48" s="64"/>
      <c r="DI48" s="64"/>
      <c r="DJ48" s="64"/>
      <c r="DK48" s="64"/>
      <c r="DL48" s="64"/>
      <c r="DM48" s="64"/>
      <c r="DN48" s="64"/>
      <c r="DO48" s="64"/>
      <c r="DP48" s="64"/>
      <c r="DQ48" s="64"/>
      <c r="DR48" s="64"/>
      <c r="DS48" s="64"/>
      <c r="DT48" s="64"/>
      <c r="DU48" s="64"/>
      <c r="DV48" s="64"/>
      <c r="DW48" s="64"/>
      <c r="DX48" s="64"/>
      <c r="DY48" s="64"/>
      <c r="DZ48" s="64"/>
      <c r="EA48" s="64"/>
      <c r="EB48" s="64"/>
      <c r="EC48" s="64"/>
      <c r="ED48" s="64"/>
      <c r="EE48" s="64"/>
      <c r="EF48" s="64"/>
      <c r="EG48" s="64"/>
      <c r="EH48" s="64"/>
      <c r="EI48" s="64"/>
      <c r="EJ48" s="64"/>
      <c r="EK48" s="64"/>
      <c r="EL48" s="64"/>
      <c r="EM48" s="64"/>
      <c r="EN48" s="64"/>
      <c r="EO48" s="64"/>
      <c r="EP48" s="64"/>
      <c r="EQ48" s="64"/>
      <c r="ER48" s="64"/>
      <c r="ES48" s="64"/>
      <c r="ET48" s="64"/>
      <c r="EU48" s="64"/>
      <c r="EV48" s="64"/>
      <c r="EW48" s="64"/>
      <c r="EX48" s="64"/>
      <c r="EY48" s="64"/>
      <c r="EZ48" s="64"/>
      <c r="FA48" s="64"/>
      <c r="FB48" s="64"/>
      <c r="FC48" s="64"/>
      <c r="FD48" s="64"/>
      <c r="FE48" s="64"/>
      <c r="FF48" s="64"/>
      <c r="FG48" s="64"/>
      <c r="FH48" s="64"/>
      <c r="FI48" s="64"/>
      <c r="FJ48" s="64"/>
      <c r="FK48" s="64"/>
      <c r="FL48" s="64"/>
      <c r="FM48" s="64"/>
      <c r="FN48" s="64"/>
      <c r="FO48" s="64"/>
      <c r="FP48" s="64"/>
      <c r="FQ48" s="64"/>
      <c r="FR48" s="64"/>
      <c r="FS48" s="64"/>
      <c r="FT48" s="64"/>
      <c r="FU48" s="64"/>
      <c r="FV48" s="64"/>
      <c r="FW48" s="64"/>
      <c r="FX48" s="64"/>
      <c r="FY48" s="64"/>
      <c r="FZ48" s="64"/>
      <c r="GA48" s="64"/>
      <c r="GB48" s="64"/>
      <c r="GC48" s="64"/>
      <c r="GD48" s="64"/>
      <c r="GE48" s="64"/>
      <c r="GF48" s="64"/>
      <c r="GG48" s="64"/>
      <c r="GH48" s="64"/>
      <c r="GI48" s="64"/>
      <c r="GJ48" s="64"/>
      <c r="GK48" s="64"/>
      <c r="GL48" s="64"/>
      <c r="GM48" s="64"/>
      <c r="GN48" s="64"/>
      <c r="GO48" s="64"/>
      <c r="GP48" s="64"/>
      <c r="GQ48" s="64"/>
      <c r="GR48" s="64"/>
      <c r="GS48" s="64"/>
      <c r="GT48" s="64"/>
      <c r="GU48" s="64"/>
      <c r="GV48" s="64"/>
      <c r="GW48" s="64"/>
      <c r="GX48" s="64"/>
      <c r="GY48" s="64"/>
      <c r="GZ48" s="64"/>
      <c r="HA48" s="64"/>
      <c r="HB48" s="64"/>
      <c r="HC48" s="64"/>
      <c r="HD48" s="64"/>
      <c r="HE48" s="64"/>
      <c r="HF48" s="64"/>
      <c r="HG48" s="64"/>
      <c r="HH48" s="64"/>
      <c r="HI48" s="64"/>
      <c r="HJ48" s="64"/>
      <c r="HK48" s="64"/>
      <c r="HL48" s="64"/>
      <c r="HM48" s="64"/>
      <c r="HN48" s="64"/>
      <c r="HO48" s="64"/>
      <c r="HP48" s="64"/>
      <c r="HQ48" s="64"/>
      <c r="HR48" s="64"/>
      <c r="HS48" s="64"/>
      <c r="HT48" s="64"/>
      <c r="HU48" s="64"/>
      <c r="HV48" s="64"/>
      <c r="HW48" s="64"/>
      <c r="HX48" s="64"/>
      <c r="HY48" s="64"/>
      <c r="HZ48" s="64"/>
      <c r="IA48" s="64"/>
      <c r="IB48" s="64"/>
      <c r="IC48" s="64"/>
      <c r="ID48" s="64"/>
      <c r="IE48" s="64"/>
      <c r="IF48" s="64"/>
      <c r="IG48" s="64"/>
      <c r="IH48" s="64"/>
      <c r="II48" s="64"/>
      <c r="IJ48" s="64"/>
      <c r="IK48" s="64"/>
      <c r="IL48" s="64"/>
      <c r="IM48" s="64"/>
      <c r="IN48" s="64"/>
      <c r="IO48" s="64"/>
      <c r="IP48" s="64"/>
      <c r="IQ48" s="64"/>
      <c r="IR48" s="64"/>
      <c r="IS48" s="64"/>
      <c r="IT48" s="64"/>
      <c r="IU48" s="64"/>
      <c r="IV48" s="64"/>
    </row>
    <row r="49" spans="1:256" x14ac:dyDescent="0.25">
      <c r="A49" s="123" t="s">
        <v>4538</v>
      </c>
      <c r="B49" s="123" t="s">
        <v>4539</v>
      </c>
      <c r="C49" s="123" t="s">
        <v>65</v>
      </c>
      <c r="D49" s="123" t="s">
        <v>4540</v>
      </c>
      <c r="E49" s="123" t="s">
        <v>4521</v>
      </c>
      <c r="F49" s="164">
        <v>11</v>
      </c>
      <c r="G49" s="164">
        <v>0</v>
      </c>
      <c r="H49" s="164">
        <v>0</v>
      </c>
      <c r="I49" s="164">
        <v>90</v>
      </c>
      <c r="J49" s="164">
        <v>90</v>
      </c>
      <c r="K49" s="64"/>
      <c r="L49" s="64"/>
      <c r="M49" s="64"/>
      <c r="N49" s="64"/>
      <c r="O49" s="64"/>
      <c r="P49" s="64"/>
      <c r="Q49" s="64"/>
      <c r="R49" s="64"/>
      <c r="S49" s="64"/>
      <c r="T49" s="64"/>
      <c r="U49" s="64"/>
      <c r="V49" s="64"/>
      <c r="W49" s="64"/>
      <c r="X49" s="64"/>
      <c r="Y49" s="64"/>
      <c r="Z49" s="64"/>
      <c r="AA49" s="64"/>
      <c r="AB49" s="64"/>
      <c r="AC49" s="64"/>
      <c r="AD49" s="64"/>
      <c r="AE49" s="64"/>
      <c r="AF49" s="64"/>
      <c r="AG49" s="64"/>
      <c r="AH49" s="64"/>
      <c r="AI49" s="64"/>
      <c r="AJ49" s="64"/>
      <c r="AK49" s="64"/>
      <c r="AL49" s="64"/>
      <c r="AM49" s="64"/>
      <c r="AN49" s="64"/>
      <c r="AO49" s="64"/>
      <c r="AP49" s="64"/>
      <c r="AQ49" s="64"/>
      <c r="AR49" s="64"/>
      <c r="AS49" s="64"/>
      <c r="AT49" s="64"/>
      <c r="AU49" s="64"/>
      <c r="AV49" s="64"/>
      <c r="AW49" s="64"/>
      <c r="AX49" s="64"/>
      <c r="AY49" s="64"/>
      <c r="AZ49" s="64"/>
      <c r="BA49" s="64"/>
      <c r="BB49" s="64"/>
      <c r="BC49" s="64"/>
      <c r="BD49" s="64"/>
      <c r="BE49" s="64"/>
      <c r="BF49" s="64"/>
      <c r="BG49" s="64"/>
      <c r="BH49" s="64"/>
      <c r="BI49" s="64"/>
      <c r="BJ49" s="64"/>
      <c r="BK49" s="64"/>
      <c r="BL49" s="64"/>
      <c r="BM49" s="64"/>
      <c r="BN49" s="64"/>
      <c r="BO49" s="64"/>
      <c r="BP49" s="64"/>
      <c r="BQ49" s="64"/>
      <c r="BR49" s="64"/>
      <c r="BS49" s="64"/>
      <c r="BT49" s="64"/>
      <c r="BU49" s="64"/>
      <c r="BV49" s="64"/>
      <c r="BW49" s="64"/>
      <c r="BX49" s="64"/>
      <c r="BY49" s="64"/>
      <c r="BZ49" s="64"/>
      <c r="CA49" s="64"/>
      <c r="CB49" s="64"/>
      <c r="CC49" s="64"/>
      <c r="CD49" s="64"/>
      <c r="CE49" s="64"/>
      <c r="CF49" s="64"/>
      <c r="CG49" s="64"/>
      <c r="CH49" s="64"/>
      <c r="CI49" s="64"/>
      <c r="CJ49" s="64"/>
      <c r="CK49" s="64"/>
      <c r="CL49" s="64"/>
      <c r="CM49" s="64"/>
      <c r="CN49" s="64"/>
      <c r="CO49" s="64"/>
      <c r="CP49" s="64"/>
      <c r="CQ49" s="64"/>
      <c r="CR49" s="64"/>
      <c r="CS49" s="64"/>
      <c r="CT49" s="64"/>
      <c r="CU49" s="64"/>
      <c r="CV49" s="64"/>
      <c r="CW49" s="64"/>
      <c r="CX49" s="64"/>
      <c r="CY49" s="64"/>
      <c r="CZ49" s="64"/>
      <c r="DA49" s="64"/>
      <c r="DB49" s="64"/>
      <c r="DC49" s="64"/>
      <c r="DD49" s="64"/>
      <c r="DE49" s="64"/>
      <c r="DF49" s="64"/>
      <c r="DG49" s="64"/>
      <c r="DH49" s="64"/>
      <c r="DI49" s="64"/>
      <c r="DJ49" s="64"/>
      <c r="DK49" s="64"/>
      <c r="DL49" s="64"/>
      <c r="DM49" s="64"/>
      <c r="DN49" s="64"/>
      <c r="DO49" s="64"/>
      <c r="DP49" s="64"/>
      <c r="DQ49" s="64"/>
      <c r="DR49" s="64"/>
      <c r="DS49" s="64"/>
      <c r="DT49" s="64"/>
      <c r="DU49" s="64"/>
      <c r="DV49" s="64"/>
      <c r="DW49" s="64"/>
      <c r="DX49" s="64"/>
      <c r="DY49" s="64"/>
      <c r="DZ49" s="64"/>
      <c r="EA49" s="64"/>
      <c r="EB49" s="64"/>
      <c r="EC49" s="64"/>
      <c r="ED49" s="64"/>
      <c r="EE49" s="64"/>
      <c r="EF49" s="64"/>
      <c r="EG49" s="64"/>
      <c r="EH49" s="64"/>
      <c r="EI49" s="64"/>
      <c r="EJ49" s="64"/>
      <c r="EK49" s="64"/>
      <c r="EL49" s="64"/>
      <c r="EM49" s="64"/>
      <c r="EN49" s="64"/>
      <c r="EO49" s="64"/>
      <c r="EP49" s="64"/>
      <c r="EQ49" s="64"/>
      <c r="ER49" s="64"/>
      <c r="ES49" s="64"/>
      <c r="ET49" s="64"/>
      <c r="EU49" s="64"/>
      <c r="EV49" s="64"/>
      <c r="EW49" s="64"/>
      <c r="EX49" s="64"/>
      <c r="EY49" s="64"/>
      <c r="EZ49" s="64"/>
      <c r="FA49" s="64"/>
      <c r="FB49" s="64"/>
      <c r="FC49" s="64"/>
      <c r="FD49" s="64"/>
      <c r="FE49" s="64"/>
      <c r="FF49" s="64"/>
      <c r="FG49" s="64"/>
      <c r="FH49" s="64"/>
      <c r="FI49" s="64"/>
      <c r="FJ49" s="64"/>
      <c r="FK49" s="64"/>
      <c r="FL49" s="64"/>
      <c r="FM49" s="64"/>
      <c r="FN49" s="64"/>
      <c r="FO49" s="64"/>
      <c r="FP49" s="64"/>
      <c r="FQ49" s="64"/>
      <c r="FR49" s="64"/>
      <c r="FS49" s="64"/>
      <c r="FT49" s="64"/>
      <c r="FU49" s="64"/>
      <c r="FV49" s="64"/>
      <c r="FW49" s="64"/>
      <c r="FX49" s="64"/>
      <c r="FY49" s="64"/>
      <c r="FZ49" s="64"/>
      <c r="GA49" s="64"/>
      <c r="GB49" s="64"/>
      <c r="GC49" s="64"/>
      <c r="GD49" s="64"/>
      <c r="GE49" s="64"/>
      <c r="GF49" s="64"/>
      <c r="GG49" s="64"/>
      <c r="GH49" s="64"/>
      <c r="GI49" s="64"/>
      <c r="GJ49" s="64"/>
      <c r="GK49" s="64"/>
      <c r="GL49" s="64"/>
      <c r="GM49" s="64"/>
      <c r="GN49" s="64"/>
      <c r="GO49" s="64"/>
      <c r="GP49" s="64"/>
      <c r="GQ49" s="64"/>
      <c r="GR49" s="64"/>
      <c r="GS49" s="64"/>
      <c r="GT49" s="64"/>
      <c r="GU49" s="64"/>
      <c r="GV49" s="64"/>
      <c r="GW49" s="64"/>
      <c r="GX49" s="64"/>
      <c r="GY49" s="64"/>
      <c r="GZ49" s="64"/>
      <c r="HA49" s="64"/>
      <c r="HB49" s="64"/>
      <c r="HC49" s="64"/>
      <c r="HD49" s="64"/>
      <c r="HE49" s="64"/>
      <c r="HF49" s="64"/>
      <c r="HG49" s="64"/>
      <c r="HH49" s="64"/>
      <c r="HI49" s="64"/>
      <c r="HJ49" s="64"/>
      <c r="HK49" s="64"/>
      <c r="HL49" s="64"/>
      <c r="HM49" s="64"/>
      <c r="HN49" s="64"/>
      <c r="HO49" s="64"/>
      <c r="HP49" s="64"/>
      <c r="HQ49" s="64"/>
      <c r="HR49" s="64"/>
      <c r="HS49" s="64"/>
      <c r="HT49" s="64"/>
      <c r="HU49" s="64"/>
      <c r="HV49" s="64"/>
      <c r="HW49" s="64"/>
      <c r="HX49" s="64"/>
      <c r="HY49" s="64"/>
      <c r="HZ49" s="64"/>
      <c r="IA49" s="64"/>
      <c r="IB49" s="64"/>
      <c r="IC49" s="64"/>
      <c r="ID49" s="64"/>
      <c r="IE49" s="64"/>
      <c r="IF49" s="64"/>
      <c r="IG49" s="64"/>
      <c r="IH49" s="64"/>
      <c r="II49" s="64"/>
      <c r="IJ49" s="64"/>
      <c r="IK49" s="64"/>
      <c r="IL49" s="64"/>
      <c r="IM49" s="64"/>
      <c r="IN49" s="64"/>
      <c r="IO49" s="64"/>
      <c r="IP49" s="64"/>
      <c r="IQ49" s="64"/>
      <c r="IR49" s="64"/>
      <c r="IS49" s="64"/>
      <c r="IT49" s="64"/>
      <c r="IU49" s="64"/>
      <c r="IV49" s="64"/>
    </row>
    <row r="50" spans="1:256" x14ac:dyDescent="0.25">
      <c r="A50" s="123" t="s">
        <v>4538</v>
      </c>
      <c r="B50" s="123" t="s">
        <v>4539</v>
      </c>
      <c r="C50" s="123" t="s">
        <v>65</v>
      </c>
      <c r="D50" s="123" t="s">
        <v>4540</v>
      </c>
      <c r="E50" s="123" t="s">
        <v>4522</v>
      </c>
      <c r="F50" s="164">
        <v>11</v>
      </c>
      <c r="G50" s="164">
        <v>0</v>
      </c>
      <c r="H50" s="164">
        <v>0</v>
      </c>
      <c r="I50" s="164">
        <v>90</v>
      </c>
      <c r="J50" s="164">
        <v>90</v>
      </c>
      <c r="K50" s="64"/>
      <c r="L50" s="64"/>
      <c r="M50" s="64"/>
      <c r="N50" s="64"/>
      <c r="O50" s="64"/>
      <c r="P50" s="64"/>
      <c r="Q50" s="64"/>
      <c r="R50" s="64"/>
      <c r="S50" s="64"/>
      <c r="T50" s="64"/>
      <c r="U50" s="64"/>
      <c r="V50" s="64"/>
      <c r="W50" s="64"/>
      <c r="X50" s="64"/>
      <c r="Y50" s="64"/>
      <c r="Z50" s="64"/>
      <c r="AA50" s="64"/>
      <c r="AB50" s="64"/>
      <c r="AC50" s="64"/>
      <c r="AD50" s="64"/>
      <c r="AE50" s="64"/>
      <c r="AF50" s="64"/>
      <c r="AG50" s="64"/>
      <c r="AH50" s="64"/>
      <c r="AI50" s="64"/>
      <c r="AJ50" s="64"/>
      <c r="AK50" s="64"/>
      <c r="AL50" s="64"/>
      <c r="AM50" s="64"/>
      <c r="AN50" s="64"/>
      <c r="AO50" s="64"/>
      <c r="AP50" s="64"/>
      <c r="AQ50" s="64"/>
      <c r="AR50" s="64"/>
      <c r="AS50" s="64"/>
      <c r="AT50" s="64"/>
      <c r="AU50" s="64"/>
      <c r="AV50" s="64"/>
      <c r="AW50" s="64"/>
      <c r="AX50" s="64"/>
      <c r="AY50" s="64"/>
      <c r="AZ50" s="64"/>
      <c r="BA50" s="64"/>
      <c r="BB50" s="64"/>
      <c r="BC50" s="64"/>
      <c r="BD50" s="64"/>
      <c r="BE50" s="64"/>
      <c r="BF50" s="64"/>
      <c r="BG50" s="64"/>
      <c r="BH50" s="64"/>
      <c r="BI50" s="64"/>
      <c r="BJ50" s="64"/>
      <c r="BK50" s="64"/>
      <c r="BL50" s="64"/>
      <c r="BM50" s="64"/>
      <c r="BN50" s="64"/>
      <c r="BO50" s="64"/>
      <c r="BP50" s="64"/>
      <c r="BQ50" s="64"/>
      <c r="BR50" s="64"/>
      <c r="BS50" s="64"/>
      <c r="BT50" s="64"/>
      <c r="BU50" s="64"/>
      <c r="BV50" s="64"/>
      <c r="BW50" s="64"/>
      <c r="BX50" s="64"/>
      <c r="BY50" s="64"/>
      <c r="BZ50" s="64"/>
      <c r="CA50" s="64"/>
      <c r="CB50" s="64"/>
      <c r="CC50" s="64"/>
      <c r="CD50" s="64"/>
      <c r="CE50" s="64"/>
      <c r="CF50" s="64"/>
      <c r="CG50" s="64"/>
      <c r="CH50" s="64"/>
      <c r="CI50" s="64"/>
      <c r="CJ50" s="64"/>
      <c r="CK50" s="64"/>
      <c r="CL50" s="64"/>
      <c r="CM50" s="64"/>
      <c r="CN50" s="64"/>
      <c r="CO50" s="64"/>
      <c r="CP50" s="64"/>
      <c r="CQ50" s="64"/>
      <c r="CR50" s="64"/>
      <c r="CS50" s="64"/>
      <c r="CT50" s="64"/>
      <c r="CU50" s="64"/>
      <c r="CV50" s="64"/>
      <c r="CW50" s="64"/>
      <c r="CX50" s="64"/>
      <c r="CY50" s="64"/>
      <c r="CZ50" s="64"/>
      <c r="DA50" s="64"/>
      <c r="DB50" s="64"/>
      <c r="DC50" s="64"/>
      <c r="DD50" s="64"/>
      <c r="DE50" s="64"/>
      <c r="DF50" s="64"/>
      <c r="DG50" s="64"/>
      <c r="DH50" s="64"/>
      <c r="DI50" s="64"/>
      <c r="DJ50" s="64"/>
      <c r="DK50" s="64"/>
      <c r="DL50" s="64"/>
      <c r="DM50" s="64"/>
      <c r="DN50" s="64"/>
      <c r="DO50" s="64"/>
      <c r="DP50" s="64"/>
      <c r="DQ50" s="64"/>
      <c r="DR50" s="64"/>
      <c r="DS50" s="64"/>
      <c r="DT50" s="64"/>
      <c r="DU50" s="64"/>
      <c r="DV50" s="64"/>
      <c r="DW50" s="64"/>
      <c r="DX50" s="64"/>
      <c r="DY50" s="64"/>
      <c r="DZ50" s="64"/>
      <c r="EA50" s="64"/>
      <c r="EB50" s="64"/>
      <c r="EC50" s="64"/>
      <c r="ED50" s="64"/>
      <c r="EE50" s="64"/>
      <c r="EF50" s="64"/>
      <c r="EG50" s="64"/>
      <c r="EH50" s="64"/>
      <c r="EI50" s="64"/>
      <c r="EJ50" s="64"/>
      <c r="EK50" s="64"/>
      <c r="EL50" s="64"/>
      <c r="EM50" s="64"/>
      <c r="EN50" s="64"/>
      <c r="EO50" s="64"/>
      <c r="EP50" s="64"/>
      <c r="EQ50" s="64"/>
      <c r="ER50" s="64"/>
      <c r="ES50" s="64"/>
      <c r="ET50" s="64"/>
      <c r="EU50" s="64"/>
      <c r="EV50" s="64"/>
      <c r="EW50" s="64"/>
      <c r="EX50" s="64"/>
      <c r="EY50" s="64"/>
      <c r="EZ50" s="64"/>
      <c r="FA50" s="64"/>
      <c r="FB50" s="64"/>
      <c r="FC50" s="64"/>
      <c r="FD50" s="64"/>
      <c r="FE50" s="64"/>
      <c r="FF50" s="64"/>
      <c r="FG50" s="64"/>
      <c r="FH50" s="64"/>
      <c r="FI50" s="64"/>
      <c r="FJ50" s="64"/>
      <c r="FK50" s="64"/>
      <c r="FL50" s="64"/>
      <c r="FM50" s="64"/>
      <c r="FN50" s="64"/>
      <c r="FO50" s="64"/>
      <c r="FP50" s="64"/>
      <c r="FQ50" s="64"/>
      <c r="FR50" s="64"/>
      <c r="FS50" s="64"/>
      <c r="FT50" s="64"/>
      <c r="FU50" s="64"/>
      <c r="FV50" s="64"/>
      <c r="FW50" s="64"/>
      <c r="FX50" s="64"/>
      <c r="FY50" s="64"/>
      <c r="FZ50" s="64"/>
      <c r="GA50" s="64"/>
      <c r="GB50" s="64"/>
      <c r="GC50" s="64"/>
      <c r="GD50" s="64"/>
      <c r="GE50" s="64"/>
      <c r="GF50" s="64"/>
      <c r="GG50" s="64"/>
      <c r="GH50" s="64"/>
      <c r="GI50" s="64"/>
      <c r="GJ50" s="64"/>
      <c r="GK50" s="64"/>
      <c r="GL50" s="64"/>
      <c r="GM50" s="64"/>
      <c r="GN50" s="64"/>
      <c r="GO50" s="64"/>
      <c r="GP50" s="64"/>
      <c r="GQ50" s="64"/>
      <c r="GR50" s="64"/>
      <c r="GS50" s="64"/>
      <c r="GT50" s="64"/>
      <c r="GU50" s="64"/>
      <c r="GV50" s="64"/>
      <c r="GW50" s="64"/>
      <c r="GX50" s="64"/>
      <c r="GY50" s="64"/>
      <c r="GZ50" s="64"/>
      <c r="HA50" s="64"/>
      <c r="HB50" s="64"/>
      <c r="HC50" s="64"/>
      <c r="HD50" s="64"/>
      <c r="HE50" s="64"/>
      <c r="HF50" s="64"/>
      <c r="HG50" s="64"/>
      <c r="HH50" s="64"/>
      <c r="HI50" s="64"/>
      <c r="HJ50" s="64"/>
      <c r="HK50" s="64"/>
      <c r="HL50" s="64"/>
      <c r="HM50" s="64"/>
      <c r="HN50" s="64"/>
      <c r="HO50" s="64"/>
      <c r="HP50" s="64"/>
      <c r="HQ50" s="64"/>
      <c r="HR50" s="64"/>
      <c r="HS50" s="64"/>
      <c r="HT50" s="64"/>
      <c r="HU50" s="64"/>
      <c r="HV50" s="64"/>
      <c r="HW50" s="64"/>
      <c r="HX50" s="64"/>
      <c r="HY50" s="64"/>
      <c r="HZ50" s="64"/>
      <c r="IA50" s="64"/>
      <c r="IB50" s="64"/>
      <c r="IC50" s="64"/>
      <c r="ID50" s="64"/>
      <c r="IE50" s="64"/>
      <c r="IF50" s="64"/>
      <c r="IG50" s="64"/>
      <c r="IH50" s="64"/>
      <c r="II50" s="64"/>
      <c r="IJ50" s="64"/>
      <c r="IK50" s="64"/>
      <c r="IL50" s="64"/>
      <c r="IM50" s="64"/>
      <c r="IN50" s="64"/>
      <c r="IO50" s="64"/>
      <c r="IP50" s="64"/>
      <c r="IQ50" s="64"/>
      <c r="IR50" s="64"/>
      <c r="IS50" s="64"/>
      <c r="IT50" s="64"/>
      <c r="IU50" s="64"/>
      <c r="IV50" s="64"/>
    </row>
    <row r="51" spans="1:256" x14ac:dyDescent="0.25">
      <c r="A51" s="123" t="s">
        <v>4538</v>
      </c>
      <c r="B51" s="123" t="s">
        <v>4539</v>
      </c>
      <c r="C51" s="123" t="s">
        <v>65</v>
      </c>
      <c r="D51" s="123" t="s">
        <v>4540</v>
      </c>
      <c r="E51" s="123" t="s">
        <v>4523</v>
      </c>
      <c r="F51" s="152">
        <v>10</v>
      </c>
      <c r="G51" s="152">
        <v>0</v>
      </c>
      <c r="H51" s="152">
        <v>0</v>
      </c>
      <c r="I51" s="152">
        <v>90</v>
      </c>
      <c r="J51" s="152">
        <v>90</v>
      </c>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c r="AP51" s="64"/>
      <c r="AQ51" s="64"/>
      <c r="AR51" s="64"/>
      <c r="AS51" s="64"/>
      <c r="AT51" s="64"/>
      <c r="AU51" s="64"/>
      <c r="AV51" s="64"/>
      <c r="AW51" s="64"/>
      <c r="AX51" s="64"/>
      <c r="AY51" s="64"/>
      <c r="AZ51" s="64"/>
      <c r="BA51" s="64"/>
      <c r="BB51" s="64"/>
      <c r="BC51" s="64"/>
      <c r="BD51" s="64"/>
      <c r="BE51" s="64"/>
      <c r="BF51" s="64"/>
      <c r="BG51" s="64"/>
      <c r="BH51" s="64"/>
      <c r="BI51" s="64"/>
      <c r="BJ51" s="64"/>
      <c r="BK51" s="64"/>
      <c r="BL51" s="64"/>
      <c r="BM51" s="64"/>
      <c r="BN51" s="64"/>
      <c r="BO51" s="64"/>
      <c r="BP51" s="64"/>
      <c r="BQ51" s="64"/>
      <c r="BR51" s="64"/>
      <c r="BS51" s="64"/>
      <c r="BT51" s="64"/>
      <c r="BU51" s="64"/>
      <c r="BV51" s="64"/>
      <c r="BW51" s="64"/>
      <c r="BX51" s="64"/>
      <c r="BY51" s="64"/>
      <c r="BZ51" s="64"/>
      <c r="CA51" s="64"/>
      <c r="CB51" s="64"/>
      <c r="CC51" s="64"/>
      <c r="CD51" s="64"/>
      <c r="CE51" s="64"/>
      <c r="CF51" s="64"/>
      <c r="CG51" s="64"/>
      <c r="CH51" s="64"/>
      <c r="CI51" s="64"/>
      <c r="CJ51" s="64"/>
      <c r="CK51" s="64"/>
      <c r="CL51" s="64"/>
      <c r="CM51" s="64"/>
      <c r="CN51" s="64"/>
      <c r="CO51" s="64"/>
      <c r="CP51" s="64"/>
      <c r="CQ51" s="64"/>
      <c r="CR51" s="64"/>
      <c r="CS51" s="64"/>
      <c r="CT51" s="64"/>
      <c r="CU51" s="64"/>
      <c r="CV51" s="64"/>
      <c r="CW51" s="64"/>
      <c r="CX51" s="64"/>
      <c r="CY51" s="64"/>
      <c r="CZ51" s="64"/>
      <c r="DA51" s="64"/>
      <c r="DB51" s="64"/>
      <c r="DC51" s="64"/>
      <c r="DD51" s="64"/>
      <c r="DE51" s="64"/>
      <c r="DF51" s="64"/>
      <c r="DG51" s="64"/>
      <c r="DH51" s="64"/>
      <c r="DI51" s="64"/>
      <c r="DJ51" s="64"/>
      <c r="DK51" s="64"/>
      <c r="DL51" s="64"/>
      <c r="DM51" s="64"/>
      <c r="DN51" s="64"/>
      <c r="DO51" s="64"/>
      <c r="DP51" s="64"/>
      <c r="DQ51" s="64"/>
      <c r="DR51" s="64"/>
      <c r="DS51" s="64"/>
      <c r="DT51" s="64"/>
      <c r="DU51" s="64"/>
      <c r="DV51" s="64"/>
      <c r="DW51" s="64"/>
      <c r="DX51" s="64"/>
      <c r="DY51" s="64"/>
      <c r="DZ51" s="64"/>
      <c r="EA51" s="64"/>
      <c r="EB51" s="64"/>
      <c r="EC51" s="64"/>
      <c r="ED51" s="64"/>
      <c r="EE51" s="64"/>
      <c r="EF51" s="64"/>
      <c r="EG51" s="64"/>
      <c r="EH51" s="64"/>
      <c r="EI51" s="64"/>
      <c r="EJ51" s="64"/>
      <c r="EK51" s="64"/>
      <c r="EL51" s="64"/>
      <c r="EM51" s="64"/>
      <c r="EN51" s="64"/>
      <c r="EO51" s="64"/>
      <c r="EP51" s="64"/>
      <c r="EQ51" s="64"/>
      <c r="ER51" s="64"/>
      <c r="ES51" s="64"/>
      <c r="ET51" s="64"/>
      <c r="EU51" s="64"/>
      <c r="EV51" s="64"/>
      <c r="EW51" s="64"/>
      <c r="EX51" s="64"/>
      <c r="EY51" s="64"/>
      <c r="EZ51" s="64"/>
      <c r="FA51" s="64"/>
      <c r="FB51" s="64"/>
      <c r="FC51" s="64"/>
      <c r="FD51" s="64"/>
      <c r="FE51" s="64"/>
      <c r="FF51" s="64"/>
      <c r="FG51" s="64"/>
      <c r="FH51" s="64"/>
      <c r="FI51" s="64"/>
      <c r="FJ51" s="64"/>
      <c r="FK51" s="64"/>
      <c r="FL51" s="64"/>
      <c r="FM51" s="64"/>
      <c r="FN51" s="64"/>
      <c r="FO51" s="64"/>
      <c r="FP51" s="64"/>
      <c r="FQ51" s="64"/>
      <c r="FR51" s="64"/>
      <c r="FS51" s="64"/>
      <c r="FT51" s="64"/>
      <c r="FU51" s="64"/>
      <c r="FV51" s="64"/>
      <c r="FW51" s="64"/>
      <c r="FX51" s="64"/>
      <c r="FY51" s="64"/>
      <c r="FZ51" s="64"/>
      <c r="GA51" s="64"/>
      <c r="GB51" s="64"/>
      <c r="GC51" s="64"/>
      <c r="GD51" s="64"/>
      <c r="GE51" s="64"/>
      <c r="GF51" s="64"/>
      <c r="GG51" s="64"/>
      <c r="GH51" s="64"/>
      <c r="GI51" s="64"/>
      <c r="GJ51" s="64"/>
      <c r="GK51" s="64"/>
      <c r="GL51" s="64"/>
      <c r="GM51" s="64"/>
      <c r="GN51" s="64"/>
      <c r="GO51" s="64"/>
      <c r="GP51" s="64"/>
      <c r="GQ51" s="64"/>
      <c r="GR51" s="64"/>
      <c r="GS51" s="64"/>
      <c r="GT51" s="64"/>
      <c r="GU51" s="64"/>
      <c r="GV51" s="64"/>
      <c r="GW51" s="64"/>
      <c r="GX51" s="64"/>
      <c r="GY51" s="64"/>
      <c r="GZ51" s="64"/>
      <c r="HA51" s="64"/>
      <c r="HB51" s="64"/>
      <c r="HC51" s="64"/>
      <c r="HD51" s="64"/>
      <c r="HE51" s="64"/>
      <c r="HF51" s="64"/>
      <c r="HG51" s="64"/>
      <c r="HH51" s="64"/>
      <c r="HI51" s="64"/>
      <c r="HJ51" s="64"/>
      <c r="HK51" s="64"/>
      <c r="HL51" s="64"/>
      <c r="HM51" s="64"/>
      <c r="HN51" s="64"/>
      <c r="HO51" s="64"/>
      <c r="HP51" s="64"/>
      <c r="HQ51" s="64"/>
      <c r="HR51" s="64"/>
      <c r="HS51" s="64"/>
      <c r="HT51" s="64"/>
      <c r="HU51" s="64"/>
      <c r="HV51" s="64"/>
      <c r="HW51" s="64"/>
      <c r="HX51" s="64"/>
      <c r="HY51" s="64"/>
      <c r="HZ51" s="64"/>
      <c r="IA51" s="64"/>
      <c r="IB51" s="64"/>
      <c r="IC51" s="64"/>
      <c r="ID51" s="64"/>
      <c r="IE51" s="64"/>
      <c r="IF51" s="64"/>
      <c r="IG51" s="64"/>
      <c r="IH51" s="64"/>
      <c r="II51" s="64"/>
      <c r="IJ51" s="64"/>
      <c r="IK51" s="64"/>
      <c r="IL51" s="64"/>
      <c r="IM51" s="64"/>
      <c r="IN51" s="64"/>
      <c r="IO51" s="64"/>
      <c r="IP51" s="64"/>
      <c r="IQ51" s="64"/>
      <c r="IR51" s="64"/>
      <c r="IS51" s="64"/>
      <c r="IT51" s="64"/>
      <c r="IU51" s="64"/>
      <c r="IV51" s="64"/>
    </row>
    <row r="52" spans="1:256" x14ac:dyDescent="0.25">
      <c r="A52" s="123" t="s">
        <v>577</v>
      </c>
      <c r="B52" s="123" t="s">
        <v>4541</v>
      </c>
      <c r="C52" s="123" t="s">
        <v>65</v>
      </c>
      <c r="D52" s="123" t="s">
        <v>4542</v>
      </c>
      <c r="E52" s="123" t="s">
        <v>4530</v>
      </c>
      <c r="F52" s="164">
        <v>74</v>
      </c>
      <c r="G52" s="164">
        <v>0</v>
      </c>
      <c r="H52" s="164">
        <v>0</v>
      </c>
      <c r="I52" s="164">
        <v>90</v>
      </c>
      <c r="J52" s="164">
        <v>90</v>
      </c>
      <c r="K52" s="123"/>
    </row>
    <row r="53" spans="1:256" x14ac:dyDescent="0.25">
      <c r="A53" s="123" t="s">
        <v>577</v>
      </c>
      <c r="B53" s="123" t="s">
        <v>4541</v>
      </c>
      <c r="C53" s="123" t="s">
        <v>65</v>
      </c>
      <c r="D53" s="123" t="s">
        <v>4542</v>
      </c>
      <c r="E53" s="123" t="s">
        <v>4521</v>
      </c>
      <c r="F53" s="164">
        <v>146</v>
      </c>
      <c r="G53" s="164">
        <v>0</v>
      </c>
      <c r="H53" s="164">
        <v>0</v>
      </c>
      <c r="I53" s="164">
        <v>90</v>
      </c>
      <c r="J53" s="164">
        <v>90</v>
      </c>
      <c r="K53" s="123"/>
    </row>
    <row r="54" spans="1:256" x14ac:dyDescent="0.25">
      <c r="A54" s="123" t="s">
        <v>577</v>
      </c>
      <c r="B54" s="123" t="s">
        <v>4541</v>
      </c>
      <c r="C54" s="123" t="s">
        <v>65</v>
      </c>
      <c r="D54" s="123" t="s">
        <v>4542</v>
      </c>
      <c r="E54" s="123" t="s">
        <v>4522</v>
      </c>
      <c r="F54" s="164">
        <v>144</v>
      </c>
      <c r="G54" s="164">
        <v>0</v>
      </c>
      <c r="H54" s="164">
        <v>0</v>
      </c>
      <c r="I54" s="164">
        <v>90</v>
      </c>
      <c r="J54" s="164">
        <v>90</v>
      </c>
      <c r="K54" s="123"/>
    </row>
    <row r="55" spans="1:256" x14ac:dyDescent="0.25">
      <c r="A55" s="123" t="s">
        <v>577</v>
      </c>
      <c r="B55" s="123" t="s">
        <v>4541</v>
      </c>
      <c r="C55" s="123" t="s">
        <v>65</v>
      </c>
      <c r="D55" s="123" t="s">
        <v>4542</v>
      </c>
      <c r="E55" s="123" t="s">
        <v>4523</v>
      </c>
      <c r="F55" s="164">
        <v>80</v>
      </c>
      <c r="G55" s="164">
        <v>0</v>
      </c>
      <c r="H55" s="164">
        <v>0</v>
      </c>
      <c r="I55" s="164">
        <v>90</v>
      </c>
      <c r="J55" s="164">
        <v>90</v>
      </c>
      <c r="K55" s="123"/>
    </row>
    <row r="56" spans="1:256" x14ac:dyDescent="0.25">
      <c r="A56" s="123" t="s">
        <v>581</v>
      </c>
      <c r="B56" s="123" t="s">
        <v>4543</v>
      </c>
      <c r="C56" s="123" t="s">
        <v>65</v>
      </c>
      <c r="D56" s="123" t="s">
        <v>4543</v>
      </c>
      <c r="E56" s="123" t="s">
        <v>4529</v>
      </c>
      <c r="F56" s="152">
        <v>3</v>
      </c>
      <c r="G56" s="164">
        <v>0</v>
      </c>
      <c r="H56" s="164">
        <v>0</v>
      </c>
      <c r="I56" s="164">
        <v>90</v>
      </c>
      <c r="J56" s="164">
        <v>90</v>
      </c>
    </row>
    <row r="57" spans="1:256" x14ac:dyDescent="0.25">
      <c r="A57" s="123" t="s">
        <v>581</v>
      </c>
      <c r="B57" s="123" t="s">
        <v>4543</v>
      </c>
      <c r="C57" s="123" t="s">
        <v>65</v>
      </c>
      <c r="D57" s="123" t="s">
        <v>4543</v>
      </c>
      <c r="E57" s="123" t="s">
        <v>4517</v>
      </c>
      <c r="F57" s="164">
        <v>3</v>
      </c>
      <c r="G57" s="164">
        <v>0</v>
      </c>
      <c r="H57" s="164">
        <v>0</v>
      </c>
      <c r="I57" s="164">
        <v>90</v>
      </c>
      <c r="J57" s="164">
        <v>90</v>
      </c>
    </row>
    <row r="58" spans="1:256" x14ac:dyDescent="0.25">
      <c r="A58" s="123" t="s">
        <v>581</v>
      </c>
      <c r="B58" s="123" t="s">
        <v>4543</v>
      </c>
      <c r="C58" s="123" t="s">
        <v>65</v>
      </c>
      <c r="D58" s="123" t="s">
        <v>4543</v>
      </c>
      <c r="E58" s="123" t="s">
        <v>4518</v>
      </c>
      <c r="F58" s="152">
        <v>3</v>
      </c>
      <c r="G58" s="164">
        <v>0</v>
      </c>
      <c r="H58" s="164">
        <v>0</v>
      </c>
      <c r="I58" s="164">
        <v>90</v>
      </c>
      <c r="J58" s="164">
        <v>90</v>
      </c>
    </row>
    <row r="59" spans="1:256" x14ac:dyDescent="0.25">
      <c r="A59" s="123" t="s">
        <v>581</v>
      </c>
      <c r="B59" s="123" t="s">
        <v>4543</v>
      </c>
      <c r="C59" s="123" t="s">
        <v>65</v>
      </c>
      <c r="D59" s="123" t="s">
        <v>4543</v>
      </c>
      <c r="E59" s="123" t="s">
        <v>4519</v>
      </c>
      <c r="F59" s="152">
        <v>3</v>
      </c>
      <c r="G59" s="164">
        <v>0</v>
      </c>
      <c r="H59" s="164">
        <v>0</v>
      </c>
      <c r="I59" s="164">
        <v>90</v>
      </c>
      <c r="J59" s="164">
        <v>90</v>
      </c>
    </row>
    <row r="60" spans="1:256" x14ac:dyDescent="0.25">
      <c r="A60" s="123" t="s">
        <v>581</v>
      </c>
      <c r="B60" s="123" t="s">
        <v>4543</v>
      </c>
      <c r="C60" s="123" t="s">
        <v>65</v>
      </c>
      <c r="D60" s="123" t="s">
        <v>4543</v>
      </c>
      <c r="E60" s="123" t="s">
        <v>4530</v>
      </c>
      <c r="F60" s="152">
        <v>3</v>
      </c>
      <c r="G60" s="164">
        <v>0</v>
      </c>
      <c r="H60" s="164">
        <v>0</v>
      </c>
      <c r="I60" s="164">
        <v>90</v>
      </c>
      <c r="J60" s="164">
        <v>90</v>
      </c>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AQ60" s="64"/>
      <c r="AR60" s="64"/>
      <c r="AS60" s="64"/>
      <c r="AT60" s="64"/>
      <c r="AU60" s="64"/>
      <c r="AV60" s="64"/>
      <c r="AW60" s="64"/>
      <c r="AX60" s="64"/>
      <c r="AY60" s="64"/>
      <c r="AZ60" s="64"/>
      <c r="BA60" s="64"/>
      <c r="BB60" s="64"/>
      <c r="BC60" s="64"/>
      <c r="BD60" s="64"/>
      <c r="BE60" s="64"/>
      <c r="BF60" s="64"/>
      <c r="BG60" s="64"/>
      <c r="BH60" s="64"/>
      <c r="BI60" s="64"/>
      <c r="BJ60" s="64"/>
      <c r="BK60" s="64"/>
      <c r="BL60" s="64"/>
      <c r="BM60" s="64"/>
      <c r="BN60" s="64"/>
      <c r="BO60" s="64"/>
      <c r="BP60" s="64"/>
      <c r="BQ60" s="64"/>
      <c r="BR60" s="64"/>
      <c r="BS60" s="64"/>
      <c r="BT60" s="64"/>
      <c r="BU60" s="64"/>
      <c r="BV60" s="64"/>
      <c r="BW60" s="64"/>
      <c r="BX60" s="64"/>
      <c r="BY60" s="64"/>
      <c r="BZ60" s="64"/>
      <c r="CA60" s="64"/>
      <c r="CB60" s="64"/>
      <c r="CC60" s="64"/>
      <c r="CD60" s="64"/>
      <c r="CE60" s="64"/>
      <c r="CF60" s="64"/>
      <c r="CG60" s="64"/>
      <c r="CH60" s="64"/>
      <c r="CI60" s="64"/>
      <c r="CJ60" s="64"/>
      <c r="CK60" s="64"/>
      <c r="CL60" s="64"/>
      <c r="CM60" s="64"/>
      <c r="CN60" s="64"/>
      <c r="CO60" s="64"/>
      <c r="CP60" s="64"/>
      <c r="CQ60" s="64"/>
      <c r="CR60" s="64"/>
      <c r="CS60" s="64"/>
      <c r="CT60" s="64"/>
      <c r="CU60" s="64"/>
      <c r="CV60" s="64"/>
      <c r="CW60" s="64"/>
      <c r="CX60" s="64"/>
      <c r="CY60" s="64"/>
      <c r="CZ60" s="64"/>
      <c r="DA60" s="64"/>
      <c r="DB60" s="64"/>
      <c r="DC60" s="64"/>
      <c r="DD60" s="64"/>
      <c r="DE60" s="64"/>
      <c r="DF60" s="64"/>
      <c r="DG60" s="64"/>
      <c r="DH60" s="64"/>
      <c r="DI60" s="64"/>
      <c r="DJ60" s="64"/>
      <c r="DK60" s="64"/>
      <c r="DL60" s="64"/>
      <c r="DM60" s="64"/>
      <c r="DN60" s="64"/>
      <c r="DO60" s="64"/>
      <c r="DP60" s="64"/>
      <c r="DQ60" s="64"/>
      <c r="DR60" s="64"/>
      <c r="DS60" s="64"/>
      <c r="DT60" s="64"/>
      <c r="DU60" s="64"/>
      <c r="DV60" s="64"/>
      <c r="DW60" s="64"/>
      <c r="DX60" s="64"/>
      <c r="DY60" s="64"/>
      <c r="DZ60" s="64"/>
      <c r="EA60" s="64"/>
      <c r="EB60" s="64"/>
      <c r="EC60" s="64"/>
      <c r="ED60" s="64"/>
      <c r="EE60" s="64"/>
      <c r="EF60" s="64"/>
      <c r="EG60" s="64"/>
      <c r="EH60" s="64"/>
      <c r="EI60" s="64"/>
      <c r="EJ60" s="64"/>
      <c r="EK60" s="64"/>
      <c r="EL60" s="64"/>
      <c r="EM60" s="64"/>
      <c r="EN60" s="64"/>
      <c r="EO60" s="64"/>
      <c r="EP60" s="64"/>
      <c r="EQ60" s="64"/>
      <c r="ER60" s="64"/>
      <c r="ES60" s="64"/>
      <c r="ET60" s="64"/>
      <c r="EU60" s="64"/>
      <c r="EV60" s="64"/>
      <c r="EW60" s="64"/>
      <c r="EX60" s="64"/>
      <c r="EY60" s="64"/>
      <c r="EZ60" s="64"/>
      <c r="FA60" s="64"/>
      <c r="FB60" s="64"/>
      <c r="FC60" s="64"/>
      <c r="FD60" s="64"/>
      <c r="FE60" s="64"/>
      <c r="FF60" s="64"/>
      <c r="FG60" s="64"/>
      <c r="FH60" s="64"/>
      <c r="FI60" s="64"/>
      <c r="FJ60" s="64"/>
      <c r="FK60" s="64"/>
      <c r="FL60" s="64"/>
      <c r="FM60" s="64"/>
      <c r="FN60" s="64"/>
      <c r="FO60" s="64"/>
      <c r="FP60" s="64"/>
      <c r="FQ60" s="64"/>
      <c r="FR60" s="64"/>
      <c r="FS60" s="64"/>
      <c r="FT60" s="64"/>
      <c r="FU60" s="64"/>
      <c r="FV60" s="64"/>
      <c r="FW60" s="64"/>
      <c r="FX60" s="64"/>
      <c r="FY60" s="64"/>
      <c r="FZ60" s="64"/>
      <c r="GA60" s="64"/>
      <c r="GB60" s="64"/>
      <c r="GC60" s="64"/>
      <c r="GD60" s="64"/>
      <c r="GE60" s="64"/>
      <c r="GF60" s="64"/>
      <c r="GG60" s="64"/>
      <c r="GH60" s="64"/>
      <c r="GI60" s="64"/>
      <c r="GJ60" s="64"/>
      <c r="GK60" s="64"/>
      <c r="GL60" s="64"/>
      <c r="GM60" s="64"/>
      <c r="GN60" s="64"/>
      <c r="GO60" s="64"/>
      <c r="GP60" s="64"/>
      <c r="GQ60" s="64"/>
      <c r="GR60" s="64"/>
      <c r="GS60" s="64"/>
      <c r="GT60" s="64"/>
      <c r="GU60" s="64"/>
      <c r="GV60" s="64"/>
      <c r="GW60" s="64"/>
      <c r="GX60" s="64"/>
      <c r="GY60" s="64"/>
      <c r="GZ60" s="64"/>
      <c r="HA60" s="64"/>
      <c r="HB60" s="64"/>
      <c r="HC60" s="64"/>
      <c r="HD60" s="64"/>
      <c r="HE60" s="64"/>
      <c r="HF60" s="64"/>
      <c r="HG60" s="64"/>
      <c r="HH60" s="64"/>
      <c r="HI60" s="64"/>
      <c r="HJ60" s="64"/>
      <c r="HK60" s="64"/>
      <c r="HL60" s="64"/>
      <c r="HM60" s="64"/>
      <c r="HN60" s="64"/>
      <c r="HO60" s="64"/>
      <c r="HP60" s="64"/>
      <c r="HQ60" s="64"/>
      <c r="HR60" s="64"/>
      <c r="HS60" s="64"/>
      <c r="HT60" s="64"/>
      <c r="HU60" s="64"/>
      <c r="HV60" s="64"/>
      <c r="HW60" s="64"/>
      <c r="HX60" s="64"/>
      <c r="HY60" s="64"/>
      <c r="HZ60" s="64"/>
      <c r="IA60" s="64"/>
      <c r="IB60" s="64"/>
      <c r="IC60" s="64"/>
      <c r="ID60" s="64"/>
      <c r="IE60" s="64"/>
      <c r="IF60" s="64"/>
      <c r="IG60" s="64"/>
      <c r="IH60" s="64"/>
      <c r="II60" s="64"/>
      <c r="IJ60" s="64"/>
      <c r="IK60" s="64"/>
      <c r="IL60" s="64"/>
      <c r="IM60" s="64"/>
      <c r="IN60" s="64"/>
      <c r="IO60" s="64"/>
      <c r="IP60" s="64"/>
      <c r="IQ60" s="64"/>
      <c r="IR60" s="64"/>
      <c r="IS60" s="64"/>
      <c r="IT60" s="64"/>
      <c r="IU60" s="64"/>
      <c r="IV60" s="64"/>
    </row>
    <row r="61" spans="1:256" x14ac:dyDescent="0.25">
      <c r="A61" s="123" t="s">
        <v>581</v>
      </c>
      <c r="B61" s="123" t="s">
        <v>4543</v>
      </c>
      <c r="C61" s="123" t="s">
        <v>65</v>
      </c>
      <c r="D61" s="123" t="s">
        <v>4543</v>
      </c>
      <c r="E61" s="123" t="s">
        <v>4521</v>
      </c>
      <c r="F61" s="152">
        <v>3</v>
      </c>
      <c r="G61" s="164">
        <v>0</v>
      </c>
      <c r="H61" s="164">
        <v>0</v>
      </c>
      <c r="I61" s="164">
        <v>90</v>
      </c>
      <c r="J61" s="164">
        <v>90</v>
      </c>
    </row>
    <row r="62" spans="1:256" x14ac:dyDescent="0.25">
      <c r="A62" s="123" t="s">
        <v>581</v>
      </c>
      <c r="B62" s="123" t="s">
        <v>4543</v>
      </c>
      <c r="C62" s="123" t="s">
        <v>65</v>
      </c>
      <c r="D62" s="123" t="s">
        <v>4543</v>
      </c>
      <c r="E62" s="123" t="s">
        <v>4522</v>
      </c>
      <c r="F62" s="152">
        <v>3</v>
      </c>
      <c r="G62" s="164">
        <v>0</v>
      </c>
      <c r="H62" s="164">
        <v>0</v>
      </c>
      <c r="I62" s="164">
        <v>90</v>
      </c>
      <c r="J62" s="164">
        <v>90</v>
      </c>
    </row>
    <row r="63" spans="1:256" x14ac:dyDescent="0.25">
      <c r="A63" s="123" t="s">
        <v>581</v>
      </c>
      <c r="B63" s="123" t="s">
        <v>4543</v>
      </c>
      <c r="C63" s="123" t="s">
        <v>65</v>
      </c>
      <c r="D63" s="123" t="s">
        <v>4543</v>
      </c>
      <c r="E63" s="123" t="s">
        <v>4523</v>
      </c>
      <c r="F63" s="152">
        <v>3</v>
      </c>
      <c r="G63" s="164">
        <v>0</v>
      </c>
      <c r="H63" s="164">
        <v>0</v>
      </c>
      <c r="I63" s="164">
        <v>90</v>
      </c>
      <c r="J63" s="164">
        <v>90</v>
      </c>
    </row>
    <row r="64" spans="1:256" x14ac:dyDescent="0.25">
      <c r="A64" s="123" t="s">
        <v>4544</v>
      </c>
      <c r="B64" s="123" t="s">
        <v>4545</v>
      </c>
      <c r="C64" s="123" t="s">
        <v>47</v>
      </c>
      <c r="D64" s="123" t="s">
        <v>4546</v>
      </c>
      <c r="E64" s="123" t="s">
        <v>4517</v>
      </c>
      <c r="F64" s="164">
        <v>3</v>
      </c>
      <c r="G64" s="164">
        <v>0</v>
      </c>
      <c r="H64" s="164">
        <v>0</v>
      </c>
      <c r="I64" s="164">
        <v>90</v>
      </c>
      <c r="J64" s="164">
        <v>90</v>
      </c>
    </row>
    <row r="65" spans="1:10" x14ac:dyDescent="0.25">
      <c r="A65" s="123" t="s">
        <v>4544</v>
      </c>
      <c r="B65" s="123" t="s">
        <v>4545</v>
      </c>
      <c r="C65" s="123" t="s">
        <v>47</v>
      </c>
      <c r="D65" s="123" t="s">
        <v>4546</v>
      </c>
      <c r="E65" s="123" t="s">
        <v>4518</v>
      </c>
      <c r="F65" s="152">
        <v>3</v>
      </c>
      <c r="G65" s="152">
        <v>0</v>
      </c>
      <c r="H65" s="152">
        <v>0</v>
      </c>
      <c r="I65" s="152">
        <v>90</v>
      </c>
      <c r="J65" s="152">
        <v>90</v>
      </c>
    </row>
    <row r="66" spans="1:10" x14ac:dyDescent="0.25">
      <c r="A66" s="123" t="s">
        <v>4544</v>
      </c>
      <c r="B66" s="123" t="s">
        <v>4545</v>
      </c>
      <c r="C66" s="123" t="s">
        <v>47</v>
      </c>
      <c r="D66" s="123" t="s">
        <v>4546</v>
      </c>
      <c r="E66" s="123" t="s">
        <v>4519</v>
      </c>
      <c r="F66" s="152">
        <v>3</v>
      </c>
      <c r="G66" s="152">
        <v>0</v>
      </c>
      <c r="H66" s="152">
        <v>0</v>
      </c>
      <c r="I66" s="152">
        <v>90</v>
      </c>
      <c r="J66" s="152">
        <v>90</v>
      </c>
    </row>
    <row r="67" spans="1:10" x14ac:dyDescent="0.25">
      <c r="A67" s="123" t="s">
        <v>4544</v>
      </c>
      <c r="B67" s="123" t="s">
        <v>4545</v>
      </c>
      <c r="C67" s="123" t="s">
        <v>47</v>
      </c>
      <c r="D67" s="123" t="s">
        <v>4546</v>
      </c>
      <c r="E67" s="123" t="s">
        <v>4521</v>
      </c>
      <c r="F67" s="152">
        <v>3</v>
      </c>
      <c r="G67" s="152">
        <v>0</v>
      </c>
      <c r="H67" s="152">
        <v>0</v>
      </c>
      <c r="I67" s="152">
        <v>90</v>
      </c>
      <c r="J67" s="152">
        <v>90</v>
      </c>
    </row>
    <row r="68" spans="1:10" x14ac:dyDescent="0.25">
      <c r="A68" s="123" t="s">
        <v>4544</v>
      </c>
      <c r="B68" s="123" t="s">
        <v>4545</v>
      </c>
      <c r="C68" s="123" t="s">
        <v>47</v>
      </c>
      <c r="D68" s="123" t="s">
        <v>4546</v>
      </c>
      <c r="E68" s="123" t="s">
        <v>4522</v>
      </c>
      <c r="F68" s="152">
        <v>3</v>
      </c>
      <c r="G68" s="152">
        <v>0</v>
      </c>
      <c r="H68" s="152">
        <v>0</v>
      </c>
      <c r="I68" s="152">
        <v>90</v>
      </c>
      <c r="J68" s="152">
        <v>90</v>
      </c>
    </row>
    <row r="69" spans="1:10" x14ac:dyDescent="0.25">
      <c r="A69" s="123" t="s">
        <v>4544</v>
      </c>
      <c r="B69" s="123" t="s">
        <v>4545</v>
      </c>
      <c r="C69" s="123" t="s">
        <v>47</v>
      </c>
      <c r="D69" s="123" t="s">
        <v>4546</v>
      </c>
      <c r="E69" s="123" t="s">
        <v>4523</v>
      </c>
      <c r="F69" s="152">
        <v>3</v>
      </c>
      <c r="G69" s="152">
        <v>0</v>
      </c>
      <c r="H69" s="152">
        <v>0</v>
      </c>
      <c r="I69" s="152">
        <v>90</v>
      </c>
      <c r="J69" s="152">
        <v>90</v>
      </c>
    </row>
    <row r="70" spans="1:10" x14ac:dyDescent="0.25">
      <c r="A70" s="123" t="s">
        <v>1015</v>
      </c>
      <c r="B70" s="123" t="s">
        <v>4547</v>
      </c>
      <c r="C70" s="123" t="s">
        <v>41</v>
      </c>
      <c r="D70" s="123" t="s">
        <v>4548</v>
      </c>
      <c r="E70" s="123" t="s">
        <v>4529</v>
      </c>
      <c r="F70" s="152">
        <v>1</v>
      </c>
      <c r="G70" s="164">
        <v>0</v>
      </c>
      <c r="H70" s="152">
        <v>0</v>
      </c>
      <c r="I70" s="152">
        <v>90</v>
      </c>
      <c r="J70" s="152">
        <v>90</v>
      </c>
    </row>
    <row r="71" spans="1:10" x14ac:dyDescent="0.25">
      <c r="A71" s="123" t="s">
        <v>1015</v>
      </c>
      <c r="B71" s="123" t="s">
        <v>4547</v>
      </c>
      <c r="C71" s="123" t="s">
        <v>41</v>
      </c>
      <c r="D71" s="123" t="s">
        <v>4548</v>
      </c>
      <c r="E71" s="123" t="s">
        <v>4517</v>
      </c>
      <c r="F71" s="152">
        <v>1</v>
      </c>
      <c r="G71" s="164">
        <v>0</v>
      </c>
      <c r="H71" s="152">
        <v>0</v>
      </c>
      <c r="I71" s="152">
        <v>90</v>
      </c>
      <c r="J71" s="152">
        <v>90</v>
      </c>
    </row>
    <row r="72" spans="1:10" x14ac:dyDescent="0.25">
      <c r="A72" s="123" t="s">
        <v>1015</v>
      </c>
      <c r="B72" s="123" t="s">
        <v>4547</v>
      </c>
      <c r="C72" s="123" t="s">
        <v>41</v>
      </c>
      <c r="D72" s="123" t="s">
        <v>4548</v>
      </c>
      <c r="E72" s="123" t="s">
        <v>4518</v>
      </c>
      <c r="F72" s="152">
        <v>1</v>
      </c>
      <c r="G72" s="164">
        <v>0</v>
      </c>
      <c r="H72" s="152">
        <v>0</v>
      </c>
      <c r="I72" s="152">
        <v>90</v>
      </c>
      <c r="J72" s="152">
        <v>90</v>
      </c>
    </row>
    <row r="73" spans="1:10" x14ac:dyDescent="0.25">
      <c r="A73" s="123" t="s">
        <v>1015</v>
      </c>
      <c r="B73" s="123" t="s">
        <v>4547</v>
      </c>
      <c r="C73" s="123" t="s">
        <v>41</v>
      </c>
      <c r="D73" s="123" t="s">
        <v>4548</v>
      </c>
      <c r="E73" s="123" t="s">
        <v>4519</v>
      </c>
      <c r="F73" s="152">
        <v>1</v>
      </c>
      <c r="G73" s="164">
        <v>0</v>
      </c>
      <c r="H73" s="152">
        <v>0</v>
      </c>
      <c r="I73" s="152">
        <v>90</v>
      </c>
      <c r="J73" s="152">
        <v>90</v>
      </c>
    </row>
    <row r="74" spans="1:10" x14ac:dyDescent="0.25">
      <c r="A74" s="123" t="s">
        <v>1015</v>
      </c>
      <c r="B74" s="123" t="s">
        <v>4547</v>
      </c>
      <c r="C74" s="123" t="s">
        <v>41</v>
      </c>
      <c r="D74" s="123" t="s">
        <v>4548</v>
      </c>
      <c r="E74" s="123" t="s">
        <v>4530</v>
      </c>
      <c r="F74" s="152">
        <v>1</v>
      </c>
      <c r="G74" s="164">
        <v>0</v>
      </c>
      <c r="H74" s="152">
        <v>0</v>
      </c>
      <c r="I74" s="152">
        <v>90</v>
      </c>
      <c r="J74" s="152">
        <v>90</v>
      </c>
    </row>
    <row r="75" spans="1:10" x14ac:dyDescent="0.25">
      <c r="A75" s="123" t="s">
        <v>1015</v>
      </c>
      <c r="B75" s="123" t="s">
        <v>4547</v>
      </c>
      <c r="C75" s="123" t="s">
        <v>41</v>
      </c>
      <c r="D75" s="123" t="s">
        <v>4548</v>
      </c>
      <c r="E75" s="123" t="s">
        <v>4521</v>
      </c>
      <c r="F75" s="152">
        <v>1</v>
      </c>
      <c r="G75" s="164">
        <v>0</v>
      </c>
      <c r="H75" s="152">
        <v>0</v>
      </c>
      <c r="I75" s="152">
        <v>90</v>
      </c>
      <c r="J75" s="152">
        <v>90</v>
      </c>
    </row>
    <row r="76" spans="1:10" x14ac:dyDescent="0.25">
      <c r="A76" s="123" t="s">
        <v>1015</v>
      </c>
      <c r="B76" s="123" t="s">
        <v>4547</v>
      </c>
      <c r="C76" s="123" t="s">
        <v>41</v>
      </c>
      <c r="D76" s="123" t="s">
        <v>4548</v>
      </c>
      <c r="E76" s="123" t="s">
        <v>4522</v>
      </c>
      <c r="F76" s="152">
        <v>1</v>
      </c>
      <c r="G76" s="164">
        <v>0</v>
      </c>
      <c r="H76" s="152">
        <v>0</v>
      </c>
      <c r="I76" s="152">
        <v>90</v>
      </c>
      <c r="J76" s="152">
        <v>90</v>
      </c>
    </row>
    <row r="77" spans="1:10" x14ac:dyDescent="0.25">
      <c r="A77" s="123" t="s">
        <v>1015</v>
      </c>
      <c r="B77" s="123" t="s">
        <v>4547</v>
      </c>
      <c r="C77" s="123" t="s">
        <v>41</v>
      </c>
      <c r="D77" s="123" t="s">
        <v>4548</v>
      </c>
      <c r="E77" s="123" t="s">
        <v>4523</v>
      </c>
      <c r="F77" s="152">
        <v>1</v>
      </c>
      <c r="G77" s="164">
        <v>0</v>
      </c>
      <c r="H77" s="152">
        <v>0</v>
      </c>
      <c r="I77" s="152">
        <v>90</v>
      </c>
      <c r="J77" s="152">
        <v>90</v>
      </c>
    </row>
    <row r="78" spans="1:10" x14ac:dyDescent="0.25">
      <c r="A78" s="123" t="s">
        <v>1083</v>
      </c>
      <c r="B78" s="123" t="s">
        <v>4549</v>
      </c>
      <c r="C78" s="123" t="s">
        <v>41</v>
      </c>
      <c r="D78" s="123" t="s">
        <v>4549</v>
      </c>
      <c r="E78" s="123" t="s">
        <v>4529</v>
      </c>
      <c r="F78" s="152">
        <v>1</v>
      </c>
      <c r="G78" s="152">
        <v>0</v>
      </c>
      <c r="H78" s="152">
        <v>0</v>
      </c>
      <c r="I78" s="152">
        <v>90</v>
      </c>
      <c r="J78" s="152">
        <v>90</v>
      </c>
    </row>
    <row r="79" spans="1:10" x14ac:dyDescent="0.25">
      <c r="A79" s="123" t="s">
        <v>1083</v>
      </c>
      <c r="B79" s="123" t="s">
        <v>4549</v>
      </c>
      <c r="C79" s="123" t="s">
        <v>41</v>
      </c>
      <c r="D79" s="123" t="s">
        <v>4549</v>
      </c>
      <c r="E79" s="123" t="s">
        <v>4517</v>
      </c>
      <c r="F79" s="152">
        <v>1</v>
      </c>
      <c r="G79" s="152">
        <v>0</v>
      </c>
      <c r="H79" s="152">
        <v>0</v>
      </c>
      <c r="I79" s="152">
        <v>90</v>
      </c>
      <c r="J79" s="152">
        <v>90</v>
      </c>
    </row>
    <row r="80" spans="1:10" x14ac:dyDescent="0.25">
      <c r="A80" s="123" t="s">
        <v>1083</v>
      </c>
      <c r="B80" s="123" t="s">
        <v>4549</v>
      </c>
      <c r="C80" s="123" t="s">
        <v>41</v>
      </c>
      <c r="D80" s="123" t="s">
        <v>4549</v>
      </c>
      <c r="E80" s="123" t="s">
        <v>4518</v>
      </c>
      <c r="F80" s="152">
        <v>1</v>
      </c>
      <c r="G80" s="152">
        <v>0</v>
      </c>
      <c r="H80" s="152">
        <v>0</v>
      </c>
      <c r="I80" s="152">
        <v>90</v>
      </c>
      <c r="J80" s="152">
        <v>90</v>
      </c>
    </row>
    <row r="81" spans="1:11" x14ac:dyDescent="0.25">
      <c r="A81" s="123" t="s">
        <v>1083</v>
      </c>
      <c r="B81" s="123" t="s">
        <v>4549</v>
      </c>
      <c r="C81" s="123" t="s">
        <v>41</v>
      </c>
      <c r="D81" s="123" t="s">
        <v>4549</v>
      </c>
      <c r="E81" s="123" t="s">
        <v>4519</v>
      </c>
      <c r="F81" s="152">
        <v>1</v>
      </c>
      <c r="G81" s="152">
        <v>0</v>
      </c>
      <c r="H81" s="152">
        <v>0</v>
      </c>
      <c r="I81" s="152">
        <v>90</v>
      </c>
      <c r="J81" s="152">
        <v>90</v>
      </c>
    </row>
    <row r="82" spans="1:11" x14ac:dyDescent="0.25">
      <c r="A82" s="123" t="s">
        <v>1083</v>
      </c>
      <c r="B82" s="123" t="s">
        <v>4549</v>
      </c>
      <c r="C82" s="123" t="s">
        <v>41</v>
      </c>
      <c r="D82" s="123" t="s">
        <v>4549</v>
      </c>
      <c r="E82" s="123" t="s">
        <v>4530</v>
      </c>
      <c r="F82" s="152">
        <v>1</v>
      </c>
      <c r="G82" s="152">
        <v>0</v>
      </c>
      <c r="H82" s="152">
        <v>0</v>
      </c>
      <c r="I82" s="152">
        <v>90</v>
      </c>
      <c r="J82" s="152">
        <v>90</v>
      </c>
    </row>
    <row r="83" spans="1:11" x14ac:dyDescent="0.25">
      <c r="A83" s="123" t="s">
        <v>1083</v>
      </c>
      <c r="B83" s="123" t="s">
        <v>4549</v>
      </c>
      <c r="C83" s="123" t="s">
        <v>41</v>
      </c>
      <c r="D83" s="123" t="s">
        <v>4549</v>
      </c>
      <c r="E83" s="123" t="s">
        <v>4521</v>
      </c>
      <c r="F83" s="152">
        <v>1</v>
      </c>
      <c r="G83" s="152">
        <v>0</v>
      </c>
      <c r="H83" s="152">
        <v>0</v>
      </c>
      <c r="I83" s="152">
        <v>90</v>
      </c>
      <c r="J83" s="152">
        <v>90</v>
      </c>
    </row>
    <row r="84" spans="1:11" x14ac:dyDescent="0.25">
      <c r="A84" s="123" t="s">
        <v>1083</v>
      </c>
      <c r="B84" s="123" t="s">
        <v>4549</v>
      </c>
      <c r="C84" s="123" t="s">
        <v>41</v>
      </c>
      <c r="D84" s="123" t="s">
        <v>4549</v>
      </c>
      <c r="E84" s="123" t="s">
        <v>4522</v>
      </c>
      <c r="F84" s="152">
        <v>1</v>
      </c>
      <c r="G84" s="152">
        <v>0</v>
      </c>
      <c r="H84" s="152">
        <v>0</v>
      </c>
      <c r="I84" s="152">
        <v>90</v>
      </c>
      <c r="J84" s="152">
        <v>90</v>
      </c>
    </row>
    <row r="85" spans="1:11" x14ac:dyDescent="0.25">
      <c r="A85" s="123" t="s">
        <v>1083</v>
      </c>
      <c r="B85" s="123" t="s">
        <v>4549</v>
      </c>
      <c r="C85" s="123" t="s">
        <v>41</v>
      </c>
      <c r="D85" s="123" t="s">
        <v>4549</v>
      </c>
      <c r="E85" s="123" t="s">
        <v>4523</v>
      </c>
      <c r="F85" s="152">
        <v>1</v>
      </c>
      <c r="G85" s="152">
        <v>0</v>
      </c>
      <c r="H85" s="152">
        <v>0</v>
      </c>
      <c r="I85" s="152">
        <v>90</v>
      </c>
      <c r="J85" s="152">
        <v>90</v>
      </c>
    </row>
    <row r="86" spans="1:11" x14ac:dyDescent="0.25">
      <c r="A86" s="123" t="s">
        <v>2573</v>
      </c>
      <c r="B86" s="123" t="s">
        <v>4550</v>
      </c>
      <c r="C86" s="123" t="s">
        <v>55</v>
      </c>
      <c r="D86" s="123" t="s">
        <v>4551</v>
      </c>
      <c r="E86" s="123" t="s">
        <v>4517</v>
      </c>
      <c r="F86" s="164">
        <v>2</v>
      </c>
      <c r="G86" s="164">
        <v>0</v>
      </c>
      <c r="H86" s="164">
        <v>0</v>
      </c>
      <c r="I86" s="164">
        <v>90</v>
      </c>
      <c r="J86" s="164">
        <v>90</v>
      </c>
    </row>
    <row r="87" spans="1:11" x14ac:dyDescent="0.25">
      <c r="A87" s="123" t="s">
        <v>2573</v>
      </c>
      <c r="B87" s="123" t="s">
        <v>4550</v>
      </c>
      <c r="C87" s="123" t="s">
        <v>55</v>
      </c>
      <c r="D87" s="123" t="s">
        <v>4551</v>
      </c>
      <c r="E87" s="123" t="s">
        <v>4518</v>
      </c>
      <c r="F87" s="164">
        <v>2</v>
      </c>
      <c r="G87" s="164">
        <v>0</v>
      </c>
      <c r="H87" s="164">
        <v>0</v>
      </c>
      <c r="I87" s="164">
        <v>90</v>
      </c>
      <c r="J87" s="164">
        <v>90</v>
      </c>
    </row>
    <row r="88" spans="1:11" x14ac:dyDescent="0.25">
      <c r="A88" s="123" t="s">
        <v>2573</v>
      </c>
      <c r="B88" s="123" t="s">
        <v>4550</v>
      </c>
      <c r="C88" s="123" t="s">
        <v>55</v>
      </c>
      <c r="D88" s="123" t="s">
        <v>4551</v>
      </c>
      <c r="E88" s="123" t="s">
        <v>4519</v>
      </c>
      <c r="F88" s="164">
        <v>2</v>
      </c>
      <c r="G88" s="164">
        <v>0</v>
      </c>
      <c r="H88" s="164">
        <v>0</v>
      </c>
      <c r="I88" s="164">
        <v>90</v>
      </c>
      <c r="J88" s="164">
        <v>90</v>
      </c>
    </row>
    <row r="89" spans="1:11" x14ac:dyDescent="0.25">
      <c r="A89" s="123" t="s">
        <v>2573</v>
      </c>
      <c r="B89" s="123" t="s">
        <v>4550</v>
      </c>
      <c r="C89" s="123" t="s">
        <v>55</v>
      </c>
      <c r="D89" s="123" t="s">
        <v>4551</v>
      </c>
      <c r="E89" s="123" t="s">
        <v>4521</v>
      </c>
      <c r="F89" s="164">
        <v>2</v>
      </c>
      <c r="G89" s="164">
        <v>0</v>
      </c>
      <c r="H89" s="164">
        <v>0</v>
      </c>
      <c r="I89" s="164">
        <v>90</v>
      </c>
      <c r="J89" s="164">
        <v>90</v>
      </c>
    </row>
    <row r="90" spans="1:11" x14ac:dyDescent="0.25">
      <c r="A90" s="123" t="s">
        <v>2573</v>
      </c>
      <c r="B90" s="123" t="s">
        <v>4550</v>
      </c>
      <c r="C90" s="123" t="s">
        <v>55</v>
      </c>
      <c r="D90" s="123" t="s">
        <v>4551</v>
      </c>
      <c r="E90" s="123" t="s">
        <v>4522</v>
      </c>
      <c r="F90" s="164">
        <v>2</v>
      </c>
      <c r="G90" s="164">
        <v>0</v>
      </c>
      <c r="H90" s="164">
        <v>0</v>
      </c>
      <c r="I90" s="164">
        <v>90</v>
      </c>
      <c r="J90" s="164">
        <v>90</v>
      </c>
    </row>
    <row r="91" spans="1:11" x14ac:dyDescent="0.25">
      <c r="A91" s="123" t="s">
        <v>2573</v>
      </c>
      <c r="B91" s="123" t="s">
        <v>4550</v>
      </c>
      <c r="C91" s="123" t="s">
        <v>55</v>
      </c>
      <c r="D91" s="123" t="s">
        <v>4551</v>
      </c>
      <c r="E91" s="123" t="s">
        <v>4523</v>
      </c>
      <c r="F91" s="164">
        <v>2</v>
      </c>
      <c r="G91" s="164">
        <v>0</v>
      </c>
      <c r="H91" s="164">
        <v>0</v>
      </c>
      <c r="I91" s="164">
        <v>90</v>
      </c>
      <c r="J91" s="164">
        <v>90</v>
      </c>
    </row>
    <row r="92" spans="1:11" x14ac:dyDescent="0.25">
      <c r="A92" s="123" t="s">
        <v>577</v>
      </c>
      <c r="B92" s="123" t="s">
        <v>4552</v>
      </c>
      <c r="C92" s="123" t="s">
        <v>55</v>
      </c>
      <c r="D92" s="123" t="s">
        <v>4553</v>
      </c>
      <c r="E92" s="123" t="s">
        <v>4530</v>
      </c>
      <c r="F92" s="164">
        <v>15</v>
      </c>
      <c r="G92" s="164">
        <v>0</v>
      </c>
      <c r="H92" s="164">
        <v>0</v>
      </c>
      <c r="I92" s="164">
        <v>90</v>
      </c>
      <c r="J92" s="164">
        <v>90</v>
      </c>
      <c r="K92" s="123"/>
    </row>
    <row r="93" spans="1:11" x14ac:dyDescent="0.25">
      <c r="A93" s="123" t="s">
        <v>577</v>
      </c>
      <c r="B93" s="123" t="s">
        <v>4552</v>
      </c>
      <c r="C93" s="123" t="s">
        <v>55</v>
      </c>
      <c r="D93" s="123" t="s">
        <v>4553</v>
      </c>
      <c r="E93" s="123" t="s">
        <v>4521</v>
      </c>
      <c r="F93" s="164">
        <v>23</v>
      </c>
      <c r="G93" s="164">
        <v>0</v>
      </c>
      <c r="H93" s="164">
        <v>0</v>
      </c>
      <c r="I93" s="164">
        <v>90</v>
      </c>
      <c r="J93" s="164">
        <v>90</v>
      </c>
      <c r="K93" s="123"/>
    </row>
    <row r="94" spans="1:11" x14ac:dyDescent="0.25">
      <c r="A94" s="123" t="s">
        <v>577</v>
      </c>
      <c r="B94" s="123" t="s">
        <v>4552</v>
      </c>
      <c r="C94" s="123" t="s">
        <v>55</v>
      </c>
      <c r="D94" s="123" t="s">
        <v>4553</v>
      </c>
      <c r="E94" s="123" t="s">
        <v>4522</v>
      </c>
      <c r="F94" s="164">
        <v>22</v>
      </c>
      <c r="G94" s="164">
        <v>0</v>
      </c>
      <c r="H94" s="164">
        <v>0</v>
      </c>
      <c r="I94" s="164">
        <v>90</v>
      </c>
      <c r="J94" s="164">
        <v>90</v>
      </c>
    </row>
    <row r="95" spans="1:11" x14ac:dyDescent="0.25">
      <c r="A95" s="123" t="s">
        <v>577</v>
      </c>
      <c r="B95" s="123" t="s">
        <v>4552</v>
      </c>
      <c r="C95" s="123" t="s">
        <v>55</v>
      </c>
      <c r="D95" s="123" t="s">
        <v>4553</v>
      </c>
      <c r="E95" s="123" t="s">
        <v>4523</v>
      </c>
      <c r="F95" s="164">
        <v>21</v>
      </c>
      <c r="G95" s="164">
        <v>0</v>
      </c>
      <c r="H95" s="164">
        <v>0</v>
      </c>
      <c r="I95" s="164">
        <v>90</v>
      </c>
      <c r="J95" s="164">
        <v>90</v>
      </c>
      <c r="K95" s="123"/>
    </row>
    <row r="96" spans="1:11" x14ac:dyDescent="0.25">
      <c r="A96" s="123" t="s">
        <v>84</v>
      </c>
      <c r="B96" s="123" t="s">
        <v>4554</v>
      </c>
      <c r="C96" s="123" t="s">
        <v>47</v>
      </c>
      <c r="D96" s="123" t="s">
        <v>4554</v>
      </c>
      <c r="E96" s="123" t="s">
        <v>4529</v>
      </c>
      <c r="F96" s="164">
        <v>1</v>
      </c>
      <c r="G96" s="164">
        <v>0</v>
      </c>
      <c r="H96" s="164">
        <v>0</v>
      </c>
      <c r="I96" s="164">
        <v>90</v>
      </c>
      <c r="J96" s="164">
        <v>90</v>
      </c>
    </row>
    <row r="97" spans="1:10" x14ac:dyDescent="0.25">
      <c r="A97" s="123" t="s">
        <v>84</v>
      </c>
      <c r="B97" s="123" t="s">
        <v>4554</v>
      </c>
      <c r="C97" s="123" t="s">
        <v>47</v>
      </c>
      <c r="D97" s="123" t="s">
        <v>4554</v>
      </c>
      <c r="E97" s="123" t="s">
        <v>4517</v>
      </c>
      <c r="F97" s="165">
        <v>1</v>
      </c>
      <c r="G97" s="165">
        <v>0</v>
      </c>
      <c r="H97" s="165">
        <v>0</v>
      </c>
      <c r="I97" s="165">
        <v>90</v>
      </c>
      <c r="J97" s="165">
        <v>90</v>
      </c>
    </row>
    <row r="98" spans="1:10" x14ac:dyDescent="0.25">
      <c r="A98" s="123" t="s">
        <v>84</v>
      </c>
      <c r="B98" s="123" t="s">
        <v>4554</v>
      </c>
      <c r="C98" s="123" t="s">
        <v>47</v>
      </c>
      <c r="D98" s="123" t="s">
        <v>4554</v>
      </c>
      <c r="E98" s="123" t="s">
        <v>4518</v>
      </c>
      <c r="F98" s="165">
        <v>1</v>
      </c>
      <c r="G98" s="165">
        <v>0</v>
      </c>
      <c r="H98" s="165">
        <v>0</v>
      </c>
      <c r="I98" s="165">
        <v>90</v>
      </c>
      <c r="J98" s="165">
        <v>90</v>
      </c>
    </row>
    <row r="99" spans="1:10" x14ac:dyDescent="0.25">
      <c r="A99" s="123" t="s">
        <v>84</v>
      </c>
      <c r="B99" s="123" t="s">
        <v>4554</v>
      </c>
      <c r="C99" s="123" t="s">
        <v>47</v>
      </c>
      <c r="D99" s="123" t="s">
        <v>4554</v>
      </c>
      <c r="E99" s="123" t="s">
        <v>4519</v>
      </c>
      <c r="F99" s="165">
        <v>1</v>
      </c>
      <c r="G99" s="165">
        <v>0</v>
      </c>
      <c r="H99" s="165">
        <v>0</v>
      </c>
      <c r="I99" s="165">
        <v>90</v>
      </c>
      <c r="J99" s="165">
        <v>90</v>
      </c>
    </row>
    <row r="100" spans="1:10" x14ac:dyDescent="0.25">
      <c r="A100" s="123" t="s">
        <v>84</v>
      </c>
      <c r="B100" s="123" t="s">
        <v>4554</v>
      </c>
      <c r="C100" s="123" t="s">
        <v>47</v>
      </c>
      <c r="D100" s="123" t="s">
        <v>4554</v>
      </c>
      <c r="E100" s="123" t="s">
        <v>4530</v>
      </c>
      <c r="F100" s="165">
        <v>1</v>
      </c>
      <c r="G100" s="165">
        <v>0</v>
      </c>
      <c r="H100" s="165">
        <v>0</v>
      </c>
      <c r="I100" s="165">
        <v>90</v>
      </c>
      <c r="J100" s="165">
        <v>90</v>
      </c>
    </row>
    <row r="101" spans="1:10" x14ac:dyDescent="0.25">
      <c r="A101" s="123" t="s">
        <v>84</v>
      </c>
      <c r="B101" s="123" t="s">
        <v>4554</v>
      </c>
      <c r="C101" s="123" t="s">
        <v>47</v>
      </c>
      <c r="D101" s="123" t="s">
        <v>4554</v>
      </c>
      <c r="E101" s="123" t="s">
        <v>4521</v>
      </c>
      <c r="F101" s="165">
        <v>1</v>
      </c>
      <c r="G101" s="165">
        <v>0</v>
      </c>
      <c r="H101" s="165">
        <v>0</v>
      </c>
      <c r="I101" s="165">
        <v>90</v>
      </c>
      <c r="J101" s="165">
        <v>90</v>
      </c>
    </row>
    <row r="102" spans="1:10" x14ac:dyDescent="0.25">
      <c r="A102" s="123" t="s">
        <v>84</v>
      </c>
      <c r="B102" s="123" t="s">
        <v>4554</v>
      </c>
      <c r="C102" s="123" t="s">
        <v>47</v>
      </c>
      <c r="D102" s="123" t="s">
        <v>4554</v>
      </c>
      <c r="E102" s="123" t="s">
        <v>4522</v>
      </c>
      <c r="F102" s="165">
        <v>1</v>
      </c>
      <c r="G102" s="165">
        <v>0</v>
      </c>
      <c r="H102" s="165">
        <v>0</v>
      </c>
      <c r="I102" s="165">
        <v>90</v>
      </c>
      <c r="J102" s="165">
        <v>90</v>
      </c>
    </row>
    <row r="103" spans="1:10" x14ac:dyDescent="0.25">
      <c r="A103" s="123" t="s">
        <v>84</v>
      </c>
      <c r="B103" s="123" t="s">
        <v>4554</v>
      </c>
      <c r="C103" s="123" t="s">
        <v>47</v>
      </c>
      <c r="D103" s="123" t="s">
        <v>4554</v>
      </c>
      <c r="E103" s="123" t="s">
        <v>4523</v>
      </c>
      <c r="F103" s="165">
        <v>1</v>
      </c>
      <c r="G103" s="165">
        <v>0</v>
      </c>
      <c r="H103" s="165">
        <v>0</v>
      </c>
      <c r="I103" s="165">
        <v>90</v>
      </c>
      <c r="J103" s="165">
        <v>90</v>
      </c>
    </row>
    <row r="104" spans="1:10" x14ac:dyDescent="0.25">
      <c r="A104" s="123" t="s">
        <v>84</v>
      </c>
      <c r="B104" s="123" t="s">
        <v>4555</v>
      </c>
      <c r="C104" s="123" t="s">
        <v>47</v>
      </c>
      <c r="D104" s="123" t="s">
        <v>4555</v>
      </c>
      <c r="E104" s="123" t="s">
        <v>4529</v>
      </c>
      <c r="F104" s="165">
        <v>1</v>
      </c>
      <c r="G104" s="165">
        <v>0</v>
      </c>
      <c r="H104" s="165">
        <v>0</v>
      </c>
      <c r="I104" s="165">
        <v>90</v>
      </c>
      <c r="J104" s="165">
        <v>90</v>
      </c>
    </row>
    <row r="105" spans="1:10" x14ac:dyDescent="0.25">
      <c r="A105" s="123" t="s">
        <v>84</v>
      </c>
      <c r="B105" s="123" t="s">
        <v>4555</v>
      </c>
      <c r="C105" s="123" t="s">
        <v>47</v>
      </c>
      <c r="D105" s="123" t="s">
        <v>4555</v>
      </c>
      <c r="E105" s="123" t="s">
        <v>4517</v>
      </c>
      <c r="F105" s="165">
        <v>1</v>
      </c>
      <c r="G105" s="165">
        <v>0</v>
      </c>
      <c r="H105" s="165">
        <v>0</v>
      </c>
      <c r="I105" s="165">
        <v>90</v>
      </c>
      <c r="J105" s="165">
        <v>90</v>
      </c>
    </row>
    <row r="106" spans="1:10" x14ac:dyDescent="0.25">
      <c r="A106" s="123" t="s">
        <v>84</v>
      </c>
      <c r="B106" s="123" t="s">
        <v>4555</v>
      </c>
      <c r="C106" s="123" t="s">
        <v>47</v>
      </c>
      <c r="D106" s="123" t="s">
        <v>4555</v>
      </c>
      <c r="E106" s="123" t="s">
        <v>4518</v>
      </c>
      <c r="F106" s="165">
        <v>1</v>
      </c>
      <c r="G106" s="165">
        <v>0</v>
      </c>
      <c r="H106" s="165">
        <v>0</v>
      </c>
      <c r="I106" s="165">
        <v>90</v>
      </c>
      <c r="J106" s="165">
        <v>90</v>
      </c>
    </row>
    <row r="107" spans="1:10" x14ac:dyDescent="0.25">
      <c r="A107" s="123" t="s">
        <v>84</v>
      </c>
      <c r="B107" s="123" t="s">
        <v>4555</v>
      </c>
      <c r="C107" s="123" t="s">
        <v>47</v>
      </c>
      <c r="D107" s="123" t="s">
        <v>4555</v>
      </c>
      <c r="E107" s="123" t="s">
        <v>4519</v>
      </c>
      <c r="F107" s="165">
        <v>1</v>
      </c>
      <c r="G107" s="165">
        <v>0</v>
      </c>
      <c r="H107" s="165">
        <v>0</v>
      </c>
      <c r="I107" s="165">
        <v>90</v>
      </c>
      <c r="J107" s="165">
        <v>90</v>
      </c>
    </row>
    <row r="108" spans="1:10" x14ac:dyDescent="0.25">
      <c r="A108" s="123" t="s">
        <v>84</v>
      </c>
      <c r="B108" s="123" t="s">
        <v>4555</v>
      </c>
      <c r="C108" s="123" t="s">
        <v>47</v>
      </c>
      <c r="D108" s="123" t="s">
        <v>4555</v>
      </c>
      <c r="E108" s="123" t="s">
        <v>4530</v>
      </c>
      <c r="F108" s="165">
        <v>1</v>
      </c>
      <c r="G108" s="165">
        <v>0</v>
      </c>
      <c r="H108" s="165">
        <v>0</v>
      </c>
      <c r="I108" s="165">
        <v>90</v>
      </c>
      <c r="J108" s="165">
        <v>90</v>
      </c>
    </row>
    <row r="109" spans="1:10" x14ac:dyDescent="0.25">
      <c r="A109" s="123" t="s">
        <v>84</v>
      </c>
      <c r="B109" s="123" t="s">
        <v>4555</v>
      </c>
      <c r="C109" s="123" t="s">
        <v>47</v>
      </c>
      <c r="D109" s="123" t="s">
        <v>4555</v>
      </c>
      <c r="E109" s="123" t="s">
        <v>4521</v>
      </c>
      <c r="F109" s="165">
        <v>1</v>
      </c>
      <c r="G109" s="165">
        <v>0</v>
      </c>
      <c r="H109" s="165">
        <v>0</v>
      </c>
      <c r="I109" s="165">
        <v>90</v>
      </c>
      <c r="J109" s="165">
        <v>90</v>
      </c>
    </row>
    <row r="110" spans="1:10" x14ac:dyDescent="0.25">
      <c r="A110" s="123" t="s">
        <v>84</v>
      </c>
      <c r="B110" s="123" t="s">
        <v>4555</v>
      </c>
      <c r="C110" s="123" t="s">
        <v>47</v>
      </c>
      <c r="D110" s="123" t="s">
        <v>4555</v>
      </c>
      <c r="E110" s="123" t="s">
        <v>4522</v>
      </c>
      <c r="F110" s="165">
        <v>1</v>
      </c>
      <c r="G110" s="165">
        <v>0</v>
      </c>
      <c r="H110" s="165">
        <v>0</v>
      </c>
      <c r="I110" s="165">
        <v>90</v>
      </c>
      <c r="J110" s="165">
        <v>90</v>
      </c>
    </row>
    <row r="111" spans="1:10" x14ac:dyDescent="0.25">
      <c r="A111" s="123" t="s">
        <v>84</v>
      </c>
      <c r="B111" s="123" t="s">
        <v>4555</v>
      </c>
      <c r="C111" s="123" t="s">
        <v>47</v>
      </c>
      <c r="D111" s="123" t="s">
        <v>4555</v>
      </c>
      <c r="E111" s="123" t="s">
        <v>4523</v>
      </c>
      <c r="F111" s="165">
        <v>1</v>
      </c>
      <c r="G111" s="165">
        <v>0</v>
      </c>
      <c r="H111" s="165">
        <v>0</v>
      </c>
      <c r="I111" s="165">
        <v>90</v>
      </c>
      <c r="J111" s="165">
        <v>90</v>
      </c>
    </row>
    <row r="112" spans="1:10" x14ac:dyDescent="0.25">
      <c r="A112" s="123" t="s">
        <v>84</v>
      </c>
      <c r="B112" s="123" t="s">
        <v>4556</v>
      </c>
      <c r="C112" s="123" t="s">
        <v>47</v>
      </c>
      <c r="D112" s="123" t="s">
        <v>4556</v>
      </c>
      <c r="E112" s="123" t="s">
        <v>4529</v>
      </c>
      <c r="F112" s="165">
        <v>1</v>
      </c>
      <c r="G112" s="165">
        <v>0</v>
      </c>
      <c r="H112" s="165">
        <v>0</v>
      </c>
      <c r="I112" s="165">
        <v>90</v>
      </c>
      <c r="J112" s="165">
        <v>90</v>
      </c>
    </row>
    <row r="113" spans="1:10" x14ac:dyDescent="0.25">
      <c r="A113" s="123" t="s">
        <v>84</v>
      </c>
      <c r="B113" s="123" t="s">
        <v>4556</v>
      </c>
      <c r="C113" s="123" t="s">
        <v>47</v>
      </c>
      <c r="D113" s="123" t="s">
        <v>4556</v>
      </c>
      <c r="E113" s="123" t="s">
        <v>4517</v>
      </c>
      <c r="F113" s="165">
        <v>1</v>
      </c>
      <c r="G113" s="165">
        <v>0</v>
      </c>
      <c r="H113" s="165">
        <v>0</v>
      </c>
      <c r="I113" s="165">
        <v>90</v>
      </c>
      <c r="J113" s="165">
        <v>90</v>
      </c>
    </row>
    <row r="114" spans="1:10" x14ac:dyDescent="0.25">
      <c r="A114" s="123" t="s">
        <v>84</v>
      </c>
      <c r="B114" s="123" t="s">
        <v>4556</v>
      </c>
      <c r="C114" s="123" t="s">
        <v>47</v>
      </c>
      <c r="D114" s="123" t="s">
        <v>4556</v>
      </c>
      <c r="E114" s="123" t="s">
        <v>4518</v>
      </c>
      <c r="F114" s="165">
        <v>1</v>
      </c>
      <c r="G114" s="165">
        <v>0</v>
      </c>
      <c r="H114" s="165">
        <v>0</v>
      </c>
      <c r="I114" s="165">
        <v>90</v>
      </c>
      <c r="J114" s="165">
        <v>90</v>
      </c>
    </row>
    <row r="115" spans="1:10" x14ac:dyDescent="0.25">
      <c r="A115" s="123" t="s">
        <v>84</v>
      </c>
      <c r="B115" s="123" t="s">
        <v>4556</v>
      </c>
      <c r="C115" s="123" t="s">
        <v>47</v>
      </c>
      <c r="D115" s="123" t="s">
        <v>4556</v>
      </c>
      <c r="E115" s="123" t="s">
        <v>4519</v>
      </c>
      <c r="F115" s="165">
        <v>1</v>
      </c>
      <c r="G115" s="165">
        <v>0</v>
      </c>
      <c r="H115" s="165">
        <v>0</v>
      </c>
      <c r="I115" s="165">
        <v>90</v>
      </c>
      <c r="J115" s="165">
        <v>90</v>
      </c>
    </row>
    <row r="116" spans="1:10" x14ac:dyDescent="0.25">
      <c r="A116" s="123" t="s">
        <v>84</v>
      </c>
      <c r="B116" s="123" t="s">
        <v>4556</v>
      </c>
      <c r="C116" s="123" t="s">
        <v>47</v>
      </c>
      <c r="D116" s="123" t="s">
        <v>4556</v>
      </c>
      <c r="E116" s="123" t="s">
        <v>4530</v>
      </c>
      <c r="F116" s="165">
        <v>1</v>
      </c>
      <c r="G116" s="165">
        <v>0</v>
      </c>
      <c r="H116" s="165">
        <v>0</v>
      </c>
      <c r="I116" s="165">
        <v>90</v>
      </c>
      <c r="J116" s="165">
        <v>90</v>
      </c>
    </row>
    <row r="117" spans="1:10" x14ac:dyDescent="0.25">
      <c r="A117" s="123" t="s">
        <v>84</v>
      </c>
      <c r="B117" s="123" t="s">
        <v>4556</v>
      </c>
      <c r="C117" s="123" t="s">
        <v>47</v>
      </c>
      <c r="D117" s="123" t="s">
        <v>4556</v>
      </c>
      <c r="E117" s="123" t="s">
        <v>4521</v>
      </c>
      <c r="F117" s="165">
        <v>1</v>
      </c>
      <c r="G117" s="165">
        <v>0</v>
      </c>
      <c r="H117" s="165">
        <v>0</v>
      </c>
      <c r="I117" s="165">
        <v>90</v>
      </c>
      <c r="J117" s="165">
        <v>90</v>
      </c>
    </row>
    <row r="118" spans="1:10" x14ac:dyDescent="0.25">
      <c r="A118" s="123" t="s">
        <v>84</v>
      </c>
      <c r="B118" s="123" t="s">
        <v>4556</v>
      </c>
      <c r="C118" s="123" t="s">
        <v>47</v>
      </c>
      <c r="D118" s="123" t="s">
        <v>4556</v>
      </c>
      <c r="E118" s="123" t="s">
        <v>4522</v>
      </c>
      <c r="F118" s="165">
        <v>1</v>
      </c>
      <c r="G118" s="165">
        <v>0</v>
      </c>
      <c r="H118" s="165">
        <v>0</v>
      </c>
      <c r="I118" s="165">
        <v>90</v>
      </c>
      <c r="J118" s="165">
        <v>90</v>
      </c>
    </row>
    <row r="119" spans="1:10" x14ac:dyDescent="0.25">
      <c r="A119" s="123" t="s">
        <v>84</v>
      </c>
      <c r="B119" s="123" t="s">
        <v>4556</v>
      </c>
      <c r="C119" s="123" t="s">
        <v>47</v>
      </c>
      <c r="D119" s="123" t="s">
        <v>4556</v>
      </c>
      <c r="E119" s="123" t="s">
        <v>4523</v>
      </c>
      <c r="F119" s="165">
        <v>1</v>
      </c>
      <c r="G119" s="165">
        <v>0</v>
      </c>
      <c r="H119" s="165">
        <v>0</v>
      </c>
      <c r="I119" s="165">
        <v>90</v>
      </c>
      <c r="J119" s="165">
        <v>90</v>
      </c>
    </row>
    <row r="120" spans="1:10" x14ac:dyDescent="0.25">
      <c r="A120" s="123" t="s">
        <v>84</v>
      </c>
      <c r="B120" s="123" t="s">
        <v>4557</v>
      </c>
      <c r="C120" s="123" t="s">
        <v>47</v>
      </c>
      <c r="D120" s="123" t="s">
        <v>4557</v>
      </c>
      <c r="E120" s="123" t="s">
        <v>4529</v>
      </c>
      <c r="F120" s="165">
        <v>4</v>
      </c>
      <c r="G120" s="165">
        <v>0</v>
      </c>
      <c r="H120" s="165">
        <v>0</v>
      </c>
      <c r="I120" s="165">
        <v>90</v>
      </c>
      <c r="J120" s="165">
        <v>90</v>
      </c>
    </row>
    <row r="121" spans="1:10" x14ac:dyDescent="0.25">
      <c r="A121" s="123" t="s">
        <v>84</v>
      </c>
      <c r="B121" s="123" t="s">
        <v>4557</v>
      </c>
      <c r="C121" s="123" t="s">
        <v>47</v>
      </c>
      <c r="D121" s="123" t="s">
        <v>4557</v>
      </c>
      <c r="E121" s="123" t="s">
        <v>4517</v>
      </c>
      <c r="F121" s="165">
        <v>4</v>
      </c>
      <c r="G121" s="165">
        <v>0</v>
      </c>
      <c r="H121" s="165">
        <v>0</v>
      </c>
      <c r="I121" s="165">
        <v>90</v>
      </c>
      <c r="J121" s="165">
        <v>90</v>
      </c>
    </row>
    <row r="122" spans="1:10" x14ac:dyDescent="0.25">
      <c r="A122" s="123" t="s">
        <v>84</v>
      </c>
      <c r="B122" s="123" t="s">
        <v>4557</v>
      </c>
      <c r="C122" s="123" t="s">
        <v>47</v>
      </c>
      <c r="D122" s="123" t="s">
        <v>4557</v>
      </c>
      <c r="E122" s="123" t="s">
        <v>4518</v>
      </c>
      <c r="F122" s="165">
        <v>4</v>
      </c>
      <c r="G122" s="165">
        <v>0</v>
      </c>
      <c r="H122" s="165">
        <v>0</v>
      </c>
      <c r="I122" s="165">
        <v>90</v>
      </c>
      <c r="J122" s="165">
        <v>90</v>
      </c>
    </row>
    <row r="123" spans="1:10" x14ac:dyDescent="0.25">
      <c r="A123" s="123" t="s">
        <v>84</v>
      </c>
      <c r="B123" s="123" t="s">
        <v>4557</v>
      </c>
      <c r="C123" s="123" t="s">
        <v>47</v>
      </c>
      <c r="D123" s="123" t="s">
        <v>4557</v>
      </c>
      <c r="E123" s="123" t="s">
        <v>4519</v>
      </c>
      <c r="F123" s="165">
        <v>4</v>
      </c>
      <c r="G123" s="165">
        <v>0</v>
      </c>
      <c r="H123" s="165">
        <v>0</v>
      </c>
      <c r="I123" s="165">
        <v>90</v>
      </c>
      <c r="J123" s="165">
        <v>90</v>
      </c>
    </row>
    <row r="124" spans="1:10" x14ac:dyDescent="0.25">
      <c r="A124" s="123" t="s">
        <v>84</v>
      </c>
      <c r="B124" s="123" t="s">
        <v>4557</v>
      </c>
      <c r="C124" s="123" t="s">
        <v>47</v>
      </c>
      <c r="D124" s="123" t="s">
        <v>4557</v>
      </c>
      <c r="E124" s="123" t="s">
        <v>4530</v>
      </c>
      <c r="F124" s="165">
        <v>4</v>
      </c>
      <c r="G124" s="165">
        <v>0</v>
      </c>
      <c r="H124" s="165">
        <v>0</v>
      </c>
      <c r="I124" s="165">
        <v>90</v>
      </c>
      <c r="J124" s="165">
        <v>90</v>
      </c>
    </row>
    <row r="125" spans="1:10" x14ac:dyDescent="0.25">
      <c r="A125" s="123" t="s">
        <v>84</v>
      </c>
      <c r="B125" s="123" t="s">
        <v>4557</v>
      </c>
      <c r="C125" s="123" t="s">
        <v>47</v>
      </c>
      <c r="D125" s="123" t="s">
        <v>4557</v>
      </c>
      <c r="E125" s="123" t="s">
        <v>4521</v>
      </c>
      <c r="F125" s="165">
        <v>4</v>
      </c>
      <c r="G125" s="165">
        <v>0</v>
      </c>
      <c r="H125" s="165">
        <v>0</v>
      </c>
      <c r="I125" s="165">
        <v>90</v>
      </c>
      <c r="J125" s="165">
        <v>90</v>
      </c>
    </row>
    <row r="126" spans="1:10" x14ac:dyDescent="0.25">
      <c r="A126" s="123" t="s">
        <v>84</v>
      </c>
      <c r="B126" s="123" t="s">
        <v>4557</v>
      </c>
      <c r="C126" s="123" t="s">
        <v>47</v>
      </c>
      <c r="D126" s="123" t="s">
        <v>4557</v>
      </c>
      <c r="E126" s="123" t="s">
        <v>4522</v>
      </c>
      <c r="F126" s="165">
        <v>4</v>
      </c>
      <c r="G126" s="165">
        <v>0</v>
      </c>
      <c r="H126" s="165">
        <v>0</v>
      </c>
      <c r="I126" s="165">
        <v>90</v>
      </c>
      <c r="J126" s="165">
        <v>90</v>
      </c>
    </row>
    <row r="127" spans="1:10" x14ac:dyDescent="0.25">
      <c r="A127" s="123" t="s">
        <v>84</v>
      </c>
      <c r="B127" s="123" t="s">
        <v>4557</v>
      </c>
      <c r="C127" s="123" t="s">
        <v>47</v>
      </c>
      <c r="D127" s="123" t="s">
        <v>4557</v>
      </c>
      <c r="E127" s="123" t="s">
        <v>4523</v>
      </c>
      <c r="F127" s="165">
        <v>4</v>
      </c>
      <c r="G127" s="165">
        <v>0</v>
      </c>
      <c r="H127" s="165">
        <v>0</v>
      </c>
      <c r="I127" s="165">
        <v>90</v>
      </c>
      <c r="J127" s="165">
        <v>90</v>
      </c>
    </row>
    <row r="128" spans="1:10" x14ac:dyDescent="0.25">
      <c r="A128" s="123" t="s">
        <v>503</v>
      </c>
      <c r="B128" s="123" t="s">
        <v>4558</v>
      </c>
      <c r="C128" s="123" t="s">
        <v>47</v>
      </c>
      <c r="D128" s="123" t="s">
        <v>4559</v>
      </c>
      <c r="E128" s="123" t="s">
        <v>4517</v>
      </c>
      <c r="F128" s="164">
        <v>1</v>
      </c>
      <c r="G128" s="164">
        <v>0</v>
      </c>
      <c r="H128" s="164">
        <v>0</v>
      </c>
      <c r="I128" s="164">
        <v>90</v>
      </c>
      <c r="J128" s="164">
        <v>90</v>
      </c>
    </row>
    <row r="129" spans="1:11" x14ac:dyDescent="0.25">
      <c r="A129" s="123" t="s">
        <v>503</v>
      </c>
      <c r="B129" s="123" t="s">
        <v>4558</v>
      </c>
      <c r="C129" s="123" t="s">
        <v>47</v>
      </c>
      <c r="D129" s="123" t="s">
        <v>4559</v>
      </c>
      <c r="E129" s="123" t="s">
        <v>4518</v>
      </c>
      <c r="F129" s="164">
        <v>1</v>
      </c>
      <c r="G129" s="164">
        <v>0</v>
      </c>
      <c r="H129" s="164">
        <v>0</v>
      </c>
      <c r="I129" s="164">
        <v>90</v>
      </c>
      <c r="J129" s="164">
        <v>90</v>
      </c>
    </row>
    <row r="130" spans="1:11" x14ac:dyDescent="0.25">
      <c r="A130" s="123" t="s">
        <v>503</v>
      </c>
      <c r="B130" s="123" t="s">
        <v>4558</v>
      </c>
      <c r="C130" s="123" t="s">
        <v>47</v>
      </c>
      <c r="D130" s="123" t="s">
        <v>4559</v>
      </c>
      <c r="E130" s="123" t="s">
        <v>4521</v>
      </c>
      <c r="F130" s="164">
        <v>1</v>
      </c>
      <c r="G130" s="164">
        <v>0</v>
      </c>
      <c r="H130" s="164">
        <v>0</v>
      </c>
      <c r="I130" s="164">
        <v>90</v>
      </c>
      <c r="J130" s="164">
        <v>90</v>
      </c>
    </row>
    <row r="131" spans="1:11" x14ac:dyDescent="0.25">
      <c r="A131" s="123" t="s">
        <v>503</v>
      </c>
      <c r="B131" s="123" t="s">
        <v>4558</v>
      </c>
      <c r="C131" s="123" t="s">
        <v>47</v>
      </c>
      <c r="D131" s="123" t="s">
        <v>4559</v>
      </c>
      <c r="E131" s="123" t="s">
        <v>4522</v>
      </c>
      <c r="F131" s="164">
        <v>1</v>
      </c>
      <c r="G131" s="164">
        <v>0</v>
      </c>
      <c r="H131" s="164">
        <v>0</v>
      </c>
      <c r="I131" s="164">
        <v>90</v>
      </c>
      <c r="J131" s="164">
        <v>90</v>
      </c>
    </row>
    <row r="132" spans="1:11" x14ac:dyDescent="0.25">
      <c r="A132" s="123" t="s">
        <v>581</v>
      </c>
      <c r="B132" s="123" t="s">
        <v>4560</v>
      </c>
      <c r="C132" s="123" t="s">
        <v>47</v>
      </c>
      <c r="D132" s="123" t="s">
        <v>4561</v>
      </c>
      <c r="E132" s="123" t="s">
        <v>4529</v>
      </c>
      <c r="F132" s="164">
        <v>32</v>
      </c>
      <c r="G132" s="164">
        <v>0</v>
      </c>
      <c r="H132" s="164">
        <v>0</v>
      </c>
      <c r="I132" s="164">
        <v>90</v>
      </c>
      <c r="J132" s="164">
        <v>90</v>
      </c>
    </row>
    <row r="133" spans="1:11" x14ac:dyDescent="0.25">
      <c r="A133" s="123" t="s">
        <v>581</v>
      </c>
      <c r="B133" s="123" t="s">
        <v>4560</v>
      </c>
      <c r="C133" s="123" t="s">
        <v>47</v>
      </c>
      <c r="D133" s="123" t="s">
        <v>4561</v>
      </c>
      <c r="E133" s="123" t="s">
        <v>4517</v>
      </c>
      <c r="F133" s="164">
        <v>32</v>
      </c>
      <c r="G133" s="164">
        <v>0</v>
      </c>
      <c r="H133" s="164">
        <v>0</v>
      </c>
      <c r="I133" s="164">
        <v>90</v>
      </c>
      <c r="J133" s="164">
        <v>90</v>
      </c>
    </row>
    <row r="134" spans="1:11" x14ac:dyDescent="0.25">
      <c r="A134" s="123" t="s">
        <v>581</v>
      </c>
      <c r="B134" s="123" t="s">
        <v>4560</v>
      </c>
      <c r="C134" s="123" t="s">
        <v>47</v>
      </c>
      <c r="D134" s="123" t="s">
        <v>4561</v>
      </c>
      <c r="E134" s="123" t="s">
        <v>4518</v>
      </c>
      <c r="F134" s="164">
        <v>32</v>
      </c>
      <c r="G134" s="164">
        <v>0</v>
      </c>
      <c r="H134" s="164">
        <v>0</v>
      </c>
      <c r="I134" s="164">
        <v>90</v>
      </c>
      <c r="J134" s="164">
        <v>90</v>
      </c>
    </row>
    <row r="135" spans="1:11" x14ac:dyDescent="0.25">
      <c r="A135" s="123" t="s">
        <v>581</v>
      </c>
      <c r="B135" s="123" t="s">
        <v>4560</v>
      </c>
      <c r="C135" s="123" t="s">
        <v>47</v>
      </c>
      <c r="D135" s="123" t="s">
        <v>4561</v>
      </c>
      <c r="E135" s="123" t="s">
        <v>4519</v>
      </c>
      <c r="F135" s="164">
        <v>32</v>
      </c>
      <c r="G135" s="164">
        <v>0</v>
      </c>
      <c r="H135" s="164">
        <v>0</v>
      </c>
      <c r="I135" s="164">
        <v>90</v>
      </c>
      <c r="J135" s="164">
        <v>90</v>
      </c>
      <c r="K135" s="123"/>
    </row>
    <row r="136" spans="1:11" x14ac:dyDescent="0.25">
      <c r="A136" s="123" t="s">
        <v>581</v>
      </c>
      <c r="B136" s="123" t="s">
        <v>4560</v>
      </c>
      <c r="C136" s="123" t="s">
        <v>47</v>
      </c>
      <c r="D136" s="123" t="s">
        <v>4561</v>
      </c>
      <c r="E136" s="123" t="s">
        <v>4530</v>
      </c>
      <c r="F136" s="164">
        <v>32</v>
      </c>
      <c r="G136" s="164">
        <v>0</v>
      </c>
      <c r="H136" s="164">
        <v>0</v>
      </c>
      <c r="I136" s="164">
        <v>90</v>
      </c>
      <c r="J136" s="164">
        <v>90</v>
      </c>
    </row>
    <row r="137" spans="1:11" x14ac:dyDescent="0.25">
      <c r="A137" s="123" t="s">
        <v>581</v>
      </c>
      <c r="B137" s="123" t="s">
        <v>4560</v>
      </c>
      <c r="C137" s="123" t="s">
        <v>47</v>
      </c>
      <c r="D137" s="123" t="s">
        <v>4561</v>
      </c>
      <c r="E137" s="123" t="s">
        <v>4521</v>
      </c>
      <c r="F137" s="164">
        <v>32</v>
      </c>
      <c r="G137" s="164">
        <v>0</v>
      </c>
      <c r="H137" s="164">
        <v>0</v>
      </c>
      <c r="I137" s="164">
        <v>90</v>
      </c>
      <c r="J137" s="164">
        <v>90</v>
      </c>
    </row>
    <row r="138" spans="1:11" x14ac:dyDescent="0.25">
      <c r="A138" s="123" t="s">
        <v>581</v>
      </c>
      <c r="B138" s="123" t="s">
        <v>4560</v>
      </c>
      <c r="C138" s="123" t="s">
        <v>47</v>
      </c>
      <c r="D138" s="123" t="s">
        <v>4561</v>
      </c>
      <c r="E138" s="123" t="s">
        <v>4522</v>
      </c>
      <c r="F138" s="164">
        <v>32</v>
      </c>
      <c r="G138" s="164">
        <v>0</v>
      </c>
      <c r="H138" s="164">
        <v>0</v>
      </c>
      <c r="I138" s="164">
        <v>90</v>
      </c>
      <c r="J138" s="164">
        <v>90</v>
      </c>
      <c r="K138" s="123"/>
    </row>
    <row r="139" spans="1:11" x14ac:dyDescent="0.25">
      <c r="A139" s="123" t="s">
        <v>581</v>
      </c>
      <c r="B139" s="123" t="s">
        <v>4560</v>
      </c>
      <c r="C139" s="123" t="s">
        <v>47</v>
      </c>
      <c r="D139" s="123" t="s">
        <v>4561</v>
      </c>
      <c r="E139" s="123" t="s">
        <v>4523</v>
      </c>
      <c r="F139" s="164">
        <v>32</v>
      </c>
      <c r="G139" s="164">
        <v>0</v>
      </c>
      <c r="H139" s="164">
        <v>0</v>
      </c>
      <c r="I139" s="164">
        <v>90</v>
      </c>
      <c r="J139" s="164">
        <v>90</v>
      </c>
      <c r="K139" s="123"/>
    </row>
    <row r="140" spans="1:11" x14ac:dyDescent="0.25">
      <c r="A140" s="123" t="s">
        <v>577</v>
      </c>
      <c r="B140" s="123" t="s">
        <v>4562</v>
      </c>
      <c r="C140" s="123" t="s">
        <v>47</v>
      </c>
      <c r="D140" s="123" t="s">
        <v>4563</v>
      </c>
      <c r="E140" s="123" t="s">
        <v>4530</v>
      </c>
      <c r="F140" s="164">
        <v>17</v>
      </c>
      <c r="G140" s="164">
        <v>0</v>
      </c>
      <c r="H140" s="164">
        <v>0</v>
      </c>
      <c r="I140" s="164">
        <v>90</v>
      </c>
      <c r="J140" s="164">
        <v>90</v>
      </c>
      <c r="K140" s="123"/>
    </row>
    <row r="141" spans="1:11" x14ac:dyDescent="0.25">
      <c r="A141" s="123" t="s">
        <v>577</v>
      </c>
      <c r="B141" s="123" t="s">
        <v>4562</v>
      </c>
      <c r="C141" s="123" t="s">
        <v>47</v>
      </c>
      <c r="D141" s="123" t="s">
        <v>4563</v>
      </c>
      <c r="E141" s="123" t="s">
        <v>4521</v>
      </c>
      <c r="F141" s="164">
        <v>21</v>
      </c>
      <c r="G141" s="164">
        <v>0</v>
      </c>
      <c r="H141" s="164">
        <v>0</v>
      </c>
      <c r="I141" s="164">
        <v>90</v>
      </c>
      <c r="J141" s="164">
        <v>90</v>
      </c>
      <c r="K141" s="123"/>
    </row>
    <row r="142" spans="1:11" x14ac:dyDescent="0.25">
      <c r="A142" s="123" t="s">
        <v>577</v>
      </c>
      <c r="B142" s="123" t="s">
        <v>4562</v>
      </c>
      <c r="C142" s="123" t="s">
        <v>47</v>
      </c>
      <c r="D142" s="123" t="s">
        <v>4563</v>
      </c>
      <c r="E142" s="123" t="s">
        <v>4522</v>
      </c>
      <c r="F142" s="164">
        <v>21</v>
      </c>
      <c r="G142" s="164">
        <v>0</v>
      </c>
      <c r="H142" s="164">
        <v>0</v>
      </c>
      <c r="I142" s="164">
        <v>90</v>
      </c>
      <c r="J142" s="164">
        <v>90</v>
      </c>
      <c r="K142" s="123"/>
    </row>
    <row r="143" spans="1:11" x14ac:dyDescent="0.25">
      <c r="A143" s="123" t="s">
        <v>577</v>
      </c>
      <c r="B143" s="123" t="s">
        <v>4562</v>
      </c>
      <c r="C143" s="123" t="s">
        <v>47</v>
      </c>
      <c r="D143" s="123" t="s">
        <v>4563</v>
      </c>
      <c r="E143" s="123" t="s">
        <v>4523</v>
      </c>
      <c r="F143" s="164">
        <v>20</v>
      </c>
      <c r="G143" s="164">
        <v>0</v>
      </c>
      <c r="H143" s="164">
        <v>0</v>
      </c>
      <c r="I143" s="164">
        <v>90</v>
      </c>
      <c r="J143" s="164">
        <v>90</v>
      </c>
      <c r="K143" s="123"/>
    </row>
    <row r="144" spans="1:11" x14ac:dyDescent="0.25">
      <c r="A144" s="123" t="s">
        <v>63</v>
      </c>
      <c r="B144" s="123" t="s">
        <v>4564</v>
      </c>
      <c r="C144" s="123" t="s">
        <v>41</v>
      </c>
      <c r="D144" s="123" t="s">
        <v>4565</v>
      </c>
      <c r="E144" s="123" t="s">
        <v>4529</v>
      </c>
      <c r="F144" s="164">
        <v>1</v>
      </c>
      <c r="G144" s="164">
        <v>0</v>
      </c>
      <c r="H144" s="164">
        <v>0</v>
      </c>
      <c r="I144" s="164">
        <v>90</v>
      </c>
      <c r="J144" s="164">
        <v>90</v>
      </c>
    </row>
    <row r="145" spans="1:10" x14ac:dyDescent="0.25">
      <c r="A145" s="123" t="s">
        <v>63</v>
      </c>
      <c r="B145" s="123" t="s">
        <v>4564</v>
      </c>
      <c r="C145" s="123" t="s">
        <v>41</v>
      </c>
      <c r="D145" s="123" t="s">
        <v>4565</v>
      </c>
      <c r="E145" s="123" t="s">
        <v>4517</v>
      </c>
      <c r="F145" s="164">
        <v>1</v>
      </c>
      <c r="G145" s="164">
        <v>0</v>
      </c>
      <c r="H145" s="164">
        <v>0</v>
      </c>
      <c r="I145" s="164">
        <v>90</v>
      </c>
      <c r="J145" s="164">
        <v>90</v>
      </c>
    </row>
    <row r="146" spans="1:10" x14ac:dyDescent="0.25">
      <c r="A146" s="123" t="s">
        <v>63</v>
      </c>
      <c r="B146" s="123" t="s">
        <v>4564</v>
      </c>
      <c r="C146" s="123" t="s">
        <v>41</v>
      </c>
      <c r="D146" s="123" t="s">
        <v>4565</v>
      </c>
      <c r="E146" s="123" t="s">
        <v>4518</v>
      </c>
      <c r="F146" s="164">
        <v>1</v>
      </c>
      <c r="G146" s="164">
        <v>0</v>
      </c>
      <c r="H146" s="164">
        <v>0</v>
      </c>
      <c r="I146" s="164">
        <v>90</v>
      </c>
      <c r="J146" s="164">
        <v>90</v>
      </c>
    </row>
    <row r="147" spans="1:10" x14ac:dyDescent="0.25">
      <c r="A147" s="123" t="s">
        <v>63</v>
      </c>
      <c r="B147" s="123" t="s">
        <v>4564</v>
      </c>
      <c r="C147" s="123" t="s">
        <v>41</v>
      </c>
      <c r="D147" s="123" t="s">
        <v>4565</v>
      </c>
      <c r="E147" s="123" t="s">
        <v>4519</v>
      </c>
      <c r="F147" s="164">
        <v>1</v>
      </c>
      <c r="G147" s="164">
        <v>0</v>
      </c>
      <c r="H147" s="164">
        <v>0</v>
      </c>
      <c r="I147" s="164">
        <v>90</v>
      </c>
      <c r="J147" s="164">
        <v>90</v>
      </c>
    </row>
    <row r="148" spans="1:10" x14ac:dyDescent="0.25">
      <c r="A148" s="123" t="s">
        <v>63</v>
      </c>
      <c r="B148" s="123" t="s">
        <v>4564</v>
      </c>
      <c r="C148" s="123" t="s">
        <v>41</v>
      </c>
      <c r="D148" s="123" t="s">
        <v>4565</v>
      </c>
      <c r="E148" s="123" t="s">
        <v>4530</v>
      </c>
      <c r="F148" s="164">
        <v>1</v>
      </c>
      <c r="G148" s="164">
        <v>0</v>
      </c>
      <c r="H148" s="164">
        <v>0</v>
      </c>
      <c r="I148" s="164">
        <v>90</v>
      </c>
      <c r="J148" s="164">
        <v>90</v>
      </c>
    </row>
    <row r="149" spans="1:10" x14ac:dyDescent="0.25">
      <c r="A149" s="123" t="s">
        <v>63</v>
      </c>
      <c r="B149" s="123" t="s">
        <v>4564</v>
      </c>
      <c r="C149" s="123" t="s">
        <v>41</v>
      </c>
      <c r="D149" s="123" t="s">
        <v>4565</v>
      </c>
      <c r="E149" s="123" t="s">
        <v>4521</v>
      </c>
      <c r="F149" s="164">
        <v>1</v>
      </c>
      <c r="G149" s="164">
        <v>0</v>
      </c>
      <c r="H149" s="164">
        <v>0</v>
      </c>
      <c r="I149" s="164">
        <v>90</v>
      </c>
      <c r="J149" s="164">
        <v>90</v>
      </c>
    </row>
    <row r="150" spans="1:10" x14ac:dyDescent="0.25">
      <c r="A150" s="123" t="s">
        <v>63</v>
      </c>
      <c r="B150" s="123" t="s">
        <v>4564</v>
      </c>
      <c r="C150" s="123" t="s">
        <v>41</v>
      </c>
      <c r="D150" s="123" t="s">
        <v>4565</v>
      </c>
      <c r="E150" s="123" t="s">
        <v>4522</v>
      </c>
      <c r="F150" s="164">
        <v>1</v>
      </c>
      <c r="G150" s="164">
        <v>0</v>
      </c>
      <c r="H150" s="164">
        <v>0</v>
      </c>
      <c r="I150" s="164">
        <v>90</v>
      </c>
      <c r="J150" s="164">
        <v>90</v>
      </c>
    </row>
    <row r="151" spans="1:10" x14ac:dyDescent="0.25">
      <c r="A151" s="123" t="s">
        <v>63</v>
      </c>
      <c r="B151" s="123" t="s">
        <v>4564</v>
      </c>
      <c r="C151" s="123" t="s">
        <v>41</v>
      </c>
      <c r="D151" s="123" t="s">
        <v>4565</v>
      </c>
      <c r="E151" s="123" t="s">
        <v>4523</v>
      </c>
      <c r="F151" s="164">
        <v>1</v>
      </c>
      <c r="G151" s="164">
        <v>0</v>
      </c>
      <c r="H151" s="164">
        <v>0</v>
      </c>
      <c r="I151" s="164">
        <v>90</v>
      </c>
      <c r="J151" s="164">
        <v>90</v>
      </c>
    </row>
    <row r="152" spans="1:10" x14ac:dyDescent="0.25">
      <c r="A152" s="123" t="s">
        <v>1618</v>
      </c>
      <c r="B152" s="123" t="s">
        <v>4566</v>
      </c>
      <c r="C152" s="123" t="s">
        <v>1426</v>
      </c>
      <c r="D152" s="123" t="s">
        <v>4567</v>
      </c>
      <c r="E152" s="123" t="s">
        <v>4523</v>
      </c>
      <c r="F152" s="164">
        <v>105</v>
      </c>
      <c r="G152" s="164">
        <v>0</v>
      </c>
      <c r="H152" s="164">
        <v>0</v>
      </c>
      <c r="I152" s="164">
        <v>90</v>
      </c>
      <c r="J152" s="164">
        <v>90</v>
      </c>
    </row>
    <row r="153" spans="1:10" x14ac:dyDescent="0.25">
      <c r="A153" s="123" t="s">
        <v>581</v>
      </c>
      <c r="B153" s="123" t="s">
        <v>4568</v>
      </c>
      <c r="C153" s="123" t="s">
        <v>41</v>
      </c>
      <c r="D153" s="123" t="s">
        <v>4568</v>
      </c>
      <c r="E153" s="123" t="s">
        <v>4529</v>
      </c>
      <c r="F153" s="164">
        <v>2</v>
      </c>
      <c r="G153" s="164">
        <v>0</v>
      </c>
      <c r="H153" s="164">
        <v>0</v>
      </c>
      <c r="I153" s="164">
        <v>90</v>
      </c>
      <c r="J153" s="164">
        <v>90</v>
      </c>
    </row>
    <row r="154" spans="1:10" x14ac:dyDescent="0.25">
      <c r="A154" s="123" t="s">
        <v>581</v>
      </c>
      <c r="B154" s="123" t="s">
        <v>4568</v>
      </c>
      <c r="C154" s="123" t="s">
        <v>41</v>
      </c>
      <c r="D154" s="123" t="s">
        <v>4568</v>
      </c>
      <c r="E154" s="123" t="s">
        <v>4517</v>
      </c>
      <c r="F154" s="164">
        <v>2</v>
      </c>
      <c r="G154" s="164">
        <v>0</v>
      </c>
      <c r="H154" s="164">
        <v>0</v>
      </c>
      <c r="I154" s="164">
        <v>90</v>
      </c>
      <c r="J154" s="164">
        <v>90</v>
      </c>
    </row>
    <row r="155" spans="1:10" x14ac:dyDescent="0.25">
      <c r="A155" s="123" t="s">
        <v>581</v>
      </c>
      <c r="B155" s="123" t="s">
        <v>4568</v>
      </c>
      <c r="C155" s="123" t="s">
        <v>41</v>
      </c>
      <c r="D155" s="123" t="s">
        <v>4568</v>
      </c>
      <c r="E155" s="123" t="s">
        <v>4518</v>
      </c>
      <c r="F155" s="164">
        <v>2</v>
      </c>
      <c r="G155" s="164">
        <v>0</v>
      </c>
      <c r="H155" s="164">
        <v>0</v>
      </c>
      <c r="I155" s="164">
        <v>90</v>
      </c>
      <c r="J155" s="164">
        <v>90</v>
      </c>
    </row>
    <row r="156" spans="1:10" x14ac:dyDescent="0.25">
      <c r="A156" s="123" t="s">
        <v>581</v>
      </c>
      <c r="B156" s="123" t="s">
        <v>4568</v>
      </c>
      <c r="C156" s="123" t="s">
        <v>41</v>
      </c>
      <c r="D156" s="123" t="s">
        <v>4568</v>
      </c>
      <c r="E156" s="123" t="s">
        <v>4519</v>
      </c>
      <c r="F156" s="164">
        <v>2</v>
      </c>
      <c r="G156" s="164">
        <v>0</v>
      </c>
      <c r="H156" s="164">
        <v>0</v>
      </c>
      <c r="I156" s="164">
        <v>90</v>
      </c>
      <c r="J156" s="164">
        <v>90</v>
      </c>
    </row>
    <row r="157" spans="1:10" x14ac:dyDescent="0.25">
      <c r="A157" s="123" t="s">
        <v>581</v>
      </c>
      <c r="B157" s="123" t="s">
        <v>4568</v>
      </c>
      <c r="C157" s="123" t="s">
        <v>41</v>
      </c>
      <c r="D157" s="123" t="s">
        <v>4568</v>
      </c>
      <c r="E157" s="123" t="s">
        <v>4530</v>
      </c>
      <c r="F157" s="152">
        <v>2</v>
      </c>
      <c r="G157" s="164">
        <v>0</v>
      </c>
      <c r="H157" s="164">
        <v>0</v>
      </c>
      <c r="I157" s="164">
        <v>90</v>
      </c>
      <c r="J157" s="164">
        <v>90</v>
      </c>
    </row>
    <row r="158" spans="1:10" x14ac:dyDescent="0.25">
      <c r="A158" s="123" t="s">
        <v>581</v>
      </c>
      <c r="B158" s="123" t="s">
        <v>4568</v>
      </c>
      <c r="C158" s="123" t="s">
        <v>41</v>
      </c>
      <c r="D158" s="123" t="s">
        <v>4568</v>
      </c>
      <c r="E158" s="123" t="s">
        <v>4521</v>
      </c>
      <c r="F158" s="164">
        <v>2</v>
      </c>
      <c r="G158" s="164">
        <v>0</v>
      </c>
      <c r="H158" s="164">
        <v>0</v>
      </c>
      <c r="I158" s="164">
        <v>90</v>
      </c>
      <c r="J158" s="164">
        <v>90</v>
      </c>
    </row>
    <row r="159" spans="1:10" x14ac:dyDescent="0.25">
      <c r="A159" s="123" t="s">
        <v>581</v>
      </c>
      <c r="B159" s="123" t="s">
        <v>4568</v>
      </c>
      <c r="C159" s="123" t="s">
        <v>41</v>
      </c>
      <c r="D159" s="123" t="s">
        <v>4568</v>
      </c>
      <c r="E159" s="123" t="s">
        <v>4522</v>
      </c>
      <c r="F159" s="164">
        <v>2</v>
      </c>
      <c r="G159" s="164">
        <v>0</v>
      </c>
      <c r="H159" s="164">
        <v>0</v>
      </c>
      <c r="I159" s="164">
        <v>90</v>
      </c>
      <c r="J159" s="164">
        <v>90</v>
      </c>
    </row>
    <row r="160" spans="1:10" x14ac:dyDescent="0.25">
      <c r="A160" s="123" t="s">
        <v>581</v>
      </c>
      <c r="B160" s="123" t="s">
        <v>4568</v>
      </c>
      <c r="C160" s="123" t="s">
        <v>41</v>
      </c>
      <c r="D160" s="123" t="s">
        <v>4568</v>
      </c>
      <c r="E160" s="123" t="s">
        <v>4523</v>
      </c>
      <c r="F160" s="164">
        <v>2</v>
      </c>
      <c r="G160" s="164">
        <v>0</v>
      </c>
      <c r="H160" s="164">
        <v>0</v>
      </c>
      <c r="I160" s="164">
        <v>90</v>
      </c>
      <c r="J160" s="164">
        <v>90</v>
      </c>
    </row>
    <row r="161" spans="1:10" x14ac:dyDescent="0.25">
      <c r="A161" s="123" t="s">
        <v>150</v>
      </c>
      <c r="B161" s="123" t="s">
        <v>1921</v>
      </c>
      <c r="C161" s="123" t="s">
        <v>41</v>
      </c>
      <c r="D161" s="123" t="s">
        <v>1923</v>
      </c>
      <c r="E161" s="123" t="s">
        <v>4517</v>
      </c>
      <c r="F161" s="164">
        <v>30</v>
      </c>
      <c r="G161" s="164">
        <v>-30</v>
      </c>
      <c r="H161" s="164">
        <v>30</v>
      </c>
      <c r="I161" s="164">
        <v>45</v>
      </c>
      <c r="J161" s="164">
        <v>90</v>
      </c>
    </row>
    <row r="162" spans="1:10" x14ac:dyDescent="0.25">
      <c r="A162" s="123" t="s">
        <v>150</v>
      </c>
      <c r="B162" s="123" t="s">
        <v>1921</v>
      </c>
      <c r="C162" s="123" t="s">
        <v>41</v>
      </c>
      <c r="D162" s="123" t="s">
        <v>1923</v>
      </c>
      <c r="E162" s="123" t="s">
        <v>4518</v>
      </c>
      <c r="F162" s="164">
        <v>30</v>
      </c>
      <c r="G162" s="164">
        <v>-30</v>
      </c>
      <c r="H162" s="164">
        <v>30</v>
      </c>
      <c r="I162" s="164">
        <v>45</v>
      </c>
      <c r="J162" s="164">
        <v>90</v>
      </c>
    </row>
    <row r="163" spans="1:10" x14ac:dyDescent="0.25">
      <c r="A163" s="123" t="s">
        <v>150</v>
      </c>
      <c r="B163" s="123" t="s">
        <v>1921</v>
      </c>
      <c r="C163" s="123" t="s">
        <v>41</v>
      </c>
      <c r="D163" s="123" t="s">
        <v>1923</v>
      </c>
      <c r="E163" s="123" t="s">
        <v>4519</v>
      </c>
      <c r="F163" s="164">
        <v>28</v>
      </c>
      <c r="G163" s="164">
        <v>-30</v>
      </c>
      <c r="H163" s="164">
        <v>30</v>
      </c>
      <c r="I163" s="164">
        <v>45</v>
      </c>
      <c r="J163" s="164">
        <v>90</v>
      </c>
    </row>
    <row r="164" spans="1:10" x14ac:dyDescent="0.25">
      <c r="A164" s="123" t="s">
        <v>150</v>
      </c>
      <c r="B164" s="123" t="s">
        <v>1921</v>
      </c>
      <c r="C164" s="123" t="s">
        <v>41</v>
      </c>
      <c r="D164" s="123" t="s">
        <v>1923</v>
      </c>
      <c r="E164" s="123" t="s">
        <v>4520</v>
      </c>
      <c r="F164" s="164">
        <v>60</v>
      </c>
      <c r="G164" s="164">
        <v>-30</v>
      </c>
      <c r="H164" s="164">
        <v>30</v>
      </c>
      <c r="I164" s="164">
        <v>45</v>
      </c>
      <c r="J164" s="164">
        <v>90</v>
      </c>
    </row>
    <row r="165" spans="1:10" x14ac:dyDescent="0.25">
      <c r="A165" s="123" t="s">
        <v>150</v>
      </c>
      <c r="B165" s="123" t="s">
        <v>1921</v>
      </c>
      <c r="C165" s="123" t="s">
        <v>41</v>
      </c>
      <c r="D165" s="123" t="s">
        <v>1923</v>
      </c>
      <c r="E165" s="123" t="s">
        <v>4521</v>
      </c>
      <c r="F165" s="164">
        <v>30</v>
      </c>
      <c r="G165" s="164">
        <v>-30</v>
      </c>
      <c r="H165" s="164">
        <v>30</v>
      </c>
      <c r="I165" s="164">
        <v>90</v>
      </c>
      <c r="J165" s="164">
        <v>45</v>
      </c>
    </row>
    <row r="166" spans="1:10" x14ac:dyDescent="0.25">
      <c r="A166" s="123" t="s">
        <v>150</v>
      </c>
      <c r="B166" s="123" t="s">
        <v>1921</v>
      </c>
      <c r="C166" s="123" t="s">
        <v>41</v>
      </c>
      <c r="D166" s="123" t="s">
        <v>1923</v>
      </c>
      <c r="E166" s="123" t="s">
        <v>4522</v>
      </c>
      <c r="F166" s="164">
        <v>30</v>
      </c>
      <c r="G166" s="164">
        <v>-30</v>
      </c>
      <c r="H166" s="164">
        <v>30</v>
      </c>
      <c r="I166" s="164">
        <v>90</v>
      </c>
      <c r="J166" s="164">
        <v>45</v>
      </c>
    </row>
    <row r="167" spans="1:10" x14ac:dyDescent="0.25">
      <c r="A167" s="123" t="s">
        <v>150</v>
      </c>
      <c r="B167" s="123" t="s">
        <v>1921</v>
      </c>
      <c r="C167" s="123" t="s">
        <v>41</v>
      </c>
      <c r="D167" s="123" t="s">
        <v>1923</v>
      </c>
      <c r="E167" s="123" t="s">
        <v>4523</v>
      </c>
      <c r="F167" s="164">
        <v>30</v>
      </c>
      <c r="G167" s="164">
        <v>-30</v>
      </c>
      <c r="H167" s="164">
        <v>30</v>
      </c>
      <c r="I167" s="164">
        <v>90</v>
      </c>
      <c r="J167" s="164">
        <v>45</v>
      </c>
    </row>
    <row r="168" spans="1:10" x14ac:dyDescent="0.25">
      <c r="A168" s="123" t="s">
        <v>150</v>
      </c>
      <c r="B168" s="123" t="s">
        <v>1921</v>
      </c>
      <c r="C168" s="123" t="s">
        <v>41</v>
      </c>
      <c r="D168" s="123" t="s">
        <v>1923</v>
      </c>
      <c r="E168" s="123" t="s">
        <v>4524</v>
      </c>
      <c r="F168" s="164">
        <v>60</v>
      </c>
      <c r="G168" s="164">
        <v>-30</v>
      </c>
      <c r="H168" s="164">
        <v>30</v>
      </c>
      <c r="I168" s="164">
        <v>90</v>
      </c>
      <c r="J168" s="164">
        <v>45</v>
      </c>
    </row>
    <row r="169" spans="1:10" x14ac:dyDescent="0.25">
      <c r="A169" s="123" t="s">
        <v>212</v>
      </c>
      <c r="B169" s="123" t="s">
        <v>1945</v>
      </c>
      <c r="C169" s="123" t="s">
        <v>47</v>
      </c>
      <c r="D169" s="123" t="s">
        <v>1946</v>
      </c>
      <c r="E169" s="123" t="s">
        <v>4517</v>
      </c>
      <c r="F169" s="164">
        <v>41</v>
      </c>
      <c r="G169" s="164">
        <v>9</v>
      </c>
      <c r="H169" s="164">
        <v>210</v>
      </c>
      <c r="I169" s="164">
        <v>41</v>
      </c>
      <c r="J169" s="164">
        <v>90</v>
      </c>
    </row>
    <row r="170" spans="1:10" x14ac:dyDescent="0.25">
      <c r="A170" s="123" t="s">
        <v>212</v>
      </c>
      <c r="B170" s="123" t="s">
        <v>1945</v>
      </c>
      <c r="C170" s="123" t="s">
        <v>47</v>
      </c>
      <c r="D170" s="123" t="s">
        <v>1946</v>
      </c>
      <c r="E170" s="123" t="s">
        <v>4518</v>
      </c>
      <c r="F170" s="164">
        <v>42</v>
      </c>
      <c r="G170" s="164">
        <v>9</v>
      </c>
      <c r="H170" s="164">
        <v>210</v>
      </c>
      <c r="I170" s="164">
        <v>45</v>
      </c>
      <c r="J170" s="164">
        <v>90</v>
      </c>
    </row>
    <row r="171" spans="1:10" x14ac:dyDescent="0.25">
      <c r="A171" s="123" t="s">
        <v>212</v>
      </c>
      <c r="B171" s="123" t="s">
        <v>1945</v>
      </c>
      <c r="C171" s="123" t="s">
        <v>47</v>
      </c>
      <c r="D171" s="123" t="s">
        <v>1946</v>
      </c>
      <c r="E171" s="123" t="s">
        <v>4519</v>
      </c>
      <c r="F171" s="164">
        <v>12</v>
      </c>
      <c r="G171" s="164">
        <v>9</v>
      </c>
      <c r="H171" s="164">
        <v>210</v>
      </c>
      <c r="I171" s="164">
        <v>8</v>
      </c>
      <c r="J171" s="164">
        <v>90</v>
      </c>
    </row>
    <row r="172" spans="1:10" x14ac:dyDescent="0.25">
      <c r="A172" s="123" t="s">
        <v>212</v>
      </c>
      <c r="B172" s="123" t="s">
        <v>1945</v>
      </c>
      <c r="C172" s="123" t="s">
        <v>47</v>
      </c>
      <c r="D172" s="123" t="s">
        <v>1946</v>
      </c>
      <c r="E172" s="123" t="s">
        <v>4520</v>
      </c>
      <c r="F172" s="164">
        <v>108</v>
      </c>
      <c r="G172" s="164">
        <v>9</v>
      </c>
      <c r="H172" s="164">
        <v>210</v>
      </c>
      <c r="I172" s="164">
        <v>45</v>
      </c>
      <c r="J172" s="164">
        <v>90</v>
      </c>
    </row>
    <row r="173" spans="1:10" x14ac:dyDescent="0.25">
      <c r="A173" s="123" t="s">
        <v>212</v>
      </c>
      <c r="B173" s="123" t="s">
        <v>1945</v>
      </c>
      <c r="C173" s="123" t="s">
        <v>47</v>
      </c>
      <c r="D173" s="123" t="s">
        <v>1946</v>
      </c>
      <c r="E173" s="123" t="s">
        <v>4521</v>
      </c>
      <c r="F173" s="164">
        <v>41</v>
      </c>
      <c r="G173" s="164">
        <v>9</v>
      </c>
      <c r="H173" s="164">
        <v>210</v>
      </c>
      <c r="I173" s="164">
        <v>43</v>
      </c>
      <c r="J173" s="164">
        <v>44</v>
      </c>
    </row>
    <row r="174" spans="1:10" x14ac:dyDescent="0.25">
      <c r="A174" s="123" t="s">
        <v>212</v>
      </c>
      <c r="B174" s="123" t="s">
        <v>1945</v>
      </c>
      <c r="C174" s="123" t="s">
        <v>47</v>
      </c>
      <c r="D174" s="123" t="s">
        <v>1946</v>
      </c>
      <c r="E174" s="123" t="s">
        <v>4522</v>
      </c>
      <c r="F174" s="164">
        <v>42</v>
      </c>
      <c r="G174" s="164">
        <v>9</v>
      </c>
      <c r="H174" s="164">
        <v>210</v>
      </c>
      <c r="I174" s="164">
        <v>45</v>
      </c>
      <c r="J174" s="164">
        <v>45</v>
      </c>
    </row>
    <row r="175" spans="1:10" x14ac:dyDescent="0.25">
      <c r="A175" s="123" t="s">
        <v>212</v>
      </c>
      <c r="B175" s="123" t="s">
        <v>1945</v>
      </c>
      <c r="C175" s="123" t="s">
        <v>47</v>
      </c>
      <c r="D175" s="123" t="s">
        <v>1946</v>
      </c>
      <c r="E175" s="123" t="s">
        <v>4523</v>
      </c>
      <c r="F175" s="164">
        <v>12</v>
      </c>
      <c r="G175" s="164">
        <v>9</v>
      </c>
      <c r="H175" s="164">
        <v>210</v>
      </c>
      <c r="I175" s="164">
        <v>16</v>
      </c>
      <c r="J175" s="164">
        <v>10</v>
      </c>
    </row>
    <row r="176" spans="1:10" x14ac:dyDescent="0.25">
      <c r="A176" s="123" t="s">
        <v>212</v>
      </c>
      <c r="B176" s="123" t="s">
        <v>1945</v>
      </c>
      <c r="C176" s="123" t="s">
        <v>47</v>
      </c>
      <c r="D176" s="123" t="s">
        <v>1946</v>
      </c>
      <c r="E176" s="123" t="s">
        <v>4524</v>
      </c>
      <c r="F176" s="164">
        <v>108</v>
      </c>
      <c r="G176" s="164">
        <v>9</v>
      </c>
      <c r="H176" s="164">
        <v>210</v>
      </c>
      <c r="I176" s="164">
        <v>90</v>
      </c>
      <c r="J176" s="164">
        <v>45</v>
      </c>
    </row>
    <row r="177" spans="1:10" x14ac:dyDescent="0.25">
      <c r="A177" s="123" t="s">
        <v>1618</v>
      </c>
      <c r="B177" s="123" t="s">
        <v>1957</v>
      </c>
      <c r="C177" s="123" t="s">
        <v>1426</v>
      </c>
      <c r="D177" s="123" t="s">
        <v>1958</v>
      </c>
      <c r="E177" s="123" t="s">
        <v>4517</v>
      </c>
      <c r="F177" s="164">
        <v>88</v>
      </c>
      <c r="G177" s="164">
        <v>0</v>
      </c>
      <c r="H177" s="164">
        <v>88</v>
      </c>
      <c r="I177" s="164">
        <v>45</v>
      </c>
      <c r="J177" s="164">
        <v>90</v>
      </c>
    </row>
    <row r="178" spans="1:10" x14ac:dyDescent="0.25">
      <c r="A178" s="123" t="s">
        <v>1618</v>
      </c>
      <c r="B178" s="123" t="s">
        <v>1957</v>
      </c>
      <c r="C178" s="123" t="s">
        <v>1426</v>
      </c>
      <c r="D178" s="123" t="s">
        <v>1958</v>
      </c>
      <c r="E178" s="123" t="s">
        <v>4518</v>
      </c>
      <c r="F178" s="164">
        <v>40</v>
      </c>
      <c r="G178" s="164">
        <v>0</v>
      </c>
      <c r="H178" s="164">
        <v>89</v>
      </c>
      <c r="I178" s="164">
        <v>45</v>
      </c>
      <c r="J178" s="164">
        <v>71</v>
      </c>
    </row>
    <row r="179" spans="1:10" x14ac:dyDescent="0.25">
      <c r="A179" s="123" t="s">
        <v>1618</v>
      </c>
      <c r="B179" s="123" t="s">
        <v>1957</v>
      </c>
      <c r="C179" s="123" t="s">
        <v>1426</v>
      </c>
      <c r="D179" s="123" t="s">
        <v>1958</v>
      </c>
      <c r="E179" s="123" t="s">
        <v>4519</v>
      </c>
      <c r="F179" s="164">
        <v>6</v>
      </c>
      <c r="G179" s="164">
        <v>0</v>
      </c>
      <c r="H179" s="164">
        <v>87</v>
      </c>
      <c r="I179" s="164">
        <v>31</v>
      </c>
      <c r="J179" s="164">
        <v>14</v>
      </c>
    </row>
    <row r="180" spans="1:10" x14ac:dyDescent="0.25">
      <c r="A180" s="123" t="s">
        <v>1618</v>
      </c>
      <c r="B180" s="123" t="s">
        <v>1957</v>
      </c>
      <c r="C180" s="123" t="s">
        <v>1426</v>
      </c>
      <c r="D180" s="123" t="s">
        <v>1958</v>
      </c>
      <c r="E180" s="123" t="s">
        <v>4520</v>
      </c>
      <c r="F180" s="164">
        <v>88</v>
      </c>
      <c r="G180" s="164">
        <v>0</v>
      </c>
      <c r="H180" s="164">
        <v>88</v>
      </c>
      <c r="I180" s="164">
        <v>45</v>
      </c>
      <c r="J180" s="164">
        <v>90</v>
      </c>
    </row>
    <row r="181" spans="1:10" x14ac:dyDescent="0.25">
      <c r="A181" s="123" t="s">
        <v>1618</v>
      </c>
      <c r="B181" s="123" t="s">
        <v>1957</v>
      </c>
      <c r="C181" s="123" t="s">
        <v>1426</v>
      </c>
      <c r="D181" s="123" t="s">
        <v>1958</v>
      </c>
      <c r="E181" s="123" t="s">
        <v>4521</v>
      </c>
      <c r="F181" s="164">
        <v>88</v>
      </c>
      <c r="G181" s="164">
        <v>0</v>
      </c>
      <c r="H181" s="164">
        <v>88</v>
      </c>
      <c r="I181" s="164">
        <v>90</v>
      </c>
      <c r="J181" s="164">
        <v>45</v>
      </c>
    </row>
    <row r="182" spans="1:10" x14ac:dyDescent="0.25">
      <c r="A182" s="123" t="s">
        <v>1618</v>
      </c>
      <c r="B182" s="123" t="s">
        <v>1957</v>
      </c>
      <c r="C182" s="123" t="s">
        <v>1426</v>
      </c>
      <c r="D182" s="123" t="s">
        <v>1958</v>
      </c>
      <c r="E182" s="123" t="s">
        <v>4522</v>
      </c>
      <c r="F182" s="164">
        <v>32</v>
      </c>
      <c r="G182" s="164">
        <v>0</v>
      </c>
      <c r="H182" s="164">
        <v>83</v>
      </c>
      <c r="I182" s="164">
        <v>82</v>
      </c>
      <c r="J182" s="164">
        <v>45</v>
      </c>
    </row>
    <row r="183" spans="1:10" x14ac:dyDescent="0.25">
      <c r="A183" s="123" t="s">
        <v>1618</v>
      </c>
      <c r="B183" s="123" t="s">
        <v>1957</v>
      </c>
      <c r="C183" s="123" t="s">
        <v>1426</v>
      </c>
      <c r="D183" s="123" t="s">
        <v>1958</v>
      </c>
      <c r="E183" s="123" t="s">
        <v>4523</v>
      </c>
      <c r="F183" s="164">
        <v>6</v>
      </c>
      <c r="G183" s="164">
        <v>0</v>
      </c>
      <c r="H183" s="164">
        <v>83</v>
      </c>
      <c r="I183" s="164">
        <v>48</v>
      </c>
      <c r="J183" s="164">
        <v>12</v>
      </c>
    </row>
    <row r="184" spans="1:10" x14ac:dyDescent="0.25">
      <c r="A184" s="123" t="s">
        <v>1618</v>
      </c>
      <c r="B184" s="123" t="s">
        <v>1957</v>
      </c>
      <c r="C184" s="123" t="s">
        <v>1426</v>
      </c>
      <c r="D184" s="123" t="s">
        <v>1958</v>
      </c>
      <c r="E184" s="123" t="s">
        <v>4524</v>
      </c>
      <c r="F184" s="164">
        <v>88</v>
      </c>
      <c r="G184" s="164">
        <v>0</v>
      </c>
      <c r="H184" s="164">
        <v>88</v>
      </c>
      <c r="I184" s="164">
        <v>90</v>
      </c>
      <c r="J184" s="164">
        <v>45</v>
      </c>
    </row>
    <row r="185" spans="1:10" x14ac:dyDescent="0.25">
      <c r="A185" s="123" t="s">
        <v>356</v>
      </c>
      <c r="B185" s="123" t="s">
        <v>2026</v>
      </c>
      <c r="C185" s="123" t="s">
        <v>55</v>
      </c>
      <c r="D185" s="123" t="s">
        <v>2028</v>
      </c>
      <c r="E185" s="123" t="s">
        <v>4529</v>
      </c>
      <c r="F185" s="164">
        <v>22</v>
      </c>
      <c r="G185" s="164">
        <v>-50</v>
      </c>
      <c r="H185" s="164">
        <v>50</v>
      </c>
      <c r="I185" s="164">
        <v>45</v>
      </c>
      <c r="J185" s="152">
        <v>90</v>
      </c>
    </row>
    <row r="186" spans="1:10" x14ac:dyDescent="0.25">
      <c r="A186" s="123" t="s">
        <v>356</v>
      </c>
      <c r="B186" s="123" t="s">
        <v>2026</v>
      </c>
      <c r="C186" s="123" t="s">
        <v>55</v>
      </c>
      <c r="D186" s="123" t="s">
        <v>2028</v>
      </c>
      <c r="E186" s="123" t="s">
        <v>4517</v>
      </c>
      <c r="F186" s="152">
        <v>28</v>
      </c>
      <c r="G186" s="164">
        <v>-50</v>
      </c>
      <c r="H186" s="152">
        <v>50</v>
      </c>
      <c r="I186" s="152">
        <v>45</v>
      </c>
      <c r="J186" s="152">
        <v>90</v>
      </c>
    </row>
    <row r="187" spans="1:10" x14ac:dyDescent="0.25">
      <c r="A187" s="123" t="s">
        <v>356</v>
      </c>
      <c r="B187" s="123" t="s">
        <v>2026</v>
      </c>
      <c r="C187" s="123" t="s">
        <v>55</v>
      </c>
      <c r="D187" s="123" t="s">
        <v>2028</v>
      </c>
      <c r="E187" s="123" t="s">
        <v>4518</v>
      </c>
      <c r="F187" s="152">
        <v>28</v>
      </c>
      <c r="G187" s="164">
        <v>-50</v>
      </c>
      <c r="H187" s="152">
        <v>50</v>
      </c>
      <c r="I187" s="152">
        <v>45</v>
      </c>
      <c r="J187" s="152">
        <v>90</v>
      </c>
    </row>
    <row r="188" spans="1:10" x14ac:dyDescent="0.25">
      <c r="A188" s="123" t="s">
        <v>356</v>
      </c>
      <c r="B188" s="123" t="s">
        <v>2026</v>
      </c>
      <c r="C188" s="123" t="s">
        <v>55</v>
      </c>
      <c r="D188" s="123" t="s">
        <v>2028</v>
      </c>
      <c r="E188" s="123" t="s">
        <v>4519</v>
      </c>
      <c r="F188" s="152">
        <v>28</v>
      </c>
      <c r="G188" s="164">
        <v>-50</v>
      </c>
      <c r="H188" s="152">
        <v>50</v>
      </c>
      <c r="I188" s="152">
        <v>45</v>
      </c>
      <c r="J188" s="152">
        <v>90</v>
      </c>
    </row>
    <row r="189" spans="1:10" x14ac:dyDescent="0.25">
      <c r="A189" s="123" t="s">
        <v>356</v>
      </c>
      <c r="B189" s="123" t="s">
        <v>2026</v>
      </c>
      <c r="C189" s="123" t="s">
        <v>55</v>
      </c>
      <c r="D189" s="123" t="s">
        <v>2028</v>
      </c>
      <c r="E189" s="123" t="s">
        <v>4520</v>
      </c>
      <c r="F189" s="152">
        <v>100</v>
      </c>
      <c r="G189" s="164">
        <v>-50</v>
      </c>
      <c r="H189" s="152">
        <v>50</v>
      </c>
      <c r="I189" s="152">
        <v>45</v>
      </c>
      <c r="J189" s="152">
        <v>90</v>
      </c>
    </row>
    <row r="190" spans="1:10" x14ac:dyDescent="0.25">
      <c r="A190" s="123" t="s">
        <v>356</v>
      </c>
      <c r="B190" s="123" t="s">
        <v>2026</v>
      </c>
      <c r="C190" s="123" t="s">
        <v>55</v>
      </c>
      <c r="D190" s="123" t="s">
        <v>2028</v>
      </c>
      <c r="E190" s="123" t="s">
        <v>4530</v>
      </c>
      <c r="F190" s="152">
        <v>22</v>
      </c>
      <c r="G190" s="164">
        <v>-50</v>
      </c>
      <c r="H190" s="152">
        <v>50</v>
      </c>
      <c r="I190" s="152">
        <v>90</v>
      </c>
      <c r="J190" s="152">
        <v>45</v>
      </c>
    </row>
    <row r="191" spans="1:10" x14ac:dyDescent="0.25">
      <c r="A191" s="123" t="s">
        <v>356</v>
      </c>
      <c r="B191" s="123" t="s">
        <v>2026</v>
      </c>
      <c r="C191" s="123" t="s">
        <v>55</v>
      </c>
      <c r="D191" s="123" t="s">
        <v>2028</v>
      </c>
      <c r="E191" s="123" t="s">
        <v>4521</v>
      </c>
      <c r="F191" s="152">
        <v>28</v>
      </c>
      <c r="G191" s="164">
        <v>-50</v>
      </c>
      <c r="H191" s="152">
        <v>50</v>
      </c>
      <c r="I191" s="152">
        <v>90</v>
      </c>
      <c r="J191" s="152">
        <v>45</v>
      </c>
    </row>
    <row r="192" spans="1:10" x14ac:dyDescent="0.25">
      <c r="A192" s="123" t="s">
        <v>356</v>
      </c>
      <c r="B192" s="123" t="s">
        <v>2026</v>
      </c>
      <c r="C192" s="123" t="s">
        <v>55</v>
      </c>
      <c r="D192" s="123" t="s">
        <v>2028</v>
      </c>
      <c r="E192" s="123" t="s">
        <v>4522</v>
      </c>
      <c r="F192" s="152">
        <v>28</v>
      </c>
      <c r="G192" s="164">
        <v>-50</v>
      </c>
      <c r="H192" s="152">
        <v>50</v>
      </c>
      <c r="I192" s="152">
        <v>90</v>
      </c>
      <c r="J192" s="152">
        <v>45</v>
      </c>
    </row>
    <row r="193" spans="1:256" x14ac:dyDescent="0.25">
      <c r="A193" s="123" t="s">
        <v>356</v>
      </c>
      <c r="B193" s="123" t="s">
        <v>2026</v>
      </c>
      <c r="C193" s="123" t="s">
        <v>55</v>
      </c>
      <c r="D193" s="123" t="s">
        <v>2028</v>
      </c>
      <c r="E193" s="123" t="s">
        <v>4523</v>
      </c>
      <c r="F193" s="152">
        <v>28</v>
      </c>
      <c r="G193" s="164">
        <v>-50</v>
      </c>
      <c r="H193" s="152">
        <v>50</v>
      </c>
      <c r="I193" s="152">
        <v>90</v>
      </c>
      <c r="J193" s="152">
        <v>45</v>
      </c>
    </row>
    <row r="194" spans="1:256" x14ac:dyDescent="0.25">
      <c r="A194" s="123" t="s">
        <v>356</v>
      </c>
      <c r="B194" s="123" t="s">
        <v>2026</v>
      </c>
      <c r="C194" s="123" t="s">
        <v>55</v>
      </c>
      <c r="D194" s="123" t="s">
        <v>2028</v>
      </c>
      <c r="E194" s="123" t="s">
        <v>4524</v>
      </c>
      <c r="F194" s="152">
        <v>100</v>
      </c>
      <c r="G194" s="164">
        <v>-50</v>
      </c>
      <c r="H194" s="152">
        <v>50</v>
      </c>
      <c r="I194" s="152">
        <v>90</v>
      </c>
      <c r="J194" s="152">
        <v>45</v>
      </c>
    </row>
    <row r="195" spans="1:256" x14ac:dyDescent="0.25">
      <c r="A195" s="123" t="s">
        <v>747</v>
      </c>
      <c r="B195" s="123" t="s">
        <v>2010</v>
      </c>
      <c r="C195" s="123" t="s">
        <v>47</v>
      </c>
      <c r="D195" s="123" t="s">
        <v>2011</v>
      </c>
      <c r="E195" s="123" t="s">
        <v>4517</v>
      </c>
      <c r="F195" s="164">
        <v>20</v>
      </c>
      <c r="G195" s="164">
        <v>4</v>
      </c>
      <c r="H195" s="164">
        <v>127</v>
      </c>
      <c r="I195" s="164">
        <v>27</v>
      </c>
      <c r="J195" s="164">
        <v>90</v>
      </c>
    </row>
    <row r="196" spans="1:256" x14ac:dyDescent="0.25">
      <c r="A196" s="123" t="s">
        <v>747</v>
      </c>
      <c r="B196" s="123" t="s">
        <v>2010</v>
      </c>
      <c r="C196" s="123" t="s">
        <v>47</v>
      </c>
      <c r="D196" s="123" t="s">
        <v>2011</v>
      </c>
      <c r="E196" s="123" t="s">
        <v>4518</v>
      </c>
      <c r="F196" s="164">
        <v>24</v>
      </c>
      <c r="G196" s="164">
        <v>4</v>
      </c>
      <c r="H196" s="164">
        <v>127</v>
      </c>
      <c r="I196" s="164">
        <v>27</v>
      </c>
      <c r="J196" s="164">
        <v>90</v>
      </c>
    </row>
    <row r="197" spans="1:256" x14ac:dyDescent="0.25">
      <c r="A197" s="123" t="s">
        <v>747</v>
      </c>
      <c r="B197" s="123" t="s">
        <v>2010</v>
      </c>
      <c r="C197" s="123" t="s">
        <v>47</v>
      </c>
      <c r="D197" s="123" t="s">
        <v>2011</v>
      </c>
      <c r="E197" s="123" t="s">
        <v>4519</v>
      </c>
      <c r="F197" s="164">
        <v>8</v>
      </c>
      <c r="G197" s="164">
        <v>4</v>
      </c>
      <c r="H197" s="164">
        <v>127</v>
      </c>
      <c r="I197" s="164">
        <v>16</v>
      </c>
      <c r="J197" s="164">
        <v>90</v>
      </c>
    </row>
    <row r="198" spans="1:256" x14ac:dyDescent="0.25">
      <c r="A198" s="123" t="s">
        <v>747</v>
      </c>
      <c r="B198" s="123" t="s">
        <v>2010</v>
      </c>
      <c r="C198" s="123" t="s">
        <v>47</v>
      </c>
      <c r="D198" s="123" t="s">
        <v>2011</v>
      </c>
      <c r="E198" s="123" t="s">
        <v>4521</v>
      </c>
      <c r="F198" s="164">
        <v>20</v>
      </c>
      <c r="G198" s="164">
        <v>4</v>
      </c>
      <c r="H198" s="164">
        <v>127</v>
      </c>
      <c r="I198" s="164">
        <v>56</v>
      </c>
      <c r="J198" s="164">
        <v>18</v>
      </c>
    </row>
    <row r="199" spans="1:256" x14ac:dyDescent="0.25">
      <c r="A199" s="123" t="s">
        <v>747</v>
      </c>
      <c r="B199" s="123" t="s">
        <v>2010</v>
      </c>
      <c r="C199" s="123" t="s">
        <v>47</v>
      </c>
      <c r="D199" s="123" t="s">
        <v>2011</v>
      </c>
      <c r="E199" s="123" t="s">
        <v>4522</v>
      </c>
      <c r="F199" s="164">
        <v>24</v>
      </c>
      <c r="G199" s="164">
        <v>4</v>
      </c>
      <c r="H199" s="164">
        <v>127</v>
      </c>
      <c r="I199" s="164">
        <v>56</v>
      </c>
      <c r="J199" s="164">
        <v>21</v>
      </c>
    </row>
    <row r="200" spans="1:256" x14ac:dyDescent="0.25">
      <c r="A200" s="123" t="s">
        <v>747</v>
      </c>
      <c r="B200" s="123" t="s">
        <v>2010</v>
      </c>
      <c r="C200" s="123" t="s">
        <v>47</v>
      </c>
      <c r="D200" s="123" t="s">
        <v>2011</v>
      </c>
      <c r="E200" s="123" t="s">
        <v>4523</v>
      </c>
      <c r="F200" s="164">
        <v>12</v>
      </c>
      <c r="G200" s="164">
        <v>4</v>
      </c>
      <c r="H200" s="164">
        <v>127</v>
      </c>
      <c r="I200" s="164">
        <v>37</v>
      </c>
      <c r="J200" s="164">
        <v>45</v>
      </c>
    </row>
    <row r="201" spans="1:256" x14ac:dyDescent="0.25">
      <c r="A201" s="123" t="s">
        <v>1196</v>
      </c>
      <c r="B201" s="123" t="s">
        <v>2012</v>
      </c>
      <c r="C201" s="123" t="s">
        <v>47</v>
      </c>
      <c r="D201" s="123" t="s">
        <v>2021</v>
      </c>
      <c r="E201" s="123" t="s">
        <v>4517</v>
      </c>
      <c r="F201" s="164">
        <v>1</v>
      </c>
      <c r="G201" s="164">
        <v>-2</v>
      </c>
      <c r="H201" s="164">
        <v>2</v>
      </c>
      <c r="I201" s="164">
        <v>45</v>
      </c>
      <c r="J201" s="164">
        <v>90</v>
      </c>
    </row>
    <row r="202" spans="1:256" x14ac:dyDescent="0.25">
      <c r="A202" s="123" t="s">
        <v>1196</v>
      </c>
      <c r="B202" s="123" t="s">
        <v>2012</v>
      </c>
      <c r="C202" s="123" t="s">
        <v>47</v>
      </c>
      <c r="D202" s="123" t="s">
        <v>2021</v>
      </c>
      <c r="E202" s="123" t="s">
        <v>4518</v>
      </c>
      <c r="F202" s="164">
        <v>1</v>
      </c>
      <c r="G202" s="164">
        <v>-2</v>
      </c>
      <c r="H202" s="164">
        <v>2</v>
      </c>
      <c r="I202" s="164">
        <v>45</v>
      </c>
      <c r="J202" s="164">
        <v>90</v>
      </c>
    </row>
    <row r="203" spans="1:256" x14ac:dyDescent="0.25">
      <c r="A203" s="123" t="s">
        <v>1196</v>
      </c>
      <c r="B203" s="123" t="s">
        <v>2012</v>
      </c>
      <c r="C203" s="123" t="s">
        <v>47</v>
      </c>
      <c r="D203" s="123" t="s">
        <v>2021</v>
      </c>
      <c r="E203" s="123" t="s">
        <v>4519</v>
      </c>
      <c r="F203" s="164">
        <v>1</v>
      </c>
      <c r="G203" s="164">
        <v>-2</v>
      </c>
      <c r="H203" s="164">
        <v>2</v>
      </c>
      <c r="I203" s="164">
        <v>45</v>
      </c>
      <c r="J203" s="164">
        <v>90</v>
      </c>
    </row>
    <row r="204" spans="1:256" x14ac:dyDescent="0.25">
      <c r="A204" s="123" t="s">
        <v>1196</v>
      </c>
      <c r="B204" s="64" t="s">
        <v>2012</v>
      </c>
      <c r="C204" s="123" t="s">
        <v>47</v>
      </c>
      <c r="D204" s="123" t="s">
        <v>2021</v>
      </c>
      <c r="E204" s="123" t="s">
        <v>4520</v>
      </c>
      <c r="F204" s="164">
        <v>4</v>
      </c>
      <c r="G204" s="164">
        <v>-2</v>
      </c>
      <c r="H204" s="164">
        <v>2</v>
      </c>
      <c r="I204" s="164">
        <v>45</v>
      </c>
      <c r="J204" s="164">
        <v>90</v>
      </c>
    </row>
    <row r="205" spans="1:256" x14ac:dyDescent="0.25">
      <c r="A205" s="123" t="s">
        <v>1196</v>
      </c>
      <c r="B205" s="123" t="s">
        <v>2012</v>
      </c>
      <c r="C205" s="123" t="s">
        <v>47</v>
      </c>
      <c r="D205" s="123" t="s">
        <v>2021</v>
      </c>
      <c r="E205" s="123" t="s">
        <v>4521</v>
      </c>
      <c r="F205" s="164">
        <v>1</v>
      </c>
      <c r="G205" s="164">
        <v>-2</v>
      </c>
      <c r="H205" s="164">
        <v>2</v>
      </c>
      <c r="I205" s="164">
        <v>90</v>
      </c>
      <c r="J205" s="164">
        <v>45</v>
      </c>
    </row>
    <row r="206" spans="1:256" x14ac:dyDescent="0.25">
      <c r="A206" s="123" t="s">
        <v>1196</v>
      </c>
      <c r="B206" s="123" t="s">
        <v>2012</v>
      </c>
      <c r="C206" s="123" t="s">
        <v>47</v>
      </c>
      <c r="D206" s="123" t="s">
        <v>2021</v>
      </c>
      <c r="E206" s="123" t="s">
        <v>4522</v>
      </c>
      <c r="F206" s="164">
        <v>1</v>
      </c>
      <c r="G206" s="164">
        <v>-2</v>
      </c>
      <c r="H206" s="164">
        <v>2</v>
      </c>
      <c r="I206" s="164">
        <v>90</v>
      </c>
      <c r="J206" s="164">
        <v>45</v>
      </c>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c r="AL206" s="64"/>
      <c r="AM206" s="64"/>
      <c r="AN206" s="64"/>
      <c r="AO206" s="64"/>
      <c r="AP206" s="64"/>
      <c r="AQ206" s="64"/>
      <c r="AR206" s="64"/>
      <c r="AS206" s="64"/>
      <c r="AT206" s="64"/>
      <c r="AU206" s="64"/>
      <c r="AV206" s="64"/>
      <c r="AW206" s="64"/>
      <c r="AX206" s="64"/>
      <c r="AY206" s="64"/>
      <c r="AZ206" s="64"/>
      <c r="BA206" s="64"/>
      <c r="BB206" s="64"/>
      <c r="BC206" s="64"/>
      <c r="BD206" s="64"/>
      <c r="BE206" s="64"/>
      <c r="BF206" s="64"/>
      <c r="BG206" s="64"/>
      <c r="BH206" s="64"/>
      <c r="BI206" s="64"/>
      <c r="BJ206" s="64"/>
      <c r="BK206" s="64"/>
      <c r="BL206" s="64"/>
      <c r="BM206" s="64"/>
      <c r="BN206" s="64"/>
      <c r="BO206" s="64"/>
      <c r="BP206" s="64"/>
      <c r="BQ206" s="64"/>
      <c r="BR206" s="64"/>
      <c r="BS206" s="64"/>
      <c r="BT206" s="64"/>
      <c r="BU206" s="64"/>
      <c r="BV206" s="64"/>
      <c r="BW206" s="64"/>
      <c r="BX206" s="64"/>
      <c r="BY206" s="64"/>
      <c r="BZ206" s="64"/>
      <c r="CA206" s="64"/>
      <c r="CB206" s="64"/>
      <c r="CC206" s="64"/>
      <c r="CD206" s="64"/>
      <c r="CE206" s="64"/>
      <c r="CF206" s="64"/>
      <c r="CG206" s="64"/>
      <c r="CH206" s="64"/>
      <c r="CI206" s="64"/>
      <c r="CJ206" s="64"/>
      <c r="CK206" s="64"/>
      <c r="CL206" s="64"/>
      <c r="CM206" s="64"/>
      <c r="CN206" s="64"/>
      <c r="CO206" s="64"/>
      <c r="CP206" s="64"/>
      <c r="CQ206" s="64"/>
      <c r="CR206" s="64"/>
      <c r="CS206" s="64"/>
      <c r="CT206" s="64"/>
      <c r="CU206" s="64"/>
      <c r="CV206" s="64"/>
      <c r="CW206" s="64"/>
      <c r="CX206" s="64"/>
      <c r="CY206" s="64"/>
      <c r="CZ206" s="64"/>
      <c r="DA206" s="64"/>
      <c r="DB206" s="64"/>
      <c r="DC206" s="64"/>
      <c r="DD206" s="64"/>
      <c r="DE206" s="64"/>
      <c r="DF206" s="64"/>
      <c r="DG206" s="64"/>
      <c r="DH206" s="64"/>
      <c r="DI206" s="64"/>
      <c r="DJ206" s="64"/>
      <c r="DK206" s="64"/>
      <c r="DL206" s="64"/>
      <c r="DM206" s="64"/>
      <c r="DN206" s="64"/>
      <c r="DO206" s="64"/>
      <c r="DP206" s="64"/>
      <c r="DQ206" s="64"/>
      <c r="DR206" s="64"/>
      <c r="DS206" s="64"/>
      <c r="DT206" s="64"/>
      <c r="DU206" s="64"/>
      <c r="DV206" s="64"/>
      <c r="DW206" s="64"/>
      <c r="DX206" s="64"/>
      <c r="DY206" s="64"/>
      <c r="DZ206" s="64"/>
      <c r="EA206" s="64"/>
      <c r="EB206" s="64"/>
      <c r="EC206" s="64"/>
      <c r="ED206" s="64"/>
      <c r="EE206" s="64"/>
      <c r="EF206" s="64"/>
      <c r="EG206" s="64"/>
      <c r="EH206" s="64"/>
      <c r="EI206" s="64"/>
      <c r="EJ206" s="64"/>
      <c r="EK206" s="64"/>
      <c r="EL206" s="64"/>
      <c r="EM206" s="64"/>
      <c r="EN206" s="64"/>
      <c r="EO206" s="64"/>
      <c r="EP206" s="64"/>
      <c r="EQ206" s="64"/>
      <c r="ER206" s="64"/>
      <c r="ES206" s="64"/>
      <c r="ET206" s="64"/>
      <c r="EU206" s="64"/>
      <c r="EV206" s="64"/>
      <c r="EW206" s="64"/>
      <c r="EX206" s="64"/>
      <c r="EY206" s="64"/>
      <c r="EZ206" s="64"/>
      <c r="FA206" s="64"/>
      <c r="FB206" s="64"/>
      <c r="FC206" s="64"/>
      <c r="FD206" s="64"/>
      <c r="FE206" s="64"/>
      <c r="FF206" s="64"/>
      <c r="FG206" s="64"/>
      <c r="FH206" s="64"/>
      <c r="FI206" s="64"/>
      <c r="FJ206" s="64"/>
      <c r="FK206" s="64"/>
      <c r="FL206" s="64"/>
      <c r="FM206" s="64"/>
      <c r="FN206" s="64"/>
      <c r="FO206" s="64"/>
      <c r="FP206" s="64"/>
      <c r="FQ206" s="64"/>
      <c r="FR206" s="64"/>
      <c r="FS206" s="64"/>
      <c r="FT206" s="64"/>
      <c r="FU206" s="64"/>
      <c r="FV206" s="64"/>
      <c r="FW206" s="64"/>
      <c r="FX206" s="64"/>
      <c r="FY206" s="64"/>
      <c r="FZ206" s="64"/>
      <c r="GA206" s="64"/>
      <c r="GB206" s="64"/>
      <c r="GC206" s="64"/>
      <c r="GD206" s="64"/>
      <c r="GE206" s="64"/>
      <c r="GF206" s="64"/>
      <c r="GG206" s="64"/>
      <c r="GH206" s="64"/>
      <c r="GI206" s="64"/>
      <c r="GJ206" s="64"/>
      <c r="GK206" s="64"/>
      <c r="GL206" s="64"/>
      <c r="GM206" s="64"/>
      <c r="GN206" s="64"/>
      <c r="GO206" s="64"/>
      <c r="GP206" s="64"/>
      <c r="GQ206" s="64"/>
      <c r="GR206" s="64"/>
      <c r="GS206" s="64"/>
      <c r="GT206" s="64"/>
      <c r="GU206" s="64"/>
      <c r="GV206" s="64"/>
      <c r="GW206" s="64"/>
      <c r="GX206" s="64"/>
      <c r="GY206" s="64"/>
      <c r="GZ206" s="64"/>
      <c r="HA206" s="64"/>
      <c r="HB206" s="64"/>
      <c r="HC206" s="64"/>
      <c r="HD206" s="64"/>
      <c r="HE206" s="64"/>
      <c r="HF206" s="64"/>
      <c r="HG206" s="64"/>
      <c r="HH206" s="64"/>
      <c r="HI206" s="64"/>
      <c r="HJ206" s="64"/>
      <c r="HK206" s="64"/>
      <c r="HL206" s="64"/>
      <c r="HM206" s="64"/>
      <c r="HN206" s="64"/>
      <c r="HO206" s="64"/>
      <c r="HP206" s="64"/>
      <c r="HQ206" s="64"/>
      <c r="HR206" s="64"/>
      <c r="HS206" s="64"/>
      <c r="HT206" s="64"/>
      <c r="HU206" s="64"/>
      <c r="HV206" s="64"/>
      <c r="HW206" s="64"/>
      <c r="HX206" s="64"/>
      <c r="HY206" s="64"/>
      <c r="HZ206" s="64"/>
      <c r="IA206" s="64"/>
      <c r="IB206" s="64"/>
      <c r="IC206" s="64"/>
      <c r="ID206" s="64"/>
      <c r="IE206" s="64"/>
      <c r="IF206" s="64"/>
      <c r="IG206" s="64"/>
      <c r="IH206" s="64"/>
      <c r="II206" s="64"/>
      <c r="IJ206" s="64"/>
      <c r="IK206" s="64"/>
      <c r="IL206" s="64"/>
      <c r="IM206" s="64"/>
      <c r="IN206" s="64"/>
      <c r="IO206" s="64"/>
      <c r="IP206" s="64"/>
      <c r="IQ206" s="64"/>
      <c r="IR206" s="64"/>
      <c r="IS206" s="64"/>
      <c r="IT206" s="64"/>
      <c r="IU206" s="64"/>
      <c r="IV206" s="64"/>
    </row>
    <row r="207" spans="1:256" x14ac:dyDescent="0.25">
      <c r="A207" s="123" t="s">
        <v>1196</v>
      </c>
      <c r="B207" s="123" t="s">
        <v>2012</v>
      </c>
      <c r="C207" s="123" t="s">
        <v>47</v>
      </c>
      <c r="D207" s="123" t="s">
        <v>2021</v>
      </c>
      <c r="E207" s="123" t="s">
        <v>4523</v>
      </c>
      <c r="F207" s="164">
        <v>1</v>
      </c>
      <c r="G207" s="164">
        <v>-2</v>
      </c>
      <c r="H207" s="164">
        <v>2</v>
      </c>
      <c r="I207" s="164">
        <v>90</v>
      </c>
      <c r="J207" s="164">
        <v>45</v>
      </c>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c r="AK207" s="64"/>
      <c r="AL207" s="64"/>
      <c r="AM207" s="64"/>
      <c r="AN207" s="64"/>
      <c r="AO207" s="64"/>
      <c r="AP207" s="64"/>
      <c r="AQ207" s="64"/>
      <c r="AR207" s="64"/>
      <c r="AS207" s="64"/>
      <c r="AT207" s="64"/>
      <c r="AU207" s="64"/>
      <c r="AV207" s="64"/>
      <c r="AW207" s="64"/>
      <c r="AX207" s="64"/>
      <c r="AY207" s="64"/>
      <c r="AZ207" s="64"/>
      <c r="BA207" s="64"/>
      <c r="BB207" s="64"/>
      <c r="BC207" s="64"/>
      <c r="BD207" s="64"/>
      <c r="BE207" s="64"/>
      <c r="BF207" s="64"/>
      <c r="BG207" s="64"/>
      <c r="BH207" s="64"/>
      <c r="BI207" s="64"/>
      <c r="BJ207" s="64"/>
      <c r="BK207" s="64"/>
      <c r="BL207" s="64"/>
      <c r="BM207" s="64"/>
      <c r="BN207" s="64"/>
      <c r="BO207" s="64"/>
      <c r="BP207" s="64"/>
      <c r="BQ207" s="64"/>
      <c r="BR207" s="64"/>
      <c r="BS207" s="64"/>
      <c r="BT207" s="64"/>
      <c r="BU207" s="64"/>
      <c r="BV207" s="64"/>
      <c r="BW207" s="64"/>
      <c r="BX207" s="64"/>
      <c r="BY207" s="64"/>
      <c r="BZ207" s="64"/>
      <c r="CA207" s="64"/>
      <c r="CB207" s="64"/>
      <c r="CC207" s="64"/>
      <c r="CD207" s="64"/>
      <c r="CE207" s="64"/>
      <c r="CF207" s="64"/>
      <c r="CG207" s="64"/>
      <c r="CH207" s="64"/>
      <c r="CI207" s="64"/>
      <c r="CJ207" s="64"/>
      <c r="CK207" s="64"/>
      <c r="CL207" s="64"/>
      <c r="CM207" s="64"/>
      <c r="CN207" s="64"/>
      <c r="CO207" s="64"/>
      <c r="CP207" s="64"/>
      <c r="CQ207" s="64"/>
      <c r="CR207" s="64"/>
      <c r="CS207" s="64"/>
      <c r="CT207" s="64"/>
      <c r="CU207" s="64"/>
      <c r="CV207" s="64"/>
      <c r="CW207" s="64"/>
      <c r="CX207" s="64"/>
      <c r="CY207" s="64"/>
      <c r="CZ207" s="64"/>
      <c r="DA207" s="64"/>
      <c r="DB207" s="64"/>
      <c r="DC207" s="64"/>
      <c r="DD207" s="64"/>
      <c r="DE207" s="64"/>
      <c r="DF207" s="64"/>
      <c r="DG207" s="64"/>
      <c r="DH207" s="64"/>
      <c r="DI207" s="64"/>
      <c r="DJ207" s="64"/>
      <c r="DK207" s="64"/>
      <c r="DL207" s="64"/>
      <c r="DM207" s="64"/>
      <c r="DN207" s="64"/>
      <c r="DO207" s="64"/>
      <c r="DP207" s="64"/>
      <c r="DQ207" s="64"/>
      <c r="DR207" s="64"/>
      <c r="DS207" s="64"/>
      <c r="DT207" s="64"/>
      <c r="DU207" s="64"/>
      <c r="DV207" s="64"/>
      <c r="DW207" s="64"/>
      <c r="DX207" s="64"/>
      <c r="DY207" s="64"/>
      <c r="DZ207" s="64"/>
      <c r="EA207" s="64"/>
      <c r="EB207" s="64"/>
      <c r="EC207" s="64"/>
      <c r="ED207" s="64"/>
      <c r="EE207" s="64"/>
      <c r="EF207" s="64"/>
      <c r="EG207" s="64"/>
      <c r="EH207" s="64"/>
      <c r="EI207" s="64"/>
      <c r="EJ207" s="64"/>
      <c r="EK207" s="64"/>
      <c r="EL207" s="64"/>
      <c r="EM207" s="64"/>
      <c r="EN207" s="64"/>
      <c r="EO207" s="64"/>
      <c r="EP207" s="64"/>
      <c r="EQ207" s="64"/>
      <c r="ER207" s="64"/>
      <c r="ES207" s="64"/>
      <c r="ET207" s="64"/>
      <c r="EU207" s="64"/>
      <c r="EV207" s="64"/>
      <c r="EW207" s="64"/>
      <c r="EX207" s="64"/>
      <c r="EY207" s="64"/>
      <c r="EZ207" s="64"/>
      <c r="FA207" s="64"/>
      <c r="FB207" s="64"/>
      <c r="FC207" s="64"/>
      <c r="FD207" s="64"/>
      <c r="FE207" s="64"/>
      <c r="FF207" s="64"/>
      <c r="FG207" s="64"/>
      <c r="FH207" s="64"/>
      <c r="FI207" s="64"/>
      <c r="FJ207" s="64"/>
      <c r="FK207" s="64"/>
      <c r="FL207" s="64"/>
      <c r="FM207" s="64"/>
      <c r="FN207" s="64"/>
      <c r="FO207" s="64"/>
      <c r="FP207" s="64"/>
      <c r="FQ207" s="64"/>
      <c r="FR207" s="64"/>
      <c r="FS207" s="64"/>
      <c r="FT207" s="64"/>
      <c r="FU207" s="64"/>
      <c r="FV207" s="64"/>
      <c r="FW207" s="64"/>
      <c r="FX207" s="64"/>
      <c r="FY207" s="64"/>
      <c r="FZ207" s="64"/>
      <c r="GA207" s="64"/>
      <c r="GB207" s="64"/>
      <c r="GC207" s="64"/>
      <c r="GD207" s="64"/>
      <c r="GE207" s="64"/>
      <c r="GF207" s="64"/>
      <c r="GG207" s="64"/>
      <c r="GH207" s="64"/>
      <c r="GI207" s="64"/>
      <c r="GJ207" s="64"/>
      <c r="GK207" s="64"/>
      <c r="GL207" s="64"/>
      <c r="GM207" s="64"/>
      <c r="GN207" s="64"/>
      <c r="GO207" s="64"/>
      <c r="GP207" s="64"/>
      <c r="GQ207" s="64"/>
      <c r="GR207" s="64"/>
      <c r="GS207" s="64"/>
      <c r="GT207" s="64"/>
      <c r="GU207" s="64"/>
      <c r="GV207" s="64"/>
      <c r="GW207" s="64"/>
      <c r="GX207" s="64"/>
      <c r="GY207" s="64"/>
      <c r="GZ207" s="64"/>
      <c r="HA207" s="64"/>
      <c r="HB207" s="64"/>
      <c r="HC207" s="64"/>
      <c r="HD207" s="64"/>
      <c r="HE207" s="64"/>
      <c r="HF207" s="64"/>
      <c r="HG207" s="64"/>
      <c r="HH207" s="64"/>
      <c r="HI207" s="64"/>
      <c r="HJ207" s="64"/>
      <c r="HK207" s="64"/>
      <c r="HL207" s="64"/>
      <c r="HM207" s="64"/>
      <c r="HN207" s="64"/>
      <c r="HO207" s="64"/>
      <c r="HP207" s="64"/>
      <c r="HQ207" s="64"/>
      <c r="HR207" s="64"/>
      <c r="HS207" s="64"/>
      <c r="HT207" s="64"/>
      <c r="HU207" s="64"/>
      <c r="HV207" s="64"/>
      <c r="HW207" s="64"/>
      <c r="HX207" s="64"/>
      <c r="HY207" s="64"/>
      <c r="HZ207" s="64"/>
      <c r="IA207" s="64"/>
      <c r="IB207" s="64"/>
      <c r="IC207" s="64"/>
      <c r="ID207" s="64"/>
      <c r="IE207" s="64"/>
      <c r="IF207" s="64"/>
      <c r="IG207" s="64"/>
      <c r="IH207" s="64"/>
      <c r="II207" s="64"/>
      <c r="IJ207" s="64"/>
      <c r="IK207" s="64"/>
      <c r="IL207" s="64"/>
      <c r="IM207" s="64"/>
      <c r="IN207" s="64"/>
      <c r="IO207" s="64"/>
      <c r="IP207" s="64"/>
      <c r="IQ207" s="64"/>
      <c r="IR207" s="64"/>
      <c r="IS207" s="64"/>
      <c r="IT207" s="64"/>
      <c r="IU207" s="64"/>
      <c r="IV207" s="64"/>
    </row>
    <row r="208" spans="1:256" x14ac:dyDescent="0.25">
      <c r="A208" s="123" t="s">
        <v>1196</v>
      </c>
      <c r="B208" s="123" t="s">
        <v>2012</v>
      </c>
      <c r="C208" s="123" t="s">
        <v>47</v>
      </c>
      <c r="D208" s="123" t="s">
        <v>2021</v>
      </c>
      <c r="E208" s="123" t="s">
        <v>4524</v>
      </c>
      <c r="F208" s="164">
        <v>4</v>
      </c>
      <c r="G208" s="164">
        <v>-2</v>
      </c>
      <c r="H208" s="164">
        <v>2</v>
      </c>
      <c r="I208" s="164">
        <v>90</v>
      </c>
      <c r="J208" s="164">
        <v>45</v>
      </c>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c r="AK208" s="64"/>
      <c r="AL208" s="64"/>
      <c r="AM208" s="64"/>
      <c r="AN208" s="64"/>
      <c r="AO208" s="64"/>
      <c r="AP208" s="64"/>
      <c r="AQ208" s="64"/>
      <c r="AR208" s="64"/>
      <c r="AS208" s="64"/>
      <c r="AT208" s="64"/>
      <c r="AU208" s="64"/>
      <c r="AV208" s="64"/>
      <c r="AW208" s="64"/>
      <c r="AX208" s="64"/>
      <c r="AY208" s="64"/>
      <c r="AZ208" s="64"/>
      <c r="BA208" s="64"/>
      <c r="BB208" s="64"/>
      <c r="BC208" s="64"/>
      <c r="BD208" s="64"/>
      <c r="BE208" s="64"/>
      <c r="BF208" s="64"/>
      <c r="BG208" s="64"/>
      <c r="BH208" s="64"/>
      <c r="BI208" s="64"/>
      <c r="BJ208" s="64"/>
      <c r="BK208" s="64"/>
      <c r="BL208" s="64"/>
      <c r="BM208" s="64"/>
      <c r="BN208" s="64"/>
      <c r="BO208" s="64"/>
      <c r="BP208" s="64"/>
      <c r="BQ208" s="64"/>
      <c r="BR208" s="64"/>
      <c r="BS208" s="64"/>
      <c r="BT208" s="64"/>
      <c r="BU208" s="64"/>
      <c r="BV208" s="64"/>
      <c r="BW208" s="64"/>
      <c r="BX208" s="64"/>
      <c r="BY208" s="64"/>
      <c r="BZ208" s="64"/>
      <c r="CA208" s="64"/>
      <c r="CB208" s="64"/>
      <c r="CC208" s="64"/>
      <c r="CD208" s="64"/>
      <c r="CE208" s="64"/>
      <c r="CF208" s="64"/>
      <c r="CG208" s="64"/>
      <c r="CH208" s="64"/>
      <c r="CI208" s="64"/>
      <c r="CJ208" s="64"/>
      <c r="CK208" s="64"/>
      <c r="CL208" s="64"/>
      <c r="CM208" s="64"/>
      <c r="CN208" s="64"/>
      <c r="CO208" s="64"/>
      <c r="CP208" s="64"/>
      <c r="CQ208" s="64"/>
      <c r="CR208" s="64"/>
      <c r="CS208" s="64"/>
      <c r="CT208" s="64"/>
      <c r="CU208" s="64"/>
      <c r="CV208" s="64"/>
      <c r="CW208" s="64"/>
      <c r="CX208" s="64"/>
      <c r="CY208" s="64"/>
      <c r="CZ208" s="64"/>
      <c r="DA208" s="64"/>
      <c r="DB208" s="64"/>
      <c r="DC208" s="64"/>
      <c r="DD208" s="64"/>
      <c r="DE208" s="64"/>
      <c r="DF208" s="64"/>
      <c r="DG208" s="64"/>
      <c r="DH208" s="64"/>
      <c r="DI208" s="64"/>
      <c r="DJ208" s="64"/>
      <c r="DK208" s="64"/>
      <c r="DL208" s="64"/>
      <c r="DM208" s="64"/>
      <c r="DN208" s="64"/>
      <c r="DO208" s="64"/>
      <c r="DP208" s="64"/>
      <c r="DQ208" s="64"/>
      <c r="DR208" s="64"/>
      <c r="DS208" s="64"/>
      <c r="DT208" s="64"/>
      <c r="DU208" s="64"/>
      <c r="DV208" s="64"/>
      <c r="DW208" s="64"/>
      <c r="DX208" s="64"/>
      <c r="DY208" s="64"/>
      <c r="DZ208" s="64"/>
      <c r="EA208" s="64"/>
      <c r="EB208" s="64"/>
      <c r="EC208" s="64"/>
      <c r="ED208" s="64"/>
      <c r="EE208" s="64"/>
      <c r="EF208" s="64"/>
      <c r="EG208" s="64"/>
      <c r="EH208" s="64"/>
      <c r="EI208" s="64"/>
      <c r="EJ208" s="64"/>
      <c r="EK208" s="64"/>
      <c r="EL208" s="64"/>
      <c r="EM208" s="64"/>
      <c r="EN208" s="64"/>
      <c r="EO208" s="64"/>
      <c r="EP208" s="64"/>
      <c r="EQ208" s="64"/>
      <c r="ER208" s="64"/>
      <c r="ES208" s="64"/>
      <c r="ET208" s="64"/>
      <c r="EU208" s="64"/>
      <c r="EV208" s="64"/>
      <c r="EW208" s="64"/>
      <c r="EX208" s="64"/>
      <c r="EY208" s="64"/>
      <c r="EZ208" s="64"/>
      <c r="FA208" s="64"/>
      <c r="FB208" s="64"/>
      <c r="FC208" s="64"/>
      <c r="FD208" s="64"/>
      <c r="FE208" s="64"/>
      <c r="FF208" s="64"/>
      <c r="FG208" s="64"/>
      <c r="FH208" s="64"/>
      <c r="FI208" s="64"/>
      <c r="FJ208" s="64"/>
      <c r="FK208" s="64"/>
      <c r="FL208" s="64"/>
      <c r="FM208" s="64"/>
      <c r="FN208" s="64"/>
      <c r="FO208" s="64"/>
      <c r="FP208" s="64"/>
      <c r="FQ208" s="64"/>
      <c r="FR208" s="64"/>
      <c r="FS208" s="64"/>
      <c r="FT208" s="64"/>
      <c r="FU208" s="64"/>
      <c r="FV208" s="64"/>
      <c r="FW208" s="64"/>
      <c r="FX208" s="64"/>
      <c r="FY208" s="64"/>
      <c r="FZ208" s="64"/>
      <c r="GA208" s="64"/>
      <c r="GB208" s="64"/>
      <c r="GC208" s="64"/>
      <c r="GD208" s="64"/>
      <c r="GE208" s="64"/>
      <c r="GF208" s="64"/>
      <c r="GG208" s="64"/>
      <c r="GH208" s="64"/>
      <c r="GI208" s="64"/>
      <c r="GJ208" s="64"/>
      <c r="GK208" s="64"/>
      <c r="GL208" s="64"/>
      <c r="GM208" s="64"/>
      <c r="GN208" s="64"/>
      <c r="GO208" s="64"/>
      <c r="GP208" s="64"/>
      <c r="GQ208" s="64"/>
      <c r="GR208" s="64"/>
      <c r="GS208" s="64"/>
      <c r="GT208" s="64"/>
      <c r="GU208" s="64"/>
      <c r="GV208" s="64"/>
      <c r="GW208" s="64"/>
      <c r="GX208" s="64"/>
      <c r="GY208" s="64"/>
      <c r="GZ208" s="64"/>
      <c r="HA208" s="64"/>
      <c r="HB208" s="64"/>
      <c r="HC208" s="64"/>
      <c r="HD208" s="64"/>
      <c r="HE208" s="64"/>
      <c r="HF208" s="64"/>
      <c r="HG208" s="64"/>
      <c r="HH208" s="64"/>
      <c r="HI208" s="64"/>
      <c r="HJ208" s="64"/>
      <c r="HK208" s="64"/>
      <c r="HL208" s="64"/>
      <c r="HM208" s="64"/>
      <c r="HN208" s="64"/>
      <c r="HO208" s="64"/>
      <c r="HP208" s="64"/>
      <c r="HQ208" s="64"/>
      <c r="HR208" s="64"/>
      <c r="HS208" s="64"/>
      <c r="HT208" s="64"/>
      <c r="HU208" s="64"/>
      <c r="HV208" s="64"/>
      <c r="HW208" s="64"/>
      <c r="HX208" s="64"/>
      <c r="HY208" s="64"/>
      <c r="HZ208" s="64"/>
      <c r="IA208" s="64"/>
      <c r="IB208" s="64"/>
      <c r="IC208" s="64"/>
      <c r="ID208" s="64"/>
      <c r="IE208" s="64"/>
      <c r="IF208" s="64"/>
      <c r="IG208" s="64"/>
      <c r="IH208" s="64"/>
      <c r="II208" s="64"/>
      <c r="IJ208" s="64"/>
      <c r="IK208" s="64"/>
      <c r="IL208" s="64"/>
      <c r="IM208" s="64"/>
      <c r="IN208" s="64"/>
      <c r="IO208" s="64"/>
      <c r="IP208" s="64"/>
      <c r="IQ208" s="64"/>
      <c r="IR208" s="64"/>
      <c r="IS208" s="64"/>
      <c r="IT208" s="64"/>
      <c r="IU208" s="64"/>
      <c r="IV208" s="64"/>
    </row>
    <row r="209" spans="1:10" x14ac:dyDescent="0.25">
      <c r="A209" s="123" t="s">
        <v>364</v>
      </c>
      <c r="B209" s="123" t="s">
        <v>2038</v>
      </c>
      <c r="C209" s="123" t="s">
        <v>55</v>
      </c>
      <c r="D209" s="123" t="s">
        <v>2039</v>
      </c>
      <c r="E209" s="123" t="s">
        <v>4517</v>
      </c>
      <c r="F209" s="164">
        <v>34</v>
      </c>
      <c r="G209" s="164">
        <v>97</v>
      </c>
      <c r="H209" s="164">
        <v>188</v>
      </c>
      <c r="I209" s="164">
        <v>45</v>
      </c>
      <c r="J209" s="164">
        <v>90</v>
      </c>
    </row>
    <row r="210" spans="1:10" x14ac:dyDescent="0.25">
      <c r="A210" s="123" t="s">
        <v>364</v>
      </c>
      <c r="B210" s="123" t="s">
        <v>2038</v>
      </c>
      <c r="C210" s="123" t="s">
        <v>55</v>
      </c>
      <c r="D210" s="123" t="s">
        <v>2039</v>
      </c>
      <c r="E210" s="123" t="s">
        <v>4518</v>
      </c>
      <c r="F210" s="164">
        <v>37</v>
      </c>
      <c r="G210" s="164">
        <v>97</v>
      </c>
      <c r="H210" s="164">
        <v>188</v>
      </c>
      <c r="I210" s="164">
        <v>45</v>
      </c>
      <c r="J210" s="164">
        <v>90</v>
      </c>
    </row>
    <row r="211" spans="1:10" x14ac:dyDescent="0.25">
      <c r="A211" s="123" t="s">
        <v>364</v>
      </c>
      <c r="B211" s="123" t="s">
        <v>2038</v>
      </c>
      <c r="C211" s="123" t="s">
        <v>55</v>
      </c>
      <c r="D211" s="123" t="s">
        <v>2039</v>
      </c>
      <c r="E211" s="123" t="s">
        <v>4519</v>
      </c>
      <c r="F211" s="164">
        <v>34</v>
      </c>
      <c r="G211" s="164">
        <v>97</v>
      </c>
      <c r="H211" s="164">
        <v>188</v>
      </c>
      <c r="I211" s="164">
        <v>45</v>
      </c>
      <c r="J211" s="164">
        <v>90</v>
      </c>
    </row>
    <row r="212" spans="1:10" x14ac:dyDescent="0.25">
      <c r="A212" s="123" t="s">
        <v>364</v>
      </c>
      <c r="B212" s="123" t="s">
        <v>2038</v>
      </c>
      <c r="C212" s="123" t="s">
        <v>55</v>
      </c>
      <c r="D212" s="123" t="s">
        <v>2039</v>
      </c>
      <c r="E212" s="123" t="s">
        <v>4520</v>
      </c>
      <c r="F212" s="164">
        <v>71</v>
      </c>
      <c r="G212" s="164">
        <v>97</v>
      </c>
      <c r="H212" s="164">
        <v>188</v>
      </c>
      <c r="I212" s="164">
        <v>45</v>
      </c>
      <c r="J212" s="164">
        <v>90</v>
      </c>
    </row>
    <row r="213" spans="1:10" x14ac:dyDescent="0.25">
      <c r="A213" s="123" t="s">
        <v>364</v>
      </c>
      <c r="B213" s="123" t="s">
        <v>2038</v>
      </c>
      <c r="C213" s="123" t="s">
        <v>55</v>
      </c>
      <c r="D213" s="123" t="s">
        <v>2039</v>
      </c>
      <c r="E213" s="123" t="s">
        <v>4521</v>
      </c>
      <c r="F213" s="164">
        <v>31</v>
      </c>
      <c r="G213" s="164">
        <v>97</v>
      </c>
      <c r="H213" s="164">
        <v>188</v>
      </c>
      <c r="I213" s="164">
        <v>90</v>
      </c>
      <c r="J213" s="164">
        <v>45</v>
      </c>
    </row>
    <row r="214" spans="1:10" x14ac:dyDescent="0.25">
      <c r="A214" s="123" t="s">
        <v>364</v>
      </c>
      <c r="B214" s="123" t="s">
        <v>2038</v>
      </c>
      <c r="C214" s="123" t="s">
        <v>55</v>
      </c>
      <c r="D214" s="123" t="s">
        <v>2039</v>
      </c>
      <c r="E214" s="123" t="s">
        <v>4522</v>
      </c>
      <c r="F214" s="164">
        <v>39</v>
      </c>
      <c r="G214" s="164">
        <v>97</v>
      </c>
      <c r="H214" s="164">
        <v>188</v>
      </c>
      <c r="I214" s="164">
        <v>90</v>
      </c>
      <c r="J214" s="164">
        <v>45</v>
      </c>
    </row>
    <row r="215" spans="1:10" x14ac:dyDescent="0.25">
      <c r="A215" s="123" t="s">
        <v>364</v>
      </c>
      <c r="B215" s="123" t="s">
        <v>2038</v>
      </c>
      <c r="C215" s="123" t="s">
        <v>55</v>
      </c>
      <c r="D215" s="123" t="s">
        <v>2039</v>
      </c>
      <c r="E215" s="123" t="s">
        <v>4523</v>
      </c>
      <c r="F215" s="164">
        <v>34</v>
      </c>
      <c r="G215" s="164">
        <v>97</v>
      </c>
      <c r="H215" s="164">
        <v>188</v>
      </c>
      <c r="I215" s="164">
        <v>90</v>
      </c>
      <c r="J215" s="164">
        <v>45</v>
      </c>
    </row>
    <row r="216" spans="1:10" x14ac:dyDescent="0.25">
      <c r="A216" s="123" t="s">
        <v>364</v>
      </c>
      <c r="B216" s="123" t="s">
        <v>2038</v>
      </c>
      <c r="C216" s="123" t="s">
        <v>55</v>
      </c>
      <c r="D216" s="123" t="s">
        <v>2039</v>
      </c>
      <c r="E216" s="123" t="s">
        <v>4524</v>
      </c>
      <c r="F216" s="164">
        <v>71</v>
      </c>
      <c r="G216" s="164">
        <v>97</v>
      </c>
      <c r="H216" s="164">
        <v>188</v>
      </c>
      <c r="I216" s="164">
        <v>90</v>
      </c>
      <c r="J216" s="164">
        <v>45</v>
      </c>
    </row>
    <row r="217" spans="1:10" x14ac:dyDescent="0.25">
      <c r="A217" s="123" t="s">
        <v>364</v>
      </c>
      <c r="B217" s="123" t="s">
        <v>2038</v>
      </c>
      <c r="C217" s="123" t="s">
        <v>55</v>
      </c>
      <c r="D217" s="123" t="s">
        <v>2042</v>
      </c>
      <c r="E217" s="123" t="s">
        <v>4517</v>
      </c>
      <c r="F217" s="164">
        <v>34</v>
      </c>
      <c r="G217" s="164">
        <v>97</v>
      </c>
      <c r="H217" s="164">
        <v>168</v>
      </c>
      <c r="I217" s="164">
        <v>45</v>
      </c>
      <c r="J217" s="164">
        <v>90</v>
      </c>
    </row>
    <row r="218" spans="1:10" x14ac:dyDescent="0.25">
      <c r="A218" s="123" t="s">
        <v>364</v>
      </c>
      <c r="B218" s="123" t="s">
        <v>2038</v>
      </c>
      <c r="C218" s="123" t="s">
        <v>55</v>
      </c>
      <c r="D218" s="123" t="s">
        <v>2042</v>
      </c>
      <c r="E218" s="123" t="s">
        <v>4518</v>
      </c>
      <c r="F218" s="164">
        <v>37</v>
      </c>
      <c r="G218" s="164">
        <v>97</v>
      </c>
      <c r="H218" s="164">
        <v>168</v>
      </c>
      <c r="I218" s="164">
        <v>45</v>
      </c>
      <c r="J218" s="164">
        <v>90</v>
      </c>
    </row>
    <row r="219" spans="1:10" x14ac:dyDescent="0.25">
      <c r="A219" s="123" t="s">
        <v>364</v>
      </c>
      <c r="B219" s="123" t="s">
        <v>2038</v>
      </c>
      <c r="C219" s="123" t="s">
        <v>55</v>
      </c>
      <c r="D219" s="123" t="s">
        <v>2042</v>
      </c>
      <c r="E219" s="123" t="s">
        <v>4519</v>
      </c>
      <c r="F219" s="164">
        <v>34</v>
      </c>
      <c r="G219" s="164">
        <v>97</v>
      </c>
      <c r="H219" s="164">
        <v>168</v>
      </c>
      <c r="I219" s="164">
        <v>45</v>
      </c>
      <c r="J219" s="164">
        <v>90</v>
      </c>
    </row>
    <row r="220" spans="1:10" x14ac:dyDescent="0.25">
      <c r="A220" s="123" t="s">
        <v>364</v>
      </c>
      <c r="B220" s="123" t="s">
        <v>2038</v>
      </c>
      <c r="C220" s="123" t="s">
        <v>55</v>
      </c>
      <c r="D220" s="123" t="s">
        <v>2042</v>
      </c>
      <c r="E220" s="123" t="s">
        <v>4520</v>
      </c>
      <c r="F220" s="164">
        <v>71</v>
      </c>
      <c r="G220" s="164">
        <v>97</v>
      </c>
      <c r="H220" s="164">
        <v>168</v>
      </c>
      <c r="I220" s="164">
        <v>45</v>
      </c>
      <c r="J220" s="164">
        <v>90</v>
      </c>
    </row>
    <row r="221" spans="1:10" x14ac:dyDescent="0.25">
      <c r="A221" s="123" t="s">
        <v>364</v>
      </c>
      <c r="B221" s="123" t="s">
        <v>2038</v>
      </c>
      <c r="C221" s="123" t="s">
        <v>55</v>
      </c>
      <c r="D221" s="123" t="s">
        <v>2042</v>
      </c>
      <c r="E221" s="123" t="s">
        <v>4521</v>
      </c>
      <c r="F221" s="164">
        <v>31</v>
      </c>
      <c r="G221" s="164">
        <v>97</v>
      </c>
      <c r="H221" s="164">
        <v>168</v>
      </c>
      <c r="I221" s="164">
        <v>90</v>
      </c>
      <c r="J221" s="164">
        <v>45</v>
      </c>
    </row>
    <row r="222" spans="1:10" x14ac:dyDescent="0.25">
      <c r="A222" s="123" t="s">
        <v>364</v>
      </c>
      <c r="B222" s="123" t="s">
        <v>2038</v>
      </c>
      <c r="C222" s="123" t="s">
        <v>55</v>
      </c>
      <c r="D222" s="123" t="s">
        <v>2042</v>
      </c>
      <c r="E222" s="123" t="s">
        <v>4522</v>
      </c>
      <c r="F222" s="164">
        <v>39</v>
      </c>
      <c r="G222" s="164">
        <v>97</v>
      </c>
      <c r="H222" s="164">
        <v>168</v>
      </c>
      <c r="I222" s="164">
        <v>90</v>
      </c>
      <c r="J222" s="164">
        <v>45</v>
      </c>
    </row>
    <row r="223" spans="1:10" x14ac:dyDescent="0.25">
      <c r="A223" s="123" t="s">
        <v>364</v>
      </c>
      <c r="B223" s="123" t="s">
        <v>2038</v>
      </c>
      <c r="C223" s="123" t="s">
        <v>55</v>
      </c>
      <c r="D223" s="123" t="s">
        <v>2042</v>
      </c>
      <c r="E223" s="123" t="s">
        <v>4523</v>
      </c>
      <c r="F223" s="164">
        <v>34</v>
      </c>
      <c r="G223" s="164">
        <v>97</v>
      </c>
      <c r="H223" s="164">
        <v>168</v>
      </c>
      <c r="I223" s="164">
        <v>90</v>
      </c>
      <c r="J223" s="164">
        <v>45</v>
      </c>
    </row>
    <row r="224" spans="1:10" x14ac:dyDescent="0.25">
      <c r="A224" s="123" t="s">
        <v>364</v>
      </c>
      <c r="B224" s="123" t="s">
        <v>2038</v>
      </c>
      <c r="C224" s="123" t="s">
        <v>55</v>
      </c>
      <c r="D224" s="123" t="s">
        <v>2042</v>
      </c>
      <c r="E224" s="123" t="s">
        <v>4524</v>
      </c>
      <c r="F224" s="164">
        <v>71</v>
      </c>
      <c r="G224" s="164">
        <v>97</v>
      </c>
      <c r="H224" s="164">
        <v>168</v>
      </c>
      <c r="I224" s="164">
        <v>90</v>
      </c>
      <c r="J224" s="164">
        <v>45</v>
      </c>
    </row>
    <row r="225" spans="1:10" x14ac:dyDescent="0.25">
      <c r="A225" s="123" t="s">
        <v>364</v>
      </c>
      <c r="B225" s="123" t="s">
        <v>2038</v>
      </c>
      <c r="C225" s="123" t="s">
        <v>55</v>
      </c>
      <c r="D225" s="123" t="s">
        <v>2043</v>
      </c>
      <c r="E225" s="123" t="s">
        <v>4517</v>
      </c>
      <c r="F225" s="164">
        <v>34</v>
      </c>
      <c r="G225" s="164">
        <v>97</v>
      </c>
      <c r="H225" s="164">
        <v>168</v>
      </c>
      <c r="I225" s="164">
        <v>45</v>
      </c>
      <c r="J225" s="164">
        <v>90</v>
      </c>
    </row>
    <row r="226" spans="1:10" x14ac:dyDescent="0.25">
      <c r="A226" s="123" t="s">
        <v>364</v>
      </c>
      <c r="B226" s="123" t="s">
        <v>2038</v>
      </c>
      <c r="C226" s="123" t="s">
        <v>55</v>
      </c>
      <c r="D226" s="123" t="s">
        <v>2043</v>
      </c>
      <c r="E226" s="123" t="s">
        <v>4518</v>
      </c>
      <c r="F226" s="164">
        <v>37</v>
      </c>
      <c r="G226" s="164">
        <v>97</v>
      </c>
      <c r="H226" s="164">
        <v>168</v>
      </c>
      <c r="I226" s="164">
        <v>45</v>
      </c>
      <c r="J226" s="164">
        <v>90</v>
      </c>
    </row>
    <row r="227" spans="1:10" x14ac:dyDescent="0.25">
      <c r="A227" s="123" t="s">
        <v>364</v>
      </c>
      <c r="B227" s="123" t="s">
        <v>2038</v>
      </c>
      <c r="C227" s="123" t="s">
        <v>55</v>
      </c>
      <c r="D227" s="123" t="s">
        <v>2043</v>
      </c>
      <c r="E227" s="123" t="s">
        <v>4519</v>
      </c>
      <c r="F227" s="164">
        <v>34</v>
      </c>
      <c r="G227" s="164">
        <v>97</v>
      </c>
      <c r="H227" s="164">
        <v>168</v>
      </c>
      <c r="I227" s="164">
        <v>45</v>
      </c>
      <c r="J227" s="164">
        <v>90</v>
      </c>
    </row>
    <row r="228" spans="1:10" x14ac:dyDescent="0.25">
      <c r="A228" s="123" t="s">
        <v>364</v>
      </c>
      <c r="B228" s="123" t="s">
        <v>2038</v>
      </c>
      <c r="C228" s="123" t="s">
        <v>55</v>
      </c>
      <c r="D228" s="123" t="s">
        <v>2043</v>
      </c>
      <c r="E228" s="123" t="s">
        <v>4520</v>
      </c>
      <c r="F228" s="164">
        <v>71</v>
      </c>
      <c r="G228" s="164">
        <v>97</v>
      </c>
      <c r="H228" s="164">
        <v>168</v>
      </c>
      <c r="I228" s="164">
        <v>45</v>
      </c>
      <c r="J228" s="164">
        <v>90</v>
      </c>
    </row>
    <row r="229" spans="1:10" x14ac:dyDescent="0.25">
      <c r="A229" s="123" t="s">
        <v>364</v>
      </c>
      <c r="B229" s="123" t="s">
        <v>2038</v>
      </c>
      <c r="C229" s="123" t="s">
        <v>55</v>
      </c>
      <c r="D229" s="123" t="s">
        <v>2043</v>
      </c>
      <c r="E229" s="123" t="s">
        <v>4521</v>
      </c>
      <c r="F229" s="164">
        <v>31</v>
      </c>
      <c r="G229" s="164">
        <v>97</v>
      </c>
      <c r="H229" s="164">
        <v>168</v>
      </c>
      <c r="I229" s="164">
        <v>90</v>
      </c>
      <c r="J229" s="164">
        <v>45</v>
      </c>
    </row>
    <row r="230" spans="1:10" x14ac:dyDescent="0.25">
      <c r="A230" s="123" t="s">
        <v>364</v>
      </c>
      <c r="B230" s="123" t="s">
        <v>2038</v>
      </c>
      <c r="C230" s="123" t="s">
        <v>55</v>
      </c>
      <c r="D230" s="123" t="s">
        <v>2043</v>
      </c>
      <c r="E230" s="123" t="s">
        <v>4522</v>
      </c>
      <c r="F230" s="164">
        <v>39</v>
      </c>
      <c r="G230" s="164">
        <v>97</v>
      </c>
      <c r="H230" s="164">
        <v>168</v>
      </c>
      <c r="I230" s="164">
        <v>90</v>
      </c>
      <c r="J230" s="164">
        <v>45</v>
      </c>
    </row>
    <row r="231" spans="1:10" x14ac:dyDescent="0.25">
      <c r="A231" s="123" t="s">
        <v>364</v>
      </c>
      <c r="B231" s="123" t="s">
        <v>2038</v>
      </c>
      <c r="C231" s="123" t="s">
        <v>55</v>
      </c>
      <c r="D231" s="123" t="s">
        <v>2043</v>
      </c>
      <c r="E231" s="123" t="s">
        <v>4523</v>
      </c>
      <c r="F231" s="164">
        <v>34</v>
      </c>
      <c r="G231" s="164">
        <v>97</v>
      </c>
      <c r="H231" s="164">
        <v>168</v>
      </c>
      <c r="I231" s="164">
        <v>90</v>
      </c>
      <c r="J231" s="164">
        <v>45</v>
      </c>
    </row>
    <row r="232" spans="1:10" x14ac:dyDescent="0.25">
      <c r="A232" s="123" t="s">
        <v>364</v>
      </c>
      <c r="B232" s="123" t="s">
        <v>2038</v>
      </c>
      <c r="C232" s="123" t="s">
        <v>55</v>
      </c>
      <c r="D232" s="123" t="s">
        <v>2043</v>
      </c>
      <c r="E232" s="123" t="s">
        <v>4524</v>
      </c>
      <c r="F232" s="164">
        <v>71</v>
      </c>
      <c r="G232" s="164">
        <v>97</v>
      </c>
      <c r="H232" s="164">
        <v>168</v>
      </c>
      <c r="I232" s="164">
        <v>90</v>
      </c>
      <c r="J232" s="164">
        <v>45</v>
      </c>
    </row>
    <row r="233" spans="1:10" x14ac:dyDescent="0.25">
      <c r="A233" s="123" t="s">
        <v>208</v>
      </c>
      <c r="B233" s="123" t="s">
        <v>1658</v>
      </c>
      <c r="C233" s="123" t="s">
        <v>65</v>
      </c>
      <c r="D233" s="123" t="s">
        <v>1964</v>
      </c>
      <c r="E233" s="123" t="s">
        <v>4517</v>
      </c>
      <c r="F233" s="164">
        <v>66</v>
      </c>
      <c r="G233" s="164">
        <v>240</v>
      </c>
      <c r="H233" s="164">
        <v>690</v>
      </c>
      <c r="I233" s="164">
        <v>45</v>
      </c>
      <c r="J233" s="164">
        <v>90</v>
      </c>
    </row>
    <row r="234" spans="1:10" x14ac:dyDescent="0.25">
      <c r="A234" s="123" t="s">
        <v>208</v>
      </c>
      <c r="B234" s="123" t="s">
        <v>1658</v>
      </c>
      <c r="C234" s="123" t="s">
        <v>65</v>
      </c>
      <c r="D234" s="123" t="s">
        <v>1964</v>
      </c>
      <c r="E234" s="123" t="s">
        <v>4518</v>
      </c>
      <c r="F234" s="164">
        <v>66</v>
      </c>
      <c r="G234" s="164">
        <v>234</v>
      </c>
      <c r="H234" s="164">
        <v>690</v>
      </c>
      <c r="I234" s="164">
        <v>45</v>
      </c>
      <c r="J234" s="164">
        <v>90</v>
      </c>
    </row>
    <row r="235" spans="1:10" x14ac:dyDescent="0.25">
      <c r="A235" s="123" t="s">
        <v>208</v>
      </c>
      <c r="B235" s="123" t="s">
        <v>1658</v>
      </c>
      <c r="C235" s="123" t="s">
        <v>65</v>
      </c>
      <c r="D235" s="123" t="s">
        <v>1964</v>
      </c>
      <c r="E235" s="123" t="s">
        <v>4519</v>
      </c>
      <c r="F235" s="164">
        <v>66</v>
      </c>
      <c r="G235" s="164">
        <v>234</v>
      </c>
      <c r="H235" s="164">
        <v>690</v>
      </c>
      <c r="I235" s="164">
        <v>45</v>
      </c>
      <c r="J235" s="164">
        <v>90</v>
      </c>
    </row>
    <row r="236" spans="1:10" x14ac:dyDescent="0.25">
      <c r="A236" s="123" t="s">
        <v>208</v>
      </c>
      <c r="B236" s="123" t="s">
        <v>1658</v>
      </c>
      <c r="C236" s="123" t="s">
        <v>65</v>
      </c>
      <c r="D236" s="123" t="s">
        <v>1964</v>
      </c>
      <c r="E236" s="123" t="s">
        <v>4520</v>
      </c>
      <c r="F236" s="164">
        <v>100</v>
      </c>
      <c r="G236" s="164">
        <v>240</v>
      </c>
      <c r="H236" s="164">
        <v>690</v>
      </c>
      <c r="I236" s="164">
        <v>45</v>
      </c>
      <c r="J236" s="164">
        <v>90</v>
      </c>
    </row>
    <row r="237" spans="1:10" x14ac:dyDescent="0.25">
      <c r="A237" s="123" t="s">
        <v>208</v>
      </c>
      <c r="B237" s="123" t="s">
        <v>1658</v>
      </c>
      <c r="C237" s="123" t="s">
        <v>65</v>
      </c>
      <c r="D237" s="123" t="s">
        <v>1964</v>
      </c>
      <c r="E237" s="123" t="s">
        <v>4521</v>
      </c>
      <c r="F237" s="164">
        <v>66</v>
      </c>
      <c r="G237" s="164">
        <v>240</v>
      </c>
      <c r="H237" s="164">
        <v>690</v>
      </c>
      <c r="I237" s="164">
        <v>90</v>
      </c>
      <c r="J237" s="164">
        <v>45</v>
      </c>
    </row>
    <row r="238" spans="1:10" x14ac:dyDescent="0.25">
      <c r="A238" s="123" t="s">
        <v>208</v>
      </c>
      <c r="B238" s="123" t="s">
        <v>1658</v>
      </c>
      <c r="C238" s="123" t="s">
        <v>65</v>
      </c>
      <c r="D238" s="123" t="s">
        <v>1964</v>
      </c>
      <c r="E238" s="123" t="s">
        <v>4522</v>
      </c>
      <c r="F238" s="164">
        <v>66</v>
      </c>
      <c r="G238" s="164">
        <v>234</v>
      </c>
      <c r="H238" s="164">
        <v>690</v>
      </c>
      <c r="I238" s="164">
        <v>45</v>
      </c>
      <c r="J238" s="164">
        <v>32</v>
      </c>
    </row>
    <row r="239" spans="1:10" x14ac:dyDescent="0.25">
      <c r="A239" s="123" t="s">
        <v>208</v>
      </c>
      <c r="B239" s="123" t="s">
        <v>1658</v>
      </c>
      <c r="C239" s="123" t="s">
        <v>65</v>
      </c>
      <c r="D239" s="123" t="s">
        <v>1964</v>
      </c>
      <c r="E239" s="123" t="s">
        <v>4523</v>
      </c>
      <c r="F239" s="164">
        <v>66</v>
      </c>
      <c r="G239" s="164">
        <v>234</v>
      </c>
      <c r="H239" s="164">
        <v>690</v>
      </c>
      <c r="I239" s="164">
        <v>45</v>
      </c>
      <c r="J239" s="164">
        <v>32</v>
      </c>
    </row>
    <row r="240" spans="1:10" x14ac:dyDescent="0.25">
      <c r="A240" s="123" t="s">
        <v>208</v>
      </c>
      <c r="B240" s="123" t="s">
        <v>1658</v>
      </c>
      <c r="C240" s="123" t="s">
        <v>65</v>
      </c>
      <c r="D240" s="123" t="s">
        <v>1964</v>
      </c>
      <c r="E240" s="123" t="s">
        <v>4524</v>
      </c>
      <c r="F240" s="164">
        <v>100</v>
      </c>
      <c r="G240" s="164">
        <v>240</v>
      </c>
      <c r="H240" s="164">
        <v>690</v>
      </c>
      <c r="I240" s="164">
        <v>90</v>
      </c>
      <c r="J240" s="164">
        <v>45</v>
      </c>
    </row>
    <row r="241" spans="1:10" x14ac:dyDescent="0.25">
      <c r="A241" s="123" t="s">
        <v>208</v>
      </c>
      <c r="B241" s="123" t="s">
        <v>1658</v>
      </c>
      <c r="C241" s="123" t="s">
        <v>65</v>
      </c>
      <c r="D241" s="123" t="s">
        <v>1967</v>
      </c>
      <c r="E241" s="123" t="s">
        <v>4517</v>
      </c>
      <c r="F241" s="164">
        <v>66</v>
      </c>
      <c r="G241" s="164">
        <v>240</v>
      </c>
      <c r="H241" s="164">
        <v>690</v>
      </c>
      <c r="I241" s="164">
        <v>45</v>
      </c>
      <c r="J241" s="164">
        <v>90</v>
      </c>
    </row>
    <row r="242" spans="1:10" x14ac:dyDescent="0.25">
      <c r="A242" s="123" t="s">
        <v>208</v>
      </c>
      <c r="B242" s="123" t="s">
        <v>1658</v>
      </c>
      <c r="C242" s="123" t="s">
        <v>65</v>
      </c>
      <c r="D242" s="123" t="s">
        <v>1967</v>
      </c>
      <c r="E242" s="123" t="s">
        <v>4518</v>
      </c>
      <c r="F242" s="164">
        <v>66</v>
      </c>
      <c r="G242" s="164">
        <v>234</v>
      </c>
      <c r="H242" s="164">
        <v>690</v>
      </c>
      <c r="I242" s="164">
        <v>45</v>
      </c>
      <c r="J242" s="164">
        <v>90</v>
      </c>
    </row>
    <row r="243" spans="1:10" x14ac:dyDescent="0.25">
      <c r="A243" s="123" t="s">
        <v>208</v>
      </c>
      <c r="B243" s="123" t="s">
        <v>1658</v>
      </c>
      <c r="C243" s="123" t="s">
        <v>65</v>
      </c>
      <c r="D243" s="123" t="s">
        <v>1967</v>
      </c>
      <c r="E243" s="123" t="s">
        <v>4519</v>
      </c>
      <c r="F243" s="164">
        <v>66</v>
      </c>
      <c r="G243" s="164">
        <v>234</v>
      </c>
      <c r="H243" s="164">
        <v>690</v>
      </c>
      <c r="I243" s="164">
        <v>45</v>
      </c>
      <c r="J243" s="164">
        <v>90</v>
      </c>
    </row>
    <row r="244" spans="1:10" x14ac:dyDescent="0.25">
      <c r="A244" s="123" t="s">
        <v>208</v>
      </c>
      <c r="B244" s="123" t="s">
        <v>1658</v>
      </c>
      <c r="C244" s="123" t="s">
        <v>65</v>
      </c>
      <c r="D244" s="123" t="s">
        <v>1967</v>
      </c>
      <c r="E244" s="123" t="s">
        <v>4520</v>
      </c>
      <c r="F244" s="164">
        <v>100</v>
      </c>
      <c r="G244" s="164">
        <v>240</v>
      </c>
      <c r="H244" s="164">
        <v>690</v>
      </c>
      <c r="I244" s="164">
        <v>45</v>
      </c>
      <c r="J244" s="164">
        <v>90</v>
      </c>
    </row>
    <row r="245" spans="1:10" x14ac:dyDescent="0.25">
      <c r="A245" s="123" t="s">
        <v>208</v>
      </c>
      <c r="B245" s="123" t="s">
        <v>1658</v>
      </c>
      <c r="C245" s="123" t="s">
        <v>65</v>
      </c>
      <c r="D245" s="123" t="s">
        <v>1967</v>
      </c>
      <c r="E245" s="123" t="s">
        <v>4521</v>
      </c>
      <c r="F245" s="164">
        <v>66</v>
      </c>
      <c r="G245" s="164">
        <v>240</v>
      </c>
      <c r="H245" s="164">
        <v>690</v>
      </c>
      <c r="I245" s="164">
        <v>90</v>
      </c>
      <c r="J245" s="164">
        <v>45</v>
      </c>
    </row>
    <row r="246" spans="1:10" x14ac:dyDescent="0.25">
      <c r="A246" s="123" t="s">
        <v>208</v>
      </c>
      <c r="B246" s="123" t="s">
        <v>1658</v>
      </c>
      <c r="C246" s="123" t="s">
        <v>65</v>
      </c>
      <c r="D246" s="123" t="s">
        <v>1967</v>
      </c>
      <c r="E246" s="123" t="s">
        <v>4522</v>
      </c>
      <c r="F246" s="164">
        <v>66</v>
      </c>
      <c r="G246" s="164">
        <v>234</v>
      </c>
      <c r="H246" s="164">
        <v>690</v>
      </c>
      <c r="I246" s="164">
        <v>45</v>
      </c>
      <c r="J246" s="164">
        <v>32</v>
      </c>
    </row>
    <row r="247" spans="1:10" x14ac:dyDescent="0.25">
      <c r="A247" s="123" t="s">
        <v>208</v>
      </c>
      <c r="B247" s="123" t="s">
        <v>1658</v>
      </c>
      <c r="C247" s="123" t="s">
        <v>65</v>
      </c>
      <c r="D247" s="123" t="s">
        <v>1967</v>
      </c>
      <c r="E247" s="123" t="s">
        <v>4523</v>
      </c>
      <c r="F247" s="164">
        <v>66</v>
      </c>
      <c r="G247" s="164">
        <v>234</v>
      </c>
      <c r="H247" s="164">
        <v>690</v>
      </c>
      <c r="I247" s="164">
        <v>45</v>
      </c>
      <c r="J247" s="164">
        <v>32</v>
      </c>
    </row>
    <row r="248" spans="1:10" x14ac:dyDescent="0.25">
      <c r="A248" s="123" t="s">
        <v>208</v>
      </c>
      <c r="B248" s="123" t="s">
        <v>1658</v>
      </c>
      <c r="C248" s="123" t="s">
        <v>65</v>
      </c>
      <c r="D248" s="123" t="s">
        <v>1967</v>
      </c>
      <c r="E248" s="123" t="s">
        <v>4524</v>
      </c>
      <c r="F248" s="164">
        <v>100</v>
      </c>
      <c r="G248" s="164">
        <v>240</v>
      </c>
      <c r="H248" s="164">
        <v>690</v>
      </c>
      <c r="I248" s="164">
        <v>90</v>
      </c>
      <c r="J248" s="164">
        <v>45</v>
      </c>
    </row>
    <row r="249" spans="1:10" x14ac:dyDescent="0.25">
      <c r="A249" s="123" t="s">
        <v>208</v>
      </c>
      <c r="B249" s="123" t="s">
        <v>1658</v>
      </c>
      <c r="C249" s="123" t="s">
        <v>65</v>
      </c>
      <c r="D249" s="123" t="s">
        <v>1968</v>
      </c>
      <c r="E249" s="123" t="s">
        <v>4517</v>
      </c>
      <c r="F249" s="164">
        <v>66</v>
      </c>
      <c r="G249" s="164">
        <v>240</v>
      </c>
      <c r="H249" s="164">
        <v>690</v>
      </c>
      <c r="I249" s="164">
        <v>45</v>
      </c>
      <c r="J249" s="164">
        <v>90</v>
      </c>
    </row>
    <row r="250" spans="1:10" x14ac:dyDescent="0.25">
      <c r="A250" s="123" t="s">
        <v>208</v>
      </c>
      <c r="B250" s="123" t="s">
        <v>1658</v>
      </c>
      <c r="C250" s="123" t="s">
        <v>65</v>
      </c>
      <c r="D250" s="123" t="s">
        <v>1968</v>
      </c>
      <c r="E250" s="123" t="s">
        <v>4518</v>
      </c>
      <c r="F250" s="164">
        <v>66</v>
      </c>
      <c r="G250" s="164">
        <v>234</v>
      </c>
      <c r="H250" s="164">
        <v>690</v>
      </c>
      <c r="I250" s="164">
        <v>45</v>
      </c>
      <c r="J250" s="164">
        <v>90</v>
      </c>
    </row>
    <row r="251" spans="1:10" x14ac:dyDescent="0.25">
      <c r="A251" s="123" t="s">
        <v>208</v>
      </c>
      <c r="B251" s="123" t="s">
        <v>1658</v>
      </c>
      <c r="C251" s="123" t="s">
        <v>65</v>
      </c>
      <c r="D251" s="123" t="s">
        <v>1968</v>
      </c>
      <c r="E251" s="123" t="s">
        <v>4519</v>
      </c>
      <c r="F251" s="164">
        <v>66</v>
      </c>
      <c r="G251" s="164">
        <v>234</v>
      </c>
      <c r="H251" s="164">
        <v>690</v>
      </c>
      <c r="I251" s="164">
        <v>45</v>
      </c>
      <c r="J251" s="164">
        <v>90</v>
      </c>
    </row>
    <row r="252" spans="1:10" x14ac:dyDescent="0.25">
      <c r="A252" s="123" t="s">
        <v>208</v>
      </c>
      <c r="B252" s="123" t="s">
        <v>1658</v>
      </c>
      <c r="C252" s="123" t="s">
        <v>65</v>
      </c>
      <c r="D252" s="123" t="s">
        <v>1968</v>
      </c>
      <c r="E252" s="123" t="s">
        <v>4520</v>
      </c>
      <c r="F252" s="164">
        <v>100</v>
      </c>
      <c r="G252" s="164">
        <v>240</v>
      </c>
      <c r="H252" s="164">
        <v>690</v>
      </c>
      <c r="I252" s="164">
        <v>45</v>
      </c>
      <c r="J252" s="164">
        <v>90</v>
      </c>
    </row>
    <row r="253" spans="1:10" x14ac:dyDescent="0.25">
      <c r="A253" s="123" t="s">
        <v>208</v>
      </c>
      <c r="B253" s="123" t="s">
        <v>1658</v>
      </c>
      <c r="C253" s="123" t="s">
        <v>65</v>
      </c>
      <c r="D253" s="123" t="s">
        <v>1968</v>
      </c>
      <c r="E253" s="123" t="s">
        <v>4521</v>
      </c>
      <c r="F253" s="164">
        <v>66</v>
      </c>
      <c r="G253" s="164">
        <v>240</v>
      </c>
      <c r="H253" s="164">
        <v>690</v>
      </c>
      <c r="I253" s="164">
        <v>90</v>
      </c>
      <c r="J253" s="164">
        <v>45</v>
      </c>
    </row>
    <row r="254" spans="1:10" x14ac:dyDescent="0.25">
      <c r="A254" s="123" t="s">
        <v>208</v>
      </c>
      <c r="B254" s="123" t="s">
        <v>1658</v>
      </c>
      <c r="C254" s="123" t="s">
        <v>65</v>
      </c>
      <c r="D254" s="123" t="s">
        <v>1968</v>
      </c>
      <c r="E254" s="123" t="s">
        <v>4522</v>
      </c>
      <c r="F254" s="164">
        <v>66</v>
      </c>
      <c r="G254" s="164">
        <v>234</v>
      </c>
      <c r="H254" s="164">
        <v>690</v>
      </c>
      <c r="I254" s="164">
        <v>45</v>
      </c>
      <c r="J254" s="164">
        <v>32</v>
      </c>
    </row>
    <row r="255" spans="1:10" x14ac:dyDescent="0.25">
      <c r="A255" s="123" t="s">
        <v>208</v>
      </c>
      <c r="B255" s="123" t="s">
        <v>1658</v>
      </c>
      <c r="C255" s="123" t="s">
        <v>65</v>
      </c>
      <c r="D255" s="123" t="s">
        <v>1968</v>
      </c>
      <c r="E255" s="123" t="s">
        <v>4523</v>
      </c>
      <c r="F255" s="164">
        <v>66</v>
      </c>
      <c r="G255" s="164">
        <v>234</v>
      </c>
      <c r="H255" s="164">
        <v>690</v>
      </c>
      <c r="I255" s="164">
        <v>45</v>
      </c>
      <c r="J255" s="164">
        <v>32</v>
      </c>
    </row>
    <row r="256" spans="1:10" x14ac:dyDescent="0.25">
      <c r="A256" s="123" t="s">
        <v>208</v>
      </c>
      <c r="B256" s="123" t="s">
        <v>1658</v>
      </c>
      <c r="C256" s="123" t="s">
        <v>65</v>
      </c>
      <c r="D256" s="123" t="s">
        <v>1968</v>
      </c>
      <c r="E256" s="123" t="s">
        <v>4524</v>
      </c>
      <c r="F256" s="164">
        <v>100</v>
      </c>
      <c r="G256" s="164">
        <v>240</v>
      </c>
      <c r="H256" s="164">
        <v>690</v>
      </c>
      <c r="I256" s="164">
        <v>90</v>
      </c>
      <c r="J256" s="164">
        <v>45</v>
      </c>
    </row>
    <row r="257" spans="1:10" x14ac:dyDescent="0.25">
      <c r="A257" s="123" t="s">
        <v>208</v>
      </c>
      <c r="B257" s="123" t="s">
        <v>1658</v>
      </c>
      <c r="C257" s="123" t="s">
        <v>65</v>
      </c>
      <c r="D257" s="123" t="s">
        <v>1969</v>
      </c>
      <c r="E257" s="123" t="s">
        <v>4517</v>
      </c>
      <c r="F257" s="164">
        <v>69</v>
      </c>
      <c r="G257" s="164">
        <v>330</v>
      </c>
      <c r="H257" s="164">
        <v>685</v>
      </c>
      <c r="I257" s="164">
        <v>45</v>
      </c>
      <c r="J257" s="164">
        <v>90</v>
      </c>
    </row>
    <row r="258" spans="1:10" x14ac:dyDescent="0.25">
      <c r="A258" s="123" t="s">
        <v>208</v>
      </c>
      <c r="B258" s="123" t="s">
        <v>1658</v>
      </c>
      <c r="C258" s="123" t="s">
        <v>65</v>
      </c>
      <c r="D258" s="123" t="s">
        <v>1969</v>
      </c>
      <c r="E258" s="123" t="s">
        <v>4518</v>
      </c>
      <c r="F258" s="164">
        <v>69</v>
      </c>
      <c r="G258" s="164">
        <v>330</v>
      </c>
      <c r="H258" s="164">
        <v>685</v>
      </c>
      <c r="I258" s="164">
        <v>45</v>
      </c>
      <c r="J258" s="164">
        <v>90</v>
      </c>
    </row>
    <row r="259" spans="1:10" x14ac:dyDescent="0.25">
      <c r="A259" s="123" t="s">
        <v>208</v>
      </c>
      <c r="B259" s="123" t="s">
        <v>1658</v>
      </c>
      <c r="C259" s="123" t="s">
        <v>65</v>
      </c>
      <c r="D259" s="123" t="s">
        <v>1969</v>
      </c>
      <c r="E259" s="123" t="s">
        <v>4519</v>
      </c>
      <c r="F259" s="164">
        <v>37</v>
      </c>
      <c r="G259" s="164">
        <v>330</v>
      </c>
      <c r="H259" s="164">
        <v>685</v>
      </c>
      <c r="I259" s="164">
        <v>45</v>
      </c>
      <c r="J259" s="164">
        <v>90</v>
      </c>
    </row>
    <row r="260" spans="1:10" x14ac:dyDescent="0.25">
      <c r="A260" s="123" t="s">
        <v>208</v>
      </c>
      <c r="B260" s="123" t="s">
        <v>1658</v>
      </c>
      <c r="C260" s="123" t="s">
        <v>65</v>
      </c>
      <c r="D260" s="123" t="s">
        <v>1969</v>
      </c>
      <c r="E260" s="123" t="s">
        <v>4520</v>
      </c>
      <c r="F260" s="164">
        <v>75</v>
      </c>
      <c r="G260" s="164">
        <v>330</v>
      </c>
      <c r="H260" s="164">
        <v>685</v>
      </c>
      <c r="I260" s="164">
        <v>45</v>
      </c>
      <c r="J260" s="164">
        <v>90</v>
      </c>
    </row>
    <row r="261" spans="1:10" x14ac:dyDescent="0.25">
      <c r="A261" s="123" t="s">
        <v>208</v>
      </c>
      <c r="B261" s="123" t="s">
        <v>1658</v>
      </c>
      <c r="C261" s="123" t="s">
        <v>65</v>
      </c>
      <c r="D261" s="123" t="s">
        <v>1969</v>
      </c>
      <c r="E261" s="123" t="s">
        <v>4521</v>
      </c>
      <c r="F261" s="164">
        <v>69</v>
      </c>
      <c r="G261" s="164">
        <v>330</v>
      </c>
      <c r="H261" s="164">
        <v>685</v>
      </c>
      <c r="I261" s="164">
        <v>90</v>
      </c>
      <c r="J261" s="164">
        <v>43</v>
      </c>
    </row>
    <row r="262" spans="1:10" x14ac:dyDescent="0.25">
      <c r="A262" s="123" t="s">
        <v>208</v>
      </c>
      <c r="B262" s="123" t="s">
        <v>1658</v>
      </c>
      <c r="C262" s="123" t="s">
        <v>65</v>
      </c>
      <c r="D262" s="123" t="s">
        <v>1969</v>
      </c>
      <c r="E262" s="123" t="s">
        <v>4522</v>
      </c>
      <c r="F262" s="164">
        <v>69</v>
      </c>
      <c r="G262" s="164">
        <v>330</v>
      </c>
      <c r="H262" s="164">
        <v>685</v>
      </c>
      <c r="I262" s="164">
        <v>90</v>
      </c>
      <c r="J262" s="164">
        <v>45</v>
      </c>
    </row>
    <row r="263" spans="1:10" x14ac:dyDescent="0.25">
      <c r="A263" s="123" t="s">
        <v>208</v>
      </c>
      <c r="B263" s="123" t="s">
        <v>1658</v>
      </c>
      <c r="C263" s="123" t="s">
        <v>65</v>
      </c>
      <c r="D263" s="123" t="s">
        <v>1969</v>
      </c>
      <c r="E263" s="123" t="s">
        <v>4523</v>
      </c>
      <c r="F263" s="164">
        <v>59</v>
      </c>
      <c r="G263" s="164">
        <v>330</v>
      </c>
      <c r="H263" s="164">
        <v>685</v>
      </c>
      <c r="I263" s="164">
        <v>59</v>
      </c>
      <c r="J263" s="164">
        <v>39</v>
      </c>
    </row>
    <row r="264" spans="1:10" x14ac:dyDescent="0.25">
      <c r="A264" s="123" t="s">
        <v>208</v>
      </c>
      <c r="B264" s="123" t="s">
        <v>1658</v>
      </c>
      <c r="C264" s="123" t="s">
        <v>65</v>
      </c>
      <c r="D264" s="123" t="s">
        <v>1969</v>
      </c>
      <c r="E264" s="123" t="s">
        <v>4524</v>
      </c>
      <c r="F264" s="164">
        <v>75</v>
      </c>
      <c r="G264" s="164">
        <v>330</v>
      </c>
      <c r="H264" s="164">
        <v>685</v>
      </c>
      <c r="I264" s="164">
        <v>90</v>
      </c>
      <c r="J264" s="164">
        <v>45</v>
      </c>
    </row>
    <row r="265" spans="1:10" x14ac:dyDescent="0.25">
      <c r="A265" s="123" t="s">
        <v>470</v>
      </c>
      <c r="B265" s="123" t="s">
        <v>1511</v>
      </c>
      <c r="C265" s="123" t="s">
        <v>55</v>
      </c>
      <c r="D265" s="123" t="s">
        <v>2085</v>
      </c>
      <c r="E265" s="123" t="s">
        <v>4517</v>
      </c>
      <c r="F265" s="164">
        <v>35</v>
      </c>
      <c r="G265" s="164">
        <v>140</v>
      </c>
      <c r="H265" s="164">
        <v>350</v>
      </c>
      <c r="I265" s="164">
        <v>45</v>
      </c>
      <c r="J265" s="164">
        <v>90</v>
      </c>
    </row>
    <row r="266" spans="1:10" x14ac:dyDescent="0.25">
      <c r="A266" s="123" t="s">
        <v>470</v>
      </c>
      <c r="B266" s="123" t="s">
        <v>1511</v>
      </c>
      <c r="C266" s="123" t="s">
        <v>55</v>
      </c>
      <c r="D266" s="123" t="s">
        <v>2085</v>
      </c>
      <c r="E266" s="123" t="s">
        <v>4518</v>
      </c>
      <c r="F266" s="164">
        <v>60</v>
      </c>
      <c r="G266" s="164">
        <v>165</v>
      </c>
      <c r="H266" s="164">
        <v>360</v>
      </c>
      <c r="I266" s="164">
        <v>45</v>
      </c>
      <c r="J266" s="164">
        <v>90</v>
      </c>
    </row>
    <row r="267" spans="1:10" x14ac:dyDescent="0.25">
      <c r="A267" s="123" t="s">
        <v>470</v>
      </c>
      <c r="B267" s="123" t="s">
        <v>1511</v>
      </c>
      <c r="C267" s="123" t="s">
        <v>55</v>
      </c>
      <c r="D267" s="123" t="s">
        <v>2085</v>
      </c>
      <c r="E267" s="123" t="s">
        <v>4519</v>
      </c>
      <c r="F267" s="164">
        <v>50</v>
      </c>
      <c r="G267" s="164">
        <v>165</v>
      </c>
      <c r="H267" s="164">
        <v>360</v>
      </c>
      <c r="I267" s="164">
        <v>45</v>
      </c>
      <c r="J267" s="164">
        <v>90</v>
      </c>
    </row>
    <row r="268" spans="1:10" x14ac:dyDescent="0.25">
      <c r="A268" s="123" t="s">
        <v>470</v>
      </c>
      <c r="B268" s="123" t="s">
        <v>1511</v>
      </c>
      <c r="C268" s="123" t="s">
        <v>55</v>
      </c>
      <c r="D268" s="123" t="s">
        <v>2085</v>
      </c>
      <c r="E268" s="123" t="s">
        <v>4520</v>
      </c>
      <c r="F268" s="164">
        <v>15</v>
      </c>
      <c r="G268" s="164">
        <v>165</v>
      </c>
      <c r="H268" s="164">
        <v>360</v>
      </c>
      <c r="I268" s="164">
        <v>45</v>
      </c>
      <c r="J268" s="164">
        <v>90</v>
      </c>
    </row>
    <row r="269" spans="1:10" x14ac:dyDescent="0.25">
      <c r="A269" s="123" t="s">
        <v>470</v>
      </c>
      <c r="B269" s="123" t="s">
        <v>1511</v>
      </c>
      <c r="C269" s="123" t="s">
        <v>55</v>
      </c>
      <c r="D269" s="123" t="s">
        <v>2085</v>
      </c>
      <c r="E269" s="123" t="s">
        <v>4521</v>
      </c>
      <c r="F269" s="164">
        <v>15</v>
      </c>
      <c r="G269" s="164">
        <v>165</v>
      </c>
      <c r="H269" s="164">
        <v>360</v>
      </c>
      <c r="I269" s="164">
        <v>90</v>
      </c>
      <c r="J269" s="164">
        <v>45</v>
      </c>
    </row>
    <row r="270" spans="1:10" x14ac:dyDescent="0.25">
      <c r="A270" s="123" t="s">
        <v>470</v>
      </c>
      <c r="B270" s="123" t="s">
        <v>1511</v>
      </c>
      <c r="C270" s="123" t="s">
        <v>55</v>
      </c>
      <c r="D270" s="123" t="s">
        <v>2085</v>
      </c>
      <c r="E270" s="123" t="s">
        <v>4522</v>
      </c>
      <c r="F270" s="164">
        <v>35</v>
      </c>
      <c r="G270" s="164">
        <v>165</v>
      </c>
      <c r="H270" s="164">
        <v>360</v>
      </c>
      <c r="I270" s="164">
        <v>90</v>
      </c>
      <c r="J270" s="164">
        <v>21</v>
      </c>
    </row>
    <row r="271" spans="1:10" x14ac:dyDescent="0.25">
      <c r="A271" s="123" t="s">
        <v>470</v>
      </c>
      <c r="B271" s="123" t="s">
        <v>1511</v>
      </c>
      <c r="C271" s="123" t="s">
        <v>55</v>
      </c>
      <c r="D271" s="123" t="s">
        <v>2085</v>
      </c>
      <c r="E271" s="123" t="s">
        <v>4523</v>
      </c>
      <c r="F271" s="164">
        <v>23</v>
      </c>
      <c r="G271" s="164">
        <v>165</v>
      </c>
      <c r="H271" s="164">
        <v>360</v>
      </c>
      <c r="I271" s="164">
        <v>90</v>
      </c>
      <c r="J271" s="164">
        <v>21</v>
      </c>
    </row>
    <row r="272" spans="1:10" x14ac:dyDescent="0.25">
      <c r="A272" s="123" t="s">
        <v>470</v>
      </c>
      <c r="B272" s="123" t="s">
        <v>1511</v>
      </c>
      <c r="C272" s="123" t="s">
        <v>55</v>
      </c>
      <c r="D272" s="123" t="s">
        <v>2085</v>
      </c>
      <c r="E272" s="123" t="s">
        <v>4524</v>
      </c>
      <c r="F272" s="164">
        <v>15</v>
      </c>
      <c r="G272" s="164">
        <v>165</v>
      </c>
      <c r="H272" s="164">
        <v>360</v>
      </c>
      <c r="I272" s="164">
        <v>90</v>
      </c>
      <c r="J272" s="164">
        <v>45</v>
      </c>
    </row>
    <row r="273" spans="1:10" x14ac:dyDescent="0.25">
      <c r="A273" s="123" t="s">
        <v>470</v>
      </c>
      <c r="B273" s="123" t="s">
        <v>1511</v>
      </c>
      <c r="C273" s="123" t="s">
        <v>55</v>
      </c>
      <c r="D273" s="123" t="s">
        <v>2089</v>
      </c>
      <c r="E273" s="123" t="s">
        <v>4517</v>
      </c>
      <c r="F273" s="164">
        <v>35</v>
      </c>
      <c r="G273" s="164">
        <v>140</v>
      </c>
      <c r="H273" s="164">
        <v>350</v>
      </c>
      <c r="I273" s="164">
        <v>45</v>
      </c>
      <c r="J273" s="164">
        <v>90</v>
      </c>
    </row>
    <row r="274" spans="1:10" x14ac:dyDescent="0.25">
      <c r="A274" s="123" t="s">
        <v>470</v>
      </c>
      <c r="B274" s="123" t="s">
        <v>1511</v>
      </c>
      <c r="C274" s="123" t="s">
        <v>55</v>
      </c>
      <c r="D274" s="123" t="s">
        <v>2089</v>
      </c>
      <c r="E274" s="123" t="s">
        <v>4518</v>
      </c>
      <c r="F274" s="164">
        <v>60</v>
      </c>
      <c r="G274" s="164">
        <v>165</v>
      </c>
      <c r="H274" s="164">
        <v>360</v>
      </c>
      <c r="I274" s="164">
        <v>45</v>
      </c>
      <c r="J274" s="164">
        <v>90</v>
      </c>
    </row>
    <row r="275" spans="1:10" x14ac:dyDescent="0.25">
      <c r="A275" s="123" t="s">
        <v>470</v>
      </c>
      <c r="B275" s="123" t="s">
        <v>1511</v>
      </c>
      <c r="C275" s="123" t="s">
        <v>55</v>
      </c>
      <c r="D275" s="123" t="s">
        <v>2089</v>
      </c>
      <c r="E275" s="123" t="s">
        <v>4519</v>
      </c>
      <c r="F275" s="164">
        <v>50</v>
      </c>
      <c r="G275" s="164">
        <v>165</v>
      </c>
      <c r="H275" s="164">
        <v>360</v>
      </c>
      <c r="I275" s="164">
        <v>45</v>
      </c>
      <c r="J275" s="164">
        <v>90</v>
      </c>
    </row>
    <row r="276" spans="1:10" x14ac:dyDescent="0.25">
      <c r="A276" s="123" t="s">
        <v>470</v>
      </c>
      <c r="B276" s="123" t="s">
        <v>1511</v>
      </c>
      <c r="C276" s="123" t="s">
        <v>55</v>
      </c>
      <c r="D276" s="123" t="s">
        <v>2089</v>
      </c>
      <c r="E276" s="123" t="s">
        <v>4520</v>
      </c>
      <c r="F276" s="164">
        <v>15</v>
      </c>
      <c r="G276" s="164">
        <v>165</v>
      </c>
      <c r="H276" s="164">
        <v>360</v>
      </c>
      <c r="I276" s="164">
        <v>45</v>
      </c>
      <c r="J276" s="164">
        <v>90</v>
      </c>
    </row>
    <row r="277" spans="1:10" x14ac:dyDescent="0.25">
      <c r="A277" s="123" t="s">
        <v>470</v>
      </c>
      <c r="B277" s="123" t="s">
        <v>1511</v>
      </c>
      <c r="C277" s="123" t="s">
        <v>55</v>
      </c>
      <c r="D277" s="123" t="s">
        <v>2089</v>
      </c>
      <c r="E277" s="123" t="s">
        <v>4521</v>
      </c>
      <c r="F277" s="164">
        <v>15</v>
      </c>
      <c r="G277" s="164">
        <v>165</v>
      </c>
      <c r="H277" s="164">
        <v>360</v>
      </c>
      <c r="I277" s="164">
        <v>90</v>
      </c>
      <c r="J277" s="164">
        <v>45</v>
      </c>
    </row>
    <row r="278" spans="1:10" x14ac:dyDescent="0.25">
      <c r="A278" s="123" t="s">
        <v>470</v>
      </c>
      <c r="B278" s="123" t="s">
        <v>1511</v>
      </c>
      <c r="C278" s="123" t="s">
        <v>55</v>
      </c>
      <c r="D278" s="123" t="s">
        <v>2089</v>
      </c>
      <c r="E278" s="123" t="s">
        <v>4522</v>
      </c>
      <c r="F278" s="164">
        <v>35</v>
      </c>
      <c r="G278" s="164">
        <v>165</v>
      </c>
      <c r="H278" s="164">
        <v>360</v>
      </c>
      <c r="I278" s="164">
        <v>90</v>
      </c>
      <c r="J278" s="164">
        <v>21</v>
      </c>
    </row>
    <row r="279" spans="1:10" x14ac:dyDescent="0.25">
      <c r="A279" s="123" t="s">
        <v>470</v>
      </c>
      <c r="B279" s="123" t="s">
        <v>1511</v>
      </c>
      <c r="C279" s="123" t="s">
        <v>55</v>
      </c>
      <c r="D279" s="123" t="s">
        <v>2089</v>
      </c>
      <c r="E279" s="123" t="s">
        <v>4523</v>
      </c>
      <c r="F279" s="164">
        <v>23</v>
      </c>
      <c r="G279" s="164">
        <v>165</v>
      </c>
      <c r="H279" s="164">
        <v>360</v>
      </c>
      <c r="I279" s="164">
        <v>90</v>
      </c>
      <c r="J279" s="164">
        <v>21</v>
      </c>
    </row>
    <row r="280" spans="1:10" x14ac:dyDescent="0.25">
      <c r="A280" s="123" t="s">
        <v>470</v>
      </c>
      <c r="B280" s="123" t="s">
        <v>1511</v>
      </c>
      <c r="C280" s="123" t="s">
        <v>55</v>
      </c>
      <c r="D280" s="123" t="s">
        <v>2089</v>
      </c>
      <c r="E280" s="123" t="s">
        <v>4524</v>
      </c>
      <c r="F280" s="164">
        <v>15</v>
      </c>
      <c r="G280" s="164">
        <v>165</v>
      </c>
      <c r="H280" s="164">
        <v>360</v>
      </c>
      <c r="I280" s="164">
        <v>90</v>
      </c>
      <c r="J280" s="164">
        <v>45</v>
      </c>
    </row>
    <row r="281" spans="1:10" x14ac:dyDescent="0.25">
      <c r="A281" s="123" t="s">
        <v>1196</v>
      </c>
      <c r="B281" s="123" t="s">
        <v>2132</v>
      </c>
      <c r="C281" s="123" t="s">
        <v>47</v>
      </c>
      <c r="D281" s="123" t="s">
        <v>2139</v>
      </c>
      <c r="E281" s="123" t="s">
        <v>4517</v>
      </c>
      <c r="F281" s="164">
        <v>1</v>
      </c>
      <c r="G281" s="164">
        <v>-2</v>
      </c>
      <c r="H281" s="164">
        <v>2</v>
      </c>
      <c r="I281" s="164">
        <v>45</v>
      </c>
      <c r="J281" s="164">
        <v>90</v>
      </c>
    </row>
    <row r="282" spans="1:10" x14ac:dyDescent="0.25">
      <c r="A282" s="123" t="s">
        <v>1196</v>
      </c>
      <c r="B282" s="123" t="s">
        <v>2132</v>
      </c>
      <c r="C282" s="123" t="s">
        <v>47</v>
      </c>
      <c r="D282" s="123" t="s">
        <v>2139</v>
      </c>
      <c r="E282" s="123" t="s">
        <v>4518</v>
      </c>
      <c r="F282" s="164">
        <v>1</v>
      </c>
      <c r="G282" s="164">
        <v>-2</v>
      </c>
      <c r="H282" s="164">
        <v>2</v>
      </c>
      <c r="I282" s="164">
        <v>45</v>
      </c>
      <c r="J282" s="164">
        <v>90</v>
      </c>
    </row>
    <row r="283" spans="1:10" x14ac:dyDescent="0.25">
      <c r="A283" s="123" t="s">
        <v>1196</v>
      </c>
      <c r="B283" s="123" t="s">
        <v>2132</v>
      </c>
      <c r="C283" s="123" t="s">
        <v>47</v>
      </c>
      <c r="D283" s="123" t="s">
        <v>2139</v>
      </c>
      <c r="E283" s="123" t="s">
        <v>4519</v>
      </c>
      <c r="F283" s="164">
        <v>1</v>
      </c>
      <c r="G283" s="164">
        <v>-2</v>
      </c>
      <c r="H283" s="164">
        <v>2</v>
      </c>
      <c r="I283" s="164">
        <v>45</v>
      </c>
      <c r="J283" s="164">
        <v>90</v>
      </c>
    </row>
    <row r="284" spans="1:10" x14ac:dyDescent="0.25">
      <c r="A284" s="123" t="s">
        <v>1196</v>
      </c>
      <c r="B284" s="123" t="s">
        <v>2132</v>
      </c>
      <c r="C284" s="123" t="s">
        <v>47</v>
      </c>
      <c r="D284" s="123" t="s">
        <v>2139</v>
      </c>
      <c r="E284" s="123" t="s">
        <v>4520</v>
      </c>
      <c r="F284" s="164">
        <v>4</v>
      </c>
      <c r="G284" s="164">
        <v>-2</v>
      </c>
      <c r="H284" s="164">
        <v>2</v>
      </c>
      <c r="I284" s="164">
        <v>45</v>
      </c>
      <c r="J284" s="164">
        <v>90</v>
      </c>
    </row>
    <row r="285" spans="1:10" x14ac:dyDescent="0.25">
      <c r="A285" s="123" t="s">
        <v>1196</v>
      </c>
      <c r="B285" s="123" t="s">
        <v>2132</v>
      </c>
      <c r="C285" s="123" t="s">
        <v>47</v>
      </c>
      <c r="D285" s="123" t="s">
        <v>2139</v>
      </c>
      <c r="E285" s="123" t="s">
        <v>4521</v>
      </c>
      <c r="F285" s="164">
        <v>1</v>
      </c>
      <c r="G285" s="164">
        <v>-2</v>
      </c>
      <c r="H285" s="164">
        <v>2</v>
      </c>
      <c r="I285" s="164">
        <v>90</v>
      </c>
      <c r="J285" s="164">
        <v>45</v>
      </c>
    </row>
    <row r="286" spans="1:10" x14ac:dyDescent="0.25">
      <c r="A286" s="123" t="s">
        <v>1196</v>
      </c>
      <c r="B286" s="123" t="s">
        <v>2132</v>
      </c>
      <c r="C286" s="123" t="s">
        <v>47</v>
      </c>
      <c r="D286" s="123" t="s">
        <v>2139</v>
      </c>
      <c r="E286" s="123" t="s">
        <v>4522</v>
      </c>
      <c r="F286" s="164">
        <v>1</v>
      </c>
      <c r="G286" s="164">
        <v>-2</v>
      </c>
      <c r="H286" s="164">
        <v>2</v>
      </c>
      <c r="I286" s="164">
        <v>90</v>
      </c>
      <c r="J286" s="164">
        <v>45</v>
      </c>
    </row>
    <row r="287" spans="1:10" x14ac:dyDescent="0.25">
      <c r="A287" s="123" t="s">
        <v>1196</v>
      </c>
      <c r="B287" s="123" t="s">
        <v>2132</v>
      </c>
      <c r="C287" s="123" t="s">
        <v>47</v>
      </c>
      <c r="D287" s="123" t="s">
        <v>2139</v>
      </c>
      <c r="E287" s="123" t="s">
        <v>4523</v>
      </c>
      <c r="F287" s="164">
        <v>1</v>
      </c>
      <c r="G287" s="164">
        <v>-2</v>
      </c>
      <c r="H287" s="164">
        <v>2</v>
      </c>
      <c r="I287" s="164">
        <v>90</v>
      </c>
      <c r="J287" s="164">
        <v>45</v>
      </c>
    </row>
    <row r="288" spans="1:10" x14ac:dyDescent="0.25">
      <c r="A288" s="123" t="s">
        <v>1196</v>
      </c>
      <c r="B288" s="123" t="s">
        <v>2132</v>
      </c>
      <c r="C288" s="123" t="s">
        <v>47</v>
      </c>
      <c r="D288" s="123" t="s">
        <v>2139</v>
      </c>
      <c r="E288" s="123" t="s">
        <v>4524</v>
      </c>
      <c r="F288" s="164">
        <v>4</v>
      </c>
      <c r="G288" s="164">
        <v>-2</v>
      </c>
      <c r="H288" s="164">
        <v>2</v>
      </c>
      <c r="I288" s="164">
        <v>90</v>
      </c>
      <c r="J288" s="164">
        <v>45</v>
      </c>
    </row>
    <row r="289" spans="1:10" x14ac:dyDescent="0.25">
      <c r="A289" s="123" t="s">
        <v>1618</v>
      </c>
      <c r="B289" s="123" t="s">
        <v>2111</v>
      </c>
      <c r="C289" s="123" t="s">
        <v>1426</v>
      </c>
      <c r="D289" s="123" t="s">
        <v>2112</v>
      </c>
      <c r="E289" s="123" t="s">
        <v>4517</v>
      </c>
      <c r="F289" s="164">
        <v>100</v>
      </c>
      <c r="G289" s="164">
        <v>0</v>
      </c>
      <c r="H289" s="164">
        <v>100</v>
      </c>
      <c r="I289" s="164">
        <v>45</v>
      </c>
      <c r="J289" s="164">
        <v>90</v>
      </c>
    </row>
    <row r="290" spans="1:10" x14ac:dyDescent="0.25">
      <c r="A290" s="123" t="s">
        <v>1618</v>
      </c>
      <c r="B290" s="123" t="s">
        <v>2111</v>
      </c>
      <c r="C290" s="123" t="s">
        <v>1426</v>
      </c>
      <c r="D290" s="123" t="s">
        <v>2112</v>
      </c>
      <c r="E290" s="123" t="s">
        <v>4518</v>
      </c>
      <c r="F290" s="164">
        <v>55</v>
      </c>
      <c r="G290" s="164">
        <v>0</v>
      </c>
      <c r="H290" s="164">
        <v>100</v>
      </c>
      <c r="I290" s="164">
        <v>45</v>
      </c>
      <c r="J290" s="164">
        <v>90</v>
      </c>
    </row>
    <row r="291" spans="1:10" x14ac:dyDescent="0.25">
      <c r="A291" s="123" t="s">
        <v>1618</v>
      </c>
      <c r="B291" s="123" t="s">
        <v>2111</v>
      </c>
      <c r="C291" s="123" t="s">
        <v>1426</v>
      </c>
      <c r="D291" s="123" t="s">
        <v>2112</v>
      </c>
      <c r="E291" s="123" t="s">
        <v>4519</v>
      </c>
      <c r="F291" s="164">
        <v>7</v>
      </c>
      <c r="G291" s="164">
        <v>0</v>
      </c>
      <c r="H291" s="164">
        <v>100</v>
      </c>
      <c r="I291" s="164">
        <v>45</v>
      </c>
      <c r="J291" s="164">
        <v>34</v>
      </c>
    </row>
    <row r="292" spans="1:10" x14ac:dyDescent="0.25">
      <c r="A292" s="123" t="s">
        <v>1618</v>
      </c>
      <c r="B292" s="123" t="s">
        <v>2111</v>
      </c>
      <c r="C292" s="123" t="s">
        <v>1426</v>
      </c>
      <c r="D292" s="123" t="s">
        <v>2112</v>
      </c>
      <c r="E292" s="123" t="s">
        <v>4520</v>
      </c>
      <c r="F292" s="164">
        <v>100</v>
      </c>
      <c r="G292" s="164">
        <v>0</v>
      </c>
      <c r="H292" s="164">
        <v>100</v>
      </c>
      <c r="I292" s="164">
        <v>45</v>
      </c>
      <c r="J292" s="164">
        <v>90</v>
      </c>
    </row>
    <row r="293" spans="1:10" x14ac:dyDescent="0.25">
      <c r="A293" s="123" t="s">
        <v>1618</v>
      </c>
      <c r="B293" s="123" t="s">
        <v>2111</v>
      </c>
      <c r="C293" s="123" t="s">
        <v>1426</v>
      </c>
      <c r="D293" s="123" t="s">
        <v>2112</v>
      </c>
      <c r="E293" s="123" t="s">
        <v>4521</v>
      </c>
      <c r="F293" s="164">
        <v>100</v>
      </c>
      <c r="G293" s="164">
        <v>0</v>
      </c>
      <c r="H293" s="164">
        <v>100</v>
      </c>
      <c r="I293" s="164">
        <v>90</v>
      </c>
      <c r="J293" s="164">
        <v>45</v>
      </c>
    </row>
    <row r="294" spans="1:10" x14ac:dyDescent="0.25">
      <c r="A294" s="123" t="s">
        <v>1618</v>
      </c>
      <c r="B294" s="123" t="s">
        <v>2111</v>
      </c>
      <c r="C294" s="123" t="s">
        <v>1426</v>
      </c>
      <c r="D294" s="123" t="s">
        <v>2112</v>
      </c>
      <c r="E294" s="123" t="s">
        <v>4522</v>
      </c>
      <c r="F294" s="164">
        <v>67</v>
      </c>
      <c r="G294" s="164">
        <v>0</v>
      </c>
      <c r="H294" s="164">
        <v>100</v>
      </c>
      <c r="I294" s="164">
        <v>90</v>
      </c>
      <c r="J294" s="164">
        <v>45</v>
      </c>
    </row>
    <row r="295" spans="1:10" x14ac:dyDescent="0.25">
      <c r="A295" s="123" t="s">
        <v>1618</v>
      </c>
      <c r="B295" s="123" t="s">
        <v>2111</v>
      </c>
      <c r="C295" s="123" t="s">
        <v>1426</v>
      </c>
      <c r="D295" s="123" t="s">
        <v>2112</v>
      </c>
      <c r="E295" s="123" t="s">
        <v>4523</v>
      </c>
      <c r="F295" s="164">
        <v>17</v>
      </c>
      <c r="G295" s="164">
        <v>0</v>
      </c>
      <c r="H295" s="164">
        <v>100</v>
      </c>
      <c r="I295" s="164">
        <v>90</v>
      </c>
      <c r="J295" s="164">
        <v>22</v>
      </c>
    </row>
    <row r="296" spans="1:10" x14ac:dyDescent="0.25">
      <c r="A296" s="123" t="s">
        <v>1618</v>
      </c>
      <c r="B296" s="123" t="s">
        <v>2111</v>
      </c>
      <c r="C296" s="123" t="s">
        <v>1426</v>
      </c>
      <c r="D296" s="123" t="s">
        <v>2112</v>
      </c>
      <c r="E296" s="123" t="s">
        <v>4524</v>
      </c>
      <c r="F296" s="164">
        <v>100</v>
      </c>
      <c r="G296" s="164">
        <v>0</v>
      </c>
      <c r="H296" s="164">
        <v>100</v>
      </c>
      <c r="I296" s="164">
        <v>90</v>
      </c>
      <c r="J296" s="164">
        <v>45</v>
      </c>
    </row>
    <row r="297" spans="1:10" x14ac:dyDescent="0.25">
      <c r="A297" s="123" t="s">
        <v>1504</v>
      </c>
      <c r="B297" s="123" t="s">
        <v>4569</v>
      </c>
      <c r="C297" s="123" t="s">
        <v>55</v>
      </c>
      <c r="D297" s="123" t="s">
        <v>2130</v>
      </c>
      <c r="E297" s="123" t="s">
        <v>4529</v>
      </c>
      <c r="F297" s="165">
        <v>19</v>
      </c>
      <c r="G297" s="164">
        <v>-100</v>
      </c>
      <c r="H297" s="165">
        <v>100</v>
      </c>
      <c r="I297" s="165">
        <v>45</v>
      </c>
      <c r="J297" s="165">
        <v>90</v>
      </c>
    </row>
    <row r="298" spans="1:10" x14ac:dyDescent="0.25">
      <c r="A298" s="123" t="s">
        <v>1504</v>
      </c>
      <c r="B298" s="123" t="s">
        <v>4569</v>
      </c>
      <c r="C298" s="123" t="s">
        <v>55</v>
      </c>
      <c r="D298" s="123" t="s">
        <v>2130</v>
      </c>
      <c r="E298" s="123" t="s">
        <v>4517</v>
      </c>
      <c r="F298" s="165">
        <v>44</v>
      </c>
      <c r="G298" s="164">
        <v>-100</v>
      </c>
      <c r="H298" s="165">
        <v>100</v>
      </c>
      <c r="I298" s="165">
        <v>45</v>
      </c>
      <c r="J298" s="165">
        <v>90</v>
      </c>
    </row>
    <row r="299" spans="1:10" x14ac:dyDescent="0.25">
      <c r="A299" s="123" t="s">
        <v>1504</v>
      </c>
      <c r="B299" s="123" t="s">
        <v>4569</v>
      </c>
      <c r="C299" s="123" t="s">
        <v>55</v>
      </c>
      <c r="D299" s="123" t="s">
        <v>2130</v>
      </c>
      <c r="E299" s="123" t="s">
        <v>4518</v>
      </c>
      <c r="F299" s="165">
        <v>44</v>
      </c>
      <c r="G299" s="164">
        <v>-100</v>
      </c>
      <c r="H299" s="165">
        <v>100</v>
      </c>
      <c r="I299" s="165">
        <v>45</v>
      </c>
      <c r="J299" s="165">
        <v>90</v>
      </c>
    </row>
    <row r="300" spans="1:10" x14ac:dyDescent="0.25">
      <c r="A300" s="123" t="s">
        <v>1504</v>
      </c>
      <c r="B300" s="123" t="s">
        <v>4569</v>
      </c>
      <c r="C300" s="123" t="s">
        <v>55</v>
      </c>
      <c r="D300" s="123" t="s">
        <v>2130</v>
      </c>
      <c r="E300" s="123" t="s">
        <v>4519</v>
      </c>
      <c r="F300" s="165">
        <v>44</v>
      </c>
      <c r="G300" s="164">
        <v>-100</v>
      </c>
      <c r="H300" s="165">
        <v>100</v>
      </c>
      <c r="I300" s="165">
        <v>45</v>
      </c>
      <c r="J300" s="165">
        <v>90</v>
      </c>
    </row>
    <row r="301" spans="1:10" x14ac:dyDescent="0.25">
      <c r="A301" s="123" t="s">
        <v>1504</v>
      </c>
      <c r="B301" s="123" t="s">
        <v>4569</v>
      </c>
      <c r="C301" s="123" t="s">
        <v>55</v>
      </c>
      <c r="D301" s="123" t="s">
        <v>2130</v>
      </c>
      <c r="E301" s="123" t="s">
        <v>4520</v>
      </c>
      <c r="F301" s="165">
        <v>200</v>
      </c>
      <c r="G301" s="164">
        <v>-100</v>
      </c>
      <c r="H301" s="165">
        <v>100</v>
      </c>
      <c r="I301" s="165">
        <v>45</v>
      </c>
      <c r="J301" s="165">
        <v>90</v>
      </c>
    </row>
    <row r="302" spans="1:10" x14ac:dyDescent="0.25">
      <c r="A302" s="123" t="s">
        <v>1504</v>
      </c>
      <c r="B302" s="123" t="s">
        <v>4569</v>
      </c>
      <c r="C302" s="123" t="s">
        <v>55</v>
      </c>
      <c r="D302" s="123" t="s">
        <v>2130</v>
      </c>
      <c r="E302" s="123" t="s">
        <v>4530</v>
      </c>
      <c r="F302" s="164">
        <v>19</v>
      </c>
      <c r="G302" s="164">
        <v>-100</v>
      </c>
      <c r="H302" s="164">
        <v>100</v>
      </c>
      <c r="I302" s="164">
        <v>90</v>
      </c>
      <c r="J302" s="164">
        <v>45</v>
      </c>
    </row>
    <row r="303" spans="1:10" x14ac:dyDescent="0.25">
      <c r="A303" s="123" t="s">
        <v>1504</v>
      </c>
      <c r="B303" s="123" t="s">
        <v>4569</v>
      </c>
      <c r="C303" s="123" t="s">
        <v>55</v>
      </c>
      <c r="D303" s="123" t="s">
        <v>2130</v>
      </c>
      <c r="E303" s="123" t="s">
        <v>4521</v>
      </c>
      <c r="F303" s="165">
        <v>44</v>
      </c>
      <c r="G303" s="164">
        <v>-100</v>
      </c>
      <c r="H303" s="165">
        <v>100</v>
      </c>
      <c r="I303" s="165">
        <v>90</v>
      </c>
      <c r="J303" s="165">
        <v>45</v>
      </c>
    </row>
    <row r="304" spans="1:10" x14ac:dyDescent="0.25">
      <c r="A304" s="123" t="s">
        <v>1504</v>
      </c>
      <c r="B304" s="123" t="s">
        <v>4569</v>
      </c>
      <c r="C304" s="123" t="s">
        <v>55</v>
      </c>
      <c r="D304" s="123" t="s">
        <v>2130</v>
      </c>
      <c r="E304" s="123" t="s">
        <v>4522</v>
      </c>
      <c r="F304" s="165">
        <v>44</v>
      </c>
      <c r="G304" s="164">
        <v>-100</v>
      </c>
      <c r="H304" s="165">
        <v>100</v>
      </c>
      <c r="I304" s="165">
        <v>90</v>
      </c>
      <c r="J304" s="165">
        <v>45</v>
      </c>
    </row>
    <row r="305" spans="1:10" x14ac:dyDescent="0.25">
      <c r="A305" s="123" t="s">
        <v>1504</v>
      </c>
      <c r="B305" s="123" t="s">
        <v>4569</v>
      </c>
      <c r="C305" s="123" t="s">
        <v>55</v>
      </c>
      <c r="D305" s="123" t="s">
        <v>2130</v>
      </c>
      <c r="E305" s="123" t="s">
        <v>4523</v>
      </c>
      <c r="F305" s="165">
        <v>44</v>
      </c>
      <c r="G305" s="164">
        <v>-100</v>
      </c>
      <c r="H305" s="165">
        <v>100</v>
      </c>
      <c r="I305" s="165">
        <v>90</v>
      </c>
      <c r="J305" s="165">
        <v>45</v>
      </c>
    </row>
    <row r="306" spans="1:10" x14ac:dyDescent="0.25">
      <c r="A306" s="123" t="s">
        <v>1504</v>
      </c>
      <c r="B306" s="123" t="s">
        <v>4569</v>
      </c>
      <c r="C306" s="123" t="s">
        <v>55</v>
      </c>
      <c r="D306" s="123" t="s">
        <v>2130</v>
      </c>
      <c r="E306" s="123" t="s">
        <v>4524</v>
      </c>
      <c r="F306" s="165">
        <v>200</v>
      </c>
      <c r="G306" s="164">
        <v>-100</v>
      </c>
      <c r="H306" s="165">
        <v>100</v>
      </c>
      <c r="I306" s="165">
        <v>90</v>
      </c>
      <c r="J306" s="165">
        <v>45</v>
      </c>
    </row>
    <row r="307" spans="1:10" x14ac:dyDescent="0.25">
      <c r="A307" s="123" t="s">
        <v>200</v>
      </c>
      <c r="B307" s="123" t="s">
        <v>2224</v>
      </c>
      <c r="C307" s="123" t="s">
        <v>47</v>
      </c>
      <c r="D307" s="123" t="s">
        <v>2225</v>
      </c>
      <c r="E307" s="123" t="s">
        <v>4517</v>
      </c>
      <c r="F307" s="164">
        <v>30</v>
      </c>
      <c r="G307" s="164">
        <v>-30</v>
      </c>
      <c r="H307" s="164">
        <v>30</v>
      </c>
      <c r="I307" s="164">
        <v>45</v>
      </c>
      <c r="J307" s="164">
        <v>90</v>
      </c>
    </row>
    <row r="308" spans="1:10" x14ac:dyDescent="0.25">
      <c r="A308" s="123" t="s">
        <v>200</v>
      </c>
      <c r="B308" s="123" t="s">
        <v>2224</v>
      </c>
      <c r="C308" s="123" t="s">
        <v>47</v>
      </c>
      <c r="D308" s="123" t="s">
        <v>2225</v>
      </c>
      <c r="E308" s="123" t="s">
        <v>4518</v>
      </c>
      <c r="F308" s="164">
        <v>30</v>
      </c>
      <c r="G308" s="164">
        <v>-30</v>
      </c>
      <c r="H308" s="164">
        <v>30</v>
      </c>
      <c r="I308" s="164">
        <v>45</v>
      </c>
      <c r="J308" s="164">
        <v>90</v>
      </c>
    </row>
    <row r="309" spans="1:10" x14ac:dyDescent="0.25">
      <c r="A309" s="123" t="s">
        <v>200</v>
      </c>
      <c r="B309" s="123" t="s">
        <v>2224</v>
      </c>
      <c r="C309" s="123" t="s">
        <v>47</v>
      </c>
      <c r="D309" s="123" t="s">
        <v>2225</v>
      </c>
      <c r="E309" s="123" t="s">
        <v>4519</v>
      </c>
      <c r="F309" s="164">
        <v>30</v>
      </c>
      <c r="G309" s="164">
        <v>-30</v>
      </c>
      <c r="H309" s="164">
        <v>30</v>
      </c>
      <c r="I309" s="164">
        <v>45</v>
      </c>
      <c r="J309" s="164">
        <v>90</v>
      </c>
    </row>
    <row r="310" spans="1:10" x14ac:dyDescent="0.25">
      <c r="A310" s="123" t="s">
        <v>200</v>
      </c>
      <c r="B310" s="123" t="s">
        <v>2224</v>
      </c>
      <c r="C310" s="123" t="s">
        <v>47</v>
      </c>
      <c r="D310" s="123" t="s">
        <v>2225</v>
      </c>
      <c r="E310" s="123" t="s">
        <v>4521</v>
      </c>
      <c r="F310" s="164">
        <v>30</v>
      </c>
      <c r="G310" s="164">
        <v>-30</v>
      </c>
      <c r="H310" s="164">
        <v>30</v>
      </c>
      <c r="I310" s="164">
        <v>90</v>
      </c>
      <c r="J310" s="164">
        <v>45</v>
      </c>
    </row>
    <row r="311" spans="1:10" x14ac:dyDescent="0.25">
      <c r="A311" s="123" t="s">
        <v>200</v>
      </c>
      <c r="B311" s="123" t="s">
        <v>2224</v>
      </c>
      <c r="C311" s="123" t="s">
        <v>47</v>
      </c>
      <c r="D311" s="123" t="s">
        <v>2225</v>
      </c>
      <c r="E311" s="123" t="s">
        <v>4522</v>
      </c>
      <c r="F311" s="164">
        <v>30</v>
      </c>
      <c r="G311" s="164">
        <v>-30</v>
      </c>
      <c r="H311" s="164">
        <v>30</v>
      </c>
      <c r="I311" s="164">
        <v>90</v>
      </c>
      <c r="J311" s="164">
        <v>45</v>
      </c>
    </row>
    <row r="312" spans="1:10" x14ac:dyDescent="0.25">
      <c r="A312" s="123" t="s">
        <v>200</v>
      </c>
      <c r="B312" s="123" t="s">
        <v>2224</v>
      </c>
      <c r="C312" s="123" t="s">
        <v>47</v>
      </c>
      <c r="D312" s="123" t="s">
        <v>2225</v>
      </c>
      <c r="E312" s="123" t="s">
        <v>4523</v>
      </c>
      <c r="F312" s="164">
        <v>30</v>
      </c>
      <c r="G312" s="164">
        <v>-30</v>
      </c>
      <c r="H312" s="164">
        <v>30</v>
      </c>
      <c r="I312" s="164">
        <v>90</v>
      </c>
      <c r="J312" s="164">
        <v>45</v>
      </c>
    </row>
    <row r="313" spans="1:10" x14ac:dyDescent="0.25">
      <c r="A313" s="123" t="s">
        <v>204</v>
      </c>
      <c r="B313" s="123" t="s">
        <v>2238</v>
      </c>
      <c r="C313" s="123" t="s">
        <v>41</v>
      </c>
      <c r="D313" s="123" t="s">
        <v>2239</v>
      </c>
      <c r="E313" s="123" t="s">
        <v>4518</v>
      </c>
      <c r="F313" s="164">
        <v>90</v>
      </c>
      <c r="G313" s="164">
        <v>0</v>
      </c>
      <c r="H313" s="164">
        <v>180</v>
      </c>
      <c r="I313" s="164">
        <v>45</v>
      </c>
      <c r="J313" s="164">
        <v>90</v>
      </c>
    </row>
    <row r="314" spans="1:10" x14ac:dyDescent="0.25">
      <c r="A314" s="123" t="s">
        <v>204</v>
      </c>
      <c r="B314" s="123" t="s">
        <v>2238</v>
      </c>
      <c r="C314" s="123" t="s">
        <v>41</v>
      </c>
      <c r="D314" s="123" t="s">
        <v>2239</v>
      </c>
      <c r="E314" s="123" t="s">
        <v>4519</v>
      </c>
      <c r="F314" s="164">
        <v>20</v>
      </c>
      <c r="G314" s="164">
        <v>0</v>
      </c>
      <c r="H314" s="164">
        <v>180</v>
      </c>
      <c r="I314" s="164">
        <v>45</v>
      </c>
      <c r="J314" s="164">
        <v>90</v>
      </c>
    </row>
    <row r="315" spans="1:10" x14ac:dyDescent="0.25">
      <c r="A315" s="123" t="s">
        <v>204</v>
      </c>
      <c r="B315" s="123" t="s">
        <v>2238</v>
      </c>
      <c r="C315" s="123" t="s">
        <v>41</v>
      </c>
      <c r="D315" s="123" t="s">
        <v>2239</v>
      </c>
      <c r="E315" s="123" t="s">
        <v>4520</v>
      </c>
      <c r="F315" s="164">
        <v>176</v>
      </c>
      <c r="G315" s="164">
        <v>0</v>
      </c>
      <c r="H315" s="164">
        <v>180</v>
      </c>
      <c r="I315" s="164">
        <v>45</v>
      </c>
      <c r="J315" s="164">
        <v>90</v>
      </c>
    </row>
    <row r="316" spans="1:10" x14ac:dyDescent="0.25">
      <c r="A316" s="123" t="s">
        <v>204</v>
      </c>
      <c r="B316" s="123" t="s">
        <v>2238</v>
      </c>
      <c r="C316" s="123" t="s">
        <v>41</v>
      </c>
      <c r="D316" s="123" t="s">
        <v>2239</v>
      </c>
      <c r="E316" s="123" t="s">
        <v>4521</v>
      </c>
      <c r="F316" s="164">
        <v>176</v>
      </c>
      <c r="G316" s="164">
        <v>0</v>
      </c>
      <c r="H316" s="164">
        <v>180</v>
      </c>
      <c r="I316" s="164">
        <v>90</v>
      </c>
      <c r="J316" s="164">
        <v>45</v>
      </c>
    </row>
    <row r="317" spans="1:10" x14ac:dyDescent="0.25">
      <c r="A317" s="123" t="s">
        <v>204</v>
      </c>
      <c r="B317" s="123" t="s">
        <v>2238</v>
      </c>
      <c r="C317" s="123" t="s">
        <v>41</v>
      </c>
      <c r="D317" s="123" t="s">
        <v>2239</v>
      </c>
      <c r="E317" s="123" t="s">
        <v>4522</v>
      </c>
      <c r="F317" s="164">
        <v>90</v>
      </c>
      <c r="G317" s="164">
        <v>0</v>
      </c>
      <c r="H317" s="164">
        <v>180</v>
      </c>
      <c r="I317" s="164">
        <v>90</v>
      </c>
      <c r="J317" s="164">
        <v>45</v>
      </c>
    </row>
    <row r="318" spans="1:10" x14ac:dyDescent="0.25">
      <c r="A318" s="123" t="s">
        <v>204</v>
      </c>
      <c r="B318" s="123" t="s">
        <v>2238</v>
      </c>
      <c r="C318" s="123" t="s">
        <v>41</v>
      </c>
      <c r="D318" s="123" t="s">
        <v>2239</v>
      </c>
      <c r="E318" s="123" t="s">
        <v>4523</v>
      </c>
      <c r="F318" s="164">
        <v>20</v>
      </c>
      <c r="G318" s="164">
        <v>0</v>
      </c>
      <c r="H318" s="164">
        <v>180</v>
      </c>
      <c r="I318" s="164">
        <v>90</v>
      </c>
      <c r="J318" s="164">
        <v>45</v>
      </c>
    </row>
    <row r="319" spans="1:10" x14ac:dyDescent="0.25">
      <c r="A319" s="123" t="s">
        <v>204</v>
      </c>
      <c r="B319" s="123" t="s">
        <v>2238</v>
      </c>
      <c r="C319" s="123" t="s">
        <v>41</v>
      </c>
      <c r="D319" s="123" t="s">
        <v>2239</v>
      </c>
      <c r="E319" s="123" t="s">
        <v>4524</v>
      </c>
      <c r="F319" s="164">
        <v>176</v>
      </c>
      <c r="G319" s="164">
        <v>0</v>
      </c>
      <c r="H319" s="164">
        <v>180</v>
      </c>
      <c r="I319" s="164">
        <v>90</v>
      </c>
      <c r="J319" s="164">
        <v>45</v>
      </c>
    </row>
    <row r="320" spans="1:10" x14ac:dyDescent="0.25">
      <c r="A320" s="123" t="s">
        <v>995</v>
      </c>
      <c r="B320" s="123" t="s">
        <v>2226</v>
      </c>
      <c r="C320" s="123" t="s">
        <v>55</v>
      </c>
      <c r="D320" s="123" t="s">
        <v>2227</v>
      </c>
      <c r="E320" s="123" t="s">
        <v>4517</v>
      </c>
      <c r="F320" s="165">
        <v>85</v>
      </c>
      <c r="G320" s="164">
        <v>70</v>
      </c>
      <c r="H320" s="165">
        <v>663</v>
      </c>
      <c r="I320" s="165">
        <v>45</v>
      </c>
      <c r="J320" s="165">
        <v>90</v>
      </c>
    </row>
    <row r="321" spans="1:10" x14ac:dyDescent="0.25">
      <c r="A321" s="123" t="s">
        <v>995</v>
      </c>
      <c r="B321" s="123" t="s">
        <v>2226</v>
      </c>
      <c r="C321" s="123" t="s">
        <v>55</v>
      </c>
      <c r="D321" s="123" t="s">
        <v>2227</v>
      </c>
      <c r="E321" s="123" t="s">
        <v>4518</v>
      </c>
      <c r="F321" s="165">
        <v>68</v>
      </c>
      <c r="G321" s="164">
        <v>70</v>
      </c>
      <c r="H321" s="165">
        <v>663</v>
      </c>
      <c r="I321" s="165">
        <v>45</v>
      </c>
      <c r="J321" s="165">
        <v>90</v>
      </c>
    </row>
    <row r="322" spans="1:10" x14ac:dyDescent="0.25">
      <c r="A322" s="123" t="s">
        <v>995</v>
      </c>
      <c r="B322" s="123" t="s">
        <v>2226</v>
      </c>
      <c r="C322" s="123" t="s">
        <v>55</v>
      </c>
      <c r="D322" s="123" t="s">
        <v>2227</v>
      </c>
      <c r="E322" s="123" t="s">
        <v>4519</v>
      </c>
      <c r="F322" s="165">
        <v>35</v>
      </c>
      <c r="G322" s="164">
        <v>70</v>
      </c>
      <c r="H322" s="165">
        <v>663</v>
      </c>
      <c r="I322" s="165">
        <v>45</v>
      </c>
      <c r="J322" s="165">
        <v>90</v>
      </c>
    </row>
    <row r="323" spans="1:10" x14ac:dyDescent="0.25">
      <c r="A323" s="123" t="s">
        <v>995</v>
      </c>
      <c r="B323" s="123" t="s">
        <v>2226</v>
      </c>
      <c r="C323" s="123" t="s">
        <v>55</v>
      </c>
      <c r="D323" s="123" t="s">
        <v>2227</v>
      </c>
      <c r="E323" s="123" t="s">
        <v>4520</v>
      </c>
      <c r="F323" s="164">
        <v>50</v>
      </c>
      <c r="G323" s="164">
        <v>58</v>
      </c>
      <c r="H323" s="164">
        <v>663</v>
      </c>
      <c r="I323" s="164">
        <v>45</v>
      </c>
      <c r="J323" s="164">
        <v>90</v>
      </c>
    </row>
    <row r="324" spans="1:10" x14ac:dyDescent="0.25">
      <c r="A324" s="123" t="s">
        <v>995</v>
      </c>
      <c r="B324" s="123" t="s">
        <v>2226</v>
      </c>
      <c r="C324" s="123" t="s">
        <v>55</v>
      </c>
      <c r="D324" s="123" t="s">
        <v>2227</v>
      </c>
      <c r="E324" s="123" t="s">
        <v>4521</v>
      </c>
      <c r="F324" s="165">
        <v>90</v>
      </c>
      <c r="G324" s="164">
        <v>70</v>
      </c>
      <c r="H324" s="165">
        <v>663</v>
      </c>
      <c r="I324" s="165">
        <v>90</v>
      </c>
      <c r="J324" s="165">
        <v>45</v>
      </c>
    </row>
    <row r="325" spans="1:10" x14ac:dyDescent="0.25">
      <c r="A325" s="123" t="s">
        <v>995</v>
      </c>
      <c r="B325" s="123" t="s">
        <v>2226</v>
      </c>
      <c r="C325" s="123" t="s">
        <v>55</v>
      </c>
      <c r="D325" s="123" t="s">
        <v>2227</v>
      </c>
      <c r="E325" s="123" t="s">
        <v>4522</v>
      </c>
      <c r="F325" s="165">
        <v>54</v>
      </c>
      <c r="G325" s="164">
        <v>70</v>
      </c>
      <c r="H325" s="165">
        <v>663</v>
      </c>
      <c r="I325" s="165">
        <v>90</v>
      </c>
      <c r="J325" s="165">
        <v>45</v>
      </c>
    </row>
    <row r="326" spans="1:10" x14ac:dyDescent="0.25">
      <c r="A326" s="123" t="s">
        <v>995</v>
      </c>
      <c r="B326" s="123" t="s">
        <v>2226</v>
      </c>
      <c r="C326" s="123" t="s">
        <v>55</v>
      </c>
      <c r="D326" s="123" t="s">
        <v>2227</v>
      </c>
      <c r="E326" s="123" t="s">
        <v>4523</v>
      </c>
      <c r="F326" s="165">
        <v>30</v>
      </c>
      <c r="G326" s="164">
        <v>70</v>
      </c>
      <c r="H326" s="165">
        <v>663</v>
      </c>
      <c r="I326" s="165">
        <v>90</v>
      </c>
      <c r="J326" s="165">
        <v>45</v>
      </c>
    </row>
    <row r="327" spans="1:10" x14ac:dyDescent="0.25">
      <c r="A327" s="123" t="s">
        <v>995</v>
      </c>
      <c r="B327" s="123" t="s">
        <v>2226</v>
      </c>
      <c r="C327" s="123" t="s">
        <v>55</v>
      </c>
      <c r="D327" s="123" t="s">
        <v>2227</v>
      </c>
      <c r="E327" s="123" t="s">
        <v>4524</v>
      </c>
      <c r="F327" s="164">
        <v>50</v>
      </c>
      <c r="G327" s="164">
        <v>58</v>
      </c>
      <c r="H327" s="164">
        <v>663</v>
      </c>
      <c r="I327" s="164">
        <v>90</v>
      </c>
      <c r="J327" s="164">
        <v>45</v>
      </c>
    </row>
    <row r="328" spans="1:10" x14ac:dyDescent="0.25">
      <c r="A328" s="123" t="s">
        <v>1618</v>
      </c>
      <c r="B328" s="123" t="s">
        <v>2245</v>
      </c>
      <c r="C328" s="123" t="s">
        <v>1426</v>
      </c>
      <c r="D328" s="123" t="s">
        <v>2246</v>
      </c>
      <c r="E328" s="123" t="s">
        <v>4517</v>
      </c>
      <c r="F328" s="164">
        <v>64</v>
      </c>
      <c r="G328" s="164">
        <v>0</v>
      </c>
      <c r="H328" s="164">
        <v>64</v>
      </c>
      <c r="I328" s="164">
        <v>45</v>
      </c>
      <c r="J328" s="164">
        <v>90</v>
      </c>
    </row>
    <row r="329" spans="1:10" x14ac:dyDescent="0.25">
      <c r="A329" s="123" t="s">
        <v>1618</v>
      </c>
      <c r="B329" s="123" t="s">
        <v>2245</v>
      </c>
      <c r="C329" s="123" t="s">
        <v>1426</v>
      </c>
      <c r="D329" s="123" t="s">
        <v>2246</v>
      </c>
      <c r="E329" s="123" t="s">
        <v>4518</v>
      </c>
      <c r="F329" s="164">
        <v>47</v>
      </c>
      <c r="G329" s="164">
        <v>0</v>
      </c>
      <c r="H329" s="164">
        <v>65</v>
      </c>
      <c r="I329" s="164">
        <v>45</v>
      </c>
      <c r="J329" s="164">
        <v>87</v>
      </c>
    </row>
    <row r="330" spans="1:10" x14ac:dyDescent="0.25">
      <c r="A330" s="123" t="s">
        <v>1618</v>
      </c>
      <c r="B330" s="123" t="s">
        <v>2245</v>
      </c>
      <c r="C330" s="123" t="s">
        <v>1426</v>
      </c>
      <c r="D330" s="123" t="s">
        <v>2246</v>
      </c>
      <c r="E330" s="123" t="s">
        <v>4519</v>
      </c>
      <c r="F330" s="164">
        <v>4</v>
      </c>
      <c r="G330" s="164">
        <v>0</v>
      </c>
      <c r="H330" s="164">
        <v>63</v>
      </c>
      <c r="I330" s="164">
        <v>45</v>
      </c>
      <c r="J330" s="164">
        <v>38</v>
      </c>
    </row>
    <row r="331" spans="1:10" x14ac:dyDescent="0.25">
      <c r="A331" s="123" t="s">
        <v>1618</v>
      </c>
      <c r="B331" s="123" t="s">
        <v>2245</v>
      </c>
      <c r="C331" s="123" t="s">
        <v>1426</v>
      </c>
      <c r="D331" s="123" t="s">
        <v>2246</v>
      </c>
      <c r="E331" s="123" t="s">
        <v>4520</v>
      </c>
      <c r="F331" s="164">
        <v>64</v>
      </c>
      <c r="G331" s="164">
        <v>0</v>
      </c>
      <c r="H331" s="164">
        <v>64</v>
      </c>
      <c r="I331" s="164">
        <v>45</v>
      </c>
      <c r="J331" s="164">
        <v>90</v>
      </c>
    </row>
    <row r="332" spans="1:10" x14ac:dyDescent="0.25">
      <c r="A332" s="123" t="s">
        <v>1618</v>
      </c>
      <c r="B332" s="123" t="s">
        <v>2245</v>
      </c>
      <c r="C332" s="123" t="s">
        <v>1426</v>
      </c>
      <c r="D332" s="123" t="s">
        <v>2246</v>
      </c>
      <c r="E332" s="123" t="s">
        <v>4521</v>
      </c>
      <c r="F332" s="164">
        <v>64</v>
      </c>
      <c r="G332" s="164">
        <v>0</v>
      </c>
      <c r="H332" s="164">
        <v>64</v>
      </c>
      <c r="I332" s="164">
        <v>90</v>
      </c>
      <c r="J332" s="164">
        <v>45</v>
      </c>
    </row>
    <row r="333" spans="1:10" x14ac:dyDescent="0.25">
      <c r="A333" s="123" t="s">
        <v>1618</v>
      </c>
      <c r="B333" s="123" t="s">
        <v>2245</v>
      </c>
      <c r="C333" s="123" t="s">
        <v>1426</v>
      </c>
      <c r="D333" s="123" t="s">
        <v>2246</v>
      </c>
      <c r="E333" s="123" t="s">
        <v>4522</v>
      </c>
      <c r="F333" s="164">
        <v>52</v>
      </c>
      <c r="G333" s="164">
        <v>0</v>
      </c>
      <c r="H333" s="164">
        <v>65</v>
      </c>
      <c r="I333" s="164">
        <v>90</v>
      </c>
      <c r="J333" s="164">
        <v>45</v>
      </c>
    </row>
    <row r="334" spans="1:10" x14ac:dyDescent="0.25">
      <c r="A334" s="123" t="s">
        <v>1618</v>
      </c>
      <c r="B334" s="123" t="s">
        <v>2245</v>
      </c>
      <c r="C334" s="123" t="s">
        <v>1426</v>
      </c>
      <c r="D334" s="123" t="s">
        <v>2246</v>
      </c>
      <c r="E334" s="123" t="s">
        <v>4523</v>
      </c>
      <c r="F334" s="164">
        <v>10</v>
      </c>
      <c r="G334" s="164">
        <v>0</v>
      </c>
      <c r="H334" s="164">
        <v>60</v>
      </c>
      <c r="I334" s="164">
        <v>87</v>
      </c>
      <c r="J334" s="164">
        <v>15</v>
      </c>
    </row>
    <row r="335" spans="1:10" x14ac:dyDescent="0.25">
      <c r="A335" s="123" t="s">
        <v>1618</v>
      </c>
      <c r="B335" s="123" t="s">
        <v>2245</v>
      </c>
      <c r="C335" s="123" t="s">
        <v>1426</v>
      </c>
      <c r="D335" s="123" t="s">
        <v>2246</v>
      </c>
      <c r="E335" s="123" t="s">
        <v>4524</v>
      </c>
      <c r="F335" s="164">
        <v>64</v>
      </c>
      <c r="G335" s="164">
        <v>0</v>
      </c>
      <c r="H335" s="164">
        <v>64</v>
      </c>
      <c r="I335" s="164">
        <v>90</v>
      </c>
      <c r="J335" s="164">
        <v>45</v>
      </c>
    </row>
    <row r="336" spans="1:10" x14ac:dyDescent="0.25">
      <c r="A336" s="123" t="s">
        <v>150</v>
      </c>
      <c r="B336" s="123" t="s">
        <v>2232</v>
      </c>
      <c r="C336" s="123" t="s">
        <v>65</v>
      </c>
      <c r="D336" s="123" t="s">
        <v>2233</v>
      </c>
      <c r="E336" s="123" t="s">
        <v>4529</v>
      </c>
      <c r="F336" s="164">
        <v>10</v>
      </c>
      <c r="G336" s="164">
        <v>-25</v>
      </c>
      <c r="H336" s="164">
        <v>25</v>
      </c>
      <c r="I336" s="164">
        <v>45</v>
      </c>
      <c r="J336" s="164">
        <v>90</v>
      </c>
    </row>
    <row r="337" spans="1:806" x14ac:dyDescent="0.25">
      <c r="A337" s="123" t="s">
        <v>150</v>
      </c>
      <c r="B337" s="123" t="s">
        <v>2232</v>
      </c>
      <c r="C337" s="123" t="s">
        <v>65</v>
      </c>
      <c r="D337" s="123" t="s">
        <v>2233</v>
      </c>
      <c r="E337" s="123" t="s">
        <v>4517</v>
      </c>
      <c r="F337" s="164">
        <v>10</v>
      </c>
      <c r="G337" s="164">
        <v>-25</v>
      </c>
      <c r="H337" s="164">
        <v>25</v>
      </c>
      <c r="I337" s="164">
        <v>45</v>
      </c>
      <c r="J337" s="164">
        <v>90</v>
      </c>
    </row>
    <row r="338" spans="1:806" x14ac:dyDescent="0.25">
      <c r="A338" s="123" t="s">
        <v>150</v>
      </c>
      <c r="B338" s="123" t="s">
        <v>2232</v>
      </c>
      <c r="C338" s="123" t="s">
        <v>65</v>
      </c>
      <c r="D338" s="123" t="s">
        <v>2233</v>
      </c>
      <c r="E338" s="123" t="s">
        <v>4518</v>
      </c>
      <c r="F338" s="164">
        <v>10</v>
      </c>
      <c r="G338" s="164">
        <v>-25</v>
      </c>
      <c r="H338" s="164">
        <v>25</v>
      </c>
      <c r="I338" s="164">
        <v>45</v>
      </c>
      <c r="J338" s="164">
        <v>90</v>
      </c>
    </row>
    <row r="339" spans="1:806" x14ac:dyDescent="0.25">
      <c r="A339" s="123" t="s">
        <v>150</v>
      </c>
      <c r="B339" s="123" t="s">
        <v>2232</v>
      </c>
      <c r="C339" s="123" t="s">
        <v>65</v>
      </c>
      <c r="D339" s="123" t="s">
        <v>2233</v>
      </c>
      <c r="E339" s="123" t="s">
        <v>4519</v>
      </c>
      <c r="F339" s="164">
        <v>10</v>
      </c>
      <c r="G339" s="164">
        <v>-25</v>
      </c>
      <c r="H339" s="164">
        <v>25</v>
      </c>
      <c r="I339" s="164">
        <v>45</v>
      </c>
      <c r="J339" s="164">
        <v>90</v>
      </c>
    </row>
    <row r="340" spans="1:806" x14ac:dyDescent="0.25">
      <c r="A340" s="123" t="s">
        <v>150</v>
      </c>
      <c r="B340" s="123" t="s">
        <v>2232</v>
      </c>
      <c r="C340" s="123" t="s">
        <v>65</v>
      </c>
      <c r="D340" s="123" t="s">
        <v>2233</v>
      </c>
      <c r="E340" s="123" t="s">
        <v>4520</v>
      </c>
      <c r="F340" s="164">
        <v>50</v>
      </c>
      <c r="G340" s="164">
        <v>-25</v>
      </c>
      <c r="H340" s="164">
        <v>25</v>
      </c>
      <c r="I340" s="164">
        <v>45</v>
      </c>
      <c r="J340" s="164">
        <v>90</v>
      </c>
    </row>
    <row r="341" spans="1:806" x14ac:dyDescent="0.25">
      <c r="A341" s="123" t="s">
        <v>150</v>
      </c>
      <c r="B341" s="123" t="s">
        <v>2232</v>
      </c>
      <c r="C341" s="123" t="s">
        <v>65</v>
      </c>
      <c r="D341" s="123" t="s">
        <v>2233</v>
      </c>
      <c r="E341" s="123" t="s">
        <v>4530</v>
      </c>
      <c r="F341" s="164">
        <v>10</v>
      </c>
      <c r="G341" s="164">
        <v>-25</v>
      </c>
      <c r="H341" s="164">
        <v>25</v>
      </c>
      <c r="I341" s="164">
        <v>90</v>
      </c>
      <c r="J341" s="164">
        <v>45</v>
      </c>
    </row>
    <row r="342" spans="1:806" x14ac:dyDescent="0.25">
      <c r="A342" s="123" t="s">
        <v>150</v>
      </c>
      <c r="B342" s="123" t="s">
        <v>2232</v>
      </c>
      <c r="C342" s="123" t="s">
        <v>65</v>
      </c>
      <c r="D342" s="123" t="s">
        <v>2233</v>
      </c>
      <c r="E342" s="123" t="s">
        <v>4521</v>
      </c>
      <c r="F342" s="164">
        <v>10</v>
      </c>
      <c r="G342" s="164">
        <v>-25</v>
      </c>
      <c r="H342" s="164">
        <v>25</v>
      </c>
      <c r="I342" s="164">
        <v>90</v>
      </c>
      <c r="J342" s="164">
        <v>45</v>
      </c>
    </row>
    <row r="343" spans="1:806" x14ac:dyDescent="0.25">
      <c r="A343" s="123" t="s">
        <v>150</v>
      </c>
      <c r="B343" s="123" t="s">
        <v>2232</v>
      </c>
      <c r="C343" s="123" t="s">
        <v>65</v>
      </c>
      <c r="D343" s="123" t="s">
        <v>2233</v>
      </c>
      <c r="E343" s="123" t="s">
        <v>4522</v>
      </c>
      <c r="F343" s="164">
        <v>10</v>
      </c>
      <c r="G343" s="164">
        <v>-25</v>
      </c>
      <c r="H343" s="164">
        <v>25</v>
      </c>
      <c r="I343" s="164">
        <v>90</v>
      </c>
      <c r="J343" s="164">
        <v>45</v>
      </c>
      <c r="L343" s="74"/>
    </row>
    <row r="344" spans="1:806" x14ac:dyDescent="0.25">
      <c r="A344" s="123" t="s">
        <v>150</v>
      </c>
      <c r="B344" s="123" t="s">
        <v>2232</v>
      </c>
      <c r="C344" s="123" t="s">
        <v>65</v>
      </c>
      <c r="D344" s="123" t="s">
        <v>2233</v>
      </c>
      <c r="E344" s="123" t="s">
        <v>4523</v>
      </c>
      <c r="F344" s="164">
        <v>10</v>
      </c>
      <c r="G344" s="164">
        <v>-25</v>
      </c>
      <c r="H344" s="164">
        <v>25</v>
      </c>
      <c r="I344" s="164">
        <v>90</v>
      </c>
      <c r="J344" s="164">
        <v>45</v>
      </c>
    </row>
    <row r="345" spans="1:806" x14ac:dyDescent="0.25">
      <c r="A345" s="123" t="s">
        <v>150</v>
      </c>
      <c r="B345" s="123" t="s">
        <v>2232</v>
      </c>
      <c r="C345" s="123" t="s">
        <v>65</v>
      </c>
      <c r="D345" s="123" t="s">
        <v>2233</v>
      </c>
      <c r="E345" s="123" t="s">
        <v>4524</v>
      </c>
      <c r="F345" s="164">
        <v>50</v>
      </c>
      <c r="G345" s="164">
        <v>-25</v>
      </c>
      <c r="H345" s="164">
        <v>25</v>
      </c>
      <c r="I345" s="164">
        <v>90</v>
      </c>
      <c r="J345" s="164">
        <v>45</v>
      </c>
    </row>
    <row r="346" spans="1:806" x14ac:dyDescent="0.25">
      <c r="A346" s="123" t="s">
        <v>176</v>
      </c>
      <c r="B346" s="123" t="s">
        <v>4570</v>
      </c>
      <c r="C346" s="123" t="s">
        <v>65</v>
      </c>
      <c r="D346" s="123" t="s">
        <v>4570</v>
      </c>
      <c r="E346" s="123" t="s">
        <v>4521</v>
      </c>
      <c r="F346" s="164">
        <v>1</v>
      </c>
      <c r="G346" s="164">
        <v>0</v>
      </c>
      <c r="H346" s="164">
        <v>0</v>
      </c>
      <c r="I346" s="164">
        <v>90</v>
      </c>
      <c r="J346" s="164">
        <v>90</v>
      </c>
      <c r="K346" s="74"/>
      <c r="L346" s="74"/>
      <c r="M346" s="74"/>
      <c r="N346" s="74"/>
      <c r="O346" s="74"/>
      <c r="P346" s="74"/>
      <c r="Q346" s="74"/>
      <c r="R346" s="74"/>
      <c r="S346" s="74"/>
      <c r="T346" s="74"/>
      <c r="U346" s="74"/>
      <c r="V346" s="74"/>
      <c r="W346" s="74"/>
      <c r="X346" s="74"/>
      <c r="Y346" s="74"/>
      <c r="Z346" s="74"/>
      <c r="AA346" s="74"/>
      <c r="AB346" s="74"/>
      <c r="AC346" s="74"/>
      <c r="AD346" s="74"/>
      <c r="AE346" s="74"/>
      <c r="AF346" s="74"/>
      <c r="AG346" s="74"/>
      <c r="AH346" s="74"/>
      <c r="AI346" s="74"/>
      <c r="AJ346" s="74"/>
      <c r="AK346" s="74"/>
      <c r="AL346" s="74"/>
      <c r="AM346" s="74"/>
      <c r="AN346" s="74"/>
      <c r="AO346" s="74"/>
      <c r="AP346" s="74"/>
      <c r="AQ346" s="74"/>
      <c r="AR346" s="74"/>
      <c r="AS346" s="74"/>
      <c r="AT346" s="74"/>
      <c r="AU346" s="74"/>
      <c r="AV346" s="74"/>
      <c r="AW346" s="74"/>
      <c r="AX346" s="74"/>
      <c r="AY346" s="74"/>
      <c r="AZ346" s="74"/>
      <c r="BA346" s="74"/>
      <c r="BB346" s="74"/>
      <c r="BC346" s="74"/>
      <c r="BD346" s="74"/>
      <c r="BE346" s="74"/>
      <c r="BF346" s="74"/>
      <c r="BG346" s="74"/>
      <c r="BH346" s="74"/>
      <c r="BI346" s="74"/>
      <c r="BJ346" s="74"/>
      <c r="BK346" s="74"/>
      <c r="BL346" s="74"/>
      <c r="BM346" s="74"/>
      <c r="BN346" s="74"/>
      <c r="BO346" s="74"/>
      <c r="BP346" s="74"/>
      <c r="BQ346" s="74"/>
      <c r="BR346" s="74"/>
      <c r="BS346" s="74"/>
      <c r="BT346" s="74"/>
      <c r="BU346" s="74"/>
      <c r="BV346" s="74"/>
      <c r="BW346" s="74"/>
      <c r="BX346" s="74"/>
      <c r="BY346" s="74"/>
      <c r="BZ346" s="74"/>
      <c r="CA346" s="74"/>
      <c r="CB346" s="74"/>
      <c r="CC346" s="74"/>
      <c r="CD346" s="74"/>
      <c r="CE346" s="74"/>
      <c r="CF346" s="74"/>
      <c r="CG346" s="74"/>
      <c r="CH346" s="74"/>
      <c r="CI346" s="74"/>
      <c r="CJ346" s="74"/>
      <c r="CK346" s="74"/>
      <c r="CL346" s="74"/>
      <c r="CM346" s="74"/>
      <c r="CN346" s="74"/>
      <c r="CO346" s="74"/>
      <c r="CP346" s="74"/>
      <c r="CQ346" s="74"/>
      <c r="CR346" s="74"/>
      <c r="CS346" s="74"/>
      <c r="CT346" s="74"/>
      <c r="CU346" s="74"/>
      <c r="CV346" s="74"/>
      <c r="CW346" s="74"/>
      <c r="CX346" s="74"/>
      <c r="CY346" s="74"/>
      <c r="CZ346" s="74"/>
      <c r="DA346" s="74"/>
      <c r="DB346" s="74"/>
      <c r="DC346" s="74"/>
      <c r="DD346" s="74"/>
      <c r="DE346" s="74"/>
      <c r="DF346" s="74"/>
      <c r="DG346" s="74"/>
      <c r="DH346" s="74"/>
      <c r="DI346" s="74"/>
      <c r="DJ346" s="74"/>
      <c r="DK346" s="74"/>
      <c r="DL346" s="74"/>
      <c r="DM346" s="74"/>
      <c r="DN346" s="74"/>
      <c r="DO346" s="74"/>
      <c r="DP346" s="74"/>
      <c r="DQ346" s="74"/>
      <c r="DR346" s="74"/>
      <c r="DS346" s="74"/>
      <c r="DT346" s="74"/>
      <c r="DU346" s="74"/>
      <c r="DV346" s="74"/>
      <c r="DW346" s="74"/>
      <c r="DX346" s="74"/>
      <c r="DY346" s="74"/>
      <c r="DZ346" s="74"/>
      <c r="EA346" s="74"/>
      <c r="EB346" s="74"/>
      <c r="EC346" s="74"/>
      <c r="ED346" s="74"/>
      <c r="EE346" s="74"/>
      <c r="EF346" s="74"/>
      <c r="EG346" s="74"/>
      <c r="EH346" s="74"/>
      <c r="EI346" s="74"/>
      <c r="EJ346" s="74"/>
      <c r="EK346" s="74"/>
      <c r="EL346" s="74"/>
      <c r="EM346" s="74"/>
      <c r="EN346" s="74"/>
      <c r="EO346" s="74"/>
      <c r="EP346" s="74"/>
      <c r="EQ346" s="74"/>
      <c r="ER346" s="74"/>
      <c r="ES346" s="74"/>
      <c r="ET346" s="74"/>
      <c r="EU346" s="74"/>
      <c r="EV346" s="74"/>
      <c r="EW346" s="74"/>
      <c r="EX346" s="74"/>
      <c r="EY346" s="74"/>
      <c r="EZ346" s="74"/>
      <c r="FA346" s="74"/>
      <c r="FB346" s="74"/>
      <c r="FC346" s="74"/>
      <c r="FD346" s="74"/>
      <c r="FE346" s="74"/>
      <c r="FF346" s="74"/>
      <c r="FG346" s="74"/>
      <c r="FH346" s="74"/>
      <c r="FI346" s="74"/>
      <c r="FJ346" s="74"/>
      <c r="FK346" s="74"/>
      <c r="FL346" s="74"/>
      <c r="FM346" s="74"/>
      <c r="FN346" s="74"/>
      <c r="FO346" s="74"/>
      <c r="FP346" s="74"/>
      <c r="FQ346" s="74"/>
      <c r="FR346" s="74"/>
      <c r="FS346" s="74"/>
      <c r="FT346" s="74"/>
      <c r="FU346" s="74"/>
      <c r="FV346" s="74"/>
      <c r="FW346" s="74"/>
      <c r="FX346" s="74"/>
      <c r="FY346" s="74"/>
      <c r="FZ346" s="74"/>
      <c r="GA346" s="74"/>
      <c r="GB346" s="74"/>
      <c r="GC346" s="74"/>
      <c r="GD346" s="74"/>
      <c r="GE346" s="74"/>
      <c r="GF346" s="74"/>
      <c r="GG346" s="74"/>
      <c r="GH346" s="74"/>
      <c r="GI346" s="74"/>
      <c r="GJ346" s="74"/>
      <c r="GK346" s="74"/>
      <c r="GL346" s="74"/>
      <c r="GM346" s="74"/>
      <c r="GN346" s="74"/>
      <c r="GO346" s="74"/>
      <c r="GP346" s="74"/>
      <c r="GQ346" s="74"/>
      <c r="GR346" s="74"/>
      <c r="GS346" s="74"/>
      <c r="GT346" s="74"/>
      <c r="GU346" s="74"/>
      <c r="GV346" s="74"/>
      <c r="GW346" s="74"/>
      <c r="GX346" s="74"/>
      <c r="GY346" s="74"/>
      <c r="GZ346" s="74"/>
      <c r="HA346" s="74"/>
      <c r="HB346" s="74"/>
      <c r="HC346" s="74"/>
      <c r="HD346" s="74"/>
      <c r="HE346" s="74"/>
      <c r="HF346" s="74"/>
      <c r="HG346" s="74"/>
      <c r="HH346" s="74"/>
      <c r="HI346" s="74"/>
      <c r="HJ346" s="74"/>
      <c r="HK346" s="74"/>
      <c r="HL346" s="74"/>
      <c r="HM346" s="74"/>
      <c r="HN346" s="74"/>
      <c r="HO346" s="74"/>
      <c r="HP346" s="74"/>
      <c r="HQ346" s="74"/>
      <c r="HR346" s="74"/>
      <c r="HS346" s="74"/>
      <c r="HT346" s="74"/>
      <c r="HU346" s="74"/>
      <c r="HV346" s="74"/>
      <c r="HW346" s="74"/>
      <c r="HX346" s="74"/>
      <c r="HY346" s="74"/>
      <c r="HZ346" s="74"/>
      <c r="IA346" s="74"/>
      <c r="IB346" s="74"/>
      <c r="IC346" s="74"/>
      <c r="ID346" s="74"/>
      <c r="IE346" s="74"/>
      <c r="IF346" s="74"/>
      <c r="IG346" s="74"/>
      <c r="IH346" s="74"/>
      <c r="II346" s="74"/>
      <c r="IJ346" s="74"/>
      <c r="IK346" s="74"/>
      <c r="IL346" s="74"/>
      <c r="IM346" s="74"/>
      <c r="IN346" s="74"/>
      <c r="IO346" s="74"/>
      <c r="IP346" s="74"/>
      <c r="IQ346" s="74"/>
      <c r="IR346" s="74"/>
      <c r="IS346" s="74"/>
      <c r="IT346" s="74"/>
      <c r="IU346" s="74"/>
      <c r="IV346" s="74"/>
      <c r="IW346" s="74"/>
      <c r="IX346" s="74"/>
      <c r="IY346" s="74"/>
      <c r="IZ346" s="74"/>
      <c r="JA346" s="74"/>
      <c r="JB346" s="74"/>
      <c r="JC346" s="74"/>
      <c r="JD346" s="74"/>
      <c r="JE346" s="74"/>
      <c r="JF346" s="74"/>
      <c r="JG346" s="74"/>
      <c r="JH346" s="74"/>
      <c r="JI346" s="74"/>
      <c r="JJ346" s="74"/>
      <c r="JK346" s="74"/>
      <c r="JL346" s="74"/>
      <c r="JM346" s="74"/>
      <c r="JN346" s="74"/>
      <c r="JO346" s="74"/>
      <c r="JP346" s="74"/>
      <c r="JQ346" s="74"/>
      <c r="JR346" s="74"/>
      <c r="JS346" s="74"/>
      <c r="JT346" s="74"/>
      <c r="JU346" s="74"/>
      <c r="JV346" s="74"/>
      <c r="JW346" s="74"/>
      <c r="JX346" s="74"/>
      <c r="JY346" s="74"/>
      <c r="JZ346" s="74"/>
      <c r="KA346" s="74"/>
      <c r="KB346" s="74"/>
      <c r="KC346" s="74"/>
      <c r="KD346" s="74"/>
      <c r="KE346" s="74"/>
      <c r="KF346" s="74"/>
      <c r="KG346" s="74"/>
      <c r="KH346" s="74"/>
      <c r="KI346" s="74"/>
      <c r="KJ346" s="74"/>
      <c r="KK346" s="74"/>
      <c r="KL346" s="74"/>
      <c r="KM346" s="74"/>
      <c r="KN346" s="74"/>
      <c r="KO346" s="74"/>
      <c r="KP346" s="74"/>
      <c r="KQ346" s="74"/>
      <c r="KR346" s="74"/>
      <c r="KS346" s="74"/>
      <c r="KT346" s="74"/>
      <c r="KU346" s="74"/>
      <c r="KV346" s="74"/>
      <c r="KW346" s="74"/>
      <c r="KX346" s="74"/>
      <c r="KY346" s="74"/>
      <c r="KZ346" s="74"/>
      <c r="LA346" s="74"/>
      <c r="LB346" s="74"/>
      <c r="LC346" s="74"/>
      <c r="LD346" s="74"/>
      <c r="LE346" s="74"/>
      <c r="LF346" s="74"/>
      <c r="LG346" s="74"/>
      <c r="LH346" s="74"/>
      <c r="LI346" s="74"/>
      <c r="LJ346" s="74"/>
      <c r="LK346" s="74"/>
      <c r="LL346" s="74"/>
      <c r="LM346" s="74"/>
      <c r="LN346" s="74"/>
      <c r="LO346" s="74"/>
      <c r="LP346" s="74"/>
      <c r="LQ346" s="74"/>
      <c r="LR346" s="74"/>
      <c r="LS346" s="74"/>
      <c r="LT346" s="74"/>
      <c r="LU346" s="74"/>
      <c r="LV346" s="74"/>
      <c r="LW346" s="74"/>
      <c r="LX346" s="74"/>
      <c r="LY346" s="74"/>
      <c r="LZ346" s="74"/>
      <c r="MA346" s="74"/>
      <c r="MB346" s="74"/>
      <c r="MC346" s="74"/>
      <c r="MD346" s="74"/>
      <c r="ME346" s="74"/>
      <c r="MF346" s="74"/>
      <c r="MG346" s="74"/>
      <c r="MH346" s="74"/>
      <c r="MI346" s="74"/>
      <c r="MJ346" s="74"/>
      <c r="MK346" s="74"/>
      <c r="ML346" s="74"/>
      <c r="MM346" s="74"/>
      <c r="MN346" s="74"/>
      <c r="MO346" s="74"/>
      <c r="MP346" s="74"/>
      <c r="MQ346" s="74"/>
      <c r="MR346" s="74"/>
      <c r="MS346" s="74"/>
      <c r="MT346" s="74"/>
      <c r="MU346" s="74"/>
      <c r="MV346" s="74"/>
      <c r="MW346" s="74"/>
      <c r="MX346" s="74"/>
      <c r="MY346" s="74"/>
      <c r="MZ346" s="74"/>
      <c r="NA346" s="74"/>
      <c r="NB346" s="74"/>
      <c r="NC346" s="74"/>
      <c r="ND346" s="74"/>
      <c r="NE346" s="74"/>
      <c r="NF346" s="74"/>
      <c r="NG346" s="74"/>
      <c r="NH346" s="74"/>
      <c r="NI346" s="74"/>
      <c r="NJ346" s="74"/>
      <c r="NK346" s="74"/>
      <c r="NL346" s="74"/>
      <c r="NM346" s="74"/>
      <c r="NN346" s="74"/>
      <c r="NO346" s="74"/>
      <c r="NP346" s="74"/>
      <c r="NQ346" s="74"/>
      <c r="NR346" s="74"/>
      <c r="NS346" s="74"/>
      <c r="NT346" s="74"/>
      <c r="NU346" s="74"/>
      <c r="NV346" s="74"/>
      <c r="NW346" s="74"/>
      <c r="NX346" s="74"/>
      <c r="NY346" s="74"/>
      <c r="NZ346" s="74"/>
      <c r="OA346" s="74"/>
      <c r="OB346" s="74"/>
      <c r="OC346" s="74"/>
      <c r="OD346" s="74"/>
      <c r="OE346" s="74"/>
      <c r="OF346" s="74"/>
      <c r="OG346" s="74"/>
      <c r="OH346" s="74"/>
      <c r="OI346" s="74"/>
      <c r="OJ346" s="74"/>
      <c r="OK346" s="74"/>
      <c r="OL346" s="74"/>
      <c r="OM346" s="74"/>
      <c r="ON346" s="74"/>
      <c r="OO346" s="74"/>
      <c r="OP346" s="74"/>
      <c r="OQ346" s="74"/>
      <c r="OR346" s="74"/>
      <c r="OS346" s="74"/>
      <c r="OT346" s="74"/>
      <c r="OU346" s="74"/>
      <c r="OV346" s="74"/>
      <c r="OW346" s="74"/>
      <c r="OX346" s="74"/>
      <c r="OY346" s="74"/>
      <c r="OZ346" s="74"/>
      <c r="PA346" s="74"/>
      <c r="PB346" s="74"/>
      <c r="PC346" s="74"/>
      <c r="PD346" s="74"/>
      <c r="PE346" s="74"/>
      <c r="PF346" s="74"/>
      <c r="PG346" s="74"/>
      <c r="PH346" s="74"/>
      <c r="PI346" s="74"/>
      <c r="PJ346" s="74"/>
      <c r="PK346" s="74"/>
      <c r="PL346" s="74"/>
      <c r="PM346" s="74"/>
      <c r="PN346" s="74"/>
      <c r="PO346" s="74"/>
      <c r="PP346" s="74"/>
      <c r="PQ346" s="74"/>
      <c r="PR346" s="74"/>
      <c r="PS346" s="74"/>
      <c r="PT346" s="74"/>
      <c r="PU346" s="74"/>
      <c r="PV346" s="74"/>
      <c r="PW346" s="74"/>
      <c r="PX346" s="74"/>
      <c r="PY346" s="74"/>
      <c r="PZ346" s="74"/>
      <c r="QA346" s="74"/>
      <c r="QB346" s="74"/>
      <c r="QC346" s="74"/>
      <c r="QD346" s="74"/>
      <c r="QE346" s="74"/>
      <c r="QF346" s="74"/>
      <c r="QG346" s="74"/>
      <c r="QH346" s="74"/>
      <c r="QI346" s="74"/>
      <c r="QJ346" s="74"/>
      <c r="QK346" s="74"/>
      <c r="QL346" s="74"/>
      <c r="QM346" s="74"/>
      <c r="QN346" s="74"/>
      <c r="QO346" s="74"/>
      <c r="QP346" s="74"/>
      <c r="QQ346" s="74"/>
      <c r="QR346" s="74"/>
      <c r="QS346" s="74"/>
      <c r="QT346" s="74"/>
      <c r="QU346" s="74"/>
      <c r="QV346" s="74"/>
      <c r="QW346" s="74"/>
      <c r="QX346" s="74"/>
      <c r="QY346" s="74"/>
      <c r="QZ346" s="74"/>
      <c r="RA346" s="74"/>
      <c r="RB346" s="74"/>
      <c r="RC346" s="74"/>
      <c r="RD346" s="74"/>
      <c r="RE346" s="74"/>
      <c r="RF346" s="74"/>
      <c r="RG346" s="74"/>
      <c r="RH346" s="74"/>
      <c r="RI346" s="74"/>
      <c r="RJ346" s="74"/>
      <c r="RK346" s="74"/>
      <c r="RL346" s="74"/>
      <c r="RM346" s="74"/>
      <c r="RN346" s="74"/>
      <c r="RO346" s="74"/>
      <c r="RP346" s="74"/>
      <c r="RQ346" s="74"/>
      <c r="RR346" s="74"/>
      <c r="RS346" s="74"/>
      <c r="RT346" s="74"/>
      <c r="RU346" s="74"/>
      <c r="RV346" s="74"/>
      <c r="RW346" s="74"/>
      <c r="RX346" s="74"/>
      <c r="RY346" s="74"/>
      <c r="RZ346" s="74"/>
      <c r="SA346" s="74"/>
      <c r="SB346" s="74"/>
      <c r="SC346" s="74"/>
      <c r="SD346" s="74"/>
      <c r="SE346" s="74"/>
      <c r="SF346" s="74"/>
      <c r="SG346" s="74"/>
      <c r="SH346" s="74"/>
      <c r="SI346" s="74"/>
      <c r="SJ346" s="74"/>
      <c r="SK346" s="74"/>
      <c r="SL346" s="74"/>
      <c r="SM346" s="74"/>
      <c r="SN346" s="74"/>
      <c r="SO346" s="74"/>
      <c r="SP346" s="74"/>
      <c r="SQ346" s="74"/>
      <c r="SR346" s="74"/>
      <c r="SS346" s="74"/>
      <c r="ST346" s="74"/>
      <c r="SU346" s="74"/>
      <c r="SV346" s="74"/>
      <c r="SW346" s="74"/>
      <c r="SX346" s="74"/>
      <c r="SY346" s="74"/>
      <c r="SZ346" s="74"/>
      <c r="TA346" s="74"/>
      <c r="TB346" s="74"/>
      <c r="TC346" s="74"/>
      <c r="TD346" s="74"/>
      <c r="TE346" s="74"/>
      <c r="TF346" s="74"/>
      <c r="TG346" s="74"/>
      <c r="TH346" s="74"/>
      <c r="TI346" s="74"/>
      <c r="TJ346" s="74"/>
      <c r="TK346" s="74"/>
      <c r="TL346" s="74"/>
      <c r="TM346" s="74"/>
      <c r="TN346" s="74"/>
      <c r="TO346" s="74"/>
      <c r="TP346" s="74"/>
      <c r="TQ346" s="74"/>
      <c r="TR346" s="74"/>
      <c r="TS346" s="74"/>
      <c r="TT346" s="74"/>
      <c r="TU346" s="74"/>
      <c r="TV346" s="74"/>
      <c r="TW346" s="74"/>
      <c r="TX346" s="74"/>
      <c r="TY346" s="74"/>
      <c r="TZ346" s="74"/>
      <c r="UA346" s="74"/>
      <c r="UB346" s="74"/>
      <c r="UC346" s="74"/>
      <c r="UD346" s="74"/>
      <c r="UE346" s="74"/>
      <c r="UF346" s="74"/>
      <c r="UG346" s="74"/>
      <c r="UH346" s="74"/>
      <c r="UI346" s="74"/>
      <c r="UJ346" s="74"/>
      <c r="UK346" s="74"/>
      <c r="UL346" s="74"/>
      <c r="UM346" s="74"/>
      <c r="UN346" s="74"/>
      <c r="UO346" s="74"/>
      <c r="UP346" s="74"/>
      <c r="UQ346" s="74"/>
      <c r="UR346" s="74"/>
      <c r="US346" s="74"/>
      <c r="UT346" s="74"/>
      <c r="UU346" s="74"/>
      <c r="UV346" s="74"/>
      <c r="UW346" s="74"/>
      <c r="UX346" s="74"/>
      <c r="UY346" s="74"/>
      <c r="UZ346" s="74"/>
      <c r="VA346" s="74"/>
      <c r="VB346" s="74"/>
      <c r="VC346" s="74"/>
      <c r="VD346" s="74"/>
      <c r="VE346" s="74"/>
      <c r="VF346" s="74"/>
      <c r="VG346" s="74"/>
      <c r="VH346" s="74"/>
      <c r="VI346" s="74"/>
      <c r="VJ346" s="74"/>
      <c r="VK346" s="74"/>
      <c r="VL346" s="74"/>
      <c r="VM346" s="74"/>
      <c r="VN346" s="74"/>
      <c r="VO346" s="74"/>
      <c r="VP346" s="74"/>
      <c r="VQ346" s="74"/>
      <c r="VR346" s="74"/>
      <c r="VS346" s="74"/>
      <c r="VT346" s="74"/>
      <c r="VU346" s="74"/>
      <c r="VV346" s="74"/>
      <c r="VW346" s="74"/>
      <c r="VX346" s="74"/>
      <c r="VY346" s="74"/>
      <c r="VZ346" s="74"/>
      <c r="WA346" s="74"/>
      <c r="WB346" s="74"/>
      <c r="WC346" s="74"/>
      <c r="WD346" s="74"/>
      <c r="WE346" s="74"/>
      <c r="WF346" s="74"/>
      <c r="WG346" s="74"/>
      <c r="WH346" s="74"/>
      <c r="WI346" s="74"/>
      <c r="WJ346" s="74"/>
      <c r="WK346" s="74"/>
      <c r="WL346" s="74"/>
      <c r="WM346" s="74"/>
      <c r="WN346" s="74"/>
      <c r="WO346" s="74"/>
      <c r="WP346" s="74"/>
      <c r="WQ346" s="74"/>
      <c r="WR346" s="74"/>
      <c r="WS346" s="74"/>
      <c r="WT346" s="74"/>
      <c r="WU346" s="74"/>
      <c r="WV346" s="74"/>
      <c r="WW346" s="74"/>
      <c r="WX346" s="74"/>
      <c r="WY346" s="74"/>
      <c r="WZ346" s="74"/>
      <c r="XA346" s="74"/>
      <c r="XB346" s="74"/>
      <c r="XC346" s="74"/>
      <c r="XD346" s="74"/>
      <c r="XE346" s="74"/>
      <c r="XF346" s="74"/>
      <c r="XG346" s="74"/>
      <c r="XH346" s="74"/>
      <c r="XI346" s="74"/>
      <c r="XJ346" s="74"/>
      <c r="XK346" s="74"/>
      <c r="XL346" s="74"/>
      <c r="XM346" s="74"/>
      <c r="XN346" s="74"/>
      <c r="XO346" s="74"/>
      <c r="XP346" s="74"/>
      <c r="XQ346" s="74"/>
      <c r="XR346" s="74"/>
      <c r="XS346" s="74"/>
      <c r="XT346" s="74"/>
      <c r="XU346" s="74"/>
      <c r="XV346" s="74"/>
      <c r="XW346" s="74"/>
      <c r="XX346" s="74"/>
      <c r="XY346" s="74"/>
      <c r="XZ346" s="74"/>
      <c r="YA346" s="74"/>
      <c r="YB346" s="74"/>
      <c r="YC346" s="74"/>
      <c r="YD346" s="74"/>
      <c r="YE346" s="74"/>
      <c r="YF346" s="74"/>
      <c r="YG346" s="74"/>
      <c r="YH346" s="74"/>
      <c r="YI346" s="74"/>
      <c r="YJ346" s="74"/>
      <c r="YK346" s="74"/>
      <c r="YL346" s="74"/>
      <c r="YM346" s="74"/>
      <c r="YN346" s="74"/>
      <c r="YO346" s="74"/>
      <c r="YP346" s="74"/>
      <c r="YQ346" s="74"/>
      <c r="YR346" s="74"/>
      <c r="YS346" s="74"/>
      <c r="YT346" s="74"/>
      <c r="YU346" s="74"/>
      <c r="YV346" s="74"/>
      <c r="YW346" s="74"/>
      <c r="YX346" s="74"/>
      <c r="YY346" s="74"/>
      <c r="YZ346" s="74"/>
      <c r="ZA346" s="74"/>
      <c r="ZB346" s="74"/>
      <c r="ZC346" s="74"/>
      <c r="ZD346" s="74"/>
      <c r="ZE346" s="74"/>
      <c r="ZF346" s="74"/>
      <c r="ZG346" s="74"/>
      <c r="ZH346" s="74"/>
      <c r="ZI346" s="74"/>
      <c r="ZJ346" s="74"/>
      <c r="ZK346" s="74"/>
      <c r="ZL346" s="74"/>
      <c r="ZM346" s="74"/>
      <c r="ZN346" s="74"/>
      <c r="ZO346" s="74"/>
      <c r="ZP346" s="74"/>
      <c r="ZQ346" s="74"/>
      <c r="ZR346" s="74"/>
      <c r="ZS346" s="74"/>
      <c r="ZT346" s="74"/>
      <c r="ZU346" s="74"/>
      <c r="ZV346" s="74"/>
      <c r="ZW346" s="74"/>
      <c r="ZX346" s="74"/>
      <c r="ZY346" s="74"/>
      <c r="ZZ346" s="74"/>
      <c r="AAA346" s="74"/>
      <c r="AAB346" s="74"/>
      <c r="AAC346" s="74"/>
      <c r="AAD346" s="74"/>
      <c r="AAE346" s="74"/>
      <c r="AAF346" s="74"/>
      <c r="AAG346" s="74"/>
      <c r="AAH346" s="74"/>
      <c r="AAI346" s="74"/>
      <c r="AAJ346" s="74"/>
      <c r="AAK346" s="74"/>
      <c r="AAL346" s="74"/>
      <c r="AAM346" s="74"/>
      <c r="AAN346" s="74"/>
      <c r="AAO346" s="74"/>
      <c r="AAP346" s="74"/>
      <c r="AAQ346" s="74"/>
      <c r="AAR346" s="74"/>
      <c r="AAS346" s="74"/>
      <c r="AAT346" s="74"/>
      <c r="AAU346" s="74"/>
      <c r="AAV346" s="74"/>
      <c r="AAW346" s="74"/>
      <c r="AAX346" s="74"/>
      <c r="AAY346" s="74"/>
      <c r="AAZ346" s="74"/>
      <c r="ABA346" s="74"/>
      <c r="ABB346" s="74"/>
      <c r="ABC346" s="74"/>
      <c r="ABD346" s="74"/>
      <c r="ABE346" s="74"/>
      <c r="ABF346" s="74"/>
      <c r="ABG346" s="74"/>
      <c r="ABH346" s="74"/>
      <c r="ABI346" s="74"/>
      <c r="ABJ346" s="74"/>
      <c r="ABK346" s="74"/>
      <c r="ABL346" s="74"/>
      <c r="ABM346" s="74"/>
      <c r="ABN346" s="74"/>
      <c r="ABO346" s="74"/>
      <c r="ABP346" s="74"/>
      <c r="ABQ346" s="74"/>
      <c r="ABR346" s="74"/>
      <c r="ABS346" s="74"/>
      <c r="ABT346" s="74"/>
      <c r="ABU346" s="74"/>
      <c r="ABV346" s="74"/>
      <c r="ABW346" s="74"/>
      <c r="ABX346" s="74"/>
      <c r="ABY346" s="74"/>
      <c r="ABZ346" s="74"/>
      <c r="ACA346" s="74"/>
      <c r="ACB346" s="74"/>
      <c r="ACC346" s="74"/>
      <c r="ACD346" s="74"/>
      <c r="ACE346" s="74"/>
      <c r="ACF346" s="74"/>
      <c r="ACG346" s="74"/>
      <c r="ACH346" s="74"/>
      <c r="ACI346" s="74"/>
      <c r="ACJ346" s="74"/>
      <c r="ACK346" s="74"/>
      <c r="ACL346" s="74"/>
      <c r="ACM346" s="74"/>
      <c r="ACN346" s="74"/>
      <c r="ACO346" s="74"/>
      <c r="ACP346" s="74"/>
      <c r="ACQ346" s="74"/>
      <c r="ACR346" s="74"/>
      <c r="ACS346" s="74"/>
      <c r="ACT346" s="74"/>
      <c r="ACU346" s="74"/>
      <c r="ACV346" s="74"/>
      <c r="ACW346" s="74"/>
      <c r="ACX346" s="74"/>
      <c r="ACY346" s="74"/>
      <c r="ACZ346" s="74"/>
      <c r="ADA346" s="74"/>
      <c r="ADB346" s="74"/>
      <c r="ADC346" s="74"/>
      <c r="ADD346" s="74"/>
      <c r="ADE346" s="74"/>
      <c r="ADF346" s="74"/>
      <c r="ADG346" s="74"/>
      <c r="ADH346" s="74"/>
      <c r="ADI346" s="74"/>
      <c r="ADJ346" s="74"/>
      <c r="ADK346" s="74"/>
      <c r="ADL346" s="74"/>
      <c r="ADM346" s="74"/>
      <c r="ADN346" s="74"/>
      <c r="ADO346" s="74"/>
      <c r="ADP346" s="74"/>
      <c r="ADQ346" s="74"/>
      <c r="ADR346" s="74"/>
      <c r="ADS346" s="74"/>
      <c r="ADT346" s="74"/>
      <c r="ADU346" s="74"/>
      <c r="ADV346" s="74"/>
      <c r="ADW346" s="74"/>
      <c r="ADX346" s="74"/>
      <c r="ADY346" s="74"/>
      <c r="ADZ346" s="74"/>
    </row>
    <row r="347" spans="1:806" x14ac:dyDescent="0.25">
      <c r="A347" s="123" t="s">
        <v>176</v>
      </c>
      <c r="B347" s="123" t="s">
        <v>4570</v>
      </c>
      <c r="C347" s="123" t="s">
        <v>65</v>
      </c>
      <c r="D347" s="123" t="s">
        <v>4570</v>
      </c>
      <c r="E347" s="123" t="s">
        <v>4522</v>
      </c>
      <c r="F347" s="152">
        <v>1</v>
      </c>
      <c r="G347" s="164">
        <v>0</v>
      </c>
      <c r="H347" s="152">
        <v>0</v>
      </c>
      <c r="I347" s="152">
        <v>90</v>
      </c>
      <c r="J347" s="152">
        <v>90</v>
      </c>
      <c r="K347" s="74"/>
      <c r="L347" s="74"/>
      <c r="M347" s="74"/>
      <c r="N347" s="74"/>
      <c r="O347" s="74"/>
      <c r="P347" s="74"/>
      <c r="Q347" s="74"/>
      <c r="R347" s="74"/>
      <c r="S347" s="74"/>
      <c r="T347" s="74"/>
      <c r="U347" s="74"/>
      <c r="V347" s="74"/>
      <c r="W347" s="74"/>
      <c r="X347" s="74"/>
      <c r="Y347" s="74"/>
      <c r="Z347" s="74"/>
      <c r="AA347" s="74"/>
      <c r="AB347" s="74"/>
      <c r="AC347" s="74"/>
      <c r="AD347" s="74"/>
      <c r="AE347" s="74"/>
      <c r="AF347" s="74"/>
      <c r="AG347" s="74"/>
      <c r="AH347" s="74"/>
      <c r="AI347" s="74"/>
      <c r="AJ347" s="74"/>
      <c r="AK347" s="74"/>
      <c r="AL347" s="74"/>
      <c r="AM347" s="74"/>
      <c r="AN347" s="74"/>
      <c r="AO347" s="74"/>
      <c r="AP347" s="74"/>
      <c r="AQ347" s="74"/>
      <c r="AR347" s="74"/>
      <c r="AS347" s="74"/>
      <c r="AT347" s="74"/>
      <c r="AU347" s="74"/>
      <c r="AV347" s="74"/>
      <c r="AW347" s="74"/>
      <c r="AX347" s="74"/>
      <c r="AY347" s="74"/>
      <c r="AZ347" s="74"/>
      <c r="BA347" s="74"/>
      <c r="BB347" s="74"/>
      <c r="BC347" s="74"/>
      <c r="BD347" s="74"/>
      <c r="BE347" s="74"/>
      <c r="BF347" s="74"/>
      <c r="BG347" s="74"/>
      <c r="BH347" s="74"/>
      <c r="BI347" s="74"/>
      <c r="BJ347" s="74"/>
      <c r="BK347" s="74"/>
      <c r="BL347" s="74"/>
      <c r="BM347" s="74"/>
      <c r="BN347" s="74"/>
      <c r="BO347" s="74"/>
      <c r="BP347" s="74"/>
      <c r="BQ347" s="74"/>
      <c r="BR347" s="74"/>
      <c r="BS347" s="74"/>
      <c r="BT347" s="74"/>
      <c r="BU347" s="74"/>
      <c r="BV347" s="74"/>
      <c r="BW347" s="74"/>
      <c r="BX347" s="74"/>
      <c r="BY347" s="74"/>
      <c r="BZ347" s="74"/>
      <c r="CA347" s="74"/>
      <c r="CB347" s="74"/>
      <c r="CC347" s="74"/>
      <c r="CD347" s="74"/>
      <c r="CE347" s="74"/>
      <c r="CF347" s="74"/>
      <c r="CG347" s="74"/>
      <c r="CH347" s="74"/>
      <c r="CI347" s="74"/>
      <c r="CJ347" s="74"/>
      <c r="CK347" s="74"/>
      <c r="CL347" s="74"/>
      <c r="CM347" s="74"/>
      <c r="CN347" s="74"/>
      <c r="CO347" s="74"/>
      <c r="CP347" s="74"/>
      <c r="CQ347" s="74"/>
      <c r="CR347" s="74"/>
      <c r="CS347" s="74"/>
      <c r="CT347" s="74"/>
      <c r="CU347" s="74"/>
      <c r="CV347" s="74"/>
      <c r="CW347" s="74"/>
      <c r="CX347" s="74"/>
      <c r="CY347" s="74"/>
      <c r="CZ347" s="74"/>
      <c r="DA347" s="74"/>
      <c r="DB347" s="74"/>
      <c r="DC347" s="74"/>
      <c r="DD347" s="74"/>
      <c r="DE347" s="74"/>
      <c r="DF347" s="74"/>
      <c r="DG347" s="74"/>
      <c r="DH347" s="74"/>
      <c r="DI347" s="74"/>
      <c r="DJ347" s="74"/>
      <c r="DK347" s="74"/>
      <c r="DL347" s="74"/>
      <c r="DM347" s="74"/>
      <c r="DN347" s="74"/>
      <c r="DO347" s="74"/>
      <c r="DP347" s="74"/>
      <c r="DQ347" s="74"/>
      <c r="DR347" s="74"/>
      <c r="DS347" s="74"/>
      <c r="DT347" s="74"/>
      <c r="DU347" s="74"/>
      <c r="DV347" s="74"/>
      <c r="DW347" s="74"/>
      <c r="DX347" s="74"/>
      <c r="DY347" s="74"/>
      <c r="DZ347" s="74"/>
      <c r="EA347" s="74"/>
      <c r="EB347" s="74"/>
      <c r="EC347" s="74"/>
      <c r="ED347" s="74"/>
      <c r="EE347" s="74"/>
      <c r="EF347" s="74"/>
      <c r="EG347" s="74"/>
      <c r="EH347" s="74"/>
      <c r="EI347" s="74"/>
      <c r="EJ347" s="74"/>
      <c r="EK347" s="74"/>
      <c r="EL347" s="74"/>
      <c r="EM347" s="74"/>
      <c r="EN347" s="74"/>
      <c r="EO347" s="74"/>
      <c r="EP347" s="74"/>
      <c r="EQ347" s="74"/>
      <c r="ER347" s="74"/>
      <c r="ES347" s="74"/>
      <c r="ET347" s="74"/>
      <c r="EU347" s="74"/>
      <c r="EV347" s="74"/>
      <c r="EW347" s="74"/>
      <c r="EX347" s="74"/>
      <c r="EY347" s="74"/>
      <c r="EZ347" s="74"/>
      <c r="FA347" s="74"/>
      <c r="FB347" s="74"/>
      <c r="FC347" s="74"/>
      <c r="FD347" s="74"/>
      <c r="FE347" s="74"/>
      <c r="FF347" s="74"/>
      <c r="FG347" s="74"/>
      <c r="FH347" s="74"/>
      <c r="FI347" s="74"/>
      <c r="FJ347" s="74"/>
      <c r="FK347" s="74"/>
      <c r="FL347" s="74"/>
      <c r="FM347" s="74"/>
      <c r="FN347" s="74"/>
      <c r="FO347" s="74"/>
      <c r="FP347" s="74"/>
      <c r="FQ347" s="74"/>
      <c r="FR347" s="74"/>
      <c r="FS347" s="74"/>
      <c r="FT347" s="74"/>
      <c r="FU347" s="74"/>
      <c r="FV347" s="74"/>
      <c r="FW347" s="74"/>
      <c r="FX347" s="74"/>
      <c r="FY347" s="74"/>
      <c r="FZ347" s="74"/>
      <c r="GA347" s="74"/>
      <c r="GB347" s="74"/>
      <c r="GC347" s="74"/>
      <c r="GD347" s="74"/>
      <c r="GE347" s="74"/>
      <c r="GF347" s="74"/>
      <c r="GG347" s="74"/>
      <c r="GH347" s="74"/>
      <c r="GI347" s="74"/>
      <c r="GJ347" s="74"/>
      <c r="GK347" s="74"/>
      <c r="GL347" s="74"/>
      <c r="GM347" s="74"/>
      <c r="GN347" s="74"/>
      <c r="GO347" s="74"/>
      <c r="GP347" s="74"/>
      <c r="GQ347" s="74"/>
      <c r="GR347" s="74"/>
      <c r="GS347" s="74"/>
      <c r="GT347" s="74"/>
      <c r="GU347" s="74"/>
      <c r="GV347" s="74"/>
      <c r="GW347" s="74"/>
      <c r="GX347" s="74"/>
      <c r="GY347" s="74"/>
      <c r="GZ347" s="74"/>
      <c r="HA347" s="74"/>
      <c r="HB347" s="74"/>
      <c r="HC347" s="74"/>
      <c r="HD347" s="74"/>
      <c r="HE347" s="74"/>
      <c r="HF347" s="74"/>
      <c r="HG347" s="74"/>
      <c r="HH347" s="74"/>
      <c r="HI347" s="74"/>
      <c r="HJ347" s="74"/>
      <c r="HK347" s="74"/>
      <c r="HL347" s="74"/>
      <c r="HM347" s="74"/>
      <c r="HN347" s="74"/>
      <c r="HO347" s="74"/>
      <c r="HP347" s="74"/>
      <c r="HQ347" s="74"/>
      <c r="HR347" s="74"/>
      <c r="HS347" s="74"/>
      <c r="HT347" s="74"/>
      <c r="HU347" s="74"/>
      <c r="HV347" s="74"/>
      <c r="HW347" s="74"/>
      <c r="HX347" s="74"/>
      <c r="HY347" s="74"/>
      <c r="HZ347" s="74"/>
      <c r="IA347" s="74"/>
      <c r="IB347" s="74"/>
      <c r="IC347" s="74"/>
      <c r="ID347" s="74"/>
      <c r="IE347" s="74"/>
      <c r="IF347" s="74"/>
      <c r="IG347" s="74"/>
      <c r="IH347" s="74"/>
      <c r="II347" s="74"/>
      <c r="IJ347" s="74"/>
      <c r="IK347" s="74"/>
      <c r="IL347" s="74"/>
      <c r="IM347" s="74"/>
      <c r="IN347" s="74"/>
      <c r="IO347" s="74"/>
      <c r="IP347" s="74"/>
      <c r="IQ347" s="74"/>
      <c r="IR347" s="74"/>
      <c r="IS347" s="74"/>
      <c r="IT347" s="74"/>
      <c r="IU347" s="74"/>
      <c r="IV347" s="74"/>
      <c r="IW347" s="74"/>
      <c r="IX347" s="74"/>
      <c r="IY347" s="74"/>
      <c r="IZ347" s="74"/>
      <c r="JA347" s="74"/>
      <c r="JB347" s="74"/>
      <c r="JC347" s="74"/>
      <c r="JD347" s="74"/>
      <c r="JE347" s="74"/>
      <c r="JF347" s="74"/>
      <c r="JG347" s="74"/>
      <c r="JH347" s="74"/>
      <c r="JI347" s="74"/>
      <c r="JJ347" s="74"/>
      <c r="JK347" s="74"/>
      <c r="JL347" s="74"/>
      <c r="JM347" s="74"/>
      <c r="JN347" s="74"/>
      <c r="JO347" s="74"/>
      <c r="JP347" s="74"/>
      <c r="JQ347" s="74"/>
      <c r="JR347" s="74"/>
      <c r="JS347" s="74"/>
      <c r="JT347" s="74"/>
      <c r="JU347" s="74"/>
      <c r="JV347" s="74"/>
      <c r="JW347" s="74"/>
      <c r="JX347" s="74"/>
      <c r="JY347" s="74"/>
      <c r="JZ347" s="74"/>
      <c r="KA347" s="74"/>
      <c r="KB347" s="74"/>
      <c r="KC347" s="74"/>
      <c r="KD347" s="74"/>
      <c r="KE347" s="74"/>
      <c r="KF347" s="74"/>
      <c r="KG347" s="74"/>
      <c r="KH347" s="74"/>
      <c r="KI347" s="74"/>
      <c r="KJ347" s="74"/>
      <c r="KK347" s="74"/>
      <c r="KL347" s="74"/>
      <c r="KM347" s="74"/>
      <c r="KN347" s="74"/>
      <c r="KO347" s="74"/>
      <c r="KP347" s="74"/>
      <c r="KQ347" s="74"/>
      <c r="KR347" s="74"/>
      <c r="KS347" s="74"/>
      <c r="KT347" s="74"/>
      <c r="KU347" s="74"/>
      <c r="KV347" s="74"/>
      <c r="KW347" s="74"/>
      <c r="KX347" s="74"/>
      <c r="KY347" s="74"/>
      <c r="KZ347" s="74"/>
      <c r="LA347" s="74"/>
      <c r="LB347" s="74"/>
      <c r="LC347" s="74"/>
      <c r="LD347" s="74"/>
      <c r="LE347" s="74"/>
      <c r="LF347" s="74"/>
      <c r="LG347" s="74"/>
      <c r="LH347" s="74"/>
      <c r="LI347" s="74"/>
      <c r="LJ347" s="74"/>
      <c r="LK347" s="74"/>
      <c r="LL347" s="74"/>
      <c r="LM347" s="74"/>
      <c r="LN347" s="74"/>
      <c r="LO347" s="74"/>
      <c r="LP347" s="74"/>
      <c r="LQ347" s="74"/>
      <c r="LR347" s="74"/>
      <c r="LS347" s="74"/>
      <c r="LT347" s="74"/>
      <c r="LU347" s="74"/>
      <c r="LV347" s="74"/>
      <c r="LW347" s="74"/>
      <c r="LX347" s="74"/>
      <c r="LY347" s="74"/>
      <c r="LZ347" s="74"/>
      <c r="MA347" s="74"/>
      <c r="MB347" s="74"/>
      <c r="MC347" s="74"/>
      <c r="MD347" s="74"/>
      <c r="ME347" s="74"/>
      <c r="MF347" s="74"/>
      <c r="MG347" s="74"/>
      <c r="MH347" s="74"/>
      <c r="MI347" s="74"/>
      <c r="MJ347" s="74"/>
      <c r="MK347" s="74"/>
      <c r="ML347" s="74"/>
      <c r="MM347" s="74"/>
      <c r="MN347" s="74"/>
      <c r="MO347" s="74"/>
      <c r="MP347" s="74"/>
      <c r="MQ347" s="74"/>
      <c r="MR347" s="74"/>
      <c r="MS347" s="74"/>
      <c r="MT347" s="74"/>
      <c r="MU347" s="74"/>
      <c r="MV347" s="74"/>
      <c r="MW347" s="74"/>
      <c r="MX347" s="74"/>
      <c r="MY347" s="74"/>
      <c r="MZ347" s="74"/>
      <c r="NA347" s="74"/>
      <c r="NB347" s="74"/>
      <c r="NC347" s="74"/>
      <c r="ND347" s="74"/>
      <c r="NE347" s="74"/>
      <c r="NF347" s="74"/>
      <c r="NG347" s="74"/>
      <c r="NH347" s="74"/>
      <c r="NI347" s="74"/>
      <c r="NJ347" s="74"/>
      <c r="NK347" s="74"/>
      <c r="NL347" s="74"/>
      <c r="NM347" s="74"/>
      <c r="NN347" s="74"/>
      <c r="NO347" s="74"/>
      <c r="NP347" s="74"/>
      <c r="NQ347" s="74"/>
      <c r="NR347" s="74"/>
      <c r="NS347" s="74"/>
      <c r="NT347" s="74"/>
      <c r="NU347" s="74"/>
      <c r="NV347" s="74"/>
      <c r="NW347" s="74"/>
      <c r="NX347" s="74"/>
      <c r="NY347" s="74"/>
      <c r="NZ347" s="74"/>
      <c r="OA347" s="74"/>
      <c r="OB347" s="74"/>
      <c r="OC347" s="74"/>
      <c r="OD347" s="74"/>
      <c r="OE347" s="74"/>
      <c r="OF347" s="74"/>
      <c r="OG347" s="74"/>
      <c r="OH347" s="74"/>
      <c r="OI347" s="74"/>
      <c r="OJ347" s="74"/>
      <c r="OK347" s="74"/>
      <c r="OL347" s="74"/>
      <c r="OM347" s="74"/>
      <c r="ON347" s="74"/>
      <c r="OO347" s="74"/>
      <c r="OP347" s="74"/>
      <c r="OQ347" s="74"/>
      <c r="OR347" s="74"/>
      <c r="OS347" s="74"/>
      <c r="OT347" s="74"/>
      <c r="OU347" s="74"/>
      <c r="OV347" s="74"/>
      <c r="OW347" s="74"/>
      <c r="OX347" s="74"/>
      <c r="OY347" s="74"/>
      <c r="OZ347" s="74"/>
      <c r="PA347" s="74"/>
      <c r="PB347" s="74"/>
      <c r="PC347" s="74"/>
      <c r="PD347" s="74"/>
      <c r="PE347" s="74"/>
      <c r="PF347" s="74"/>
      <c r="PG347" s="74"/>
      <c r="PH347" s="74"/>
      <c r="PI347" s="74"/>
      <c r="PJ347" s="74"/>
      <c r="PK347" s="74"/>
      <c r="PL347" s="74"/>
      <c r="PM347" s="74"/>
      <c r="PN347" s="74"/>
      <c r="PO347" s="74"/>
      <c r="PP347" s="74"/>
      <c r="PQ347" s="74"/>
      <c r="PR347" s="74"/>
      <c r="PS347" s="74"/>
      <c r="PT347" s="74"/>
      <c r="PU347" s="74"/>
      <c r="PV347" s="74"/>
      <c r="PW347" s="74"/>
      <c r="PX347" s="74"/>
      <c r="PY347" s="74"/>
      <c r="PZ347" s="74"/>
      <c r="QA347" s="74"/>
      <c r="QB347" s="74"/>
      <c r="QC347" s="74"/>
      <c r="QD347" s="74"/>
      <c r="QE347" s="74"/>
      <c r="QF347" s="74"/>
      <c r="QG347" s="74"/>
      <c r="QH347" s="74"/>
      <c r="QI347" s="74"/>
      <c r="QJ347" s="74"/>
      <c r="QK347" s="74"/>
      <c r="QL347" s="74"/>
      <c r="QM347" s="74"/>
      <c r="QN347" s="74"/>
      <c r="QO347" s="74"/>
      <c r="QP347" s="74"/>
      <c r="QQ347" s="74"/>
      <c r="QR347" s="74"/>
      <c r="QS347" s="74"/>
      <c r="QT347" s="74"/>
      <c r="QU347" s="74"/>
      <c r="QV347" s="74"/>
      <c r="QW347" s="74"/>
      <c r="QX347" s="74"/>
      <c r="QY347" s="74"/>
      <c r="QZ347" s="74"/>
      <c r="RA347" s="74"/>
      <c r="RB347" s="74"/>
      <c r="RC347" s="74"/>
      <c r="RD347" s="74"/>
      <c r="RE347" s="74"/>
      <c r="RF347" s="74"/>
      <c r="RG347" s="74"/>
      <c r="RH347" s="74"/>
      <c r="RI347" s="74"/>
      <c r="RJ347" s="74"/>
      <c r="RK347" s="74"/>
      <c r="RL347" s="74"/>
      <c r="RM347" s="74"/>
      <c r="RN347" s="74"/>
      <c r="RO347" s="74"/>
      <c r="RP347" s="74"/>
      <c r="RQ347" s="74"/>
      <c r="RR347" s="74"/>
      <c r="RS347" s="74"/>
      <c r="RT347" s="74"/>
      <c r="RU347" s="74"/>
      <c r="RV347" s="74"/>
      <c r="RW347" s="74"/>
      <c r="RX347" s="74"/>
      <c r="RY347" s="74"/>
      <c r="RZ347" s="74"/>
      <c r="SA347" s="74"/>
      <c r="SB347" s="74"/>
      <c r="SC347" s="74"/>
      <c r="SD347" s="74"/>
      <c r="SE347" s="74"/>
      <c r="SF347" s="74"/>
      <c r="SG347" s="74"/>
      <c r="SH347" s="74"/>
      <c r="SI347" s="74"/>
      <c r="SJ347" s="74"/>
      <c r="SK347" s="74"/>
      <c r="SL347" s="74"/>
      <c r="SM347" s="74"/>
      <c r="SN347" s="74"/>
      <c r="SO347" s="74"/>
      <c r="SP347" s="74"/>
      <c r="SQ347" s="74"/>
      <c r="SR347" s="74"/>
      <c r="SS347" s="74"/>
      <c r="ST347" s="74"/>
      <c r="SU347" s="74"/>
      <c r="SV347" s="74"/>
      <c r="SW347" s="74"/>
      <c r="SX347" s="74"/>
      <c r="SY347" s="74"/>
      <c r="SZ347" s="74"/>
      <c r="TA347" s="74"/>
      <c r="TB347" s="74"/>
      <c r="TC347" s="74"/>
      <c r="TD347" s="74"/>
      <c r="TE347" s="74"/>
      <c r="TF347" s="74"/>
      <c r="TG347" s="74"/>
      <c r="TH347" s="74"/>
      <c r="TI347" s="74"/>
      <c r="TJ347" s="74"/>
      <c r="TK347" s="74"/>
      <c r="TL347" s="74"/>
      <c r="TM347" s="74"/>
      <c r="TN347" s="74"/>
      <c r="TO347" s="74"/>
      <c r="TP347" s="74"/>
      <c r="TQ347" s="74"/>
      <c r="TR347" s="74"/>
      <c r="TS347" s="74"/>
      <c r="TT347" s="74"/>
      <c r="TU347" s="74"/>
      <c r="TV347" s="74"/>
      <c r="TW347" s="74"/>
      <c r="TX347" s="74"/>
      <c r="TY347" s="74"/>
      <c r="TZ347" s="74"/>
      <c r="UA347" s="74"/>
      <c r="UB347" s="74"/>
      <c r="UC347" s="74"/>
      <c r="UD347" s="74"/>
      <c r="UE347" s="74"/>
      <c r="UF347" s="74"/>
      <c r="UG347" s="74"/>
      <c r="UH347" s="74"/>
      <c r="UI347" s="74"/>
      <c r="UJ347" s="74"/>
      <c r="UK347" s="74"/>
      <c r="UL347" s="74"/>
      <c r="UM347" s="74"/>
      <c r="UN347" s="74"/>
      <c r="UO347" s="74"/>
      <c r="UP347" s="74"/>
      <c r="UQ347" s="74"/>
      <c r="UR347" s="74"/>
      <c r="US347" s="74"/>
      <c r="UT347" s="74"/>
      <c r="UU347" s="74"/>
      <c r="UV347" s="74"/>
      <c r="UW347" s="74"/>
      <c r="UX347" s="74"/>
      <c r="UY347" s="74"/>
      <c r="UZ347" s="74"/>
      <c r="VA347" s="74"/>
      <c r="VB347" s="74"/>
      <c r="VC347" s="74"/>
      <c r="VD347" s="74"/>
      <c r="VE347" s="74"/>
      <c r="VF347" s="74"/>
      <c r="VG347" s="74"/>
      <c r="VH347" s="74"/>
      <c r="VI347" s="74"/>
      <c r="VJ347" s="74"/>
      <c r="VK347" s="74"/>
      <c r="VL347" s="74"/>
      <c r="VM347" s="74"/>
      <c r="VN347" s="74"/>
      <c r="VO347" s="74"/>
      <c r="VP347" s="74"/>
      <c r="VQ347" s="74"/>
      <c r="VR347" s="74"/>
      <c r="VS347" s="74"/>
      <c r="VT347" s="74"/>
      <c r="VU347" s="74"/>
      <c r="VV347" s="74"/>
      <c r="VW347" s="74"/>
      <c r="VX347" s="74"/>
      <c r="VY347" s="74"/>
      <c r="VZ347" s="74"/>
      <c r="WA347" s="74"/>
      <c r="WB347" s="74"/>
      <c r="WC347" s="74"/>
      <c r="WD347" s="74"/>
      <c r="WE347" s="74"/>
      <c r="WF347" s="74"/>
      <c r="WG347" s="74"/>
      <c r="WH347" s="74"/>
      <c r="WI347" s="74"/>
      <c r="WJ347" s="74"/>
      <c r="WK347" s="74"/>
      <c r="WL347" s="74"/>
      <c r="WM347" s="74"/>
      <c r="WN347" s="74"/>
      <c r="WO347" s="74"/>
      <c r="WP347" s="74"/>
      <c r="WQ347" s="74"/>
      <c r="WR347" s="74"/>
      <c r="WS347" s="74"/>
      <c r="WT347" s="74"/>
      <c r="WU347" s="74"/>
      <c r="WV347" s="74"/>
      <c r="WW347" s="74"/>
      <c r="WX347" s="74"/>
      <c r="WY347" s="74"/>
      <c r="WZ347" s="74"/>
      <c r="XA347" s="74"/>
      <c r="XB347" s="74"/>
      <c r="XC347" s="74"/>
      <c r="XD347" s="74"/>
      <c r="XE347" s="74"/>
      <c r="XF347" s="74"/>
      <c r="XG347" s="74"/>
      <c r="XH347" s="74"/>
      <c r="XI347" s="74"/>
      <c r="XJ347" s="74"/>
      <c r="XK347" s="74"/>
      <c r="XL347" s="74"/>
      <c r="XM347" s="74"/>
      <c r="XN347" s="74"/>
      <c r="XO347" s="74"/>
      <c r="XP347" s="74"/>
      <c r="XQ347" s="74"/>
      <c r="XR347" s="74"/>
      <c r="XS347" s="74"/>
      <c r="XT347" s="74"/>
      <c r="XU347" s="74"/>
      <c r="XV347" s="74"/>
      <c r="XW347" s="74"/>
      <c r="XX347" s="74"/>
      <c r="XY347" s="74"/>
      <c r="XZ347" s="74"/>
      <c r="YA347" s="74"/>
      <c r="YB347" s="74"/>
      <c r="YC347" s="74"/>
      <c r="YD347" s="74"/>
      <c r="YE347" s="74"/>
      <c r="YF347" s="74"/>
      <c r="YG347" s="74"/>
      <c r="YH347" s="74"/>
      <c r="YI347" s="74"/>
      <c r="YJ347" s="74"/>
      <c r="YK347" s="74"/>
      <c r="YL347" s="74"/>
      <c r="YM347" s="74"/>
      <c r="YN347" s="74"/>
      <c r="YO347" s="74"/>
      <c r="YP347" s="74"/>
      <c r="YQ347" s="74"/>
      <c r="YR347" s="74"/>
      <c r="YS347" s="74"/>
      <c r="YT347" s="74"/>
      <c r="YU347" s="74"/>
      <c r="YV347" s="74"/>
      <c r="YW347" s="74"/>
      <c r="YX347" s="74"/>
      <c r="YY347" s="74"/>
      <c r="YZ347" s="74"/>
      <c r="ZA347" s="74"/>
      <c r="ZB347" s="74"/>
      <c r="ZC347" s="74"/>
      <c r="ZD347" s="74"/>
      <c r="ZE347" s="74"/>
      <c r="ZF347" s="74"/>
      <c r="ZG347" s="74"/>
      <c r="ZH347" s="74"/>
      <c r="ZI347" s="74"/>
      <c r="ZJ347" s="74"/>
      <c r="ZK347" s="74"/>
      <c r="ZL347" s="74"/>
      <c r="ZM347" s="74"/>
      <c r="ZN347" s="74"/>
      <c r="ZO347" s="74"/>
      <c r="ZP347" s="74"/>
      <c r="ZQ347" s="74"/>
      <c r="ZR347" s="74"/>
      <c r="ZS347" s="74"/>
      <c r="ZT347" s="74"/>
      <c r="ZU347" s="74"/>
      <c r="ZV347" s="74"/>
      <c r="ZW347" s="74"/>
      <c r="ZX347" s="74"/>
      <c r="ZY347" s="74"/>
      <c r="ZZ347" s="74"/>
      <c r="AAA347" s="74"/>
      <c r="AAB347" s="74"/>
      <c r="AAC347" s="74"/>
      <c r="AAD347" s="74"/>
      <c r="AAE347" s="74"/>
      <c r="AAF347" s="74"/>
      <c r="AAG347" s="74"/>
      <c r="AAH347" s="74"/>
      <c r="AAI347" s="74"/>
      <c r="AAJ347" s="74"/>
      <c r="AAK347" s="74"/>
      <c r="AAL347" s="74"/>
      <c r="AAM347" s="74"/>
      <c r="AAN347" s="74"/>
      <c r="AAO347" s="74"/>
      <c r="AAP347" s="74"/>
      <c r="AAQ347" s="74"/>
      <c r="AAR347" s="74"/>
      <c r="AAS347" s="74"/>
      <c r="AAT347" s="74"/>
      <c r="AAU347" s="74"/>
      <c r="AAV347" s="74"/>
      <c r="AAW347" s="74"/>
      <c r="AAX347" s="74"/>
      <c r="AAY347" s="74"/>
      <c r="AAZ347" s="74"/>
      <c r="ABA347" s="74"/>
      <c r="ABB347" s="74"/>
      <c r="ABC347" s="74"/>
      <c r="ABD347" s="74"/>
      <c r="ABE347" s="74"/>
      <c r="ABF347" s="74"/>
      <c r="ABG347" s="74"/>
      <c r="ABH347" s="74"/>
      <c r="ABI347" s="74"/>
      <c r="ABJ347" s="74"/>
      <c r="ABK347" s="74"/>
      <c r="ABL347" s="74"/>
      <c r="ABM347" s="74"/>
      <c r="ABN347" s="74"/>
      <c r="ABO347" s="74"/>
      <c r="ABP347" s="74"/>
      <c r="ABQ347" s="74"/>
      <c r="ABR347" s="74"/>
      <c r="ABS347" s="74"/>
      <c r="ABT347" s="74"/>
      <c r="ABU347" s="74"/>
      <c r="ABV347" s="74"/>
      <c r="ABW347" s="74"/>
      <c r="ABX347" s="74"/>
      <c r="ABY347" s="74"/>
      <c r="ABZ347" s="74"/>
      <c r="ACA347" s="74"/>
      <c r="ACB347" s="74"/>
      <c r="ACC347" s="74"/>
      <c r="ACD347" s="74"/>
      <c r="ACE347" s="74"/>
      <c r="ACF347" s="74"/>
      <c r="ACG347" s="74"/>
      <c r="ACH347" s="74"/>
      <c r="ACI347" s="74"/>
      <c r="ACJ347" s="74"/>
      <c r="ACK347" s="74"/>
      <c r="ACL347" s="74"/>
      <c r="ACM347" s="74"/>
      <c r="ACN347" s="74"/>
      <c r="ACO347" s="74"/>
      <c r="ACP347" s="74"/>
      <c r="ACQ347" s="74"/>
      <c r="ACR347" s="74"/>
      <c r="ACS347" s="74"/>
      <c r="ACT347" s="74"/>
      <c r="ACU347" s="74"/>
      <c r="ACV347" s="74"/>
      <c r="ACW347" s="74"/>
      <c r="ACX347" s="74"/>
      <c r="ACY347" s="74"/>
      <c r="ACZ347" s="74"/>
      <c r="ADA347" s="74"/>
      <c r="ADB347" s="74"/>
      <c r="ADC347" s="74"/>
      <c r="ADD347" s="74"/>
      <c r="ADE347" s="74"/>
      <c r="ADF347" s="74"/>
      <c r="ADG347" s="74"/>
      <c r="ADH347" s="74"/>
      <c r="ADI347" s="74"/>
      <c r="ADJ347" s="74"/>
      <c r="ADK347" s="74"/>
      <c r="ADL347" s="74"/>
      <c r="ADM347" s="74"/>
      <c r="ADN347" s="74"/>
      <c r="ADO347" s="74"/>
      <c r="ADP347" s="74"/>
      <c r="ADQ347" s="74"/>
      <c r="ADR347" s="74"/>
      <c r="ADS347" s="74"/>
      <c r="ADT347" s="74"/>
      <c r="ADU347" s="74"/>
      <c r="ADV347" s="74"/>
      <c r="ADW347" s="74"/>
      <c r="ADX347" s="74"/>
      <c r="ADY347" s="74"/>
      <c r="ADZ347" s="74"/>
    </row>
    <row r="348" spans="1:806" x14ac:dyDescent="0.25">
      <c r="A348" s="123" t="s">
        <v>176</v>
      </c>
      <c r="B348" s="123" t="s">
        <v>4571</v>
      </c>
      <c r="C348" s="123" t="s">
        <v>41</v>
      </c>
      <c r="D348" s="123" t="s">
        <v>4572</v>
      </c>
      <c r="E348" s="123" t="s">
        <v>4517</v>
      </c>
      <c r="F348" s="152">
        <v>1</v>
      </c>
      <c r="G348" s="164">
        <v>0</v>
      </c>
      <c r="H348" s="152">
        <v>0</v>
      </c>
      <c r="I348" s="152">
        <v>90</v>
      </c>
      <c r="J348" s="152">
        <v>90</v>
      </c>
    </row>
    <row r="349" spans="1:806" x14ac:dyDescent="0.25">
      <c r="A349" s="123" t="s">
        <v>176</v>
      </c>
      <c r="B349" s="123" t="s">
        <v>4571</v>
      </c>
      <c r="C349" s="123" t="s">
        <v>41</v>
      </c>
      <c r="D349" s="123" t="s">
        <v>4572</v>
      </c>
      <c r="E349" s="123" t="s">
        <v>4518</v>
      </c>
      <c r="F349" s="152">
        <v>1</v>
      </c>
      <c r="G349" s="164">
        <v>0</v>
      </c>
      <c r="H349" s="152">
        <v>0</v>
      </c>
      <c r="I349" s="152">
        <v>90</v>
      </c>
      <c r="J349" s="152">
        <v>90</v>
      </c>
      <c r="K349" s="74"/>
      <c r="L349" s="74"/>
      <c r="M349" s="74"/>
      <c r="N349" s="74"/>
      <c r="O349" s="74"/>
      <c r="P349" s="74"/>
      <c r="Q349" s="74"/>
      <c r="R349" s="74"/>
      <c r="S349" s="74"/>
      <c r="T349" s="74"/>
      <c r="U349" s="74"/>
      <c r="V349" s="74"/>
      <c r="W349" s="74"/>
      <c r="X349" s="74"/>
      <c r="Y349" s="74"/>
      <c r="Z349" s="74"/>
      <c r="AA349" s="74"/>
      <c r="AB349" s="74"/>
      <c r="AC349" s="74"/>
      <c r="AD349" s="74"/>
      <c r="AE349" s="74"/>
      <c r="AF349" s="74"/>
      <c r="AG349" s="74"/>
      <c r="AH349" s="74"/>
      <c r="AI349" s="74"/>
      <c r="AJ349" s="74"/>
      <c r="AK349" s="74"/>
      <c r="AL349" s="74"/>
      <c r="AM349" s="74"/>
      <c r="AN349" s="74"/>
      <c r="AO349" s="74"/>
      <c r="AP349" s="74"/>
      <c r="AQ349" s="74"/>
      <c r="AR349" s="74"/>
      <c r="AS349" s="74"/>
      <c r="AT349" s="74"/>
      <c r="AU349" s="74"/>
      <c r="AV349" s="74"/>
      <c r="AW349" s="74"/>
      <c r="AX349" s="74"/>
      <c r="AY349" s="74"/>
      <c r="AZ349" s="74"/>
      <c r="BA349" s="74"/>
      <c r="BB349" s="74"/>
      <c r="BC349" s="74"/>
      <c r="BD349" s="74"/>
      <c r="BE349" s="74"/>
      <c r="BF349" s="74"/>
      <c r="BG349" s="74"/>
      <c r="BH349" s="74"/>
      <c r="BI349" s="74"/>
      <c r="BJ349" s="74"/>
      <c r="BK349" s="74"/>
      <c r="BL349" s="74"/>
      <c r="BM349" s="74"/>
      <c r="BN349" s="74"/>
      <c r="BO349" s="74"/>
      <c r="BP349" s="74"/>
      <c r="BQ349" s="74"/>
      <c r="BR349" s="74"/>
      <c r="BS349" s="74"/>
      <c r="BT349" s="74"/>
      <c r="BU349" s="74"/>
      <c r="BV349" s="74"/>
      <c r="BW349" s="74"/>
      <c r="BX349" s="74"/>
      <c r="BY349" s="74"/>
      <c r="BZ349" s="74"/>
      <c r="CA349" s="74"/>
      <c r="CB349" s="74"/>
      <c r="CC349" s="74"/>
      <c r="CD349" s="74"/>
      <c r="CE349" s="74"/>
      <c r="CF349" s="74"/>
      <c r="CG349" s="74"/>
      <c r="CH349" s="74"/>
      <c r="CI349" s="74"/>
      <c r="CJ349" s="74"/>
      <c r="CK349" s="74"/>
      <c r="CL349" s="74"/>
      <c r="CM349" s="74"/>
      <c r="CN349" s="74"/>
      <c r="CO349" s="74"/>
      <c r="CP349" s="74"/>
      <c r="CQ349" s="74"/>
      <c r="CR349" s="74"/>
      <c r="CS349" s="74"/>
      <c r="CT349" s="74"/>
      <c r="CU349" s="74"/>
      <c r="CV349" s="74"/>
      <c r="CW349" s="74"/>
      <c r="CX349" s="74"/>
      <c r="CY349" s="74"/>
      <c r="CZ349" s="74"/>
      <c r="DA349" s="74"/>
      <c r="DB349" s="74"/>
      <c r="DC349" s="74"/>
      <c r="DD349" s="74"/>
      <c r="DE349" s="74"/>
      <c r="DF349" s="74"/>
      <c r="DG349" s="74"/>
      <c r="DH349" s="74"/>
      <c r="DI349" s="74"/>
      <c r="DJ349" s="74"/>
      <c r="DK349" s="74"/>
      <c r="DL349" s="74"/>
      <c r="DM349" s="74"/>
      <c r="DN349" s="74"/>
      <c r="DO349" s="74"/>
      <c r="DP349" s="74"/>
      <c r="DQ349" s="74"/>
      <c r="DR349" s="74"/>
      <c r="DS349" s="74"/>
      <c r="DT349" s="74"/>
      <c r="DU349" s="74"/>
      <c r="DV349" s="74"/>
      <c r="DW349" s="74"/>
      <c r="DX349" s="74"/>
      <c r="DY349" s="74"/>
      <c r="DZ349" s="74"/>
      <c r="EA349" s="74"/>
      <c r="EB349" s="74"/>
      <c r="EC349" s="74"/>
      <c r="ED349" s="74"/>
      <c r="EE349" s="74"/>
      <c r="EF349" s="74"/>
      <c r="EG349" s="74"/>
      <c r="EH349" s="74"/>
      <c r="EI349" s="74"/>
      <c r="EJ349" s="74"/>
      <c r="EK349" s="74"/>
      <c r="EL349" s="74"/>
      <c r="EM349" s="74"/>
      <c r="EN349" s="74"/>
      <c r="EO349" s="74"/>
      <c r="EP349" s="74"/>
      <c r="EQ349" s="74"/>
      <c r="ER349" s="74"/>
      <c r="ES349" s="74"/>
      <c r="ET349" s="74"/>
      <c r="EU349" s="74"/>
      <c r="EV349" s="74"/>
      <c r="EW349" s="74"/>
      <c r="EX349" s="74"/>
      <c r="EY349" s="74"/>
      <c r="EZ349" s="74"/>
      <c r="FA349" s="74"/>
      <c r="FB349" s="74"/>
      <c r="FC349" s="74"/>
      <c r="FD349" s="74"/>
      <c r="FE349" s="74"/>
      <c r="FF349" s="74"/>
      <c r="FG349" s="74"/>
      <c r="FH349" s="74"/>
      <c r="FI349" s="74"/>
      <c r="FJ349" s="74"/>
      <c r="FK349" s="74"/>
      <c r="FL349" s="74"/>
      <c r="FM349" s="74"/>
      <c r="FN349" s="74"/>
      <c r="FO349" s="74"/>
      <c r="FP349" s="74"/>
      <c r="FQ349" s="74"/>
      <c r="FR349" s="74"/>
      <c r="FS349" s="74"/>
      <c r="FT349" s="74"/>
      <c r="FU349" s="74"/>
      <c r="FV349" s="74"/>
      <c r="FW349" s="74"/>
      <c r="FX349" s="74"/>
      <c r="FY349" s="74"/>
      <c r="FZ349" s="74"/>
      <c r="GA349" s="74"/>
      <c r="GB349" s="74"/>
      <c r="GC349" s="74"/>
      <c r="GD349" s="74"/>
      <c r="GE349" s="74"/>
      <c r="GF349" s="74"/>
      <c r="GG349" s="74"/>
      <c r="GH349" s="74"/>
      <c r="GI349" s="74"/>
      <c r="GJ349" s="74"/>
      <c r="GK349" s="74"/>
      <c r="GL349" s="74"/>
      <c r="GM349" s="74"/>
      <c r="GN349" s="74"/>
      <c r="GO349" s="74"/>
      <c r="GP349" s="74"/>
      <c r="GQ349" s="74"/>
      <c r="GR349" s="74"/>
      <c r="GS349" s="74"/>
      <c r="GT349" s="74"/>
      <c r="GU349" s="74"/>
      <c r="GV349" s="74"/>
      <c r="GW349" s="74"/>
      <c r="GX349" s="74"/>
      <c r="GY349" s="74"/>
      <c r="GZ349" s="74"/>
      <c r="HA349" s="74"/>
      <c r="HB349" s="74"/>
      <c r="HC349" s="74"/>
      <c r="HD349" s="74"/>
      <c r="HE349" s="74"/>
      <c r="HF349" s="74"/>
      <c r="HG349" s="74"/>
      <c r="HH349" s="74"/>
      <c r="HI349" s="74"/>
      <c r="HJ349" s="74"/>
      <c r="HK349" s="74"/>
      <c r="HL349" s="74"/>
      <c r="HM349" s="74"/>
      <c r="HN349" s="74"/>
      <c r="HO349" s="74"/>
      <c r="HP349" s="74"/>
      <c r="HQ349" s="74"/>
      <c r="HR349" s="74"/>
      <c r="HS349" s="74"/>
      <c r="HT349" s="74"/>
      <c r="HU349" s="74"/>
      <c r="HV349" s="74"/>
      <c r="HW349" s="74"/>
      <c r="HX349" s="74"/>
      <c r="HY349" s="74"/>
      <c r="HZ349" s="74"/>
      <c r="IA349" s="74"/>
      <c r="IB349" s="74"/>
      <c r="IC349" s="74"/>
      <c r="ID349" s="74"/>
      <c r="IE349" s="74"/>
      <c r="IF349" s="74"/>
      <c r="IG349" s="74"/>
      <c r="IH349" s="74"/>
      <c r="II349" s="74"/>
      <c r="IJ349" s="74"/>
      <c r="IK349" s="74"/>
      <c r="IL349" s="74"/>
      <c r="IM349" s="74"/>
      <c r="IN349" s="74"/>
      <c r="IO349" s="74"/>
      <c r="IP349" s="74"/>
      <c r="IQ349" s="74"/>
      <c r="IR349" s="74"/>
      <c r="IS349" s="74"/>
      <c r="IT349" s="74"/>
      <c r="IU349" s="74"/>
      <c r="IV349" s="74"/>
      <c r="IW349" s="74"/>
      <c r="IX349" s="74"/>
      <c r="IY349" s="74"/>
      <c r="IZ349" s="74"/>
      <c r="JA349" s="74"/>
      <c r="JB349" s="74"/>
      <c r="JC349" s="74"/>
      <c r="JD349" s="74"/>
      <c r="JE349" s="74"/>
      <c r="JF349" s="74"/>
      <c r="JG349" s="74"/>
      <c r="JH349" s="74"/>
      <c r="JI349" s="74"/>
      <c r="JJ349" s="74"/>
      <c r="JK349" s="74"/>
      <c r="JL349" s="74"/>
      <c r="JM349" s="74"/>
      <c r="JN349" s="74"/>
      <c r="JO349" s="74"/>
      <c r="JP349" s="74"/>
      <c r="JQ349" s="74"/>
      <c r="JR349" s="74"/>
      <c r="JS349" s="74"/>
      <c r="JT349" s="74"/>
      <c r="JU349" s="74"/>
      <c r="JV349" s="74"/>
      <c r="JW349" s="74"/>
      <c r="JX349" s="74"/>
      <c r="JY349" s="74"/>
      <c r="JZ349" s="74"/>
      <c r="KA349" s="74"/>
      <c r="KB349" s="74"/>
      <c r="KC349" s="74"/>
      <c r="KD349" s="74"/>
      <c r="KE349" s="74"/>
      <c r="KF349" s="74"/>
      <c r="KG349" s="74"/>
      <c r="KH349" s="74"/>
      <c r="KI349" s="74"/>
      <c r="KJ349" s="74"/>
      <c r="KK349" s="74"/>
      <c r="KL349" s="74"/>
      <c r="KM349" s="74"/>
      <c r="KN349" s="74"/>
      <c r="KO349" s="74"/>
      <c r="KP349" s="74"/>
      <c r="KQ349" s="74"/>
      <c r="KR349" s="74"/>
      <c r="KS349" s="74"/>
      <c r="KT349" s="74"/>
      <c r="KU349" s="74"/>
      <c r="KV349" s="74"/>
      <c r="KW349" s="74"/>
      <c r="KX349" s="74"/>
      <c r="KY349" s="74"/>
      <c r="KZ349" s="74"/>
      <c r="LA349" s="74"/>
      <c r="LB349" s="74"/>
      <c r="LC349" s="74"/>
      <c r="LD349" s="74"/>
      <c r="LE349" s="74"/>
      <c r="LF349" s="74"/>
      <c r="LG349" s="74"/>
      <c r="LH349" s="74"/>
      <c r="LI349" s="74"/>
      <c r="LJ349" s="74"/>
      <c r="LK349" s="74"/>
      <c r="LL349" s="74"/>
      <c r="LM349" s="74"/>
      <c r="LN349" s="74"/>
      <c r="LO349" s="74"/>
      <c r="LP349" s="74"/>
      <c r="LQ349" s="74"/>
      <c r="LR349" s="74"/>
      <c r="LS349" s="74"/>
      <c r="LT349" s="74"/>
      <c r="LU349" s="74"/>
      <c r="LV349" s="74"/>
      <c r="LW349" s="74"/>
      <c r="LX349" s="74"/>
      <c r="LY349" s="74"/>
      <c r="LZ349" s="74"/>
      <c r="MA349" s="74"/>
      <c r="MB349" s="74"/>
      <c r="MC349" s="74"/>
      <c r="MD349" s="74"/>
      <c r="ME349" s="74"/>
      <c r="MF349" s="74"/>
      <c r="MG349" s="74"/>
      <c r="MH349" s="74"/>
      <c r="MI349" s="74"/>
      <c r="MJ349" s="74"/>
      <c r="MK349" s="74"/>
      <c r="ML349" s="74"/>
      <c r="MM349" s="74"/>
      <c r="MN349" s="74"/>
      <c r="MO349" s="74"/>
      <c r="MP349" s="74"/>
      <c r="MQ349" s="74"/>
      <c r="MR349" s="74"/>
      <c r="MS349" s="74"/>
      <c r="MT349" s="74"/>
      <c r="MU349" s="74"/>
      <c r="MV349" s="74"/>
      <c r="MW349" s="74"/>
      <c r="MX349" s="74"/>
      <c r="MY349" s="74"/>
      <c r="MZ349" s="74"/>
      <c r="NA349" s="74"/>
      <c r="NB349" s="74"/>
      <c r="NC349" s="74"/>
      <c r="ND349" s="74"/>
      <c r="NE349" s="74"/>
      <c r="NF349" s="74"/>
      <c r="NG349" s="74"/>
      <c r="NH349" s="74"/>
      <c r="NI349" s="74"/>
      <c r="NJ349" s="74"/>
      <c r="NK349" s="74"/>
      <c r="NL349" s="74"/>
      <c r="NM349" s="74"/>
      <c r="NN349" s="74"/>
      <c r="NO349" s="74"/>
      <c r="NP349" s="74"/>
      <c r="NQ349" s="74"/>
      <c r="NR349" s="74"/>
      <c r="NS349" s="74"/>
      <c r="NT349" s="74"/>
      <c r="NU349" s="74"/>
      <c r="NV349" s="74"/>
      <c r="NW349" s="74"/>
      <c r="NX349" s="74"/>
      <c r="NY349" s="74"/>
      <c r="NZ349" s="74"/>
      <c r="OA349" s="74"/>
      <c r="OB349" s="74"/>
      <c r="OC349" s="74"/>
      <c r="OD349" s="74"/>
      <c r="OE349" s="74"/>
      <c r="OF349" s="74"/>
      <c r="OG349" s="74"/>
      <c r="OH349" s="74"/>
      <c r="OI349" s="74"/>
      <c r="OJ349" s="74"/>
      <c r="OK349" s="74"/>
      <c r="OL349" s="74"/>
      <c r="OM349" s="74"/>
      <c r="ON349" s="74"/>
      <c r="OO349" s="74"/>
      <c r="OP349" s="74"/>
      <c r="OQ349" s="74"/>
      <c r="OR349" s="74"/>
      <c r="OS349" s="74"/>
      <c r="OT349" s="74"/>
      <c r="OU349" s="74"/>
      <c r="OV349" s="74"/>
      <c r="OW349" s="74"/>
      <c r="OX349" s="74"/>
      <c r="OY349" s="74"/>
      <c r="OZ349" s="74"/>
      <c r="PA349" s="74"/>
      <c r="PB349" s="74"/>
      <c r="PC349" s="74"/>
      <c r="PD349" s="74"/>
      <c r="PE349" s="74"/>
      <c r="PF349" s="74"/>
      <c r="PG349" s="74"/>
      <c r="PH349" s="74"/>
      <c r="PI349" s="74"/>
      <c r="PJ349" s="74"/>
      <c r="PK349" s="74"/>
      <c r="PL349" s="74"/>
      <c r="PM349" s="74"/>
      <c r="PN349" s="74"/>
      <c r="PO349" s="74"/>
      <c r="PP349" s="74"/>
      <c r="PQ349" s="74"/>
      <c r="PR349" s="74"/>
      <c r="PS349" s="74"/>
      <c r="PT349" s="74"/>
      <c r="PU349" s="74"/>
      <c r="PV349" s="74"/>
      <c r="PW349" s="74"/>
      <c r="PX349" s="74"/>
      <c r="PY349" s="74"/>
      <c r="PZ349" s="74"/>
      <c r="QA349" s="74"/>
      <c r="QB349" s="74"/>
      <c r="QC349" s="74"/>
      <c r="QD349" s="74"/>
      <c r="QE349" s="74"/>
      <c r="QF349" s="74"/>
      <c r="QG349" s="74"/>
      <c r="QH349" s="74"/>
      <c r="QI349" s="74"/>
      <c r="QJ349" s="74"/>
      <c r="QK349" s="74"/>
      <c r="QL349" s="74"/>
      <c r="QM349" s="74"/>
      <c r="QN349" s="74"/>
      <c r="QO349" s="74"/>
      <c r="QP349" s="74"/>
      <c r="QQ349" s="74"/>
      <c r="QR349" s="74"/>
      <c r="QS349" s="74"/>
      <c r="QT349" s="74"/>
      <c r="QU349" s="74"/>
      <c r="QV349" s="74"/>
      <c r="QW349" s="74"/>
      <c r="QX349" s="74"/>
      <c r="QY349" s="74"/>
      <c r="QZ349" s="74"/>
      <c r="RA349" s="74"/>
      <c r="RB349" s="74"/>
      <c r="RC349" s="74"/>
      <c r="RD349" s="74"/>
      <c r="RE349" s="74"/>
      <c r="RF349" s="74"/>
      <c r="RG349" s="74"/>
      <c r="RH349" s="74"/>
      <c r="RI349" s="74"/>
      <c r="RJ349" s="74"/>
      <c r="RK349" s="74"/>
      <c r="RL349" s="74"/>
      <c r="RM349" s="74"/>
      <c r="RN349" s="74"/>
      <c r="RO349" s="74"/>
      <c r="RP349" s="74"/>
      <c r="RQ349" s="74"/>
      <c r="RR349" s="74"/>
      <c r="RS349" s="74"/>
      <c r="RT349" s="74"/>
      <c r="RU349" s="74"/>
      <c r="RV349" s="74"/>
      <c r="RW349" s="74"/>
      <c r="RX349" s="74"/>
      <c r="RY349" s="74"/>
      <c r="RZ349" s="74"/>
      <c r="SA349" s="74"/>
      <c r="SB349" s="74"/>
      <c r="SC349" s="74"/>
      <c r="SD349" s="74"/>
      <c r="SE349" s="74"/>
      <c r="SF349" s="74"/>
      <c r="SG349" s="74"/>
      <c r="SH349" s="74"/>
      <c r="SI349" s="74"/>
      <c r="SJ349" s="74"/>
      <c r="SK349" s="74"/>
      <c r="SL349" s="74"/>
      <c r="SM349" s="74"/>
      <c r="SN349" s="74"/>
      <c r="SO349" s="74"/>
      <c r="SP349" s="74"/>
      <c r="SQ349" s="74"/>
      <c r="SR349" s="74"/>
      <c r="SS349" s="74"/>
      <c r="ST349" s="74"/>
      <c r="SU349" s="74"/>
      <c r="SV349" s="74"/>
      <c r="SW349" s="74"/>
      <c r="SX349" s="74"/>
      <c r="SY349" s="74"/>
      <c r="SZ349" s="74"/>
      <c r="TA349" s="74"/>
      <c r="TB349" s="74"/>
      <c r="TC349" s="74"/>
      <c r="TD349" s="74"/>
      <c r="TE349" s="74"/>
      <c r="TF349" s="74"/>
      <c r="TG349" s="74"/>
      <c r="TH349" s="74"/>
      <c r="TI349" s="74"/>
      <c r="TJ349" s="74"/>
      <c r="TK349" s="74"/>
      <c r="TL349" s="74"/>
      <c r="TM349" s="74"/>
      <c r="TN349" s="74"/>
      <c r="TO349" s="74"/>
      <c r="TP349" s="74"/>
      <c r="TQ349" s="74"/>
      <c r="TR349" s="74"/>
      <c r="TS349" s="74"/>
      <c r="TT349" s="74"/>
      <c r="TU349" s="74"/>
      <c r="TV349" s="74"/>
      <c r="TW349" s="74"/>
      <c r="TX349" s="74"/>
      <c r="TY349" s="74"/>
      <c r="TZ349" s="74"/>
      <c r="UA349" s="74"/>
      <c r="UB349" s="74"/>
      <c r="UC349" s="74"/>
      <c r="UD349" s="74"/>
      <c r="UE349" s="74"/>
      <c r="UF349" s="74"/>
      <c r="UG349" s="74"/>
      <c r="UH349" s="74"/>
      <c r="UI349" s="74"/>
      <c r="UJ349" s="74"/>
      <c r="UK349" s="74"/>
      <c r="UL349" s="74"/>
      <c r="UM349" s="74"/>
      <c r="UN349" s="74"/>
      <c r="UO349" s="74"/>
      <c r="UP349" s="74"/>
      <c r="UQ349" s="74"/>
      <c r="UR349" s="74"/>
      <c r="US349" s="74"/>
      <c r="UT349" s="74"/>
      <c r="UU349" s="74"/>
      <c r="UV349" s="74"/>
      <c r="UW349" s="74"/>
      <c r="UX349" s="74"/>
      <c r="UY349" s="74"/>
      <c r="UZ349" s="74"/>
      <c r="VA349" s="74"/>
      <c r="VB349" s="74"/>
      <c r="VC349" s="74"/>
      <c r="VD349" s="74"/>
      <c r="VE349" s="74"/>
      <c r="VF349" s="74"/>
      <c r="VG349" s="74"/>
      <c r="VH349" s="74"/>
      <c r="VI349" s="74"/>
      <c r="VJ349" s="74"/>
      <c r="VK349" s="74"/>
      <c r="VL349" s="74"/>
      <c r="VM349" s="74"/>
      <c r="VN349" s="74"/>
      <c r="VO349" s="74"/>
      <c r="VP349" s="74"/>
      <c r="VQ349" s="74"/>
      <c r="VR349" s="74"/>
      <c r="VS349" s="74"/>
      <c r="VT349" s="74"/>
      <c r="VU349" s="74"/>
      <c r="VV349" s="74"/>
      <c r="VW349" s="74"/>
      <c r="VX349" s="74"/>
      <c r="VY349" s="74"/>
      <c r="VZ349" s="74"/>
      <c r="WA349" s="74"/>
      <c r="WB349" s="74"/>
      <c r="WC349" s="74"/>
      <c r="WD349" s="74"/>
      <c r="WE349" s="74"/>
      <c r="WF349" s="74"/>
      <c r="WG349" s="74"/>
      <c r="WH349" s="74"/>
      <c r="WI349" s="74"/>
      <c r="WJ349" s="74"/>
      <c r="WK349" s="74"/>
      <c r="WL349" s="74"/>
      <c r="WM349" s="74"/>
      <c r="WN349" s="74"/>
      <c r="WO349" s="74"/>
      <c r="WP349" s="74"/>
      <c r="WQ349" s="74"/>
      <c r="WR349" s="74"/>
      <c r="WS349" s="74"/>
      <c r="WT349" s="74"/>
      <c r="WU349" s="74"/>
      <c r="WV349" s="74"/>
      <c r="WW349" s="74"/>
      <c r="WX349" s="74"/>
      <c r="WY349" s="74"/>
      <c r="WZ349" s="74"/>
      <c r="XA349" s="74"/>
      <c r="XB349" s="74"/>
      <c r="XC349" s="74"/>
      <c r="XD349" s="74"/>
      <c r="XE349" s="74"/>
      <c r="XF349" s="74"/>
      <c r="XG349" s="74"/>
      <c r="XH349" s="74"/>
      <c r="XI349" s="74"/>
      <c r="XJ349" s="74"/>
      <c r="XK349" s="74"/>
      <c r="XL349" s="74"/>
      <c r="XM349" s="74"/>
      <c r="XN349" s="74"/>
      <c r="XO349" s="74"/>
      <c r="XP349" s="74"/>
      <c r="XQ349" s="74"/>
      <c r="XR349" s="74"/>
      <c r="XS349" s="74"/>
      <c r="XT349" s="74"/>
      <c r="XU349" s="74"/>
      <c r="XV349" s="74"/>
      <c r="XW349" s="74"/>
      <c r="XX349" s="74"/>
      <c r="XY349" s="74"/>
      <c r="XZ349" s="74"/>
      <c r="YA349" s="74"/>
      <c r="YB349" s="74"/>
      <c r="YC349" s="74"/>
      <c r="YD349" s="74"/>
      <c r="YE349" s="74"/>
      <c r="YF349" s="74"/>
      <c r="YG349" s="74"/>
      <c r="YH349" s="74"/>
      <c r="YI349" s="74"/>
      <c r="YJ349" s="74"/>
      <c r="YK349" s="74"/>
      <c r="YL349" s="74"/>
      <c r="YM349" s="74"/>
      <c r="YN349" s="74"/>
      <c r="YO349" s="74"/>
      <c r="YP349" s="74"/>
      <c r="YQ349" s="74"/>
      <c r="YR349" s="74"/>
      <c r="YS349" s="74"/>
      <c r="YT349" s="74"/>
      <c r="YU349" s="74"/>
      <c r="YV349" s="74"/>
      <c r="YW349" s="74"/>
      <c r="YX349" s="74"/>
      <c r="YY349" s="74"/>
      <c r="YZ349" s="74"/>
      <c r="ZA349" s="74"/>
      <c r="ZB349" s="74"/>
      <c r="ZC349" s="74"/>
      <c r="ZD349" s="74"/>
      <c r="ZE349" s="74"/>
      <c r="ZF349" s="74"/>
      <c r="ZG349" s="74"/>
      <c r="ZH349" s="74"/>
      <c r="ZI349" s="74"/>
      <c r="ZJ349" s="74"/>
      <c r="ZK349" s="74"/>
      <c r="ZL349" s="74"/>
      <c r="ZM349" s="74"/>
      <c r="ZN349" s="74"/>
      <c r="ZO349" s="74"/>
      <c r="ZP349" s="74"/>
      <c r="ZQ349" s="74"/>
      <c r="ZR349" s="74"/>
      <c r="ZS349" s="74"/>
      <c r="ZT349" s="74"/>
      <c r="ZU349" s="74"/>
      <c r="ZV349" s="74"/>
      <c r="ZW349" s="74"/>
      <c r="ZX349" s="74"/>
      <c r="ZY349" s="74"/>
      <c r="ZZ349" s="74"/>
      <c r="AAA349" s="74"/>
      <c r="AAB349" s="74"/>
      <c r="AAC349" s="74"/>
      <c r="AAD349" s="74"/>
      <c r="AAE349" s="74"/>
      <c r="AAF349" s="74"/>
      <c r="AAG349" s="74"/>
      <c r="AAH349" s="74"/>
      <c r="AAI349" s="74"/>
      <c r="AAJ349" s="74"/>
      <c r="AAK349" s="74"/>
      <c r="AAL349" s="74"/>
      <c r="AAM349" s="74"/>
      <c r="AAN349" s="74"/>
      <c r="AAO349" s="74"/>
      <c r="AAP349" s="74"/>
      <c r="AAQ349" s="74"/>
      <c r="AAR349" s="74"/>
      <c r="AAS349" s="74"/>
      <c r="AAT349" s="74"/>
      <c r="AAU349" s="74"/>
      <c r="AAV349" s="74"/>
      <c r="AAW349" s="74"/>
      <c r="AAX349" s="74"/>
      <c r="AAY349" s="74"/>
      <c r="AAZ349" s="74"/>
      <c r="ABA349" s="74"/>
      <c r="ABB349" s="74"/>
      <c r="ABC349" s="74"/>
      <c r="ABD349" s="74"/>
      <c r="ABE349" s="74"/>
      <c r="ABF349" s="74"/>
      <c r="ABG349" s="74"/>
      <c r="ABH349" s="74"/>
      <c r="ABI349" s="74"/>
      <c r="ABJ349" s="74"/>
      <c r="ABK349" s="74"/>
      <c r="ABL349" s="74"/>
      <c r="ABM349" s="74"/>
      <c r="ABN349" s="74"/>
      <c r="ABO349" s="74"/>
      <c r="ABP349" s="74"/>
      <c r="ABQ349" s="74"/>
      <c r="ABR349" s="74"/>
      <c r="ABS349" s="74"/>
      <c r="ABT349" s="74"/>
      <c r="ABU349" s="74"/>
      <c r="ABV349" s="74"/>
      <c r="ABW349" s="74"/>
      <c r="ABX349" s="74"/>
      <c r="ABY349" s="74"/>
      <c r="ABZ349" s="74"/>
      <c r="ACA349" s="74"/>
      <c r="ACB349" s="74"/>
      <c r="ACC349" s="74"/>
      <c r="ACD349" s="74"/>
      <c r="ACE349" s="74"/>
      <c r="ACF349" s="74"/>
      <c r="ACG349" s="74"/>
      <c r="ACH349" s="74"/>
      <c r="ACI349" s="74"/>
      <c r="ACJ349" s="74"/>
      <c r="ACK349" s="74"/>
      <c r="ACL349" s="74"/>
      <c r="ACM349" s="74"/>
      <c r="ACN349" s="74"/>
      <c r="ACO349" s="74"/>
      <c r="ACP349" s="74"/>
      <c r="ACQ349" s="74"/>
      <c r="ACR349" s="74"/>
      <c r="ACS349" s="74"/>
      <c r="ACT349" s="74"/>
      <c r="ACU349" s="74"/>
      <c r="ACV349" s="74"/>
      <c r="ACW349" s="74"/>
      <c r="ACX349" s="74"/>
      <c r="ACY349" s="74"/>
      <c r="ACZ349" s="74"/>
      <c r="ADA349" s="74"/>
      <c r="ADB349" s="74"/>
      <c r="ADC349" s="74"/>
      <c r="ADD349" s="74"/>
      <c r="ADE349" s="74"/>
      <c r="ADF349" s="74"/>
      <c r="ADG349" s="74"/>
      <c r="ADH349" s="74"/>
      <c r="ADI349" s="74"/>
      <c r="ADJ349" s="74"/>
      <c r="ADK349" s="74"/>
      <c r="ADL349" s="74"/>
      <c r="ADM349" s="74"/>
      <c r="ADN349" s="74"/>
      <c r="ADO349" s="74"/>
      <c r="ADP349" s="74"/>
      <c r="ADQ349" s="74"/>
      <c r="ADR349" s="74"/>
      <c r="ADS349" s="74"/>
      <c r="ADT349" s="74"/>
      <c r="ADU349" s="74"/>
      <c r="ADV349" s="74"/>
      <c r="ADW349" s="74"/>
      <c r="ADX349" s="74"/>
      <c r="ADY349" s="74"/>
      <c r="ADZ349" s="74"/>
    </row>
    <row r="350" spans="1:806" x14ac:dyDescent="0.25">
      <c r="A350" s="123" t="s">
        <v>176</v>
      </c>
      <c r="B350" s="123" t="s">
        <v>4571</v>
      </c>
      <c r="C350" s="123" t="s">
        <v>41</v>
      </c>
      <c r="D350" s="123" t="s">
        <v>4572</v>
      </c>
      <c r="E350" s="123" t="s">
        <v>4519</v>
      </c>
      <c r="F350" s="152">
        <v>1</v>
      </c>
      <c r="G350" s="164">
        <v>0</v>
      </c>
      <c r="H350" s="152">
        <v>0</v>
      </c>
      <c r="I350" s="152">
        <v>90</v>
      </c>
      <c r="J350" s="152">
        <v>90</v>
      </c>
      <c r="K350" s="74"/>
      <c r="L350" s="74"/>
      <c r="M350" s="74"/>
      <c r="N350" s="74"/>
      <c r="O350" s="74"/>
      <c r="P350" s="74"/>
      <c r="Q350" s="74"/>
      <c r="R350" s="74"/>
      <c r="S350" s="74"/>
      <c r="T350" s="74"/>
      <c r="U350" s="74"/>
      <c r="V350" s="74"/>
      <c r="W350" s="74"/>
      <c r="X350" s="74"/>
      <c r="Y350" s="74"/>
      <c r="Z350" s="74"/>
      <c r="AA350" s="74"/>
      <c r="AB350" s="74"/>
      <c r="AC350" s="74"/>
      <c r="AD350" s="74"/>
      <c r="AE350" s="74"/>
      <c r="AF350" s="74"/>
      <c r="AG350" s="74"/>
      <c r="AH350" s="74"/>
      <c r="AI350" s="74"/>
      <c r="AJ350" s="74"/>
      <c r="AK350" s="74"/>
      <c r="AL350" s="74"/>
      <c r="AM350" s="74"/>
      <c r="AN350" s="74"/>
      <c r="AO350" s="74"/>
      <c r="AP350" s="74"/>
      <c r="AQ350" s="74"/>
      <c r="AR350" s="74"/>
      <c r="AS350" s="74"/>
      <c r="AT350" s="74"/>
      <c r="AU350" s="74"/>
      <c r="AV350" s="74"/>
      <c r="AW350" s="74"/>
      <c r="AX350" s="74"/>
      <c r="AY350" s="74"/>
      <c r="AZ350" s="74"/>
      <c r="BA350" s="74"/>
      <c r="BB350" s="74"/>
      <c r="BC350" s="74"/>
      <c r="BD350" s="74"/>
      <c r="BE350" s="74"/>
      <c r="BF350" s="74"/>
      <c r="BG350" s="74"/>
      <c r="BH350" s="74"/>
      <c r="BI350" s="74"/>
      <c r="BJ350" s="74"/>
      <c r="BK350" s="74"/>
      <c r="BL350" s="74"/>
      <c r="BM350" s="74"/>
      <c r="BN350" s="74"/>
      <c r="BO350" s="74"/>
      <c r="BP350" s="74"/>
      <c r="BQ350" s="74"/>
      <c r="BR350" s="74"/>
      <c r="BS350" s="74"/>
      <c r="BT350" s="74"/>
      <c r="BU350" s="74"/>
      <c r="BV350" s="74"/>
      <c r="BW350" s="74"/>
      <c r="BX350" s="74"/>
      <c r="BY350" s="74"/>
      <c r="BZ350" s="74"/>
      <c r="CA350" s="74"/>
      <c r="CB350" s="74"/>
      <c r="CC350" s="74"/>
      <c r="CD350" s="74"/>
      <c r="CE350" s="74"/>
      <c r="CF350" s="74"/>
      <c r="CG350" s="74"/>
      <c r="CH350" s="74"/>
      <c r="CI350" s="74"/>
      <c r="CJ350" s="74"/>
      <c r="CK350" s="74"/>
      <c r="CL350" s="74"/>
      <c r="CM350" s="74"/>
      <c r="CN350" s="74"/>
      <c r="CO350" s="74"/>
      <c r="CP350" s="74"/>
      <c r="CQ350" s="74"/>
      <c r="CR350" s="74"/>
      <c r="CS350" s="74"/>
      <c r="CT350" s="74"/>
      <c r="CU350" s="74"/>
      <c r="CV350" s="74"/>
      <c r="CW350" s="74"/>
      <c r="CX350" s="74"/>
      <c r="CY350" s="74"/>
      <c r="CZ350" s="74"/>
      <c r="DA350" s="74"/>
      <c r="DB350" s="74"/>
      <c r="DC350" s="74"/>
      <c r="DD350" s="74"/>
      <c r="DE350" s="74"/>
      <c r="DF350" s="74"/>
      <c r="DG350" s="74"/>
      <c r="DH350" s="74"/>
      <c r="DI350" s="74"/>
      <c r="DJ350" s="74"/>
      <c r="DK350" s="74"/>
      <c r="DL350" s="74"/>
      <c r="DM350" s="74"/>
      <c r="DN350" s="74"/>
      <c r="DO350" s="74"/>
      <c r="DP350" s="74"/>
      <c r="DQ350" s="74"/>
      <c r="DR350" s="74"/>
      <c r="DS350" s="74"/>
      <c r="DT350" s="74"/>
      <c r="DU350" s="74"/>
      <c r="DV350" s="74"/>
      <c r="DW350" s="74"/>
      <c r="DX350" s="74"/>
      <c r="DY350" s="74"/>
      <c r="DZ350" s="74"/>
      <c r="EA350" s="74"/>
      <c r="EB350" s="74"/>
      <c r="EC350" s="74"/>
      <c r="ED350" s="74"/>
      <c r="EE350" s="74"/>
      <c r="EF350" s="74"/>
      <c r="EG350" s="74"/>
      <c r="EH350" s="74"/>
      <c r="EI350" s="74"/>
      <c r="EJ350" s="74"/>
      <c r="EK350" s="74"/>
      <c r="EL350" s="74"/>
      <c r="EM350" s="74"/>
      <c r="EN350" s="74"/>
      <c r="EO350" s="74"/>
      <c r="EP350" s="74"/>
      <c r="EQ350" s="74"/>
      <c r="ER350" s="74"/>
      <c r="ES350" s="74"/>
      <c r="ET350" s="74"/>
      <c r="EU350" s="74"/>
      <c r="EV350" s="74"/>
      <c r="EW350" s="74"/>
      <c r="EX350" s="74"/>
      <c r="EY350" s="74"/>
      <c r="EZ350" s="74"/>
      <c r="FA350" s="74"/>
      <c r="FB350" s="74"/>
      <c r="FC350" s="74"/>
      <c r="FD350" s="74"/>
      <c r="FE350" s="74"/>
      <c r="FF350" s="74"/>
      <c r="FG350" s="74"/>
      <c r="FH350" s="74"/>
      <c r="FI350" s="74"/>
      <c r="FJ350" s="74"/>
      <c r="FK350" s="74"/>
      <c r="FL350" s="74"/>
      <c r="FM350" s="74"/>
      <c r="FN350" s="74"/>
      <c r="FO350" s="74"/>
      <c r="FP350" s="74"/>
      <c r="FQ350" s="74"/>
      <c r="FR350" s="74"/>
      <c r="FS350" s="74"/>
      <c r="FT350" s="74"/>
      <c r="FU350" s="74"/>
      <c r="FV350" s="74"/>
      <c r="FW350" s="74"/>
      <c r="FX350" s="74"/>
      <c r="FY350" s="74"/>
      <c r="FZ350" s="74"/>
      <c r="GA350" s="74"/>
      <c r="GB350" s="74"/>
      <c r="GC350" s="74"/>
      <c r="GD350" s="74"/>
      <c r="GE350" s="74"/>
      <c r="GF350" s="74"/>
      <c r="GG350" s="74"/>
      <c r="GH350" s="74"/>
      <c r="GI350" s="74"/>
      <c r="GJ350" s="74"/>
      <c r="GK350" s="74"/>
      <c r="GL350" s="74"/>
      <c r="GM350" s="74"/>
      <c r="GN350" s="74"/>
      <c r="GO350" s="74"/>
      <c r="GP350" s="74"/>
      <c r="GQ350" s="74"/>
      <c r="GR350" s="74"/>
      <c r="GS350" s="74"/>
      <c r="GT350" s="74"/>
      <c r="GU350" s="74"/>
      <c r="GV350" s="74"/>
      <c r="GW350" s="74"/>
      <c r="GX350" s="74"/>
      <c r="GY350" s="74"/>
      <c r="GZ350" s="74"/>
      <c r="HA350" s="74"/>
      <c r="HB350" s="74"/>
      <c r="HC350" s="74"/>
      <c r="HD350" s="74"/>
      <c r="HE350" s="74"/>
      <c r="HF350" s="74"/>
      <c r="HG350" s="74"/>
      <c r="HH350" s="74"/>
      <c r="HI350" s="74"/>
      <c r="HJ350" s="74"/>
      <c r="HK350" s="74"/>
      <c r="HL350" s="74"/>
      <c r="HM350" s="74"/>
      <c r="HN350" s="74"/>
      <c r="HO350" s="74"/>
      <c r="HP350" s="74"/>
      <c r="HQ350" s="74"/>
      <c r="HR350" s="74"/>
      <c r="HS350" s="74"/>
      <c r="HT350" s="74"/>
      <c r="HU350" s="74"/>
      <c r="HV350" s="74"/>
      <c r="HW350" s="74"/>
      <c r="HX350" s="74"/>
      <c r="HY350" s="74"/>
      <c r="HZ350" s="74"/>
      <c r="IA350" s="74"/>
      <c r="IB350" s="74"/>
      <c r="IC350" s="74"/>
      <c r="ID350" s="74"/>
      <c r="IE350" s="74"/>
      <c r="IF350" s="74"/>
      <c r="IG350" s="74"/>
      <c r="IH350" s="74"/>
      <c r="II350" s="74"/>
      <c r="IJ350" s="74"/>
      <c r="IK350" s="74"/>
      <c r="IL350" s="74"/>
      <c r="IM350" s="74"/>
      <c r="IN350" s="74"/>
      <c r="IO350" s="74"/>
      <c r="IP350" s="74"/>
      <c r="IQ350" s="74"/>
      <c r="IR350" s="74"/>
      <c r="IS350" s="74"/>
      <c r="IT350" s="74"/>
      <c r="IU350" s="74"/>
      <c r="IV350" s="74"/>
      <c r="IW350" s="74"/>
      <c r="IX350" s="74"/>
      <c r="IY350" s="74"/>
      <c r="IZ350" s="74"/>
      <c r="JA350" s="74"/>
      <c r="JB350" s="74"/>
      <c r="JC350" s="74"/>
      <c r="JD350" s="74"/>
      <c r="JE350" s="74"/>
      <c r="JF350" s="74"/>
      <c r="JG350" s="74"/>
      <c r="JH350" s="74"/>
      <c r="JI350" s="74"/>
      <c r="JJ350" s="74"/>
      <c r="JK350" s="74"/>
      <c r="JL350" s="74"/>
      <c r="JM350" s="74"/>
      <c r="JN350" s="74"/>
      <c r="JO350" s="74"/>
      <c r="JP350" s="74"/>
      <c r="JQ350" s="74"/>
      <c r="JR350" s="74"/>
      <c r="JS350" s="74"/>
      <c r="JT350" s="74"/>
      <c r="JU350" s="74"/>
      <c r="JV350" s="74"/>
      <c r="JW350" s="74"/>
      <c r="JX350" s="74"/>
      <c r="JY350" s="74"/>
      <c r="JZ350" s="74"/>
      <c r="KA350" s="74"/>
      <c r="KB350" s="74"/>
      <c r="KC350" s="74"/>
      <c r="KD350" s="74"/>
      <c r="KE350" s="74"/>
      <c r="KF350" s="74"/>
      <c r="KG350" s="74"/>
      <c r="KH350" s="74"/>
      <c r="KI350" s="74"/>
      <c r="KJ350" s="74"/>
      <c r="KK350" s="74"/>
      <c r="KL350" s="74"/>
      <c r="KM350" s="74"/>
      <c r="KN350" s="74"/>
      <c r="KO350" s="74"/>
      <c r="KP350" s="74"/>
      <c r="KQ350" s="74"/>
      <c r="KR350" s="74"/>
      <c r="KS350" s="74"/>
      <c r="KT350" s="74"/>
      <c r="KU350" s="74"/>
      <c r="KV350" s="74"/>
      <c r="KW350" s="74"/>
      <c r="KX350" s="74"/>
      <c r="KY350" s="74"/>
      <c r="KZ350" s="74"/>
      <c r="LA350" s="74"/>
      <c r="LB350" s="74"/>
      <c r="LC350" s="74"/>
      <c r="LD350" s="74"/>
      <c r="LE350" s="74"/>
      <c r="LF350" s="74"/>
      <c r="LG350" s="74"/>
      <c r="LH350" s="74"/>
      <c r="LI350" s="74"/>
      <c r="LJ350" s="74"/>
      <c r="LK350" s="74"/>
      <c r="LL350" s="74"/>
      <c r="LM350" s="74"/>
      <c r="LN350" s="74"/>
      <c r="LO350" s="74"/>
      <c r="LP350" s="74"/>
      <c r="LQ350" s="74"/>
      <c r="LR350" s="74"/>
      <c r="LS350" s="74"/>
      <c r="LT350" s="74"/>
      <c r="LU350" s="74"/>
      <c r="LV350" s="74"/>
      <c r="LW350" s="74"/>
      <c r="LX350" s="74"/>
      <c r="LY350" s="74"/>
      <c r="LZ350" s="74"/>
      <c r="MA350" s="74"/>
      <c r="MB350" s="74"/>
      <c r="MC350" s="74"/>
      <c r="MD350" s="74"/>
      <c r="ME350" s="74"/>
      <c r="MF350" s="74"/>
      <c r="MG350" s="74"/>
      <c r="MH350" s="74"/>
      <c r="MI350" s="74"/>
      <c r="MJ350" s="74"/>
      <c r="MK350" s="74"/>
      <c r="ML350" s="74"/>
      <c r="MM350" s="74"/>
      <c r="MN350" s="74"/>
      <c r="MO350" s="74"/>
      <c r="MP350" s="74"/>
      <c r="MQ350" s="74"/>
      <c r="MR350" s="74"/>
      <c r="MS350" s="74"/>
      <c r="MT350" s="74"/>
      <c r="MU350" s="74"/>
      <c r="MV350" s="74"/>
      <c r="MW350" s="74"/>
      <c r="MX350" s="74"/>
      <c r="MY350" s="74"/>
      <c r="MZ350" s="74"/>
      <c r="NA350" s="74"/>
      <c r="NB350" s="74"/>
      <c r="NC350" s="74"/>
      <c r="ND350" s="74"/>
      <c r="NE350" s="74"/>
      <c r="NF350" s="74"/>
      <c r="NG350" s="74"/>
      <c r="NH350" s="74"/>
      <c r="NI350" s="74"/>
      <c r="NJ350" s="74"/>
      <c r="NK350" s="74"/>
      <c r="NL350" s="74"/>
      <c r="NM350" s="74"/>
      <c r="NN350" s="74"/>
      <c r="NO350" s="74"/>
      <c r="NP350" s="74"/>
      <c r="NQ350" s="74"/>
      <c r="NR350" s="74"/>
      <c r="NS350" s="74"/>
      <c r="NT350" s="74"/>
      <c r="NU350" s="74"/>
      <c r="NV350" s="74"/>
      <c r="NW350" s="74"/>
      <c r="NX350" s="74"/>
      <c r="NY350" s="74"/>
      <c r="NZ350" s="74"/>
      <c r="OA350" s="74"/>
      <c r="OB350" s="74"/>
      <c r="OC350" s="74"/>
      <c r="OD350" s="74"/>
      <c r="OE350" s="74"/>
      <c r="OF350" s="74"/>
      <c r="OG350" s="74"/>
      <c r="OH350" s="74"/>
      <c r="OI350" s="74"/>
      <c r="OJ350" s="74"/>
      <c r="OK350" s="74"/>
      <c r="OL350" s="74"/>
      <c r="OM350" s="74"/>
      <c r="ON350" s="74"/>
      <c r="OO350" s="74"/>
      <c r="OP350" s="74"/>
      <c r="OQ350" s="74"/>
      <c r="OR350" s="74"/>
      <c r="OS350" s="74"/>
      <c r="OT350" s="74"/>
      <c r="OU350" s="74"/>
      <c r="OV350" s="74"/>
      <c r="OW350" s="74"/>
      <c r="OX350" s="74"/>
      <c r="OY350" s="74"/>
      <c r="OZ350" s="74"/>
      <c r="PA350" s="74"/>
      <c r="PB350" s="74"/>
      <c r="PC350" s="74"/>
      <c r="PD350" s="74"/>
      <c r="PE350" s="74"/>
      <c r="PF350" s="74"/>
      <c r="PG350" s="74"/>
      <c r="PH350" s="74"/>
      <c r="PI350" s="74"/>
      <c r="PJ350" s="74"/>
      <c r="PK350" s="74"/>
      <c r="PL350" s="74"/>
      <c r="PM350" s="74"/>
      <c r="PN350" s="74"/>
      <c r="PO350" s="74"/>
      <c r="PP350" s="74"/>
      <c r="PQ350" s="74"/>
      <c r="PR350" s="74"/>
      <c r="PS350" s="74"/>
      <c r="PT350" s="74"/>
      <c r="PU350" s="74"/>
      <c r="PV350" s="74"/>
      <c r="PW350" s="74"/>
      <c r="PX350" s="74"/>
      <c r="PY350" s="74"/>
      <c r="PZ350" s="74"/>
      <c r="QA350" s="74"/>
      <c r="QB350" s="74"/>
      <c r="QC350" s="74"/>
      <c r="QD350" s="74"/>
      <c r="QE350" s="74"/>
      <c r="QF350" s="74"/>
      <c r="QG350" s="74"/>
      <c r="QH350" s="74"/>
      <c r="QI350" s="74"/>
      <c r="QJ350" s="74"/>
      <c r="QK350" s="74"/>
      <c r="QL350" s="74"/>
      <c r="QM350" s="74"/>
      <c r="QN350" s="74"/>
      <c r="QO350" s="74"/>
      <c r="QP350" s="74"/>
      <c r="QQ350" s="74"/>
      <c r="QR350" s="74"/>
      <c r="QS350" s="74"/>
      <c r="QT350" s="74"/>
      <c r="QU350" s="74"/>
      <c r="QV350" s="74"/>
      <c r="QW350" s="74"/>
      <c r="QX350" s="74"/>
      <c r="QY350" s="74"/>
      <c r="QZ350" s="74"/>
      <c r="RA350" s="74"/>
      <c r="RB350" s="74"/>
      <c r="RC350" s="74"/>
      <c r="RD350" s="74"/>
      <c r="RE350" s="74"/>
      <c r="RF350" s="74"/>
      <c r="RG350" s="74"/>
      <c r="RH350" s="74"/>
      <c r="RI350" s="74"/>
      <c r="RJ350" s="74"/>
      <c r="RK350" s="74"/>
      <c r="RL350" s="74"/>
      <c r="RM350" s="74"/>
      <c r="RN350" s="74"/>
      <c r="RO350" s="74"/>
      <c r="RP350" s="74"/>
      <c r="RQ350" s="74"/>
      <c r="RR350" s="74"/>
      <c r="RS350" s="74"/>
      <c r="RT350" s="74"/>
      <c r="RU350" s="74"/>
      <c r="RV350" s="74"/>
      <c r="RW350" s="74"/>
      <c r="RX350" s="74"/>
      <c r="RY350" s="74"/>
      <c r="RZ350" s="74"/>
      <c r="SA350" s="74"/>
      <c r="SB350" s="74"/>
      <c r="SC350" s="74"/>
      <c r="SD350" s="74"/>
      <c r="SE350" s="74"/>
      <c r="SF350" s="74"/>
      <c r="SG350" s="74"/>
      <c r="SH350" s="74"/>
      <c r="SI350" s="74"/>
      <c r="SJ350" s="74"/>
      <c r="SK350" s="74"/>
      <c r="SL350" s="74"/>
      <c r="SM350" s="74"/>
      <c r="SN350" s="74"/>
      <c r="SO350" s="74"/>
      <c r="SP350" s="74"/>
      <c r="SQ350" s="74"/>
      <c r="SR350" s="74"/>
      <c r="SS350" s="74"/>
      <c r="ST350" s="74"/>
      <c r="SU350" s="74"/>
      <c r="SV350" s="74"/>
      <c r="SW350" s="74"/>
      <c r="SX350" s="74"/>
      <c r="SY350" s="74"/>
      <c r="SZ350" s="74"/>
      <c r="TA350" s="74"/>
      <c r="TB350" s="74"/>
      <c r="TC350" s="74"/>
      <c r="TD350" s="74"/>
      <c r="TE350" s="74"/>
      <c r="TF350" s="74"/>
      <c r="TG350" s="74"/>
      <c r="TH350" s="74"/>
      <c r="TI350" s="74"/>
      <c r="TJ350" s="74"/>
      <c r="TK350" s="74"/>
      <c r="TL350" s="74"/>
      <c r="TM350" s="74"/>
      <c r="TN350" s="74"/>
      <c r="TO350" s="74"/>
      <c r="TP350" s="74"/>
      <c r="TQ350" s="74"/>
      <c r="TR350" s="74"/>
      <c r="TS350" s="74"/>
      <c r="TT350" s="74"/>
      <c r="TU350" s="74"/>
      <c r="TV350" s="74"/>
      <c r="TW350" s="74"/>
      <c r="TX350" s="74"/>
      <c r="TY350" s="74"/>
      <c r="TZ350" s="74"/>
      <c r="UA350" s="74"/>
      <c r="UB350" s="74"/>
      <c r="UC350" s="74"/>
      <c r="UD350" s="74"/>
      <c r="UE350" s="74"/>
      <c r="UF350" s="74"/>
      <c r="UG350" s="74"/>
      <c r="UH350" s="74"/>
      <c r="UI350" s="74"/>
      <c r="UJ350" s="74"/>
      <c r="UK350" s="74"/>
      <c r="UL350" s="74"/>
      <c r="UM350" s="74"/>
      <c r="UN350" s="74"/>
      <c r="UO350" s="74"/>
      <c r="UP350" s="74"/>
      <c r="UQ350" s="74"/>
      <c r="UR350" s="74"/>
      <c r="US350" s="74"/>
      <c r="UT350" s="74"/>
      <c r="UU350" s="74"/>
      <c r="UV350" s="74"/>
      <c r="UW350" s="74"/>
      <c r="UX350" s="74"/>
      <c r="UY350" s="74"/>
      <c r="UZ350" s="74"/>
      <c r="VA350" s="74"/>
      <c r="VB350" s="74"/>
      <c r="VC350" s="74"/>
      <c r="VD350" s="74"/>
      <c r="VE350" s="74"/>
      <c r="VF350" s="74"/>
      <c r="VG350" s="74"/>
      <c r="VH350" s="74"/>
      <c r="VI350" s="74"/>
      <c r="VJ350" s="74"/>
      <c r="VK350" s="74"/>
      <c r="VL350" s="74"/>
      <c r="VM350" s="74"/>
      <c r="VN350" s="74"/>
      <c r="VO350" s="74"/>
      <c r="VP350" s="74"/>
      <c r="VQ350" s="74"/>
      <c r="VR350" s="74"/>
      <c r="VS350" s="74"/>
      <c r="VT350" s="74"/>
      <c r="VU350" s="74"/>
      <c r="VV350" s="74"/>
      <c r="VW350" s="74"/>
      <c r="VX350" s="74"/>
      <c r="VY350" s="74"/>
      <c r="VZ350" s="74"/>
      <c r="WA350" s="74"/>
      <c r="WB350" s="74"/>
      <c r="WC350" s="74"/>
      <c r="WD350" s="74"/>
      <c r="WE350" s="74"/>
      <c r="WF350" s="74"/>
      <c r="WG350" s="74"/>
      <c r="WH350" s="74"/>
      <c r="WI350" s="74"/>
      <c r="WJ350" s="74"/>
      <c r="WK350" s="74"/>
      <c r="WL350" s="74"/>
      <c r="WM350" s="74"/>
      <c r="WN350" s="74"/>
      <c r="WO350" s="74"/>
      <c r="WP350" s="74"/>
      <c r="WQ350" s="74"/>
      <c r="WR350" s="74"/>
      <c r="WS350" s="74"/>
      <c r="WT350" s="74"/>
      <c r="WU350" s="74"/>
      <c r="WV350" s="74"/>
      <c r="WW350" s="74"/>
      <c r="WX350" s="74"/>
      <c r="WY350" s="74"/>
      <c r="WZ350" s="74"/>
      <c r="XA350" s="74"/>
      <c r="XB350" s="74"/>
      <c r="XC350" s="74"/>
      <c r="XD350" s="74"/>
      <c r="XE350" s="74"/>
      <c r="XF350" s="74"/>
      <c r="XG350" s="74"/>
      <c r="XH350" s="74"/>
      <c r="XI350" s="74"/>
      <c r="XJ350" s="74"/>
      <c r="XK350" s="74"/>
      <c r="XL350" s="74"/>
      <c r="XM350" s="74"/>
      <c r="XN350" s="74"/>
      <c r="XO350" s="74"/>
      <c r="XP350" s="74"/>
      <c r="XQ350" s="74"/>
      <c r="XR350" s="74"/>
      <c r="XS350" s="74"/>
      <c r="XT350" s="74"/>
      <c r="XU350" s="74"/>
      <c r="XV350" s="74"/>
      <c r="XW350" s="74"/>
      <c r="XX350" s="74"/>
      <c r="XY350" s="74"/>
      <c r="XZ350" s="74"/>
      <c r="YA350" s="74"/>
      <c r="YB350" s="74"/>
      <c r="YC350" s="74"/>
      <c r="YD350" s="74"/>
      <c r="YE350" s="74"/>
      <c r="YF350" s="74"/>
      <c r="YG350" s="74"/>
      <c r="YH350" s="74"/>
      <c r="YI350" s="74"/>
      <c r="YJ350" s="74"/>
      <c r="YK350" s="74"/>
      <c r="YL350" s="74"/>
      <c r="YM350" s="74"/>
      <c r="YN350" s="74"/>
      <c r="YO350" s="74"/>
      <c r="YP350" s="74"/>
      <c r="YQ350" s="74"/>
      <c r="YR350" s="74"/>
      <c r="YS350" s="74"/>
      <c r="YT350" s="74"/>
      <c r="YU350" s="74"/>
      <c r="YV350" s="74"/>
      <c r="YW350" s="74"/>
      <c r="YX350" s="74"/>
      <c r="YY350" s="74"/>
      <c r="YZ350" s="74"/>
      <c r="ZA350" s="74"/>
      <c r="ZB350" s="74"/>
      <c r="ZC350" s="74"/>
      <c r="ZD350" s="74"/>
      <c r="ZE350" s="74"/>
      <c r="ZF350" s="74"/>
      <c r="ZG350" s="74"/>
      <c r="ZH350" s="74"/>
      <c r="ZI350" s="74"/>
      <c r="ZJ350" s="74"/>
      <c r="ZK350" s="74"/>
      <c r="ZL350" s="74"/>
      <c r="ZM350" s="74"/>
      <c r="ZN350" s="74"/>
      <c r="ZO350" s="74"/>
      <c r="ZP350" s="74"/>
      <c r="ZQ350" s="74"/>
      <c r="ZR350" s="74"/>
      <c r="ZS350" s="74"/>
      <c r="ZT350" s="74"/>
      <c r="ZU350" s="74"/>
      <c r="ZV350" s="74"/>
      <c r="ZW350" s="74"/>
      <c r="ZX350" s="74"/>
      <c r="ZY350" s="74"/>
      <c r="ZZ350" s="74"/>
      <c r="AAA350" s="74"/>
      <c r="AAB350" s="74"/>
      <c r="AAC350" s="74"/>
      <c r="AAD350" s="74"/>
      <c r="AAE350" s="74"/>
      <c r="AAF350" s="74"/>
      <c r="AAG350" s="74"/>
      <c r="AAH350" s="74"/>
      <c r="AAI350" s="74"/>
      <c r="AAJ350" s="74"/>
      <c r="AAK350" s="74"/>
      <c r="AAL350" s="74"/>
      <c r="AAM350" s="74"/>
      <c r="AAN350" s="74"/>
      <c r="AAO350" s="74"/>
      <c r="AAP350" s="74"/>
      <c r="AAQ350" s="74"/>
      <c r="AAR350" s="74"/>
      <c r="AAS350" s="74"/>
      <c r="AAT350" s="74"/>
      <c r="AAU350" s="74"/>
      <c r="AAV350" s="74"/>
      <c r="AAW350" s="74"/>
      <c r="AAX350" s="74"/>
      <c r="AAY350" s="74"/>
      <c r="AAZ350" s="74"/>
      <c r="ABA350" s="74"/>
      <c r="ABB350" s="74"/>
      <c r="ABC350" s="74"/>
      <c r="ABD350" s="74"/>
      <c r="ABE350" s="74"/>
      <c r="ABF350" s="74"/>
      <c r="ABG350" s="74"/>
      <c r="ABH350" s="74"/>
      <c r="ABI350" s="74"/>
      <c r="ABJ350" s="74"/>
      <c r="ABK350" s="74"/>
      <c r="ABL350" s="74"/>
      <c r="ABM350" s="74"/>
      <c r="ABN350" s="74"/>
      <c r="ABO350" s="74"/>
      <c r="ABP350" s="74"/>
      <c r="ABQ350" s="74"/>
      <c r="ABR350" s="74"/>
      <c r="ABS350" s="74"/>
      <c r="ABT350" s="74"/>
      <c r="ABU350" s="74"/>
      <c r="ABV350" s="74"/>
      <c r="ABW350" s="74"/>
      <c r="ABX350" s="74"/>
      <c r="ABY350" s="74"/>
      <c r="ABZ350" s="74"/>
      <c r="ACA350" s="74"/>
      <c r="ACB350" s="74"/>
      <c r="ACC350" s="74"/>
      <c r="ACD350" s="74"/>
      <c r="ACE350" s="74"/>
      <c r="ACF350" s="74"/>
      <c r="ACG350" s="74"/>
      <c r="ACH350" s="74"/>
      <c r="ACI350" s="74"/>
      <c r="ACJ350" s="74"/>
      <c r="ACK350" s="74"/>
      <c r="ACL350" s="74"/>
      <c r="ACM350" s="74"/>
      <c r="ACN350" s="74"/>
      <c r="ACO350" s="74"/>
      <c r="ACP350" s="74"/>
      <c r="ACQ350" s="74"/>
      <c r="ACR350" s="74"/>
      <c r="ACS350" s="74"/>
      <c r="ACT350" s="74"/>
      <c r="ACU350" s="74"/>
      <c r="ACV350" s="74"/>
      <c r="ACW350" s="74"/>
      <c r="ACX350" s="74"/>
      <c r="ACY350" s="74"/>
      <c r="ACZ350" s="74"/>
      <c r="ADA350" s="74"/>
      <c r="ADB350" s="74"/>
      <c r="ADC350" s="74"/>
      <c r="ADD350" s="74"/>
      <c r="ADE350" s="74"/>
      <c r="ADF350" s="74"/>
      <c r="ADG350" s="74"/>
      <c r="ADH350" s="74"/>
      <c r="ADI350" s="74"/>
      <c r="ADJ350" s="74"/>
      <c r="ADK350" s="74"/>
      <c r="ADL350" s="74"/>
      <c r="ADM350" s="74"/>
      <c r="ADN350" s="74"/>
      <c r="ADO350" s="74"/>
      <c r="ADP350" s="74"/>
      <c r="ADQ350" s="74"/>
      <c r="ADR350" s="74"/>
      <c r="ADS350" s="74"/>
      <c r="ADT350" s="74"/>
      <c r="ADU350" s="74"/>
      <c r="ADV350" s="74"/>
      <c r="ADW350" s="74"/>
      <c r="ADX350" s="74"/>
      <c r="ADY350" s="74"/>
      <c r="ADZ350" s="74"/>
    </row>
    <row r="351" spans="1:806" x14ac:dyDescent="0.25">
      <c r="A351" s="123" t="s">
        <v>176</v>
      </c>
      <c r="B351" s="123" t="s">
        <v>4571</v>
      </c>
      <c r="C351" s="123" t="s">
        <v>41</v>
      </c>
      <c r="D351" s="123" t="s">
        <v>4572</v>
      </c>
      <c r="E351" s="123" t="s">
        <v>4521</v>
      </c>
      <c r="F351" s="152">
        <v>1</v>
      </c>
      <c r="G351" s="164">
        <v>0</v>
      </c>
      <c r="H351" s="152">
        <v>0</v>
      </c>
      <c r="I351" s="152">
        <v>90</v>
      </c>
      <c r="J351" s="152">
        <v>90</v>
      </c>
    </row>
    <row r="352" spans="1:806" x14ac:dyDescent="0.25">
      <c r="A352" s="123" t="s">
        <v>176</v>
      </c>
      <c r="B352" s="123" t="s">
        <v>4571</v>
      </c>
      <c r="C352" s="123" t="s">
        <v>41</v>
      </c>
      <c r="D352" s="123" t="s">
        <v>4572</v>
      </c>
      <c r="E352" s="123" t="s">
        <v>4522</v>
      </c>
      <c r="F352" s="152">
        <v>1</v>
      </c>
      <c r="G352" s="164">
        <v>0</v>
      </c>
      <c r="H352" s="152">
        <v>0</v>
      </c>
      <c r="I352" s="152">
        <v>90</v>
      </c>
      <c r="J352" s="152">
        <v>90</v>
      </c>
      <c r="K352"/>
    </row>
    <row r="353" spans="1:806" s="75" customFormat="1" ht="13.8" thickBot="1" x14ac:dyDescent="0.3">
      <c r="A353" s="123" t="s">
        <v>176</v>
      </c>
      <c r="B353" s="123" t="s">
        <v>4571</v>
      </c>
      <c r="C353" s="123" t="s">
        <v>41</v>
      </c>
      <c r="D353" s="123" t="s">
        <v>4572</v>
      </c>
      <c r="E353" s="123" t="s">
        <v>4523</v>
      </c>
      <c r="F353" s="152">
        <v>1</v>
      </c>
      <c r="G353" s="164">
        <v>0</v>
      </c>
      <c r="H353" s="152">
        <v>0</v>
      </c>
      <c r="I353" s="152">
        <v>90</v>
      </c>
      <c r="J353" s="152">
        <v>90</v>
      </c>
      <c r="K353"/>
      <c r="L353" s="54"/>
      <c r="M353" s="54"/>
      <c r="N353" s="54"/>
      <c r="O353" s="54"/>
      <c r="P353" s="54"/>
      <c r="Q353" s="54"/>
      <c r="R353" s="54"/>
      <c r="S353" s="54"/>
      <c r="T353" s="54"/>
      <c r="U353" s="54"/>
      <c r="V353" s="54"/>
      <c r="W353" s="54"/>
      <c r="X353" s="54"/>
      <c r="Y353" s="54"/>
      <c r="Z353" s="54"/>
      <c r="AA353" s="54"/>
      <c r="AB353" s="54"/>
      <c r="AC353" s="54"/>
      <c r="AD353" s="54"/>
      <c r="AE353" s="54"/>
      <c r="AF353" s="54"/>
      <c r="AG353" s="54"/>
      <c r="AH353" s="54"/>
      <c r="AI353" s="54"/>
      <c r="AJ353" s="54"/>
      <c r="AK353" s="54"/>
      <c r="AL353" s="54"/>
      <c r="AM353" s="54"/>
      <c r="AN353" s="54"/>
      <c r="AO353" s="54"/>
      <c r="AP353" s="54"/>
      <c r="AQ353" s="54"/>
      <c r="AR353" s="54"/>
      <c r="AS353" s="54"/>
      <c r="AT353" s="54"/>
      <c r="AU353" s="54"/>
      <c r="AV353" s="54"/>
      <c r="AW353" s="54"/>
      <c r="AX353" s="54"/>
      <c r="AY353" s="54"/>
      <c r="AZ353" s="54"/>
      <c r="BA353" s="54"/>
      <c r="BB353" s="54"/>
      <c r="BC353" s="54"/>
      <c r="BD353" s="54"/>
      <c r="BE353" s="54"/>
      <c r="BF353" s="54"/>
      <c r="BG353" s="54"/>
      <c r="BH353" s="54"/>
      <c r="BI353" s="54"/>
      <c r="BJ353" s="54"/>
      <c r="BK353" s="54"/>
      <c r="BL353" s="54"/>
      <c r="BM353" s="54"/>
      <c r="BN353" s="54"/>
      <c r="BO353" s="54"/>
      <c r="BP353" s="54"/>
      <c r="BQ353" s="54"/>
      <c r="BR353" s="54"/>
      <c r="BS353" s="54"/>
      <c r="BT353" s="54"/>
      <c r="BU353" s="54"/>
      <c r="BV353" s="54"/>
      <c r="BW353" s="54"/>
      <c r="BX353" s="54"/>
      <c r="BY353" s="54"/>
      <c r="BZ353" s="54"/>
      <c r="CA353" s="54"/>
      <c r="CB353" s="54"/>
      <c r="CC353" s="54"/>
      <c r="CD353" s="54"/>
      <c r="CE353" s="54"/>
      <c r="CF353" s="54"/>
      <c r="CG353" s="54"/>
      <c r="CH353" s="54"/>
      <c r="CI353" s="54"/>
      <c r="CJ353" s="54"/>
      <c r="CK353" s="54"/>
      <c r="CL353" s="54"/>
      <c r="CM353" s="54"/>
      <c r="CN353" s="54"/>
      <c r="CO353" s="54"/>
      <c r="CP353" s="54"/>
      <c r="CQ353" s="54"/>
      <c r="CR353" s="54"/>
      <c r="CS353" s="54"/>
      <c r="CT353" s="54"/>
      <c r="CU353" s="54"/>
      <c r="CV353" s="54"/>
      <c r="CW353" s="54"/>
      <c r="CX353" s="54"/>
      <c r="CY353" s="54"/>
      <c r="CZ353" s="54"/>
      <c r="DA353" s="54"/>
      <c r="DB353" s="54"/>
      <c r="DC353" s="54"/>
      <c r="DD353" s="54"/>
      <c r="DE353" s="54"/>
      <c r="DF353" s="54"/>
      <c r="DG353" s="54"/>
      <c r="DH353" s="54"/>
      <c r="DI353" s="54"/>
      <c r="DJ353" s="54"/>
      <c r="DK353" s="54"/>
      <c r="DL353" s="54"/>
      <c r="DM353" s="54"/>
      <c r="DN353" s="54"/>
      <c r="DO353" s="54"/>
      <c r="DP353" s="54"/>
      <c r="DQ353" s="54"/>
      <c r="DR353" s="54"/>
      <c r="DS353" s="54"/>
      <c r="DT353" s="54"/>
      <c r="DU353" s="54"/>
      <c r="DV353" s="54"/>
      <c r="DW353" s="54"/>
      <c r="DX353" s="54"/>
      <c r="DY353" s="54"/>
      <c r="DZ353" s="54"/>
      <c r="EA353" s="54"/>
      <c r="EB353" s="54"/>
      <c r="EC353" s="54"/>
      <c r="ED353" s="54"/>
      <c r="EE353" s="54"/>
      <c r="EF353" s="54"/>
      <c r="EG353" s="54"/>
      <c r="EH353" s="54"/>
      <c r="EI353" s="54"/>
      <c r="EJ353" s="54"/>
      <c r="EK353" s="54"/>
    </row>
    <row r="354" spans="1:806" x14ac:dyDescent="0.25">
      <c r="A354" s="123" t="s">
        <v>202</v>
      </c>
      <c r="B354" s="123" t="s">
        <v>4573</v>
      </c>
      <c r="C354" s="123" t="s">
        <v>65</v>
      </c>
      <c r="D354" s="123" t="s">
        <v>4574</v>
      </c>
      <c r="E354" s="123" t="s">
        <v>4529</v>
      </c>
      <c r="F354" s="164">
        <v>1</v>
      </c>
      <c r="G354" s="164">
        <v>0</v>
      </c>
      <c r="H354" s="164">
        <v>0</v>
      </c>
      <c r="I354" s="164">
        <v>90</v>
      </c>
      <c r="J354" s="164">
        <v>90</v>
      </c>
      <c r="K354"/>
    </row>
    <row r="355" spans="1:806" x14ac:dyDescent="0.25">
      <c r="A355" s="123" t="s">
        <v>202</v>
      </c>
      <c r="B355" s="123" t="s">
        <v>4573</v>
      </c>
      <c r="C355" s="123" t="s">
        <v>65</v>
      </c>
      <c r="D355" s="123" t="s">
        <v>4574</v>
      </c>
      <c r="E355" s="123" t="s">
        <v>4517</v>
      </c>
      <c r="F355" s="164">
        <v>1</v>
      </c>
      <c r="G355" s="164">
        <v>0</v>
      </c>
      <c r="H355" s="164">
        <v>0</v>
      </c>
      <c r="I355" s="164">
        <v>90</v>
      </c>
      <c r="J355" s="164">
        <v>90</v>
      </c>
      <c r="K355"/>
    </row>
    <row r="356" spans="1:806" x14ac:dyDescent="0.25">
      <c r="A356" s="123" t="s">
        <v>202</v>
      </c>
      <c r="B356" s="123" t="s">
        <v>4573</v>
      </c>
      <c r="C356" s="123" t="s">
        <v>65</v>
      </c>
      <c r="D356" s="123" t="s">
        <v>4574</v>
      </c>
      <c r="E356" s="123" t="s">
        <v>4518</v>
      </c>
      <c r="F356" s="164">
        <v>1</v>
      </c>
      <c r="G356" s="164">
        <v>0</v>
      </c>
      <c r="H356" s="164">
        <v>0</v>
      </c>
      <c r="I356" s="164">
        <v>90</v>
      </c>
      <c r="J356" s="164">
        <v>90</v>
      </c>
      <c r="K356"/>
    </row>
    <row r="357" spans="1:806" x14ac:dyDescent="0.25">
      <c r="A357" s="123" t="s">
        <v>202</v>
      </c>
      <c r="B357" s="123" t="s">
        <v>4573</v>
      </c>
      <c r="C357" s="123" t="s">
        <v>65</v>
      </c>
      <c r="D357" s="123" t="s">
        <v>4574</v>
      </c>
      <c r="E357" s="123" t="s">
        <v>4519</v>
      </c>
      <c r="F357" s="164">
        <v>1</v>
      </c>
      <c r="G357" s="164">
        <v>0</v>
      </c>
      <c r="H357" s="164">
        <v>0</v>
      </c>
      <c r="I357" s="164">
        <v>90</v>
      </c>
      <c r="J357" s="164">
        <v>90</v>
      </c>
      <c r="K357"/>
    </row>
    <row r="358" spans="1:806" x14ac:dyDescent="0.25">
      <c r="A358" s="123" t="s">
        <v>202</v>
      </c>
      <c r="B358" s="123" t="s">
        <v>4573</v>
      </c>
      <c r="C358" s="123" t="s">
        <v>65</v>
      </c>
      <c r="D358" s="123" t="s">
        <v>4574</v>
      </c>
      <c r="E358" s="123" t="s">
        <v>4530</v>
      </c>
      <c r="F358" s="164">
        <v>1</v>
      </c>
      <c r="G358" s="164">
        <v>0</v>
      </c>
      <c r="H358" s="164">
        <v>0</v>
      </c>
      <c r="I358" s="164">
        <v>90</v>
      </c>
      <c r="J358" s="164">
        <v>90</v>
      </c>
      <c r="K358"/>
    </row>
    <row r="359" spans="1:806" x14ac:dyDescent="0.25">
      <c r="A359" s="123" t="s">
        <v>202</v>
      </c>
      <c r="B359" s="123" t="s">
        <v>4573</v>
      </c>
      <c r="C359" s="123" t="s">
        <v>65</v>
      </c>
      <c r="D359" s="123" t="s">
        <v>4574</v>
      </c>
      <c r="E359" s="123" t="s">
        <v>4521</v>
      </c>
      <c r="F359" s="164">
        <v>1</v>
      </c>
      <c r="G359" s="164">
        <v>0</v>
      </c>
      <c r="H359" s="164">
        <v>0</v>
      </c>
      <c r="I359" s="164">
        <v>90</v>
      </c>
      <c r="J359" s="164">
        <v>90</v>
      </c>
      <c r="K359"/>
    </row>
    <row r="360" spans="1:806" x14ac:dyDescent="0.25">
      <c r="A360" s="123" t="s">
        <v>202</v>
      </c>
      <c r="B360" s="123" t="s">
        <v>4573</v>
      </c>
      <c r="C360" s="123" t="s">
        <v>65</v>
      </c>
      <c r="D360" s="123" t="s">
        <v>4574</v>
      </c>
      <c r="E360" s="123" t="s">
        <v>4522</v>
      </c>
      <c r="F360" s="164">
        <v>1</v>
      </c>
      <c r="G360" s="164">
        <v>0</v>
      </c>
      <c r="H360" s="164">
        <v>0</v>
      </c>
      <c r="I360" s="164">
        <v>90</v>
      </c>
      <c r="J360" s="164">
        <v>90</v>
      </c>
      <c r="K360"/>
    </row>
    <row r="361" spans="1:806" x14ac:dyDescent="0.25">
      <c r="A361" s="123" t="s">
        <v>202</v>
      </c>
      <c r="B361" s="123" t="s">
        <v>4573</v>
      </c>
      <c r="C361" s="123" t="s">
        <v>65</v>
      </c>
      <c r="D361" s="123" t="s">
        <v>4574</v>
      </c>
      <c r="E361" s="123" t="s">
        <v>4523</v>
      </c>
      <c r="F361" s="164">
        <v>1</v>
      </c>
      <c r="G361" s="164">
        <v>0</v>
      </c>
      <c r="H361" s="164">
        <v>0</v>
      </c>
      <c r="I361" s="164">
        <v>90</v>
      </c>
      <c r="J361" s="164">
        <v>90</v>
      </c>
      <c r="K361"/>
    </row>
    <row r="362" spans="1:806" x14ac:dyDescent="0.25">
      <c r="A362" s="123" t="s">
        <v>202</v>
      </c>
      <c r="B362" s="123" t="s">
        <v>4575</v>
      </c>
      <c r="C362" s="123" t="s">
        <v>65</v>
      </c>
      <c r="D362" s="123" t="s">
        <v>4575</v>
      </c>
      <c r="E362" s="123" t="s">
        <v>4529</v>
      </c>
      <c r="F362" s="164">
        <v>1</v>
      </c>
      <c r="G362" s="164">
        <v>0</v>
      </c>
      <c r="H362" s="164">
        <v>0</v>
      </c>
      <c r="I362" s="164">
        <v>90</v>
      </c>
      <c r="J362" s="164">
        <v>90</v>
      </c>
      <c r="K362" s="74"/>
      <c r="L362" s="74"/>
      <c r="M362" s="74"/>
      <c r="N362" s="74"/>
      <c r="O362" s="74"/>
      <c r="P362" s="74"/>
      <c r="Q362" s="74"/>
      <c r="R362" s="74"/>
      <c r="S362" s="74"/>
      <c r="T362" s="74"/>
      <c r="U362" s="74"/>
      <c r="V362" s="74"/>
      <c r="W362" s="74"/>
      <c r="X362" s="74"/>
      <c r="Y362" s="74"/>
      <c r="Z362" s="74"/>
      <c r="AA362" s="74"/>
      <c r="AB362" s="74"/>
      <c r="AC362" s="74"/>
      <c r="AD362" s="74"/>
      <c r="AE362" s="74"/>
      <c r="AF362" s="74"/>
      <c r="AG362" s="74"/>
      <c r="AH362" s="74"/>
      <c r="AI362" s="74"/>
      <c r="AJ362" s="74"/>
      <c r="AK362" s="74"/>
      <c r="AL362" s="74"/>
      <c r="AM362" s="74"/>
      <c r="AN362" s="74"/>
      <c r="AO362" s="74"/>
      <c r="AP362" s="74"/>
      <c r="AQ362" s="74"/>
      <c r="AR362" s="74"/>
      <c r="AS362" s="74"/>
      <c r="AT362" s="74"/>
      <c r="AU362" s="74"/>
      <c r="AV362" s="74"/>
      <c r="AW362" s="74"/>
      <c r="AX362" s="74"/>
      <c r="AY362" s="74"/>
      <c r="AZ362" s="74"/>
      <c r="BA362" s="74"/>
      <c r="BB362" s="74"/>
      <c r="BC362" s="74"/>
      <c r="BD362" s="74"/>
      <c r="BE362" s="74"/>
      <c r="BF362" s="74"/>
      <c r="BG362" s="74"/>
      <c r="BH362" s="74"/>
      <c r="BI362" s="74"/>
      <c r="BJ362" s="74"/>
      <c r="BK362" s="74"/>
      <c r="BL362" s="74"/>
      <c r="BM362" s="74"/>
      <c r="BN362" s="74"/>
      <c r="BO362" s="74"/>
      <c r="BP362" s="74"/>
      <c r="BQ362" s="74"/>
      <c r="BR362" s="74"/>
      <c r="BS362" s="74"/>
      <c r="BT362" s="74"/>
      <c r="BU362" s="74"/>
      <c r="BV362" s="74"/>
      <c r="BW362" s="74"/>
      <c r="BX362" s="74"/>
      <c r="BY362" s="74"/>
      <c r="BZ362" s="74"/>
      <c r="CA362" s="74"/>
      <c r="CB362" s="74"/>
      <c r="CC362" s="74"/>
      <c r="CD362" s="74"/>
      <c r="CE362" s="74"/>
      <c r="CF362" s="74"/>
      <c r="CG362" s="74"/>
      <c r="CH362" s="74"/>
      <c r="CI362" s="74"/>
      <c r="CJ362" s="74"/>
      <c r="CK362" s="74"/>
      <c r="CL362" s="74"/>
      <c r="CM362" s="74"/>
      <c r="CN362" s="74"/>
      <c r="CO362" s="74"/>
      <c r="CP362" s="74"/>
      <c r="CQ362" s="74"/>
      <c r="CR362" s="74"/>
      <c r="CS362" s="74"/>
      <c r="CT362" s="74"/>
      <c r="CU362" s="74"/>
      <c r="CV362" s="74"/>
      <c r="CW362" s="74"/>
      <c r="CX362" s="74"/>
      <c r="CY362" s="74"/>
      <c r="CZ362" s="74"/>
      <c r="DA362" s="74"/>
      <c r="DB362" s="74"/>
      <c r="DC362" s="74"/>
      <c r="DD362" s="74"/>
      <c r="DE362" s="74"/>
      <c r="DF362" s="74"/>
      <c r="DG362" s="74"/>
      <c r="DH362" s="74"/>
      <c r="DI362" s="74"/>
      <c r="DJ362" s="74"/>
      <c r="DK362" s="74"/>
      <c r="DL362" s="74"/>
      <c r="DM362" s="74"/>
      <c r="DN362" s="74"/>
      <c r="DO362" s="74"/>
      <c r="DP362" s="74"/>
      <c r="DQ362" s="74"/>
      <c r="DR362" s="74"/>
      <c r="DS362" s="74"/>
      <c r="DT362" s="74"/>
      <c r="DU362" s="74"/>
      <c r="DV362" s="74"/>
      <c r="DW362" s="74"/>
      <c r="DX362" s="74"/>
      <c r="DY362" s="74"/>
      <c r="DZ362" s="74"/>
      <c r="EA362" s="74"/>
      <c r="EB362" s="74"/>
      <c r="EC362" s="74"/>
      <c r="ED362" s="74"/>
      <c r="EE362" s="74"/>
      <c r="EF362" s="74"/>
      <c r="EG362" s="74"/>
      <c r="EH362" s="74"/>
      <c r="EI362" s="74"/>
      <c r="EJ362" s="74"/>
      <c r="EK362" s="74"/>
      <c r="EL362" s="74"/>
      <c r="EM362" s="74"/>
      <c r="EN362" s="74"/>
      <c r="EO362" s="74"/>
      <c r="EP362" s="74"/>
      <c r="EQ362" s="74"/>
      <c r="ER362" s="74"/>
      <c r="ES362" s="74"/>
      <c r="ET362" s="74"/>
      <c r="EU362" s="74"/>
      <c r="EV362" s="74"/>
      <c r="EW362" s="74"/>
      <c r="EX362" s="74"/>
      <c r="EY362" s="74"/>
      <c r="EZ362" s="74"/>
      <c r="FA362" s="74"/>
      <c r="FB362" s="74"/>
      <c r="FC362" s="74"/>
      <c r="FD362" s="74"/>
      <c r="FE362" s="74"/>
      <c r="FF362" s="74"/>
      <c r="FG362" s="74"/>
      <c r="FH362" s="74"/>
      <c r="FI362" s="74"/>
      <c r="FJ362" s="74"/>
      <c r="FK362" s="74"/>
      <c r="FL362" s="74"/>
      <c r="FM362" s="74"/>
      <c r="FN362" s="74"/>
      <c r="FO362" s="74"/>
      <c r="FP362" s="74"/>
      <c r="FQ362" s="74"/>
      <c r="FR362" s="74"/>
      <c r="FS362" s="74"/>
      <c r="FT362" s="74"/>
      <c r="FU362" s="74"/>
      <c r="FV362" s="74"/>
      <c r="FW362" s="74"/>
      <c r="FX362" s="74"/>
      <c r="FY362" s="74"/>
      <c r="FZ362" s="74"/>
      <c r="GA362" s="74"/>
      <c r="GB362" s="74"/>
      <c r="GC362" s="74"/>
      <c r="GD362" s="74"/>
      <c r="GE362" s="74"/>
      <c r="GF362" s="74"/>
      <c r="GG362" s="74"/>
      <c r="GH362" s="74"/>
      <c r="GI362" s="74"/>
      <c r="GJ362" s="74"/>
      <c r="GK362" s="74"/>
      <c r="GL362" s="74"/>
      <c r="GM362" s="74"/>
      <c r="GN362" s="74"/>
      <c r="GO362" s="74"/>
      <c r="GP362" s="74"/>
      <c r="GQ362" s="74"/>
      <c r="GR362" s="74"/>
      <c r="GS362" s="74"/>
      <c r="GT362" s="74"/>
      <c r="GU362" s="74"/>
      <c r="GV362" s="74"/>
      <c r="GW362" s="74"/>
      <c r="GX362" s="74"/>
      <c r="GY362" s="74"/>
      <c r="GZ362" s="74"/>
      <c r="HA362" s="74"/>
      <c r="HB362" s="74"/>
      <c r="HC362" s="74"/>
      <c r="HD362" s="74"/>
      <c r="HE362" s="74"/>
      <c r="HF362" s="74"/>
      <c r="HG362" s="74"/>
      <c r="HH362" s="74"/>
      <c r="HI362" s="74"/>
      <c r="HJ362" s="74"/>
      <c r="HK362" s="74"/>
      <c r="HL362" s="74"/>
      <c r="HM362" s="74"/>
      <c r="HN362" s="74"/>
      <c r="HO362" s="74"/>
      <c r="HP362" s="74"/>
      <c r="HQ362" s="74"/>
      <c r="HR362" s="74"/>
      <c r="HS362" s="74"/>
      <c r="HT362" s="74"/>
      <c r="HU362" s="74"/>
      <c r="HV362" s="74"/>
      <c r="HW362" s="74"/>
      <c r="HX362" s="74"/>
      <c r="HY362" s="74"/>
      <c r="HZ362" s="74"/>
      <c r="IA362" s="74"/>
      <c r="IB362" s="74"/>
      <c r="IC362" s="74"/>
      <c r="ID362" s="74"/>
      <c r="IE362" s="74"/>
      <c r="IF362" s="74"/>
      <c r="IG362" s="74"/>
      <c r="IH362" s="74"/>
      <c r="II362" s="74"/>
      <c r="IJ362" s="74"/>
      <c r="IK362" s="74"/>
      <c r="IL362" s="74"/>
      <c r="IM362" s="74"/>
      <c r="IN362" s="74"/>
      <c r="IO362" s="74"/>
      <c r="IP362" s="74"/>
      <c r="IQ362" s="74"/>
      <c r="IR362" s="74"/>
      <c r="IS362" s="74"/>
      <c r="IT362" s="74"/>
      <c r="IU362" s="74"/>
      <c r="IV362" s="74"/>
      <c r="IW362" s="74"/>
      <c r="IX362" s="74"/>
      <c r="IY362" s="74"/>
      <c r="IZ362" s="74"/>
      <c r="JA362" s="74"/>
      <c r="JB362" s="74"/>
      <c r="JC362" s="74"/>
      <c r="JD362" s="74"/>
      <c r="JE362" s="74"/>
      <c r="JF362" s="74"/>
      <c r="JG362" s="74"/>
      <c r="JH362" s="74"/>
      <c r="JI362" s="74"/>
      <c r="JJ362" s="74"/>
      <c r="JK362" s="74"/>
      <c r="JL362" s="74"/>
      <c r="JM362" s="74"/>
      <c r="JN362" s="74"/>
      <c r="JO362" s="74"/>
      <c r="JP362" s="74"/>
      <c r="JQ362" s="74"/>
      <c r="JR362" s="74"/>
      <c r="JS362" s="74"/>
      <c r="JT362" s="74"/>
      <c r="JU362" s="74"/>
      <c r="JV362" s="74"/>
      <c r="JW362" s="74"/>
      <c r="JX362" s="74"/>
      <c r="JY362" s="74"/>
      <c r="JZ362" s="74"/>
      <c r="KA362" s="74"/>
      <c r="KB362" s="74"/>
      <c r="KC362" s="74"/>
      <c r="KD362" s="74"/>
      <c r="KE362" s="74"/>
      <c r="KF362" s="74"/>
      <c r="KG362" s="74"/>
      <c r="KH362" s="74"/>
      <c r="KI362" s="74"/>
      <c r="KJ362" s="74"/>
      <c r="KK362" s="74"/>
      <c r="KL362" s="74"/>
      <c r="KM362" s="74"/>
      <c r="KN362" s="74"/>
      <c r="KO362" s="74"/>
      <c r="KP362" s="74"/>
      <c r="KQ362" s="74"/>
      <c r="KR362" s="74"/>
      <c r="KS362" s="74"/>
      <c r="KT362" s="74"/>
      <c r="KU362" s="74"/>
      <c r="KV362" s="74"/>
      <c r="KW362" s="74"/>
      <c r="KX362" s="74"/>
      <c r="KY362" s="74"/>
      <c r="KZ362" s="74"/>
      <c r="LA362" s="74"/>
      <c r="LB362" s="74"/>
      <c r="LC362" s="74"/>
      <c r="LD362" s="74"/>
      <c r="LE362" s="74"/>
      <c r="LF362" s="74"/>
      <c r="LG362" s="74"/>
      <c r="LH362" s="74"/>
      <c r="LI362" s="74"/>
      <c r="LJ362" s="74"/>
      <c r="LK362" s="74"/>
      <c r="LL362" s="74"/>
      <c r="LM362" s="74"/>
      <c r="LN362" s="74"/>
      <c r="LO362" s="74"/>
      <c r="LP362" s="74"/>
      <c r="LQ362" s="74"/>
      <c r="LR362" s="74"/>
      <c r="LS362" s="74"/>
      <c r="LT362" s="74"/>
      <c r="LU362" s="74"/>
      <c r="LV362" s="74"/>
      <c r="LW362" s="74"/>
      <c r="LX362" s="74"/>
      <c r="LY362" s="74"/>
      <c r="LZ362" s="74"/>
      <c r="MA362" s="74"/>
      <c r="MB362" s="74"/>
      <c r="MC362" s="74"/>
      <c r="MD362" s="74"/>
      <c r="ME362" s="74"/>
      <c r="MF362" s="74"/>
      <c r="MG362" s="74"/>
      <c r="MH362" s="74"/>
      <c r="MI362" s="74"/>
      <c r="MJ362" s="74"/>
      <c r="MK362" s="74"/>
      <c r="ML362" s="74"/>
      <c r="MM362" s="74"/>
      <c r="MN362" s="74"/>
      <c r="MO362" s="74"/>
      <c r="MP362" s="74"/>
      <c r="MQ362" s="74"/>
      <c r="MR362" s="74"/>
      <c r="MS362" s="74"/>
      <c r="MT362" s="74"/>
      <c r="MU362" s="74"/>
      <c r="MV362" s="74"/>
      <c r="MW362" s="74"/>
      <c r="MX362" s="74"/>
      <c r="MY362" s="74"/>
      <c r="MZ362" s="74"/>
      <c r="NA362" s="74"/>
      <c r="NB362" s="74"/>
      <c r="NC362" s="74"/>
      <c r="ND362" s="74"/>
      <c r="NE362" s="74"/>
      <c r="NF362" s="74"/>
      <c r="NG362" s="74"/>
      <c r="NH362" s="74"/>
      <c r="NI362" s="74"/>
      <c r="NJ362" s="74"/>
      <c r="NK362" s="74"/>
      <c r="NL362" s="74"/>
      <c r="NM362" s="74"/>
      <c r="NN362" s="74"/>
      <c r="NO362" s="74"/>
      <c r="NP362" s="74"/>
      <c r="NQ362" s="74"/>
      <c r="NR362" s="74"/>
      <c r="NS362" s="74"/>
      <c r="NT362" s="74"/>
      <c r="NU362" s="74"/>
      <c r="NV362" s="74"/>
      <c r="NW362" s="74"/>
      <c r="NX362" s="74"/>
      <c r="NY362" s="74"/>
      <c r="NZ362" s="74"/>
      <c r="OA362" s="74"/>
      <c r="OB362" s="74"/>
      <c r="OC362" s="74"/>
      <c r="OD362" s="74"/>
      <c r="OE362" s="74"/>
      <c r="OF362" s="74"/>
      <c r="OG362" s="74"/>
      <c r="OH362" s="74"/>
      <c r="OI362" s="74"/>
      <c r="OJ362" s="74"/>
      <c r="OK362" s="74"/>
      <c r="OL362" s="74"/>
      <c r="OM362" s="74"/>
      <c r="ON362" s="74"/>
      <c r="OO362" s="74"/>
      <c r="OP362" s="74"/>
      <c r="OQ362" s="74"/>
      <c r="OR362" s="74"/>
      <c r="OS362" s="74"/>
      <c r="OT362" s="74"/>
      <c r="OU362" s="74"/>
      <c r="OV362" s="74"/>
      <c r="OW362" s="74"/>
      <c r="OX362" s="74"/>
      <c r="OY362" s="74"/>
      <c r="OZ362" s="74"/>
      <c r="PA362" s="74"/>
      <c r="PB362" s="74"/>
      <c r="PC362" s="74"/>
      <c r="PD362" s="74"/>
      <c r="PE362" s="74"/>
      <c r="PF362" s="74"/>
      <c r="PG362" s="74"/>
      <c r="PH362" s="74"/>
      <c r="PI362" s="74"/>
      <c r="PJ362" s="74"/>
      <c r="PK362" s="74"/>
      <c r="PL362" s="74"/>
      <c r="PM362" s="74"/>
      <c r="PN362" s="74"/>
      <c r="PO362" s="74"/>
      <c r="PP362" s="74"/>
      <c r="PQ362" s="74"/>
      <c r="PR362" s="74"/>
      <c r="PS362" s="74"/>
      <c r="PT362" s="74"/>
      <c r="PU362" s="74"/>
      <c r="PV362" s="74"/>
      <c r="PW362" s="74"/>
      <c r="PX362" s="74"/>
      <c r="PY362" s="74"/>
      <c r="PZ362" s="74"/>
      <c r="QA362" s="74"/>
      <c r="QB362" s="74"/>
      <c r="QC362" s="74"/>
      <c r="QD362" s="74"/>
      <c r="QE362" s="74"/>
      <c r="QF362" s="74"/>
      <c r="QG362" s="74"/>
      <c r="QH362" s="74"/>
      <c r="QI362" s="74"/>
      <c r="QJ362" s="74"/>
      <c r="QK362" s="74"/>
      <c r="QL362" s="74"/>
      <c r="QM362" s="74"/>
      <c r="QN362" s="74"/>
      <c r="QO362" s="74"/>
      <c r="QP362" s="74"/>
      <c r="QQ362" s="74"/>
      <c r="QR362" s="74"/>
      <c r="QS362" s="74"/>
      <c r="QT362" s="74"/>
      <c r="QU362" s="74"/>
      <c r="QV362" s="74"/>
      <c r="QW362" s="74"/>
      <c r="QX362" s="74"/>
      <c r="QY362" s="74"/>
      <c r="QZ362" s="74"/>
      <c r="RA362" s="74"/>
      <c r="RB362" s="74"/>
      <c r="RC362" s="74"/>
      <c r="RD362" s="74"/>
      <c r="RE362" s="74"/>
      <c r="RF362" s="74"/>
      <c r="RG362" s="74"/>
      <c r="RH362" s="74"/>
      <c r="RI362" s="74"/>
      <c r="RJ362" s="74"/>
      <c r="RK362" s="74"/>
      <c r="RL362" s="74"/>
      <c r="RM362" s="74"/>
      <c r="RN362" s="74"/>
      <c r="RO362" s="74"/>
      <c r="RP362" s="74"/>
      <c r="RQ362" s="74"/>
      <c r="RR362" s="74"/>
      <c r="RS362" s="74"/>
      <c r="RT362" s="74"/>
      <c r="RU362" s="74"/>
      <c r="RV362" s="74"/>
      <c r="RW362" s="74"/>
      <c r="RX362" s="74"/>
      <c r="RY362" s="74"/>
      <c r="RZ362" s="74"/>
      <c r="SA362" s="74"/>
      <c r="SB362" s="74"/>
      <c r="SC362" s="74"/>
      <c r="SD362" s="74"/>
      <c r="SE362" s="74"/>
      <c r="SF362" s="74"/>
      <c r="SG362" s="74"/>
      <c r="SH362" s="74"/>
      <c r="SI362" s="74"/>
      <c r="SJ362" s="74"/>
      <c r="SK362" s="74"/>
      <c r="SL362" s="74"/>
      <c r="SM362" s="74"/>
      <c r="SN362" s="74"/>
      <c r="SO362" s="74"/>
      <c r="SP362" s="74"/>
      <c r="SQ362" s="74"/>
      <c r="SR362" s="74"/>
      <c r="SS362" s="74"/>
      <c r="ST362" s="74"/>
      <c r="SU362" s="74"/>
      <c r="SV362" s="74"/>
      <c r="SW362" s="74"/>
      <c r="SX362" s="74"/>
      <c r="SY362" s="74"/>
      <c r="SZ362" s="74"/>
      <c r="TA362" s="74"/>
      <c r="TB362" s="74"/>
      <c r="TC362" s="74"/>
      <c r="TD362" s="74"/>
      <c r="TE362" s="74"/>
      <c r="TF362" s="74"/>
      <c r="TG362" s="74"/>
      <c r="TH362" s="74"/>
      <c r="TI362" s="74"/>
      <c r="TJ362" s="74"/>
      <c r="TK362" s="74"/>
      <c r="TL362" s="74"/>
      <c r="TM362" s="74"/>
      <c r="TN362" s="74"/>
      <c r="TO362" s="74"/>
      <c r="TP362" s="74"/>
      <c r="TQ362" s="74"/>
      <c r="TR362" s="74"/>
      <c r="TS362" s="74"/>
      <c r="TT362" s="74"/>
      <c r="TU362" s="74"/>
      <c r="TV362" s="74"/>
      <c r="TW362" s="74"/>
      <c r="TX362" s="74"/>
      <c r="TY362" s="74"/>
      <c r="TZ362" s="74"/>
      <c r="UA362" s="74"/>
      <c r="UB362" s="74"/>
      <c r="UC362" s="74"/>
      <c r="UD362" s="74"/>
      <c r="UE362" s="74"/>
      <c r="UF362" s="74"/>
      <c r="UG362" s="74"/>
      <c r="UH362" s="74"/>
      <c r="UI362" s="74"/>
      <c r="UJ362" s="74"/>
      <c r="UK362" s="74"/>
      <c r="UL362" s="74"/>
      <c r="UM362" s="74"/>
      <c r="UN362" s="74"/>
      <c r="UO362" s="74"/>
      <c r="UP362" s="74"/>
      <c r="UQ362" s="74"/>
      <c r="UR362" s="74"/>
      <c r="US362" s="74"/>
      <c r="UT362" s="74"/>
      <c r="UU362" s="74"/>
      <c r="UV362" s="74"/>
      <c r="UW362" s="74"/>
      <c r="UX362" s="74"/>
      <c r="UY362" s="74"/>
      <c r="UZ362" s="74"/>
      <c r="VA362" s="74"/>
      <c r="VB362" s="74"/>
      <c r="VC362" s="74"/>
      <c r="VD362" s="74"/>
      <c r="VE362" s="74"/>
      <c r="VF362" s="74"/>
      <c r="VG362" s="74"/>
      <c r="VH362" s="74"/>
      <c r="VI362" s="74"/>
      <c r="VJ362" s="74"/>
      <c r="VK362" s="74"/>
      <c r="VL362" s="74"/>
      <c r="VM362" s="74"/>
      <c r="VN362" s="74"/>
      <c r="VO362" s="74"/>
      <c r="VP362" s="74"/>
      <c r="VQ362" s="74"/>
      <c r="VR362" s="74"/>
      <c r="VS362" s="74"/>
      <c r="VT362" s="74"/>
      <c r="VU362" s="74"/>
      <c r="VV362" s="74"/>
      <c r="VW362" s="74"/>
      <c r="VX362" s="74"/>
      <c r="VY362" s="74"/>
      <c r="VZ362" s="74"/>
      <c r="WA362" s="74"/>
      <c r="WB362" s="74"/>
      <c r="WC362" s="74"/>
      <c r="WD362" s="74"/>
      <c r="WE362" s="74"/>
      <c r="WF362" s="74"/>
      <c r="WG362" s="74"/>
      <c r="WH362" s="74"/>
      <c r="WI362" s="74"/>
      <c r="WJ362" s="74"/>
      <c r="WK362" s="74"/>
      <c r="WL362" s="74"/>
      <c r="WM362" s="74"/>
      <c r="WN362" s="74"/>
      <c r="WO362" s="74"/>
      <c r="WP362" s="74"/>
      <c r="WQ362" s="74"/>
      <c r="WR362" s="74"/>
      <c r="WS362" s="74"/>
      <c r="WT362" s="74"/>
      <c r="WU362" s="74"/>
      <c r="WV362" s="74"/>
      <c r="WW362" s="74"/>
      <c r="WX362" s="74"/>
      <c r="WY362" s="74"/>
      <c r="WZ362" s="74"/>
      <c r="XA362" s="74"/>
      <c r="XB362" s="74"/>
      <c r="XC362" s="74"/>
      <c r="XD362" s="74"/>
      <c r="XE362" s="74"/>
      <c r="XF362" s="74"/>
      <c r="XG362" s="74"/>
      <c r="XH362" s="74"/>
      <c r="XI362" s="74"/>
      <c r="XJ362" s="74"/>
      <c r="XK362" s="74"/>
      <c r="XL362" s="74"/>
      <c r="XM362" s="74"/>
      <c r="XN362" s="74"/>
      <c r="XO362" s="74"/>
      <c r="XP362" s="74"/>
      <c r="XQ362" s="74"/>
      <c r="XR362" s="74"/>
      <c r="XS362" s="74"/>
      <c r="XT362" s="74"/>
      <c r="XU362" s="74"/>
      <c r="XV362" s="74"/>
      <c r="XW362" s="74"/>
      <c r="XX362" s="74"/>
      <c r="XY362" s="74"/>
      <c r="XZ362" s="74"/>
      <c r="YA362" s="74"/>
      <c r="YB362" s="74"/>
      <c r="YC362" s="74"/>
      <c r="YD362" s="74"/>
      <c r="YE362" s="74"/>
      <c r="YF362" s="74"/>
      <c r="YG362" s="74"/>
      <c r="YH362" s="74"/>
      <c r="YI362" s="74"/>
      <c r="YJ362" s="74"/>
      <c r="YK362" s="74"/>
      <c r="YL362" s="74"/>
      <c r="YM362" s="74"/>
      <c r="YN362" s="74"/>
      <c r="YO362" s="74"/>
      <c r="YP362" s="74"/>
      <c r="YQ362" s="74"/>
      <c r="YR362" s="74"/>
      <c r="YS362" s="74"/>
      <c r="YT362" s="74"/>
      <c r="YU362" s="74"/>
      <c r="YV362" s="74"/>
      <c r="YW362" s="74"/>
      <c r="YX362" s="74"/>
      <c r="YY362" s="74"/>
      <c r="YZ362" s="74"/>
      <c r="ZA362" s="74"/>
      <c r="ZB362" s="74"/>
      <c r="ZC362" s="74"/>
      <c r="ZD362" s="74"/>
      <c r="ZE362" s="74"/>
      <c r="ZF362" s="74"/>
      <c r="ZG362" s="74"/>
      <c r="ZH362" s="74"/>
      <c r="ZI362" s="74"/>
      <c r="ZJ362" s="74"/>
      <c r="ZK362" s="74"/>
      <c r="ZL362" s="74"/>
      <c r="ZM362" s="74"/>
      <c r="ZN362" s="74"/>
      <c r="ZO362" s="74"/>
      <c r="ZP362" s="74"/>
      <c r="ZQ362" s="74"/>
      <c r="ZR362" s="74"/>
      <c r="ZS362" s="74"/>
      <c r="ZT362" s="74"/>
      <c r="ZU362" s="74"/>
      <c r="ZV362" s="74"/>
      <c r="ZW362" s="74"/>
      <c r="ZX362" s="74"/>
      <c r="ZY362" s="74"/>
      <c r="ZZ362" s="74"/>
      <c r="AAA362" s="74"/>
      <c r="AAB362" s="74"/>
      <c r="AAC362" s="74"/>
      <c r="AAD362" s="74"/>
      <c r="AAE362" s="74"/>
      <c r="AAF362" s="74"/>
      <c r="AAG362" s="74"/>
      <c r="AAH362" s="74"/>
      <c r="AAI362" s="74"/>
      <c r="AAJ362" s="74"/>
      <c r="AAK362" s="74"/>
      <c r="AAL362" s="74"/>
      <c r="AAM362" s="74"/>
      <c r="AAN362" s="74"/>
      <c r="AAO362" s="74"/>
      <c r="AAP362" s="74"/>
      <c r="AAQ362" s="74"/>
      <c r="AAR362" s="74"/>
      <c r="AAS362" s="74"/>
      <c r="AAT362" s="74"/>
      <c r="AAU362" s="74"/>
      <c r="AAV362" s="74"/>
      <c r="AAW362" s="74"/>
      <c r="AAX362" s="74"/>
      <c r="AAY362" s="74"/>
      <c r="AAZ362" s="74"/>
      <c r="ABA362" s="74"/>
      <c r="ABB362" s="74"/>
      <c r="ABC362" s="74"/>
      <c r="ABD362" s="74"/>
      <c r="ABE362" s="74"/>
      <c r="ABF362" s="74"/>
      <c r="ABG362" s="74"/>
      <c r="ABH362" s="74"/>
      <c r="ABI362" s="74"/>
      <c r="ABJ362" s="74"/>
      <c r="ABK362" s="74"/>
      <c r="ABL362" s="74"/>
      <c r="ABM362" s="74"/>
      <c r="ABN362" s="74"/>
      <c r="ABO362" s="74"/>
      <c r="ABP362" s="74"/>
      <c r="ABQ362" s="74"/>
      <c r="ABR362" s="74"/>
      <c r="ABS362" s="74"/>
      <c r="ABT362" s="74"/>
      <c r="ABU362" s="74"/>
      <c r="ABV362" s="74"/>
      <c r="ABW362" s="74"/>
      <c r="ABX362" s="74"/>
      <c r="ABY362" s="74"/>
      <c r="ABZ362" s="74"/>
      <c r="ACA362" s="74"/>
      <c r="ACB362" s="74"/>
      <c r="ACC362" s="74"/>
      <c r="ACD362" s="74"/>
      <c r="ACE362" s="74"/>
      <c r="ACF362" s="74"/>
      <c r="ACG362" s="74"/>
      <c r="ACH362" s="74"/>
      <c r="ACI362" s="74"/>
      <c r="ACJ362" s="74"/>
      <c r="ACK362" s="74"/>
      <c r="ACL362" s="74"/>
      <c r="ACM362" s="74"/>
      <c r="ACN362" s="74"/>
      <c r="ACO362" s="74"/>
      <c r="ACP362" s="74"/>
      <c r="ACQ362" s="74"/>
      <c r="ACR362" s="74"/>
      <c r="ACS362" s="74"/>
      <c r="ACT362" s="74"/>
      <c r="ACU362" s="74"/>
      <c r="ACV362" s="74"/>
      <c r="ACW362" s="74"/>
      <c r="ACX362" s="74"/>
      <c r="ACY362" s="74"/>
      <c r="ACZ362" s="74"/>
      <c r="ADA362" s="74"/>
      <c r="ADB362" s="74"/>
      <c r="ADC362" s="74"/>
      <c r="ADD362" s="74"/>
      <c r="ADE362" s="74"/>
      <c r="ADF362" s="74"/>
      <c r="ADG362" s="74"/>
      <c r="ADH362" s="74"/>
      <c r="ADI362" s="74"/>
      <c r="ADJ362" s="74"/>
      <c r="ADK362" s="74"/>
      <c r="ADL362" s="74"/>
      <c r="ADM362" s="74"/>
      <c r="ADN362" s="74"/>
      <c r="ADO362" s="74"/>
      <c r="ADP362" s="74"/>
      <c r="ADQ362" s="74"/>
      <c r="ADR362" s="74"/>
      <c r="ADS362" s="74"/>
      <c r="ADT362" s="74"/>
      <c r="ADU362" s="74"/>
      <c r="ADV362" s="74"/>
      <c r="ADW362" s="74"/>
      <c r="ADX362" s="74"/>
      <c r="ADY362" s="74"/>
      <c r="ADZ362" s="74"/>
    </row>
    <row r="363" spans="1:806" x14ac:dyDescent="0.25">
      <c r="A363" s="123" t="s">
        <v>202</v>
      </c>
      <c r="B363" s="123" t="s">
        <v>4575</v>
      </c>
      <c r="C363" s="123" t="s">
        <v>65</v>
      </c>
      <c r="D363" s="123" t="s">
        <v>4575</v>
      </c>
      <c r="E363" s="123" t="s">
        <v>4517</v>
      </c>
      <c r="F363" s="164">
        <v>1</v>
      </c>
      <c r="G363" s="164">
        <v>0</v>
      </c>
      <c r="H363" s="164">
        <v>0</v>
      </c>
      <c r="I363" s="164">
        <v>90</v>
      </c>
      <c r="J363" s="164">
        <v>90</v>
      </c>
      <c r="K363" s="74"/>
      <c r="L363" s="74"/>
      <c r="M363" s="74"/>
      <c r="N363" s="74"/>
      <c r="O363" s="74"/>
      <c r="P363" s="74"/>
      <c r="Q363" s="74"/>
      <c r="R363" s="74"/>
      <c r="S363" s="74"/>
      <c r="T363" s="74"/>
      <c r="U363" s="74"/>
      <c r="V363" s="74"/>
      <c r="W363" s="74"/>
      <c r="X363" s="74"/>
      <c r="Y363" s="74"/>
      <c r="Z363" s="74"/>
      <c r="AA363" s="74"/>
      <c r="AB363" s="74"/>
      <c r="AC363" s="74"/>
      <c r="AD363" s="74"/>
      <c r="AE363" s="74"/>
      <c r="AF363" s="74"/>
      <c r="AG363" s="74"/>
      <c r="AH363" s="74"/>
      <c r="AI363" s="74"/>
      <c r="AJ363" s="74"/>
      <c r="AK363" s="74"/>
      <c r="AL363" s="74"/>
      <c r="AM363" s="74"/>
      <c r="AN363" s="74"/>
      <c r="AO363" s="74"/>
      <c r="AP363" s="74"/>
      <c r="AQ363" s="74"/>
      <c r="AR363" s="74"/>
      <c r="AS363" s="74"/>
      <c r="AT363" s="74"/>
      <c r="AU363" s="74"/>
      <c r="AV363" s="74"/>
      <c r="AW363" s="74"/>
      <c r="AX363" s="74"/>
      <c r="AY363" s="74"/>
      <c r="AZ363" s="74"/>
      <c r="BA363" s="74"/>
      <c r="BB363" s="74"/>
      <c r="BC363" s="74"/>
      <c r="BD363" s="74"/>
      <c r="BE363" s="74"/>
      <c r="BF363" s="74"/>
      <c r="BG363" s="74"/>
      <c r="BH363" s="74"/>
      <c r="BI363" s="74"/>
      <c r="BJ363" s="74"/>
      <c r="BK363" s="74"/>
      <c r="BL363" s="74"/>
      <c r="BM363" s="74"/>
      <c r="BN363" s="74"/>
      <c r="BO363" s="74"/>
      <c r="BP363" s="74"/>
      <c r="BQ363" s="74"/>
      <c r="BR363" s="74"/>
      <c r="BS363" s="74"/>
      <c r="BT363" s="74"/>
      <c r="BU363" s="74"/>
      <c r="BV363" s="74"/>
      <c r="BW363" s="74"/>
      <c r="BX363" s="74"/>
      <c r="BY363" s="74"/>
      <c r="BZ363" s="74"/>
      <c r="CA363" s="74"/>
      <c r="CB363" s="74"/>
      <c r="CC363" s="74"/>
      <c r="CD363" s="74"/>
      <c r="CE363" s="74"/>
      <c r="CF363" s="74"/>
      <c r="CG363" s="74"/>
      <c r="CH363" s="74"/>
      <c r="CI363" s="74"/>
      <c r="CJ363" s="74"/>
      <c r="CK363" s="74"/>
      <c r="CL363" s="74"/>
      <c r="CM363" s="74"/>
      <c r="CN363" s="74"/>
      <c r="CO363" s="74"/>
      <c r="CP363" s="74"/>
      <c r="CQ363" s="74"/>
      <c r="CR363" s="74"/>
      <c r="CS363" s="74"/>
      <c r="CT363" s="74"/>
      <c r="CU363" s="74"/>
      <c r="CV363" s="74"/>
      <c r="CW363" s="74"/>
      <c r="CX363" s="74"/>
      <c r="CY363" s="74"/>
      <c r="CZ363" s="74"/>
      <c r="DA363" s="74"/>
      <c r="DB363" s="74"/>
      <c r="DC363" s="74"/>
      <c r="DD363" s="74"/>
      <c r="DE363" s="74"/>
      <c r="DF363" s="74"/>
      <c r="DG363" s="74"/>
      <c r="DH363" s="74"/>
      <c r="DI363" s="74"/>
      <c r="DJ363" s="74"/>
      <c r="DK363" s="74"/>
      <c r="DL363" s="74"/>
      <c r="DM363" s="74"/>
      <c r="DN363" s="74"/>
      <c r="DO363" s="74"/>
      <c r="DP363" s="74"/>
      <c r="DQ363" s="74"/>
      <c r="DR363" s="74"/>
      <c r="DS363" s="74"/>
      <c r="DT363" s="74"/>
      <c r="DU363" s="74"/>
      <c r="DV363" s="74"/>
      <c r="DW363" s="74"/>
      <c r="DX363" s="74"/>
      <c r="DY363" s="74"/>
      <c r="DZ363" s="74"/>
      <c r="EA363" s="74"/>
      <c r="EB363" s="74"/>
      <c r="EC363" s="74"/>
      <c r="ED363" s="74"/>
      <c r="EE363" s="74"/>
      <c r="EF363" s="74"/>
      <c r="EG363" s="74"/>
      <c r="EH363" s="74"/>
      <c r="EI363" s="74"/>
      <c r="EJ363" s="74"/>
      <c r="EK363" s="74"/>
      <c r="EL363" s="74"/>
      <c r="EM363" s="74"/>
      <c r="EN363" s="74"/>
      <c r="EO363" s="74"/>
      <c r="EP363" s="74"/>
      <c r="EQ363" s="74"/>
      <c r="ER363" s="74"/>
      <c r="ES363" s="74"/>
      <c r="ET363" s="74"/>
      <c r="EU363" s="74"/>
      <c r="EV363" s="74"/>
      <c r="EW363" s="74"/>
      <c r="EX363" s="74"/>
      <c r="EY363" s="74"/>
      <c r="EZ363" s="74"/>
      <c r="FA363" s="74"/>
      <c r="FB363" s="74"/>
      <c r="FC363" s="74"/>
      <c r="FD363" s="74"/>
      <c r="FE363" s="74"/>
      <c r="FF363" s="74"/>
      <c r="FG363" s="74"/>
      <c r="FH363" s="74"/>
      <c r="FI363" s="74"/>
      <c r="FJ363" s="74"/>
      <c r="FK363" s="74"/>
      <c r="FL363" s="74"/>
      <c r="FM363" s="74"/>
      <c r="FN363" s="74"/>
      <c r="FO363" s="74"/>
      <c r="FP363" s="74"/>
      <c r="FQ363" s="74"/>
      <c r="FR363" s="74"/>
      <c r="FS363" s="74"/>
      <c r="FT363" s="74"/>
      <c r="FU363" s="74"/>
      <c r="FV363" s="74"/>
      <c r="FW363" s="74"/>
      <c r="FX363" s="74"/>
      <c r="FY363" s="74"/>
      <c r="FZ363" s="74"/>
      <c r="GA363" s="74"/>
      <c r="GB363" s="74"/>
      <c r="GC363" s="74"/>
      <c r="GD363" s="74"/>
      <c r="GE363" s="74"/>
      <c r="GF363" s="74"/>
      <c r="GG363" s="74"/>
      <c r="GH363" s="74"/>
      <c r="GI363" s="74"/>
      <c r="GJ363" s="74"/>
      <c r="GK363" s="74"/>
      <c r="GL363" s="74"/>
      <c r="GM363" s="74"/>
      <c r="GN363" s="74"/>
      <c r="GO363" s="74"/>
      <c r="GP363" s="74"/>
      <c r="GQ363" s="74"/>
      <c r="GR363" s="74"/>
      <c r="GS363" s="74"/>
      <c r="GT363" s="74"/>
      <c r="GU363" s="74"/>
      <c r="GV363" s="74"/>
      <c r="GW363" s="74"/>
      <c r="GX363" s="74"/>
      <c r="GY363" s="74"/>
      <c r="GZ363" s="74"/>
      <c r="HA363" s="74"/>
      <c r="HB363" s="74"/>
      <c r="HC363" s="74"/>
      <c r="HD363" s="74"/>
      <c r="HE363" s="74"/>
      <c r="HF363" s="74"/>
      <c r="HG363" s="74"/>
      <c r="HH363" s="74"/>
      <c r="HI363" s="74"/>
      <c r="HJ363" s="74"/>
      <c r="HK363" s="74"/>
      <c r="HL363" s="74"/>
      <c r="HM363" s="74"/>
      <c r="HN363" s="74"/>
      <c r="HO363" s="74"/>
      <c r="HP363" s="74"/>
      <c r="HQ363" s="74"/>
      <c r="HR363" s="74"/>
      <c r="HS363" s="74"/>
      <c r="HT363" s="74"/>
      <c r="HU363" s="74"/>
      <c r="HV363" s="74"/>
      <c r="HW363" s="74"/>
      <c r="HX363" s="74"/>
      <c r="HY363" s="74"/>
      <c r="HZ363" s="74"/>
      <c r="IA363" s="74"/>
      <c r="IB363" s="74"/>
      <c r="IC363" s="74"/>
      <c r="ID363" s="74"/>
      <c r="IE363" s="74"/>
      <c r="IF363" s="74"/>
      <c r="IG363" s="74"/>
      <c r="IH363" s="74"/>
      <c r="II363" s="74"/>
      <c r="IJ363" s="74"/>
      <c r="IK363" s="74"/>
      <c r="IL363" s="74"/>
      <c r="IM363" s="74"/>
      <c r="IN363" s="74"/>
      <c r="IO363" s="74"/>
      <c r="IP363" s="74"/>
      <c r="IQ363" s="74"/>
      <c r="IR363" s="74"/>
      <c r="IS363" s="74"/>
      <c r="IT363" s="74"/>
      <c r="IU363" s="74"/>
      <c r="IV363" s="74"/>
      <c r="IW363" s="74"/>
      <c r="IX363" s="74"/>
      <c r="IY363" s="74"/>
      <c r="IZ363" s="74"/>
      <c r="JA363" s="74"/>
      <c r="JB363" s="74"/>
      <c r="JC363" s="74"/>
      <c r="JD363" s="74"/>
      <c r="JE363" s="74"/>
      <c r="JF363" s="74"/>
      <c r="JG363" s="74"/>
      <c r="JH363" s="74"/>
      <c r="JI363" s="74"/>
      <c r="JJ363" s="74"/>
      <c r="JK363" s="74"/>
      <c r="JL363" s="74"/>
      <c r="JM363" s="74"/>
      <c r="JN363" s="74"/>
      <c r="JO363" s="74"/>
      <c r="JP363" s="74"/>
      <c r="JQ363" s="74"/>
      <c r="JR363" s="74"/>
      <c r="JS363" s="74"/>
      <c r="JT363" s="74"/>
      <c r="JU363" s="74"/>
      <c r="JV363" s="74"/>
      <c r="JW363" s="74"/>
      <c r="JX363" s="74"/>
      <c r="JY363" s="74"/>
      <c r="JZ363" s="74"/>
      <c r="KA363" s="74"/>
      <c r="KB363" s="74"/>
      <c r="KC363" s="74"/>
      <c r="KD363" s="74"/>
      <c r="KE363" s="74"/>
      <c r="KF363" s="74"/>
      <c r="KG363" s="74"/>
      <c r="KH363" s="74"/>
      <c r="KI363" s="74"/>
      <c r="KJ363" s="74"/>
      <c r="KK363" s="74"/>
      <c r="KL363" s="74"/>
      <c r="KM363" s="74"/>
      <c r="KN363" s="74"/>
      <c r="KO363" s="74"/>
      <c r="KP363" s="74"/>
      <c r="KQ363" s="74"/>
      <c r="KR363" s="74"/>
      <c r="KS363" s="74"/>
      <c r="KT363" s="74"/>
      <c r="KU363" s="74"/>
      <c r="KV363" s="74"/>
      <c r="KW363" s="74"/>
      <c r="KX363" s="74"/>
      <c r="KY363" s="74"/>
      <c r="KZ363" s="74"/>
      <c r="LA363" s="74"/>
      <c r="LB363" s="74"/>
      <c r="LC363" s="74"/>
      <c r="LD363" s="74"/>
      <c r="LE363" s="74"/>
      <c r="LF363" s="74"/>
      <c r="LG363" s="74"/>
      <c r="LH363" s="74"/>
      <c r="LI363" s="74"/>
      <c r="LJ363" s="74"/>
      <c r="LK363" s="74"/>
      <c r="LL363" s="74"/>
      <c r="LM363" s="74"/>
      <c r="LN363" s="74"/>
      <c r="LO363" s="74"/>
      <c r="LP363" s="74"/>
      <c r="LQ363" s="74"/>
      <c r="LR363" s="74"/>
      <c r="LS363" s="74"/>
      <c r="LT363" s="74"/>
      <c r="LU363" s="74"/>
      <c r="LV363" s="74"/>
      <c r="LW363" s="74"/>
      <c r="LX363" s="74"/>
      <c r="LY363" s="74"/>
      <c r="LZ363" s="74"/>
      <c r="MA363" s="74"/>
      <c r="MB363" s="74"/>
      <c r="MC363" s="74"/>
      <c r="MD363" s="74"/>
      <c r="ME363" s="74"/>
      <c r="MF363" s="74"/>
      <c r="MG363" s="74"/>
      <c r="MH363" s="74"/>
      <c r="MI363" s="74"/>
      <c r="MJ363" s="74"/>
      <c r="MK363" s="74"/>
      <c r="ML363" s="74"/>
      <c r="MM363" s="74"/>
      <c r="MN363" s="74"/>
      <c r="MO363" s="74"/>
      <c r="MP363" s="74"/>
      <c r="MQ363" s="74"/>
      <c r="MR363" s="74"/>
      <c r="MS363" s="74"/>
      <c r="MT363" s="74"/>
      <c r="MU363" s="74"/>
      <c r="MV363" s="74"/>
      <c r="MW363" s="74"/>
      <c r="MX363" s="74"/>
      <c r="MY363" s="74"/>
      <c r="MZ363" s="74"/>
      <c r="NA363" s="74"/>
      <c r="NB363" s="74"/>
      <c r="NC363" s="74"/>
      <c r="ND363" s="74"/>
      <c r="NE363" s="74"/>
      <c r="NF363" s="74"/>
      <c r="NG363" s="74"/>
      <c r="NH363" s="74"/>
      <c r="NI363" s="74"/>
      <c r="NJ363" s="74"/>
      <c r="NK363" s="74"/>
      <c r="NL363" s="74"/>
      <c r="NM363" s="74"/>
      <c r="NN363" s="74"/>
      <c r="NO363" s="74"/>
      <c r="NP363" s="74"/>
      <c r="NQ363" s="74"/>
      <c r="NR363" s="74"/>
      <c r="NS363" s="74"/>
      <c r="NT363" s="74"/>
      <c r="NU363" s="74"/>
      <c r="NV363" s="74"/>
      <c r="NW363" s="74"/>
      <c r="NX363" s="74"/>
      <c r="NY363" s="74"/>
      <c r="NZ363" s="74"/>
      <c r="OA363" s="74"/>
      <c r="OB363" s="74"/>
      <c r="OC363" s="74"/>
      <c r="OD363" s="74"/>
      <c r="OE363" s="74"/>
      <c r="OF363" s="74"/>
      <c r="OG363" s="74"/>
      <c r="OH363" s="74"/>
      <c r="OI363" s="74"/>
      <c r="OJ363" s="74"/>
      <c r="OK363" s="74"/>
      <c r="OL363" s="74"/>
      <c r="OM363" s="74"/>
      <c r="ON363" s="74"/>
      <c r="OO363" s="74"/>
      <c r="OP363" s="74"/>
      <c r="OQ363" s="74"/>
      <c r="OR363" s="74"/>
      <c r="OS363" s="74"/>
      <c r="OT363" s="74"/>
      <c r="OU363" s="74"/>
      <c r="OV363" s="74"/>
      <c r="OW363" s="74"/>
      <c r="OX363" s="74"/>
      <c r="OY363" s="74"/>
      <c r="OZ363" s="74"/>
      <c r="PA363" s="74"/>
      <c r="PB363" s="74"/>
      <c r="PC363" s="74"/>
      <c r="PD363" s="74"/>
      <c r="PE363" s="74"/>
      <c r="PF363" s="74"/>
      <c r="PG363" s="74"/>
      <c r="PH363" s="74"/>
      <c r="PI363" s="74"/>
      <c r="PJ363" s="74"/>
      <c r="PK363" s="74"/>
      <c r="PL363" s="74"/>
      <c r="PM363" s="74"/>
      <c r="PN363" s="74"/>
      <c r="PO363" s="74"/>
      <c r="PP363" s="74"/>
      <c r="PQ363" s="74"/>
      <c r="PR363" s="74"/>
      <c r="PS363" s="74"/>
      <c r="PT363" s="74"/>
      <c r="PU363" s="74"/>
      <c r="PV363" s="74"/>
      <c r="PW363" s="74"/>
      <c r="PX363" s="74"/>
      <c r="PY363" s="74"/>
      <c r="PZ363" s="74"/>
      <c r="QA363" s="74"/>
      <c r="QB363" s="74"/>
      <c r="QC363" s="74"/>
      <c r="QD363" s="74"/>
      <c r="QE363" s="74"/>
      <c r="QF363" s="74"/>
      <c r="QG363" s="74"/>
      <c r="QH363" s="74"/>
      <c r="QI363" s="74"/>
      <c r="QJ363" s="74"/>
      <c r="QK363" s="74"/>
      <c r="QL363" s="74"/>
      <c r="QM363" s="74"/>
      <c r="QN363" s="74"/>
      <c r="QO363" s="74"/>
      <c r="QP363" s="74"/>
      <c r="QQ363" s="74"/>
      <c r="QR363" s="74"/>
      <c r="QS363" s="74"/>
      <c r="QT363" s="74"/>
      <c r="QU363" s="74"/>
      <c r="QV363" s="74"/>
      <c r="QW363" s="74"/>
      <c r="QX363" s="74"/>
      <c r="QY363" s="74"/>
      <c r="QZ363" s="74"/>
      <c r="RA363" s="74"/>
      <c r="RB363" s="74"/>
      <c r="RC363" s="74"/>
      <c r="RD363" s="74"/>
      <c r="RE363" s="74"/>
      <c r="RF363" s="74"/>
      <c r="RG363" s="74"/>
      <c r="RH363" s="74"/>
      <c r="RI363" s="74"/>
      <c r="RJ363" s="74"/>
      <c r="RK363" s="74"/>
      <c r="RL363" s="74"/>
      <c r="RM363" s="74"/>
      <c r="RN363" s="74"/>
      <c r="RO363" s="74"/>
      <c r="RP363" s="74"/>
      <c r="RQ363" s="74"/>
      <c r="RR363" s="74"/>
      <c r="RS363" s="74"/>
      <c r="RT363" s="74"/>
      <c r="RU363" s="74"/>
      <c r="RV363" s="74"/>
      <c r="RW363" s="74"/>
      <c r="RX363" s="74"/>
      <c r="RY363" s="74"/>
      <c r="RZ363" s="74"/>
      <c r="SA363" s="74"/>
      <c r="SB363" s="74"/>
      <c r="SC363" s="74"/>
      <c r="SD363" s="74"/>
      <c r="SE363" s="74"/>
      <c r="SF363" s="74"/>
      <c r="SG363" s="74"/>
      <c r="SH363" s="74"/>
      <c r="SI363" s="74"/>
      <c r="SJ363" s="74"/>
      <c r="SK363" s="74"/>
      <c r="SL363" s="74"/>
      <c r="SM363" s="74"/>
      <c r="SN363" s="74"/>
      <c r="SO363" s="74"/>
      <c r="SP363" s="74"/>
      <c r="SQ363" s="74"/>
      <c r="SR363" s="74"/>
      <c r="SS363" s="74"/>
      <c r="ST363" s="74"/>
      <c r="SU363" s="74"/>
      <c r="SV363" s="74"/>
      <c r="SW363" s="74"/>
      <c r="SX363" s="74"/>
      <c r="SY363" s="74"/>
      <c r="SZ363" s="74"/>
      <c r="TA363" s="74"/>
      <c r="TB363" s="74"/>
      <c r="TC363" s="74"/>
      <c r="TD363" s="74"/>
      <c r="TE363" s="74"/>
      <c r="TF363" s="74"/>
      <c r="TG363" s="74"/>
      <c r="TH363" s="74"/>
      <c r="TI363" s="74"/>
      <c r="TJ363" s="74"/>
      <c r="TK363" s="74"/>
      <c r="TL363" s="74"/>
      <c r="TM363" s="74"/>
      <c r="TN363" s="74"/>
      <c r="TO363" s="74"/>
      <c r="TP363" s="74"/>
      <c r="TQ363" s="74"/>
      <c r="TR363" s="74"/>
      <c r="TS363" s="74"/>
      <c r="TT363" s="74"/>
      <c r="TU363" s="74"/>
      <c r="TV363" s="74"/>
      <c r="TW363" s="74"/>
      <c r="TX363" s="74"/>
      <c r="TY363" s="74"/>
      <c r="TZ363" s="74"/>
      <c r="UA363" s="74"/>
      <c r="UB363" s="74"/>
      <c r="UC363" s="74"/>
      <c r="UD363" s="74"/>
      <c r="UE363" s="74"/>
      <c r="UF363" s="74"/>
      <c r="UG363" s="74"/>
      <c r="UH363" s="74"/>
      <c r="UI363" s="74"/>
      <c r="UJ363" s="74"/>
      <c r="UK363" s="74"/>
      <c r="UL363" s="74"/>
      <c r="UM363" s="74"/>
      <c r="UN363" s="74"/>
      <c r="UO363" s="74"/>
      <c r="UP363" s="74"/>
      <c r="UQ363" s="74"/>
      <c r="UR363" s="74"/>
      <c r="US363" s="74"/>
      <c r="UT363" s="74"/>
      <c r="UU363" s="74"/>
      <c r="UV363" s="74"/>
      <c r="UW363" s="74"/>
      <c r="UX363" s="74"/>
      <c r="UY363" s="74"/>
      <c r="UZ363" s="74"/>
      <c r="VA363" s="74"/>
      <c r="VB363" s="74"/>
      <c r="VC363" s="74"/>
      <c r="VD363" s="74"/>
      <c r="VE363" s="74"/>
      <c r="VF363" s="74"/>
      <c r="VG363" s="74"/>
      <c r="VH363" s="74"/>
      <c r="VI363" s="74"/>
      <c r="VJ363" s="74"/>
      <c r="VK363" s="74"/>
      <c r="VL363" s="74"/>
      <c r="VM363" s="74"/>
      <c r="VN363" s="74"/>
      <c r="VO363" s="74"/>
      <c r="VP363" s="74"/>
      <c r="VQ363" s="74"/>
      <c r="VR363" s="74"/>
      <c r="VS363" s="74"/>
      <c r="VT363" s="74"/>
      <c r="VU363" s="74"/>
      <c r="VV363" s="74"/>
      <c r="VW363" s="74"/>
      <c r="VX363" s="74"/>
      <c r="VY363" s="74"/>
      <c r="VZ363" s="74"/>
      <c r="WA363" s="74"/>
      <c r="WB363" s="74"/>
      <c r="WC363" s="74"/>
      <c r="WD363" s="74"/>
      <c r="WE363" s="74"/>
      <c r="WF363" s="74"/>
      <c r="WG363" s="74"/>
      <c r="WH363" s="74"/>
      <c r="WI363" s="74"/>
      <c r="WJ363" s="74"/>
      <c r="WK363" s="74"/>
      <c r="WL363" s="74"/>
      <c r="WM363" s="74"/>
      <c r="WN363" s="74"/>
      <c r="WO363" s="74"/>
      <c r="WP363" s="74"/>
      <c r="WQ363" s="74"/>
      <c r="WR363" s="74"/>
      <c r="WS363" s="74"/>
      <c r="WT363" s="74"/>
      <c r="WU363" s="74"/>
      <c r="WV363" s="74"/>
      <c r="WW363" s="74"/>
      <c r="WX363" s="74"/>
      <c r="WY363" s="74"/>
      <c r="WZ363" s="74"/>
      <c r="XA363" s="74"/>
      <c r="XB363" s="74"/>
      <c r="XC363" s="74"/>
      <c r="XD363" s="74"/>
      <c r="XE363" s="74"/>
      <c r="XF363" s="74"/>
      <c r="XG363" s="74"/>
      <c r="XH363" s="74"/>
      <c r="XI363" s="74"/>
      <c r="XJ363" s="74"/>
      <c r="XK363" s="74"/>
      <c r="XL363" s="74"/>
      <c r="XM363" s="74"/>
      <c r="XN363" s="74"/>
      <c r="XO363" s="74"/>
      <c r="XP363" s="74"/>
      <c r="XQ363" s="74"/>
      <c r="XR363" s="74"/>
      <c r="XS363" s="74"/>
      <c r="XT363" s="74"/>
      <c r="XU363" s="74"/>
      <c r="XV363" s="74"/>
      <c r="XW363" s="74"/>
      <c r="XX363" s="74"/>
      <c r="XY363" s="74"/>
      <c r="XZ363" s="74"/>
      <c r="YA363" s="74"/>
      <c r="YB363" s="74"/>
      <c r="YC363" s="74"/>
      <c r="YD363" s="74"/>
      <c r="YE363" s="74"/>
      <c r="YF363" s="74"/>
      <c r="YG363" s="74"/>
      <c r="YH363" s="74"/>
      <c r="YI363" s="74"/>
      <c r="YJ363" s="74"/>
      <c r="YK363" s="74"/>
      <c r="YL363" s="74"/>
      <c r="YM363" s="74"/>
      <c r="YN363" s="74"/>
      <c r="YO363" s="74"/>
      <c r="YP363" s="74"/>
      <c r="YQ363" s="74"/>
      <c r="YR363" s="74"/>
      <c r="YS363" s="74"/>
      <c r="YT363" s="74"/>
      <c r="YU363" s="74"/>
      <c r="YV363" s="74"/>
      <c r="YW363" s="74"/>
      <c r="YX363" s="74"/>
      <c r="YY363" s="74"/>
      <c r="YZ363" s="74"/>
      <c r="ZA363" s="74"/>
      <c r="ZB363" s="74"/>
      <c r="ZC363" s="74"/>
      <c r="ZD363" s="74"/>
      <c r="ZE363" s="74"/>
      <c r="ZF363" s="74"/>
      <c r="ZG363" s="74"/>
      <c r="ZH363" s="74"/>
      <c r="ZI363" s="74"/>
      <c r="ZJ363" s="74"/>
      <c r="ZK363" s="74"/>
      <c r="ZL363" s="74"/>
      <c r="ZM363" s="74"/>
      <c r="ZN363" s="74"/>
      <c r="ZO363" s="74"/>
      <c r="ZP363" s="74"/>
      <c r="ZQ363" s="74"/>
      <c r="ZR363" s="74"/>
      <c r="ZS363" s="74"/>
      <c r="ZT363" s="74"/>
      <c r="ZU363" s="74"/>
      <c r="ZV363" s="74"/>
      <c r="ZW363" s="74"/>
      <c r="ZX363" s="74"/>
      <c r="ZY363" s="74"/>
      <c r="ZZ363" s="74"/>
      <c r="AAA363" s="74"/>
      <c r="AAB363" s="74"/>
      <c r="AAC363" s="74"/>
      <c r="AAD363" s="74"/>
      <c r="AAE363" s="74"/>
      <c r="AAF363" s="74"/>
      <c r="AAG363" s="74"/>
      <c r="AAH363" s="74"/>
      <c r="AAI363" s="74"/>
      <c r="AAJ363" s="74"/>
      <c r="AAK363" s="74"/>
      <c r="AAL363" s="74"/>
      <c r="AAM363" s="74"/>
      <c r="AAN363" s="74"/>
      <c r="AAO363" s="74"/>
      <c r="AAP363" s="74"/>
      <c r="AAQ363" s="74"/>
      <c r="AAR363" s="74"/>
      <c r="AAS363" s="74"/>
      <c r="AAT363" s="74"/>
      <c r="AAU363" s="74"/>
      <c r="AAV363" s="74"/>
      <c r="AAW363" s="74"/>
      <c r="AAX363" s="74"/>
      <c r="AAY363" s="74"/>
      <c r="AAZ363" s="74"/>
      <c r="ABA363" s="74"/>
      <c r="ABB363" s="74"/>
      <c r="ABC363" s="74"/>
      <c r="ABD363" s="74"/>
      <c r="ABE363" s="74"/>
      <c r="ABF363" s="74"/>
      <c r="ABG363" s="74"/>
      <c r="ABH363" s="74"/>
      <c r="ABI363" s="74"/>
      <c r="ABJ363" s="74"/>
      <c r="ABK363" s="74"/>
      <c r="ABL363" s="74"/>
      <c r="ABM363" s="74"/>
      <c r="ABN363" s="74"/>
      <c r="ABO363" s="74"/>
      <c r="ABP363" s="74"/>
      <c r="ABQ363" s="74"/>
      <c r="ABR363" s="74"/>
      <c r="ABS363" s="74"/>
      <c r="ABT363" s="74"/>
      <c r="ABU363" s="74"/>
      <c r="ABV363" s="74"/>
      <c r="ABW363" s="74"/>
      <c r="ABX363" s="74"/>
      <c r="ABY363" s="74"/>
      <c r="ABZ363" s="74"/>
      <c r="ACA363" s="74"/>
      <c r="ACB363" s="74"/>
      <c r="ACC363" s="74"/>
      <c r="ACD363" s="74"/>
      <c r="ACE363" s="74"/>
      <c r="ACF363" s="74"/>
      <c r="ACG363" s="74"/>
      <c r="ACH363" s="74"/>
      <c r="ACI363" s="74"/>
      <c r="ACJ363" s="74"/>
      <c r="ACK363" s="74"/>
      <c r="ACL363" s="74"/>
      <c r="ACM363" s="74"/>
      <c r="ACN363" s="74"/>
      <c r="ACO363" s="74"/>
      <c r="ACP363" s="74"/>
      <c r="ACQ363" s="74"/>
      <c r="ACR363" s="74"/>
      <c r="ACS363" s="74"/>
      <c r="ACT363" s="74"/>
      <c r="ACU363" s="74"/>
      <c r="ACV363" s="74"/>
      <c r="ACW363" s="74"/>
      <c r="ACX363" s="74"/>
      <c r="ACY363" s="74"/>
      <c r="ACZ363" s="74"/>
      <c r="ADA363" s="74"/>
      <c r="ADB363" s="74"/>
      <c r="ADC363" s="74"/>
      <c r="ADD363" s="74"/>
      <c r="ADE363" s="74"/>
      <c r="ADF363" s="74"/>
      <c r="ADG363" s="74"/>
      <c r="ADH363" s="74"/>
      <c r="ADI363" s="74"/>
      <c r="ADJ363" s="74"/>
      <c r="ADK363" s="74"/>
      <c r="ADL363" s="74"/>
      <c r="ADM363" s="74"/>
      <c r="ADN363" s="74"/>
      <c r="ADO363" s="74"/>
      <c r="ADP363" s="74"/>
      <c r="ADQ363" s="74"/>
      <c r="ADR363" s="74"/>
      <c r="ADS363" s="74"/>
      <c r="ADT363" s="74"/>
      <c r="ADU363" s="74"/>
      <c r="ADV363" s="74"/>
      <c r="ADW363" s="74"/>
      <c r="ADX363" s="74"/>
      <c r="ADY363" s="74"/>
      <c r="ADZ363" s="74"/>
    </row>
    <row r="364" spans="1:806" x14ac:dyDescent="0.25">
      <c r="A364" s="123" t="s">
        <v>202</v>
      </c>
      <c r="B364" s="123" t="s">
        <v>4575</v>
      </c>
      <c r="C364" s="123" t="s">
        <v>65</v>
      </c>
      <c r="D364" s="123" t="s">
        <v>4575</v>
      </c>
      <c r="E364" s="123" t="s">
        <v>4518</v>
      </c>
      <c r="F364" s="164">
        <v>1</v>
      </c>
      <c r="G364" s="164">
        <v>0</v>
      </c>
      <c r="H364" s="164">
        <v>0</v>
      </c>
      <c r="I364" s="164">
        <v>90</v>
      </c>
      <c r="J364" s="164">
        <v>90</v>
      </c>
    </row>
    <row r="365" spans="1:806" x14ac:dyDescent="0.25">
      <c r="A365" s="123" t="s">
        <v>202</v>
      </c>
      <c r="B365" s="123" t="s">
        <v>4575</v>
      </c>
      <c r="C365" s="123" t="s">
        <v>65</v>
      </c>
      <c r="D365" s="123" t="s">
        <v>4575</v>
      </c>
      <c r="E365" s="123" t="s">
        <v>4519</v>
      </c>
      <c r="F365" s="164">
        <v>1</v>
      </c>
      <c r="G365" s="164">
        <v>0</v>
      </c>
      <c r="H365" s="164">
        <v>0</v>
      </c>
      <c r="I365" s="164">
        <v>90</v>
      </c>
      <c r="J365" s="164">
        <v>90</v>
      </c>
    </row>
    <row r="366" spans="1:806" x14ac:dyDescent="0.25">
      <c r="A366" s="123" t="s">
        <v>202</v>
      </c>
      <c r="B366" s="123" t="s">
        <v>4575</v>
      </c>
      <c r="C366" s="123" t="s">
        <v>65</v>
      </c>
      <c r="D366" s="123" t="s">
        <v>4575</v>
      </c>
      <c r="E366" s="123" t="s">
        <v>4530</v>
      </c>
      <c r="F366" s="164">
        <v>1</v>
      </c>
      <c r="G366" s="164">
        <v>0</v>
      </c>
      <c r="H366" s="164">
        <v>0</v>
      </c>
      <c r="I366" s="164">
        <v>90</v>
      </c>
      <c r="J366" s="164">
        <v>90</v>
      </c>
    </row>
    <row r="367" spans="1:806" x14ac:dyDescent="0.25">
      <c r="A367" s="123" t="s">
        <v>202</v>
      </c>
      <c r="B367" s="123" t="s">
        <v>4575</v>
      </c>
      <c r="C367" s="123" t="s">
        <v>65</v>
      </c>
      <c r="D367" s="123" t="s">
        <v>4575</v>
      </c>
      <c r="E367" s="123" t="s">
        <v>4521</v>
      </c>
      <c r="F367" s="164">
        <v>1</v>
      </c>
      <c r="G367" s="164">
        <v>0</v>
      </c>
      <c r="H367" s="164">
        <v>0</v>
      </c>
      <c r="I367" s="164">
        <v>90</v>
      </c>
      <c r="J367" s="164">
        <v>90</v>
      </c>
    </row>
    <row r="368" spans="1:806" x14ac:dyDescent="0.25">
      <c r="A368" s="123" t="s">
        <v>202</v>
      </c>
      <c r="B368" s="123" t="s">
        <v>4575</v>
      </c>
      <c r="C368" s="123" t="s">
        <v>65</v>
      </c>
      <c r="D368" s="123" t="s">
        <v>4575</v>
      </c>
      <c r="E368" s="123" t="s">
        <v>4522</v>
      </c>
      <c r="F368" s="164">
        <v>1</v>
      </c>
      <c r="G368" s="164">
        <v>0</v>
      </c>
      <c r="H368" s="164">
        <v>0</v>
      </c>
      <c r="I368" s="164">
        <v>90</v>
      </c>
      <c r="J368" s="164">
        <v>90</v>
      </c>
    </row>
    <row r="369" spans="1:11" x14ac:dyDescent="0.25">
      <c r="A369" s="123" t="s">
        <v>202</v>
      </c>
      <c r="B369" s="123" t="s">
        <v>4575</v>
      </c>
      <c r="C369" s="123" t="s">
        <v>65</v>
      </c>
      <c r="D369" s="123" t="s">
        <v>4575</v>
      </c>
      <c r="E369" s="123" t="s">
        <v>4523</v>
      </c>
      <c r="F369" s="164">
        <v>1</v>
      </c>
      <c r="G369" s="164">
        <v>0</v>
      </c>
      <c r="H369" s="164">
        <v>0</v>
      </c>
      <c r="I369" s="164">
        <v>90</v>
      </c>
      <c r="J369" s="164">
        <v>90</v>
      </c>
    </row>
    <row r="370" spans="1:11" x14ac:dyDescent="0.25">
      <c r="A370" s="123" t="s">
        <v>592</v>
      </c>
      <c r="B370" s="123" t="s">
        <v>4576</v>
      </c>
      <c r="C370" s="123" t="s">
        <v>65</v>
      </c>
      <c r="D370" s="123" t="s">
        <v>4577</v>
      </c>
      <c r="E370" s="123" t="s">
        <v>4521</v>
      </c>
      <c r="F370" s="164">
        <v>60</v>
      </c>
      <c r="G370" s="164">
        <v>0</v>
      </c>
      <c r="H370" s="164">
        <v>0</v>
      </c>
      <c r="I370" s="164">
        <v>90</v>
      </c>
      <c r="J370" s="164">
        <v>90</v>
      </c>
    </row>
    <row r="371" spans="1:11" x14ac:dyDescent="0.25">
      <c r="A371" s="123" t="s">
        <v>592</v>
      </c>
      <c r="B371" s="123" t="s">
        <v>4576</v>
      </c>
      <c r="C371" s="123" t="s">
        <v>65</v>
      </c>
      <c r="D371" s="123" t="s">
        <v>4577</v>
      </c>
      <c r="E371" s="123" t="s">
        <v>4522</v>
      </c>
      <c r="F371" s="164">
        <v>60</v>
      </c>
      <c r="G371" s="164">
        <v>0</v>
      </c>
      <c r="H371" s="164">
        <v>0</v>
      </c>
      <c r="I371" s="164">
        <v>90</v>
      </c>
      <c r="J371" s="164">
        <v>90</v>
      </c>
    </row>
    <row r="372" spans="1:11" x14ac:dyDescent="0.25">
      <c r="A372" s="123" t="s">
        <v>592</v>
      </c>
      <c r="B372" s="123" t="s">
        <v>4576</v>
      </c>
      <c r="C372" s="123" t="s">
        <v>65</v>
      </c>
      <c r="D372" s="123" t="s">
        <v>4577</v>
      </c>
      <c r="E372" s="123" t="s">
        <v>4523</v>
      </c>
      <c r="F372" s="164">
        <v>45</v>
      </c>
      <c r="G372" s="164">
        <v>0</v>
      </c>
      <c r="H372" s="164">
        <v>0</v>
      </c>
      <c r="I372" s="164">
        <v>90</v>
      </c>
      <c r="J372" s="164">
        <v>90</v>
      </c>
    </row>
    <row r="373" spans="1:11" x14ac:dyDescent="0.25">
      <c r="A373" s="123" t="s">
        <v>624</v>
      </c>
      <c r="B373" s="123" t="s">
        <v>4578</v>
      </c>
      <c r="C373" s="123" t="s">
        <v>1426</v>
      </c>
      <c r="D373" s="123" t="s">
        <v>4579</v>
      </c>
      <c r="E373" s="123" t="s">
        <v>4521</v>
      </c>
      <c r="F373" s="164">
        <v>5</v>
      </c>
      <c r="G373" s="164">
        <v>0</v>
      </c>
      <c r="H373" s="164">
        <v>0</v>
      </c>
      <c r="I373" s="164">
        <v>90</v>
      </c>
      <c r="J373" s="164">
        <v>90</v>
      </c>
      <c r="K373"/>
    </row>
    <row r="374" spans="1:11" x14ac:dyDescent="0.25">
      <c r="A374" s="123" t="s">
        <v>624</v>
      </c>
      <c r="B374" s="123" t="s">
        <v>4578</v>
      </c>
      <c r="C374" s="123" t="s">
        <v>1426</v>
      </c>
      <c r="D374" s="123" t="s">
        <v>4579</v>
      </c>
      <c r="E374" s="123" t="s">
        <v>4522</v>
      </c>
      <c r="F374" s="164">
        <v>5</v>
      </c>
      <c r="G374" s="164">
        <v>0</v>
      </c>
      <c r="H374" s="164">
        <v>0</v>
      </c>
      <c r="I374" s="164">
        <v>90</v>
      </c>
      <c r="J374" s="164">
        <v>90</v>
      </c>
      <c r="K374"/>
    </row>
    <row r="375" spans="1:11" x14ac:dyDescent="0.25">
      <c r="A375" s="123" t="s">
        <v>624</v>
      </c>
      <c r="B375" s="123" t="s">
        <v>4578</v>
      </c>
      <c r="C375" s="123" t="s">
        <v>1426</v>
      </c>
      <c r="D375" s="123" t="s">
        <v>4579</v>
      </c>
      <c r="E375" s="123" t="s">
        <v>4523</v>
      </c>
      <c r="F375" s="164">
        <v>5</v>
      </c>
      <c r="G375" s="164">
        <v>0</v>
      </c>
      <c r="H375" s="164">
        <v>0</v>
      </c>
      <c r="I375" s="164">
        <v>90</v>
      </c>
      <c r="J375" s="164">
        <v>90</v>
      </c>
      <c r="K375"/>
    </row>
    <row r="376" spans="1:11" x14ac:dyDescent="0.25">
      <c r="A376" s="123" t="s">
        <v>624</v>
      </c>
      <c r="B376" s="123" t="s">
        <v>4580</v>
      </c>
      <c r="C376" s="123" t="s">
        <v>1426</v>
      </c>
      <c r="D376" s="123" t="s">
        <v>4581</v>
      </c>
      <c r="E376" s="123" t="s">
        <v>4530</v>
      </c>
      <c r="F376" s="152">
        <v>4</v>
      </c>
      <c r="G376" s="164">
        <v>0</v>
      </c>
      <c r="H376" s="152">
        <v>0</v>
      </c>
      <c r="I376" s="152">
        <v>90</v>
      </c>
      <c r="J376" s="152">
        <v>90</v>
      </c>
      <c r="K376"/>
    </row>
    <row r="377" spans="1:11" x14ac:dyDescent="0.25">
      <c r="A377" s="123" t="s">
        <v>624</v>
      </c>
      <c r="B377" s="123" t="s">
        <v>4580</v>
      </c>
      <c r="C377" s="123" t="s">
        <v>1426</v>
      </c>
      <c r="D377" s="123" t="s">
        <v>4581</v>
      </c>
      <c r="E377" s="123" t="s">
        <v>4530</v>
      </c>
      <c r="F377" s="164">
        <v>4</v>
      </c>
      <c r="G377" s="164">
        <v>0</v>
      </c>
      <c r="H377" s="164">
        <v>0</v>
      </c>
      <c r="I377" s="164">
        <v>90</v>
      </c>
      <c r="J377" s="164">
        <v>90</v>
      </c>
      <c r="K377"/>
    </row>
    <row r="378" spans="1:11" x14ac:dyDescent="0.25">
      <c r="A378" s="123" t="s">
        <v>624</v>
      </c>
      <c r="B378" s="123" t="s">
        <v>4580</v>
      </c>
      <c r="C378" s="123" t="s">
        <v>1426</v>
      </c>
      <c r="D378" s="123" t="s">
        <v>4581</v>
      </c>
      <c r="E378" s="123" t="s">
        <v>4523</v>
      </c>
      <c r="F378" s="152">
        <v>4</v>
      </c>
      <c r="G378" s="164">
        <v>0</v>
      </c>
      <c r="H378" s="152">
        <v>0</v>
      </c>
      <c r="I378" s="152">
        <v>90</v>
      </c>
      <c r="J378" s="152">
        <v>90</v>
      </c>
    </row>
    <row r="379" spans="1:11" x14ac:dyDescent="0.25">
      <c r="A379" s="123" t="s">
        <v>624</v>
      </c>
      <c r="B379" s="123" t="s">
        <v>4580</v>
      </c>
      <c r="C379" s="123" t="s">
        <v>1426</v>
      </c>
      <c r="D379" s="123" t="s">
        <v>4581</v>
      </c>
      <c r="E379" s="123" t="s">
        <v>4523</v>
      </c>
      <c r="F379" s="164">
        <v>4</v>
      </c>
      <c r="G379" s="164">
        <v>0</v>
      </c>
      <c r="H379" s="164">
        <v>0</v>
      </c>
      <c r="I379" s="164">
        <v>90</v>
      </c>
      <c r="J379" s="164">
        <v>90</v>
      </c>
    </row>
    <row r="380" spans="1:11" x14ac:dyDescent="0.25">
      <c r="A380" s="123" t="s">
        <v>695</v>
      </c>
      <c r="B380" s="123" t="s">
        <v>4582</v>
      </c>
      <c r="C380" s="123" t="s">
        <v>41</v>
      </c>
      <c r="D380" s="123" t="s">
        <v>4582</v>
      </c>
      <c r="E380" s="123" t="s">
        <v>4530</v>
      </c>
      <c r="F380" s="164">
        <v>1</v>
      </c>
      <c r="G380" s="164">
        <v>0</v>
      </c>
      <c r="H380" s="164">
        <v>0</v>
      </c>
      <c r="I380" s="164">
        <v>90</v>
      </c>
      <c r="J380" s="164">
        <v>90</v>
      </c>
    </row>
    <row r="381" spans="1:11" x14ac:dyDescent="0.25">
      <c r="A381" s="123" t="s">
        <v>695</v>
      </c>
      <c r="B381" s="123" t="s">
        <v>4582</v>
      </c>
      <c r="C381" s="123" t="s">
        <v>41</v>
      </c>
      <c r="D381" s="123" t="s">
        <v>4582</v>
      </c>
      <c r="E381" s="123" t="s">
        <v>4521</v>
      </c>
      <c r="F381" s="164">
        <v>5</v>
      </c>
      <c r="G381" s="164">
        <v>0</v>
      </c>
      <c r="H381" s="164">
        <v>0</v>
      </c>
      <c r="I381" s="164">
        <v>90</v>
      </c>
      <c r="J381" s="164">
        <v>90</v>
      </c>
    </row>
    <row r="382" spans="1:11" x14ac:dyDescent="0.25">
      <c r="A382" s="123" t="s">
        <v>695</v>
      </c>
      <c r="B382" s="123" t="s">
        <v>4582</v>
      </c>
      <c r="C382" s="123" t="s">
        <v>41</v>
      </c>
      <c r="D382" s="123" t="s">
        <v>4582</v>
      </c>
      <c r="E382" s="123" t="s">
        <v>4522</v>
      </c>
      <c r="F382" s="164">
        <v>4</v>
      </c>
      <c r="G382" s="164">
        <v>0</v>
      </c>
      <c r="H382" s="164">
        <v>0</v>
      </c>
      <c r="I382" s="164">
        <v>90</v>
      </c>
      <c r="J382" s="164">
        <v>90</v>
      </c>
    </row>
    <row r="383" spans="1:11" x14ac:dyDescent="0.25">
      <c r="A383" s="123" t="s">
        <v>695</v>
      </c>
      <c r="B383" s="123" t="s">
        <v>4582</v>
      </c>
      <c r="C383" s="123" t="s">
        <v>41</v>
      </c>
      <c r="D383" s="123" t="s">
        <v>4582</v>
      </c>
      <c r="E383" s="123" t="s">
        <v>4523</v>
      </c>
      <c r="F383" s="164">
        <v>3</v>
      </c>
      <c r="G383" s="164">
        <v>0</v>
      </c>
      <c r="H383" s="164">
        <v>0</v>
      </c>
      <c r="I383" s="164">
        <v>90</v>
      </c>
      <c r="J383" s="164">
        <v>90</v>
      </c>
    </row>
    <row r="384" spans="1:11" x14ac:dyDescent="0.25">
      <c r="A384" s="123" t="s">
        <v>695</v>
      </c>
      <c r="B384" s="123" t="s">
        <v>4583</v>
      </c>
      <c r="C384" s="123" t="s">
        <v>47</v>
      </c>
      <c r="D384" s="123" t="s">
        <v>4583</v>
      </c>
      <c r="E384" s="123" t="s">
        <v>4530</v>
      </c>
      <c r="F384" s="164">
        <v>7</v>
      </c>
      <c r="G384" s="164">
        <v>0</v>
      </c>
      <c r="H384" s="164">
        <v>0</v>
      </c>
      <c r="I384" s="164">
        <v>90</v>
      </c>
      <c r="J384" s="164">
        <v>90</v>
      </c>
    </row>
    <row r="385" spans="1:10" x14ac:dyDescent="0.25">
      <c r="A385" s="123" t="s">
        <v>695</v>
      </c>
      <c r="B385" s="123" t="s">
        <v>4583</v>
      </c>
      <c r="C385" s="123" t="s">
        <v>47</v>
      </c>
      <c r="D385" s="123" t="s">
        <v>4583</v>
      </c>
      <c r="E385" s="123" t="s">
        <v>4521</v>
      </c>
      <c r="F385" s="164">
        <v>9</v>
      </c>
      <c r="G385" s="164">
        <v>0</v>
      </c>
      <c r="H385" s="164">
        <v>0</v>
      </c>
      <c r="I385" s="164">
        <v>90</v>
      </c>
      <c r="J385" s="164">
        <v>90</v>
      </c>
    </row>
    <row r="386" spans="1:10" x14ac:dyDescent="0.25">
      <c r="A386" s="123" t="s">
        <v>695</v>
      </c>
      <c r="B386" s="123" t="s">
        <v>4583</v>
      </c>
      <c r="C386" s="123" t="s">
        <v>47</v>
      </c>
      <c r="D386" s="123" t="s">
        <v>4583</v>
      </c>
      <c r="E386" s="123" t="s">
        <v>4522</v>
      </c>
      <c r="F386" s="164">
        <v>9</v>
      </c>
      <c r="G386" s="164">
        <v>0</v>
      </c>
      <c r="H386" s="164">
        <v>0</v>
      </c>
      <c r="I386" s="164">
        <v>90</v>
      </c>
      <c r="J386" s="164">
        <v>90</v>
      </c>
    </row>
    <row r="387" spans="1:10" x14ac:dyDescent="0.25">
      <c r="A387" s="123" t="s">
        <v>695</v>
      </c>
      <c r="B387" s="123" t="s">
        <v>4583</v>
      </c>
      <c r="C387" s="123" t="s">
        <v>47</v>
      </c>
      <c r="D387" s="123" t="s">
        <v>4583</v>
      </c>
      <c r="E387" s="123" t="s">
        <v>4523</v>
      </c>
      <c r="F387" s="164">
        <v>8</v>
      </c>
      <c r="G387" s="164">
        <v>0</v>
      </c>
      <c r="H387" s="164">
        <v>0</v>
      </c>
      <c r="I387" s="164">
        <v>90</v>
      </c>
      <c r="J387" s="164">
        <v>90</v>
      </c>
    </row>
    <row r="388" spans="1:10" x14ac:dyDescent="0.25">
      <c r="A388" s="123" t="s">
        <v>695</v>
      </c>
      <c r="B388" s="123" t="s">
        <v>4584</v>
      </c>
      <c r="C388" s="123" t="s">
        <v>41</v>
      </c>
      <c r="D388" s="123" t="s">
        <v>4584</v>
      </c>
      <c r="E388" s="123" t="s">
        <v>4530</v>
      </c>
      <c r="F388" s="164">
        <v>74</v>
      </c>
      <c r="G388" s="164">
        <v>0</v>
      </c>
      <c r="H388" s="164">
        <v>0</v>
      </c>
      <c r="I388" s="164">
        <v>90</v>
      </c>
      <c r="J388" s="164">
        <v>90</v>
      </c>
    </row>
    <row r="389" spans="1:10" x14ac:dyDescent="0.25">
      <c r="A389" s="123" t="s">
        <v>695</v>
      </c>
      <c r="B389" s="123" t="s">
        <v>4584</v>
      </c>
      <c r="C389" s="123" t="s">
        <v>41</v>
      </c>
      <c r="D389" s="123" t="s">
        <v>4584</v>
      </c>
      <c r="E389" s="123" t="s">
        <v>4521</v>
      </c>
      <c r="F389" s="164">
        <v>74</v>
      </c>
      <c r="G389" s="164">
        <v>0</v>
      </c>
      <c r="H389" s="164">
        <v>0</v>
      </c>
      <c r="I389" s="164">
        <v>90</v>
      </c>
      <c r="J389" s="164">
        <v>90</v>
      </c>
    </row>
    <row r="390" spans="1:10" x14ac:dyDescent="0.25">
      <c r="A390" s="123" t="s">
        <v>695</v>
      </c>
      <c r="B390" s="123" t="s">
        <v>4584</v>
      </c>
      <c r="C390" s="123" t="s">
        <v>41</v>
      </c>
      <c r="D390" s="123" t="s">
        <v>4584</v>
      </c>
      <c r="E390" s="123" t="s">
        <v>4522</v>
      </c>
      <c r="F390" s="164">
        <v>75</v>
      </c>
      <c r="G390" s="164">
        <v>0</v>
      </c>
      <c r="H390" s="164">
        <v>0</v>
      </c>
      <c r="I390" s="164">
        <v>90</v>
      </c>
      <c r="J390" s="164">
        <v>90</v>
      </c>
    </row>
    <row r="391" spans="1:10" x14ac:dyDescent="0.25">
      <c r="A391" s="123" t="s">
        <v>695</v>
      </c>
      <c r="B391" s="123" t="s">
        <v>4584</v>
      </c>
      <c r="C391" s="123" t="s">
        <v>41</v>
      </c>
      <c r="D391" s="123" t="s">
        <v>4584</v>
      </c>
      <c r="E391" s="123" t="s">
        <v>4523</v>
      </c>
      <c r="F391" s="164">
        <v>75</v>
      </c>
      <c r="G391" s="164">
        <v>0</v>
      </c>
      <c r="H391" s="164">
        <v>0</v>
      </c>
      <c r="I391" s="164">
        <v>90</v>
      </c>
      <c r="J391" s="164">
        <v>90</v>
      </c>
    </row>
    <row r="392" spans="1:10" x14ac:dyDescent="0.25">
      <c r="A392" s="123" t="s">
        <v>695</v>
      </c>
      <c r="B392" s="123" t="s">
        <v>4585</v>
      </c>
      <c r="C392" s="123" t="s">
        <v>65</v>
      </c>
      <c r="D392" s="123" t="s">
        <v>4585</v>
      </c>
      <c r="E392" s="123" t="s">
        <v>4530</v>
      </c>
      <c r="F392" s="164">
        <v>64</v>
      </c>
      <c r="G392" s="164">
        <v>0</v>
      </c>
      <c r="H392" s="164">
        <v>0</v>
      </c>
      <c r="I392" s="164">
        <v>90</v>
      </c>
      <c r="J392" s="164">
        <v>90</v>
      </c>
    </row>
    <row r="393" spans="1:10" x14ac:dyDescent="0.25">
      <c r="A393" s="123" t="s">
        <v>695</v>
      </c>
      <c r="B393" s="123" t="s">
        <v>4585</v>
      </c>
      <c r="C393" s="123" t="s">
        <v>65</v>
      </c>
      <c r="D393" s="123" t="s">
        <v>4585</v>
      </c>
      <c r="E393" s="123" t="s">
        <v>4521</v>
      </c>
      <c r="F393" s="164">
        <v>65</v>
      </c>
      <c r="G393" s="164">
        <v>0</v>
      </c>
      <c r="H393" s="164">
        <v>0</v>
      </c>
      <c r="I393" s="164">
        <v>90</v>
      </c>
      <c r="J393" s="164">
        <v>90</v>
      </c>
    </row>
    <row r="394" spans="1:10" x14ac:dyDescent="0.25">
      <c r="A394" s="123" t="s">
        <v>695</v>
      </c>
      <c r="B394" s="123" t="s">
        <v>4585</v>
      </c>
      <c r="C394" s="123" t="s">
        <v>65</v>
      </c>
      <c r="D394" s="123" t="s">
        <v>4585</v>
      </c>
      <c r="E394" s="123" t="s">
        <v>4522</v>
      </c>
      <c r="F394" s="164">
        <v>65</v>
      </c>
      <c r="G394" s="164">
        <v>0</v>
      </c>
      <c r="H394" s="164">
        <v>0</v>
      </c>
      <c r="I394" s="164">
        <v>90</v>
      </c>
      <c r="J394" s="164">
        <v>90</v>
      </c>
    </row>
    <row r="395" spans="1:10" x14ac:dyDescent="0.25">
      <c r="A395" s="123" t="s">
        <v>695</v>
      </c>
      <c r="B395" s="123" t="s">
        <v>4585</v>
      </c>
      <c r="C395" s="123" t="s">
        <v>65</v>
      </c>
      <c r="D395" s="123" t="s">
        <v>4585</v>
      </c>
      <c r="E395" s="123" t="s">
        <v>4523</v>
      </c>
      <c r="F395" s="164">
        <v>64</v>
      </c>
      <c r="G395" s="164">
        <v>0</v>
      </c>
      <c r="H395" s="164">
        <v>0</v>
      </c>
      <c r="I395" s="164">
        <v>90</v>
      </c>
      <c r="J395" s="164">
        <v>90</v>
      </c>
    </row>
    <row r="396" spans="1:10" x14ac:dyDescent="0.25">
      <c r="A396" s="123" t="s">
        <v>4586</v>
      </c>
      <c r="B396" s="123" t="s">
        <v>4587</v>
      </c>
      <c r="C396" s="123" t="s">
        <v>65</v>
      </c>
      <c r="D396" s="123" t="s">
        <v>4588</v>
      </c>
      <c r="E396" s="123" t="s">
        <v>4530</v>
      </c>
      <c r="F396" s="164">
        <v>1</v>
      </c>
      <c r="G396" s="164">
        <v>0</v>
      </c>
      <c r="H396" s="164">
        <v>0</v>
      </c>
      <c r="I396" s="164">
        <v>90</v>
      </c>
      <c r="J396" s="164">
        <v>90</v>
      </c>
    </row>
    <row r="397" spans="1:10" x14ac:dyDescent="0.25">
      <c r="A397" s="123" t="s">
        <v>4586</v>
      </c>
      <c r="B397" s="123" t="s">
        <v>4587</v>
      </c>
      <c r="C397" s="123" t="s">
        <v>65</v>
      </c>
      <c r="D397" s="123" t="s">
        <v>4588</v>
      </c>
      <c r="E397" s="123" t="s">
        <v>4521</v>
      </c>
      <c r="F397" s="164">
        <v>1</v>
      </c>
      <c r="G397" s="164">
        <v>0</v>
      </c>
      <c r="H397" s="164">
        <v>0</v>
      </c>
      <c r="I397" s="164">
        <v>90</v>
      </c>
      <c r="J397" s="164">
        <v>90</v>
      </c>
    </row>
    <row r="398" spans="1:10" x14ac:dyDescent="0.25">
      <c r="A398" s="123" t="s">
        <v>4586</v>
      </c>
      <c r="B398" s="123" t="s">
        <v>4587</v>
      </c>
      <c r="C398" s="123" t="s">
        <v>65</v>
      </c>
      <c r="D398" s="123" t="s">
        <v>4588</v>
      </c>
      <c r="E398" s="123" t="s">
        <v>4522</v>
      </c>
      <c r="F398" s="164">
        <v>1</v>
      </c>
      <c r="G398" s="164">
        <v>0</v>
      </c>
      <c r="H398" s="164">
        <v>0</v>
      </c>
      <c r="I398" s="164">
        <v>90</v>
      </c>
      <c r="J398" s="164">
        <v>90</v>
      </c>
    </row>
    <row r="399" spans="1:10" x14ac:dyDescent="0.25">
      <c r="A399" s="123" t="s">
        <v>4586</v>
      </c>
      <c r="B399" s="123" t="s">
        <v>4587</v>
      </c>
      <c r="C399" s="123" t="s">
        <v>65</v>
      </c>
      <c r="D399" s="123" t="s">
        <v>4588</v>
      </c>
      <c r="E399" s="123" t="s">
        <v>4523</v>
      </c>
      <c r="F399" s="164">
        <v>1</v>
      </c>
      <c r="G399" s="164">
        <v>0</v>
      </c>
      <c r="H399" s="164">
        <v>0</v>
      </c>
      <c r="I399" s="164">
        <v>90</v>
      </c>
      <c r="J399" s="164">
        <v>90</v>
      </c>
    </row>
    <row r="400" spans="1:10" x14ac:dyDescent="0.25">
      <c r="A400" s="123" t="s">
        <v>995</v>
      </c>
      <c r="B400" s="123" t="s">
        <v>4589</v>
      </c>
      <c r="C400" s="123" t="s">
        <v>41</v>
      </c>
      <c r="D400" s="123" t="s">
        <v>4589</v>
      </c>
      <c r="E400" s="123" t="s">
        <v>4521</v>
      </c>
      <c r="F400" s="164">
        <v>2</v>
      </c>
      <c r="G400" s="164">
        <v>0</v>
      </c>
      <c r="H400" s="164">
        <v>0</v>
      </c>
      <c r="I400" s="164">
        <v>90</v>
      </c>
      <c r="J400" s="164">
        <v>90</v>
      </c>
    </row>
    <row r="401" spans="1:10" x14ac:dyDescent="0.25">
      <c r="A401" s="123" t="s">
        <v>995</v>
      </c>
      <c r="B401" s="123" t="s">
        <v>4589</v>
      </c>
      <c r="C401" s="123" t="s">
        <v>41</v>
      </c>
      <c r="D401" s="123" t="s">
        <v>4589</v>
      </c>
      <c r="E401" s="123" t="s">
        <v>4522</v>
      </c>
      <c r="F401" s="164">
        <v>2</v>
      </c>
      <c r="G401" s="164">
        <v>0</v>
      </c>
      <c r="H401" s="164">
        <v>0</v>
      </c>
      <c r="I401" s="164">
        <v>90</v>
      </c>
      <c r="J401" s="164">
        <v>90</v>
      </c>
    </row>
    <row r="402" spans="1:10" x14ac:dyDescent="0.25">
      <c r="A402" s="123" t="s">
        <v>995</v>
      </c>
      <c r="B402" s="123" t="s">
        <v>4589</v>
      </c>
      <c r="C402" s="123" t="s">
        <v>41</v>
      </c>
      <c r="D402" s="123" t="s">
        <v>4589</v>
      </c>
      <c r="E402" s="123" t="s">
        <v>4523</v>
      </c>
      <c r="F402" s="164">
        <v>2</v>
      </c>
      <c r="G402" s="164">
        <v>0</v>
      </c>
      <c r="H402" s="164">
        <v>0</v>
      </c>
      <c r="I402" s="164">
        <v>90</v>
      </c>
      <c r="J402" s="164">
        <v>90</v>
      </c>
    </row>
    <row r="403" spans="1:10" x14ac:dyDescent="0.25">
      <c r="A403" s="123" t="s">
        <v>995</v>
      </c>
      <c r="B403" s="123" t="s">
        <v>4590</v>
      </c>
      <c r="C403" s="123" t="s">
        <v>47</v>
      </c>
      <c r="D403" s="123" t="s">
        <v>4590</v>
      </c>
      <c r="E403" s="123" t="s">
        <v>4521</v>
      </c>
      <c r="F403" s="164">
        <v>2</v>
      </c>
      <c r="G403" s="164">
        <v>0</v>
      </c>
      <c r="H403" s="164">
        <v>0</v>
      </c>
      <c r="I403" s="164">
        <v>90</v>
      </c>
      <c r="J403" s="164">
        <v>90</v>
      </c>
    </row>
    <row r="404" spans="1:10" x14ac:dyDescent="0.25">
      <c r="A404" s="123" t="s">
        <v>995</v>
      </c>
      <c r="B404" s="123" t="s">
        <v>4590</v>
      </c>
      <c r="C404" s="123" t="s">
        <v>47</v>
      </c>
      <c r="D404" s="123" t="s">
        <v>4590</v>
      </c>
      <c r="E404" s="123" t="s">
        <v>4522</v>
      </c>
      <c r="F404" s="164">
        <v>2</v>
      </c>
      <c r="G404" s="164">
        <v>0</v>
      </c>
      <c r="H404" s="164">
        <v>0</v>
      </c>
      <c r="I404" s="164">
        <v>90</v>
      </c>
      <c r="J404" s="164">
        <v>90</v>
      </c>
    </row>
    <row r="405" spans="1:10" x14ac:dyDescent="0.25">
      <c r="A405" s="123" t="s">
        <v>995</v>
      </c>
      <c r="B405" s="123" t="s">
        <v>4590</v>
      </c>
      <c r="C405" s="123" t="s">
        <v>47</v>
      </c>
      <c r="D405" s="123" t="s">
        <v>4590</v>
      </c>
      <c r="E405" s="123" t="s">
        <v>4523</v>
      </c>
      <c r="F405" s="164">
        <v>2</v>
      </c>
      <c r="G405" s="164">
        <v>0</v>
      </c>
      <c r="H405" s="164">
        <v>0</v>
      </c>
      <c r="I405" s="164">
        <v>90</v>
      </c>
      <c r="J405" s="164">
        <v>90</v>
      </c>
    </row>
    <row r="406" spans="1:10" x14ac:dyDescent="0.25">
      <c r="A406" s="123" t="s">
        <v>995</v>
      </c>
      <c r="B406" s="123" t="s">
        <v>4591</v>
      </c>
      <c r="C406" s="123" t="s">
        <v>55</v>
      </c>
      <c r="D406" s="123" t="s">
        <v>4591</v>
      </c>
      <c r="E406" s="123" t="s">
        <v>4530</v>
      </c>
      <c r="F406" s="164">
        <v>2</v>
      </c>
      <c r="G406" s="164">
        <v>0</v>
      </c>
      <c r="H406" s="164">
        <v>0</v>
      </c>
      <c r="I406" s="164">
        <v>90</v>
      </c>
      <c r="J406" s="164">
        <v>90</v>
      </c>
    </row>
    <row r="407" spans="1:10" x14ac:dyDescent="0.25">
      <c r="A407" s="123" t="s">
        <v>995</v>
      </c>
      <c r="B407" s="123" t="s">
        <v>4591</v>
      </c>
      <c r="C407" s="123" t="s">
        <v>55</v>
      </c>
      <c r="D407" s="123" t="s">
        <v>4591</v>
      </c>
      <c r="E407" s="123" t="s">
        <v>4521</v>
      </c>
      <c r="F407" s="164">
        <v>7</v>
      </c>
      <c r="G407" s="164">
        <v>0</v>
      </c>
      <c r="H407" s="164">
        <v>0</v>
      </c>
      <c r="I407" s="164">
        <v>90</v>
      </c>
      <c r="J407" s="164">
        <v>90</v>
      </c>
    </row>
    <row r="408" spans="1:10" x14ac:dyDescent="0.25">
      <c r="A408" s="123" t="s">
        <v>995</v>
      </c>
      <c r="B408" s="123" t="s">
        <v>4591</v>
      </c>
      <c r="C408" s="123" t="s">
        <v>55</v>
      </c>
      <c r="D408" s="123" t="s">
        <v>4591</v>
      </c>
      <c r="E408" s="123" t="s">
        <v>4522</v>
      </c>
      <c r="F408" s="164">
        <v>7</v>
      </c>
      <c r="G408" s="164">
        <v>0</v>
      </c>
      <c r="H408" s="164">
        <v>0</v>
      </c>
      <c r="I408" s="164">
        <v>90</v>
      </c>
      <c r="J408" s="164">
        <v>90</v>
      </c>
    </row>
    <row r="409" spans="1:10" x14ac:dyDescent="0.25">
      <c r="A409" s="123" t="s">
        <v>995</v>
      </c>
      <c r="B409" s="123" t="s">
        <v>4591</v>
      </c>
      <c r="C409" s="123" t="s">
        <v>55</v>
      </c>
      <c r="D409" s="123" t="s">
        <v>4591</v>
      </c>
      <c r="E409" s="123" t="s">
        <v>4523</v>
      </c>
      <c r="F409" s="164">
        <v>7</v>
      </c>
      <c r="G409" s="164">
        <v>0</v>
      </c>
      <c r="H409" s="164">
        <v>0</v>
      </c>
      <c r="I409" s="164">
        <v>90</v>
      </c>
      <c r="J409" s="164">
        <v>90</v>
      </c>
    </row>
    <row r="410" spans="1:10" x14ac:dyDescent="0.25">
      <c r="A410" s="123" t="s">
        <v>1083</v>
      </c>
      <c r="B410" s="123" t="s">
        <v>4592</v>
      </c>
      <c r="C410" s="123" t="s">
        <v>41</v>
      </c>
      <c r="D410" s="123" t="s">
        <v>4592</v>
      </c>
      <c r="E410" s="123" t="s">
        <v>4529</v>
      </c>
      <c r="F410" s="164">
        <v>1</v>
      </c>
      <c r="G410" s="164">
        <v>0</v>
      </c>
      <c r="H410" s="164">
        <v>0</v>
      </c>
      <c r="I410" s="164">
        <v>90</v>
      </c>
      <c r="J410" s="164">
        <v>90</v>
      </c>
    </row>
    <row r="411" spans="1:10" x14ac:dyDescent="0.25">
      <c r="A411" s="123" t="s">
        <v>1083</v>
      </c>
      <c r="B411" s="123" t="s">
        <v>4592</v>
      </c>
      <c r="C411" s="123" t="s">
        <v>41</v>
      </c>
      <c r="D411" s="123" t="s">
        <v>4592</v>
      </c>
      <c r="E411" s="123" t="s">
        <v>4519</v>
      </c>
      <c r="F411" s="164">
        <v>1</v>
      </c>
      <c r="G411" s="164">
        <v>0</v>
      </c>
      <c r="H411" s="164">
        <v>0</v>
      </c>
      <c r="I411" s="164">
        <v>90</v>
      </c>
      <c r="J411" s="164">
        <v>90</v>
      </c>
    </row>
    <row r="412" spans="1:10" x14ac:dyDescent="0.25">
      <c r="A412" s="123" t="s">
        <v>1083</v>
      </c>
      <c r="B412" s="123" t="s">
        <v>4592</v>
      </c>
      <c r="C412" s="123" t="s">
        <v>41</v>
      </c>
      <c r="D412" s="123" t="s">
        <v>4592</v>
      </c>
      <c r="E412" s="123" t="s">
        <v>4518</v>
      </c>
      <c r="F412" s="164">
        <v>1</v>
      </c>
      <c r="G412" s="164">
        <v>0</v>
      </c>
      <c r="H412" s="164">
        <v>0</v>
      </c>
      <c r="I412" s="164">
        <v>90</v>
      </c>
      <c r="J412" s="164">
        <v>90</v>
      </c>
    </row>
    <row r="413" spans="1:10" x14ac:dyDescent="0.25">
      <c r="A413" s="123" t="s">
        <v>1083</v>
      </c>
      <c r="B413" s="123" t="s">
        <v>4592</v>
      </c>
      <c r="C413" s="123" t="s">
        <v>41</v>
      </c>
      <c r="D413" s="123" t="s">
        <v>4592</v>
      </c>
      <c r="E413" s="123" t="s">
        <v>4517</v>
      </c>
      <c r="F413" s="164">
        <v>1</v>
      </c>
      <c r="G413" s="164">
        <v>0</v>
      </c>
      <c r="H413" s="164">
        <v>0</v>
      </c>
      <c r="I413" s="164">
        <v>90</v>
      </c>
      <c r="J413" s="164">
        <v>90</v>
      </c>
    </row>
    <row r="414" spans="1:10" x14ac:dyDescent="0.25">
      <c r="A414" s="123" t="s">
        <v>1083</v>
      </c>
      <c r="B414" s="123" t="s">
        <v>4592</v>
      </c>
      <c r="C414" s="123" t="s">
        <v>41</v>
      </c>
      <c r="D414" s="123" t="s">
        <v>4592</v>
      </c>
      <c r="E414" s="123" t="s">
        <v>4530</v>
      </c>
      <c r="F414" s="164">
        <v>1</v>
      </c>
      <c r="G414" s="164">
        <v>0</v>
      </c>
      <c r="H414" s="164">
        <v>0</v>
      </c>
      <c r="I414" s="164">
        <v>90</v>
      </c>
      <c r="J414" s="164">
        <v>90</v>
      </c>
    </row>
    <row r="415" spans="1:10" x14ac:dyDescent="0.25">
      <c r="A415" s="123" t="s">
        <v>1083</v>
      </c>
      <c r="B415" s="123" t="s">
        <v>4592</v>
      </c>
      <c r="C415" s="123" t="s">
        <v>41</v>
      </c>
      <c r="D415" s="123" t="s">
        <v>4592</v>
      </c>
      <c r="E415" s="123" t="s">
        <v>4523</v>
      </c>
      <c r="F415" s="164">
        <v>1</v>
      </c>
      <c r="G415" s="164">
        <v>0</v>
      </c>
      <c r="H415" s="164">
        <v>0</v>
      </c>
      <c r="I415" s="164">
        <v>90</v>
      </c>
      <c r="J415" s="164">
        <v>90</v>
      </c>
    </row>
    <row r="416" spans="1:10" x14ac:dyDescent="0.25">
      <c r="A416" s="123" t="s">
        <v>1083</v>
      </c>
      <c r="B416" s="123" t="s">
        <v>4592</v>
      </c>
      <c r="C416" s="123" t="s">
        <v>41</v>
      </c>
      <c r="D416" s="123" t="s">
        <v>4592</v>
      </c>
      <c r="E416" s="123" t="s">
        <v>4522</v>
      </c>
      <c r="F416" s="164">
        <v>1</v>
      </c>
      <c r="G416" s="164">
        <v>0</v>
      </c>
      <c r="H416" s="164">
        <v>0</v>
      </c>
      <c r="I416" s="164">
        <v>90</v>
      </c>
      <c r="J416" s="164">
        <v>90</v>
      </c>
    </row>
    <row r="417" spans="1:10" x14ac:dyDescent="0.25">
      <c r="A417" s="123" t="s">
        <v>1083</v>
      </c>
      <c r="B417" s="123" t="s">
        <v>4592</v>
      </c>
      <c r="C417" s="123" t="s">
        <v>41</v>
      </c>
      <c r="D417" s="123" t="s">
        <v>4592</v>
      </c>
      <c r="E417" s="123" t="s">
        <v>4521</v>
      </c>
      <c r="F417" s="164">
        <v>1</v>
      </c>
      <c r="G417" s="164">
        <v>0</v>
      </c>
      <c r="H417" s="164">
        <v>0</v>
      </c>
      <c r="I417" s="164">
        <v>90</v>
      </c>
      <c r="J417" s="164">
        <v>90</v>
      </c>
    </row>
    <row r="418" spans="1:10" x14ac:dyDescent="0.25">
      <c r="A418" s="123" t="s">
        <v>4593</v>
      </c>
      <c r="B418" s="123" t="s">
        <v>4594</v>
      </c>
      <c r="C418" s="123" t="s">
        <v>65</v>
      </c>
      <c r="D418" s="123" t="s">
        <v>4594</v>
      </c>
      <c r="E418" s="123" t="s">
        <v>4517</v>
      </c>
      <c r="F418" s="164">
        <v>2</v>
      </c>
      <c r="G418" s="164">
        <v>0</v>
      </c>
      <c r="H418" s="164">
        <v>0</v>
      </c>
      <c r="I418" s="164">
        <v>90</v>
      </c>
      <c r="J418" s="164">
        <v>90</v>
      </c>
    </row>
    <row r="419" spans="1:10" x14ac:dyDescent="0.25">
      <c r="A419" s="123" t="s">
        <v>4593</v>
      </c>
      <c r="B419" s="123" t="s">
        <v>4594</v>
      </c>
      <c r="C419" s="123" t="s">
        <v>65</v>
      </c>
      <c r="D419" s="123" t="s">
        <v>4594</v>
      </c>
      <c r="E419" s="123" t="s">
        <v>4518</v>
      </c>
      <c r="F419" s="164">
        <v>1</v>
      </c>
      <c r="G419" s="164">
        <v>0</v>
      </c>
      <c r="H419" s="164">
        <v>0</v>
      </c>
      <c r="I419" s="164">
        <v>90</v>
      </c>
      <c r="J419" s="164">
        <v>90</v>
      </c>
    </row>
    <row r="420" spans="1:10" x14ac:dyDescent="0.25">
      <c r="A420" s="123" t="s">
        <v>4593</v>
      </c>
      <c r="B420" s="123" t="s">
        <v>4594</v>
      </c>
      <c r="C420" s="123" t="s">
        <v>65</v>
      </c>
      <c r="D420" s="123" t="s">
        <v>4594</v>
      </c>
      <c r="E420" s="123" t="s">
        <v>4521</v>
      </c>
      <c r="F420" s="164">
        <v>1</v>
      </c>
      <c r="G420" s="164">
        <v>0</v>
      </c>
      <c r="H420" s="164">
        <v>0</v>
      </c>
      <c r="I420" s="164">
        <v>90</v>
      </c>
      <c r="J420" s="164">
        <v>90</v>
      </c>
    </row>
    <row r="421" spans="1:10" x14ac:dyDescent="0.25">
      <c r="A421" s="123" t="s">
        <v>4593</v>
      </c>
      <c r="B421" s="123" t="s">
        <v>4594</v>
      </c>
      <c r="C421" s="123" t="s">
        <v>65</v>
      </c>
      <c r="D421" s="123" t="s">
        <v>4594</v>
      </c>
      <c r="E421" s="123" t="s">
        <v>4522</v>
      </c>
      <c r="F421" s="164">
        <v>1</v>
      </c>
      <c r="G421" s="164">
        <v>0</v>
      </c>
      <c r="H421" s="164">
        <v>0</v>
      </c>
      <c r="I421" s="164">
        <v>90</v>
      </c>
      <c r="J421" s="164">
        <v>90</v>
      </c>
    </row>
    <row r="422" spans="1:10" x14ac:dyDescent="0.25">
      <c r="A422" s="123" t="s">
        <v>4593</v>
      </c>
      <c r="B422" s="123" t="s">
        <v>4595</v>
      </c>
      <c r="C422" s="123" t="s">
        <v>47</v>
      </c>
      <c r="D422" s="123" t="s">
        <v>4595</v>
      </c>
      <c r="E422" s="123" t="s">
        <v>4517</v>
      </c>
      <c r="F422" s="164">
        <v>4</v>
      </c>
      <c r="G422" s="164">
        <v>0</v>
      </c>
      <c r="H422" s="164">
        <v>0</v>
      </c>
      <c r="I422" s="164">
        <v>90</v>
      </c>
      <c r="J422" s="164">
        <v>90</v>
      </c>
    </row>
    <row r="423" spans="1:10" x14ac:dyDescent="0.25">
      <c r="A423" s="123" t="s">
        <v>4593</v>
      </c>
      <c r="B423" s="123" t="s">
        <v>4595</v>
      </c>
      <c r="C423" s="123" t="s">
        <v>47</v>
      </c>
      <c r="D423" s="123" t="s">
        <v>4595</v>
      </c>
      <c r="E423" s="123" t="s">
        <v>4518</v>
      </c>
      <c r="F423" s="164">
        <v>3</v>
      </c>
      <c r="G423" s="164">
        <v>0</v>
      </c>
      <c r="H423" s="164">
        <v>0</v>
      </c>
      <c r="I423" s="164">
        <v>90</v>
      </c>
      <c r="J423" s="164">
        <v>90</v>
      </c>
    </row>
    <row r="424" spans="1:10" x14ac:dyDescent="0.25">
      <c r="A424" s="123" t="s">
        <v>4593</v>
      </c>
      <c r="B424" s="123" t="s">
        <v>4595</v>
      </c>
      <c r="C424" s="123" t="s">
        <v>47</v>
      </c>
      <c r="D424" s="123" t="s">
        <v>4595</v>
      </c>
      <c r="E424" s="123" t="s">
        <v>4521</v>
      </c>
      <c r="F424" s="164">
        <v>2</v>
      </c>
      <c r="G424" s="164">
        <v>0</v>
      </c>
      <c r="H424" s="164">
        <v>0</v>
      </c>
      <c r="I424" s="164">
        <v>90</v>
      </c>
      <c r="J424" s="164">
        <v>90</v>
      </c>
    </row>
    <row r="425" spans="1:10" x14ac:dyDescent="0.25">
      <c r="A425" s="123" t="s">
        <v>4593</v>
      </c>
      <c r="B425" s="123" t="s">
        <v>4595</v>
      </c>
      <c r="C425" s="123" t="s">
        <v>47</v>
      </c>
      <c r="D425" s="123" t="s">
        <v>4595</v>
      </c>
      <c r="E425" s="123" t="s">
        <v>4522</v>
      </c>
      <c r="F425" s="164">
        <v>3</v>
      </c>
      <c r="G425" s="164">
        <v>0</v>
      </c>
      <c r="H425" s="164">
        <v>0</v>
      </c>
      <c r="I425" s="164">
        <v>90</v>
      </c>
      <c r="J425" s="164">
        <v>90</v>
      </c>
    </row>
    <row r="426" spans="1:10" x14ac:dyDescent="0.25">
      <c r="A426" s="123" t="s">
        <v>4593</v>
      </c>
      <c r="B426" s="123" t="s">
        <v>4596</v>
      </c>
      <c r="C426" s="123" t="s">
        <v>47</v>
      </c>
      <c r="D426" s="123" t="s">
        <v>4596</v>
      </c>
      <c r="E426" s="123" t="s">
        <v>4529</v>
      </c>
      <c r="F426" s="165">
        <v>1</v>
      </c>
      <c r="G426" s="165">
        <v>0</v>
      </c>
      <c r="H426" s="165">
        <v>0</v>
      </c>
      <c r="I426" s="165">
        <v>90</v>
      </c>
      <c r="J426" s="165">
        <v>90</v>
      </c>
    </row>
    <row r="427" spans="1:10" x14ac:dyDescent="0.25">
      <c r="A427" s="123" t="s">
        <v>4593</v>
      </c>
      <c r="B427" s="123" t="s">
        <v>4596</v>
      </c>
      <c r="C427" s="123" t="s">
        <v>47</v>
      </c>
      <c r="D427" s="123" t="s">
        <v>4596</v>
      </c>
      <c r="E427" s="123" t="s">
        <v>4517</v>
      </c>
      <c r="F427" s="165">
        <v>1</v>
      </c>
      <c r="G427" s="165">
        <v>0</v>
      </c>
      <c r="H427" s="165">
        <v>0</v>
      </c>
      <c r="I427" s="165">
        <v>90</v>
      </c>
      <c r="J427" s="165">
        <v>90</v>
      </c>
    </row>
    <row r="428" spans="1:10" x14ac:dyDescent="0.25">
      <c r="A428" s="123" t="s">
        <v>4593</v>
      </c>
      <c r="B428" s="123" t="s">
        <v>4596</v>
      </c>
      <c r="C428" s="123" t="s">
        <v>47</v>
      </c>
      <c r="D428" s="123" t="s">
        <v>4596</v>
      </c>
      <c r="E428" s="123" t="s">
        <v>4518</v>
      </c>
      <c r="F428" s="165">
        <v>1</v>
      </c>
      <c r="G428" s="165">
        <v>0</v>
      </c>
      <c r="H428" s="165">
        <v>0</v>
      </c>
      <c r="I428" s="165">
        <v>90</v>
      </c>
      <c r="J428" s="165">
        <v>90</v>
      </c>
    </row>
    <row r="429" spans="1:10" x14ac:dyDescent="0.25">
      <c r="A429" s="123" t="s">
        <v>4593</v>
      </c>
      <c r="B429" s="123" t="s">
        <v>4596</v>
      </c>
      <c r="C429" s="123" t="s">
        <v>47</v>
      </c>
      <c r="D429" s="123" t="s">
        <v>4596</v>
      </c>
      <c r="E429" s="123" t="s">
        <v>4519</v>
      </c>
      <c r="F429" s="165">
        <v>1</v>
      </c>
      <c r="G429" s="165">
        <v>0</v>
      </c>
      <c r="H429" s="165">
        <v>0</v>
      </c>
      <c r="I429" s="165">
        <v>90</v>
      </c>
      <c r="J429" s="165">
        <v>90</v>
      </c>
    </row>
    <row r="430" spans="1:10" x14ac:dyDescent="0.25">
      <c r="A430" s="123" t="s">
        <v>4593</v>
      </c>
      <c r="B430" s="123" t="s">
        <v>4596</v>
      </c>
      <c r="C430" s="123" t="s">
        <v>47</v>
      </c>
      <c r="D430" s="123" t="s">
        <v>4596</v>
      </c>
      <c r="E430" s="123" t="s">
        <v>4530</v>
      </c>
      <c r="F430" s="165">
        <v>1</v>
      </c>
      <c r="G430" s="165">
        <v>0</v>
      </c>
      <c r="H430" s="165">
        <v>0</v>
      </c>
      <c r="I430" s="165">
        <v>90</v>
      </c>
      <c r="J430" s="165">
        <v>90</v>
      </c>
    </row>
    <row r="431" spans="1:10" x14ac:dyDescent="0.25">
      <c r="A431" s="123" t="s">
        <v>4593</v>
      </c>
      <c r="B431" s="123" t="s">
        <v>4596</v>
      </c>
      <c r="C431" s="123" t="s">
        <v>47</v>
      </c>
      <c r="D431" s="123" t="s">
        <v>4596</v>
      </c>
      <c r="E431" s="123" t="s">
        <v>4521</v>
      </c>
      <c r="F431" s="165">
        <v>1</v>
      </c>
      <c r="G431" s="165">
        <v>0</v>
      </c>
      <c r="H431" s="165">
        <v>0</v>
      </c>
      <c r="I431" s="165">
        <v>90</v>
      </c>
      <c r="J431" s="165">
        <v>90</v>
      </c>
    </row>
    <row r="432" spans="1:10" x14ac:dyDescent="0.25">
      <c r="A432" s="123" t="s">
        <v>4593</v>
      </c>
      <c r="B432" s="123" t="s">
        <v>4596</v>
      </c>
      <c r="C432" s="123" t="s">
        <v>47</v>
      </c>
      <c r="D432" s="123" t="s">
        <v>4596</v>
      </c>
      <c r="E432" s="123" t="s">
        <v>4522</v>
      </c>
      <c r="F432" s="165">
        <v>1</v>
      </c>
      <c r="G432" s="165">
        <v>0</v>
      </c>
      <c r="H432" s="165">
        <v>0</v>
      </c>
      <c r="I432" s="165">
        <v>90</v>
      </c>
      <c r="J432" s="165">
        <v>90</v>
      </c>
    </row>
    <row r="433" spans="1:10" x14ac:dyDescent="0.25">
      <c r="A433" s="123" t="s">
        <v>4593</v>
      </c>
      <c r="B433" s="123" t="s">
        <v>4596</v>
      </c>
      <c r="C433" s="123" t="s">
        <v>47</v>
      </c>
      <c r="D433" s="123" t="s">
        <v>4596</v>
      </c>
      <c r="E433" s="123" t="s">
        <v>4523</v>
      </c>
      <c r="F433" s="165">
        <v>1</v>
      </c>
      <c r="G433" s="165">
        <v>0</v>
      </c>
      <c r="H433" s="165">
        <v>0</v>
      </c>
      <c r="I433" s="165">
        <v>90</v>
      </c>
      <c r="J433" s="165">
        <v>90</v>
      </c>
    </row>
    <row r="434" spans="1:10" x14ac:dyDescent="0.25">
      <c r="A434" s="123" t="s">
        <v>1311</v>
      </c>
      <c r="B434" s="123" t="s">
        <v>4597</v>
      </c>
      <c r="C434" s="123" t="s">
        <v>47</v>
      </c>
      <c r="D434" s="123" t="s">
        <v>4597</v>
      </c>
      <c r="E434" s="123" t="s">
        <v>4529</v>
      </c>
      <c r="F434" s="165">
        <v>3</v>
      </c>
      <c r="G434" s="164">
        <v>0</v>
      </c>
      <c r="H434" s="165">
        <v>0</v>
      </c>
      <c r="I434" s="165">
        <v>90</v>
      </c>
      <c r="J434" s="165">
        <v>90</v>
      </c>
    </row>
    <row r="435" spans="1:10" x14ac:dyDescent="0.25">
      <c r="A435" s="123" t="s">
        <v>1311</v>
      </c>
      <c r="B435" s="123" t="s">
        <v>4597</v>
      </c>
      <c r="C435" s="123" t="s">
        <v>47</v>
      </c>
      <c r="D435" s="123" t="s">
        <v>4597</v>
      </c>
      <c r="E435" s="123" t="s">
        <v>4517</v>
      </c>
      <c r="F435" s="165">
        <v>6</v>
      </c>
      <c r="G435" s="164">
        <v>0</v>
      </c>
      <c r="H435" s="165">
        <v>0</v>
      </c>
      <c r="I435" s="165">
        <v>90</v>
      </c>
      <c r="J435" s="165">
        <v>90</v>
      </c>
    </row>
    <row r="436" spans="1:10" x14ac:dyDescent="0.25">
      <c r="A436" s="123" t="s">
        <v>1311</v>
      </c>
      <c r="B436" s="123" t="s">
        <v>4597</v>
      </c>
      <c r="C436" s="123" t="s">
        <v>47</v>
      </c>
      <c r="D436" s="123" t="s">
        <v>4597</v>
      </c>
      <c r="E436" s="123" t="s">
        <v>4518</v>
      </c>
      <c r="F436" s="165">
        <v>6</v>
      </c>
      <c r="G436" s="164">
        <v>0</v>
      </c>
      <c r="H436" s="165">
        <v>0</v>
      </c>
      <c r="I436" s="165">
        <v>90</v>
      </c>
      <c r="J436" s="165">
        <v>90</v>
      </c>
    </row>
    <row r="437" spans="1:10" x14ac:dyDescent="0.25">
      <c r="A437" s="123" t="s">
        <v>1311</v>
      </c>
      <c r="B437" s="123" t="s">
        <v>4597</v>
      </c>
      <c r="C437" s="123" t="s">
        <v>47</v>
      </c>
      <c r="D437" s="123" t="s">
        <v>4597</v>
      </c>
      <c r="E437" s="123" t="s">
        <v>4519</v>
      </c>
      <c r="F437" s="165">
        <v>6</v>
      </c>
      <c r="G437" s="164">
        <v>0</v>
      </c>
      <c r="H437" s="165">
        <v>0</v>
      </c>
      <c r="I437" s="165">
        <v>90</v>
      </c>
      <c r="J437" s="165">
        <v>90</v>
      </c>
    </row>
    <row r="438" spans="1:10" x14ac:dyDescent="0.25">
      <c r="A438" s="123" t="s">
        <v>1311</v>
      </c>
      <c r="B438" s="123" t="s">
        <v>4597</v>
      </c>
      <c r="C438" s="123" t="s">
        <v>47</v>
      </c>
      <c r="D438" s="123" t="s">
        <v>4597</v>
      </c>
      <c r="E438" s="123" t="s">
        <v>4530</v>
      </c>
      <c r="F438" s="164">
        <v>11</v>
      </c>
      <c r="G438" s="164">
        <v>0</v>
      </c>
      <c r="H438" s="164">
        <v>0</v>
      </c>
      <c r="I438" s="164">
        <v>90</v>
      </c>
      <c r="J438" s="164">
        <v>90</v>
      </c>
    </row>
    <row r="439" spans="1:10" x14ac:dyDescent="0.25">
      <c r="A439" s="123" t="s">
        <v>1311</v>
      </c>
      <c r="B439" s="123" t="s">
        <v>4597</v>
      </c>
      <c r="C439" s="123" t="s">
        <v>47</v>
      </c>
      <c r="D439" s="123" t="s">
        <v>4597</v>
      </c>
      <c r="E439" s="123" t="s">
        <v>4521</v>
      </c>
      <c r="F439" s="165">
        <v>14</v>
      </c>
      <c r="G439" s="164">
        <v>0</v>
      </c>
      <c r="H439" s="165">
        <v>0</v>
      </c>
      <c r="I439" s="165">
        <v>90</v>
      </c>
      <c r="J439" s="165">
        <v>90</v>
      </c>
    </row>
    <row r="440" spans="1:10" x14ac:dyDescent="0.25">
      <c r="A440" s="123" t="s">
        <v>1311</v>
      </c>
      <c r="B440" s="123" t="s">
        <v>4597</v>
      </c>
      <c r="C440" s="123" t="s">
        <v>47</v>
      </c>
      <c r="D440" s="123" t="s">
        <v>4597</v>
      </c>
      <c r="E440" s="123" t="s">
        <v>4522</v>
      </c>
      <c r="F440" s="165">
        <v>14</v>
      </c>
      <c r="G440" s="164">
        <v>0</v>
      </c>
      <c r="H440" s="165">
        <v>0</v>
      </c>
      <c r="I440" s="165">
        <v>90</v>
      </c>
      <c r="J440" s="165">
        <v>90</v>
      </c>
    </row>
    <row r="441" spans="1:10" x14ac:dyDescent="0.25">
      <c r="A441" s="123" t="s">
        <v>1311</v>
      </c>
      <c r="B441" s="123" t="s">
        <v>4597</v>
      </c>
      <c r="C441" s="123" t="s">
        <v>47</v>
      </c>
      <c r="D441" s="123" t="s">
        <v>4597</v>
      </c>
      <c r="E441" s="123" t="s">
        <v>4523</v>
      </c>
      <c r="F441" s="165">
        <v>14</v>
      </c>
      <c r="G441" s="164">
        <v>0</v>
      </c>
      <c r="H441" s="165">
        <v>0</v>
      </c>
      <c r="I441" s="165">
        <v>90</v>
      </c>
      <c r="J441" s="165">
        <v>90</v>
      </c>
    </row>
    <row r="442" spans="1:10" x14ac:dyDescent="0.25">
      <c r="A442" s="123" t="s">
        <v>1311</v>
      </c>
      <c r="B442" s="123" t="s">
        <v>4598</v>
      </c>
      <c r="C442" s="123" t="s">
        <v>41</v>
      </c>
      <c r="D442" s="123" t="s">
        <v>4598</v>
      </c>
      <c r="E442" s="123" t="s">
        <v>4530</v>
      </c>
      <c r="F442" s="165">
        <v>2</v>
      </c>
      <c r="G442" s="164">
        <v>0</v>
      </c>
      <c r="H442" s="165">
        <v>0</v>
      </c>
      <c r="I442" s="165">
        <v>90</v>
      </c>
      <c r="J442" s="165">
        <v>90</v>
      </c>
    </row>
    <row r="443" spans="1:10" x14ac:dyDescent="0.25">
      <c r="A443" s="123" t="s">
        <v>1311</v>
      </c>
      <c r="B443" s="123" t="s">
        <v>4598</v>
      </c>
      <c r="C443" s="123" t="s">
        <v>41</v>
      </c>
      <c r="D443" s="123" t="s">
        <v>4598</v>
      </c>
      <c r="E443" s="123" t="s">
        <v>4521</v>
      </c>
      <c r="F443" s="165">
        <v>2</v>
      </c>
      <c r="G443" s="164">
        <v>0</v>
      </c>
      <c r="H443" s="165">
        <v>0</v>
      </c>
      <c r="I443" s="165">
        <v>90</v>
      </c>
      <c r="J443" s="165">
        <v>90</v>
      </c>
    </row>
    <row r="444" spans="1:10" x14ac:dyDescent="0.25">
      <c r="A444" s="123" t="s">
        <v>1311</v>
      </c>
      <c r="B444" s="123" t="s">
        <v>4598</v>
      </c>
      <c r="C444" s="123" t="s">
        <v>41</v>
      </c>
      <c r="D444" s="123" t="s">
        <v>4598</v>
      </c>
      <c r="E444" s="123" t="s">
        <v>4522</v>
      </c>
      <c r="F444" s="165">
        <v>2</v>
      </c>
      <c r="G444" s="164">
        <v>0</v>
      </c>
      <c r="H444" s="165">
        <v>0</v>
      </c>
      <c r="I444" s="165">
        <v>90</v>
      </c>
      <c r="J444" s="165">
        <v>90</v>
      </c>
    </row>
    <row r="445" spans="1:10" x14ac:dyDescent="0.25">
      <c r="A445" s="123" t="s">
        <v>1311</v>
      </c>
      <c r="B445" s="123" t="s">
        <v>4598</v>
      </c>
      <c r="C445" s="123" t="s">
        <v>41</v>
      </c>
      <c r="D445" s="123" t="s">
        <v>4598</v>
      </c>
      <c r="E445" s="123" t="s">
        <v>4523</v>
      </c>
      <c r="F445" s="165">
        <v>2</v>
      </c>
      <c r="G445" s="164">
        <v>0</v>
      </c>
      <c r="H445" s="165">
        <v>0</v>
      </c>
      <c r="I445" s="165">
        <v>90</v>
      </c>
      <c r="J445" s="165">
        <v>90</v>
      </c>
    </row>
    <row r="446" spans="1:10" x14ac:dyDescent="0.25">
      <c r="A446" s="123" t="s">
        <v>1311</v>
      </c>
      <c r="B446" s="123" t="s">
        <v>4599</v>
      </c>
      <c r="C446" s="123" t="s">
        <v>65</v>
      </c>
      <c r="D446" s="123" t="s">
        <v>4599</v>
      </c>
      <c r="E446" s="123" t="s">
        <v>4530</v>
      </c>
      <c r="F446" s="165">
        <v>10</v>
      </c>
      <c r="G446" s="164">
        <v>0</v>
      </c>
      <c r="H446" s="165">
        <v>0</v>
      </c>
      <c r="I446" s="165">
        <v>90</v>
      </c>
      <c r="J446" s="165">
        <v>90</v>
      </c>
    </row>
    <row r="447" spans="1:10" x14ac:dyDescent="0.25">
      <c r="A447" s="123" t="s">
        <v>1311</v>
      </c>
      <c r="B447" s="123" t="s">
        <v>4599</v>
      </c>
      <c r="C447" s="123" t="s">
        <v>65</v>
      </c>
      <c r="D447" s="123" t="s">
        <v>4599</v>
      </c>
      <c r="E447" s="123" t="s">
        <v>4521</v>
      </c>
      <c r="F447" s="165">
        <v>11</v>
      </c>
      <c r="G447" s="164">
        <v>0</v>
      </c>
      <c r="H447" s="165">
        <v>0</v>
      </c>
      <c r="I447" s="165">
        <v>90</v>
      </c>
      <c r="J447" s="165">
        <v>90</v>
      </c>
    </row>
    <row r="448" spans="1:10" x14ac:dyDescent="0.25">
      <c r="A448" s="123" t="s">
        <v>1311</v>
      </c>
      <c r="B448" s="123" t="s">
        <v>4599</v>
      </c>
      <c r="C448" s="123" t="s">
        <v>65</v>
      </c>
      <c r="D448" s="123" t="s">
        <v>4599</v>
      </c>
      <c r="E448" s="123" t="s">
        <v>4522</v>
      </c>
      <c r="F448" s="165">
        <v>10</v>
      </c>
      <c r="G448" s="164">
        <v>0</v>
      </c>
      <c r="H448" s="165">
        <v>0</v>
      </c>
      <c r="I448" s="165">
        <v>90</v>
      </c>
      <c r="J448" s="165">
        <v>90</v>
      </c>
    </row>
    <row r="449" spans="1:10" x14ac:dyDescent="0.25">
      <c r="A449" s="123" t="s">
        <v>1311</v>
      </c>
      <c r="B449" s="123" t="s">
        <v>4599</v>
      </c>
      <c r="C449" s="123" t="s">
        <v>65</v>
      </c>
      <c r="D449" s="123" t="s">
        <v>4599</v>
      </c>
      <c r="E449" s="123" t="s">
        <v>4523</v>
      </c>
      <c r="F449" s="165">
        <v>10</v>
      </c>
      <c r="G449" s="164">
        <v>0</v>
      </c>
      <c r="H449" s="165">
        <v>0</v>
      </c>
      <c r="I449" s="165">
        <v>90</v>
      </c>
      <c r="J449" s="165">
        <v>90</v>
      </c>
    </row>
    <row r="450" spans="1:10" x14ac:dyDescent="0.25">
      <c r="A450" s="123" t="s">
        <v>1311</v>
      </c>
      <c r="B450" s="123" t="s">
        <v>4600</v>
      </c>
      <c r="C450" s="123" t="s">
        <v>55</v>
      </c>
      <c r="D450" s="123" t="s">
        <v>4600</v>
      </c>
      <c r="E450" s="123" t="s">
        <v>4529</v>
      </c>
      <c r="F450" s="165">
        <v>1</v>
      </c>
      <c r="G450" s="164">
        <v>0</v>
      </c>
      <c r="H450" s="165">
        <v>0</v>
      </c>
      <c r="I450" s="165">
        <v>90</v>
      </c>
      <c r="J450" s="165">
        <v>90</v>
      </c>
    </row>
    <row r="451" spans="1:10" x14ac:dyDescent="0.25">
      <c r="A451" s="123" t="s">
        <v>1311</v>
      </c>
      <c r="B451" s="123" t="s">
        <v>4600</v>
      </c>
      <c r="C451" s="123" t="s">
        <v>55</v>
      </c>
      <c r="D451" s="123" t="s">
        <v>4600</v>
      </c>
      <c r="E451" s="123" t="s">
        <v>4517</v>
      </c>
      <c r="F451" s="165">
        <v>1</v>
      </c>
      <c r="G451" s="164">
        <v>0</v>
      </c>
      <c r="H451" s="165">
        <v>0</v>
      </c>
      <c r="I451" s="165">
        <v>90</v>
      </c>
      <c r="J451" s="165">
        <v>90</v>
      </c>
    </row>
    <row r="452" spans="1:10" x14ac:dyDescent="0.25">
      <c r="A452" s="123" t="s">
        <v>1311</v>
      </c>
      <c r="B452" s="123" t="s">
        <v>4600</v>
      </c>
      <c r="C452" s="123" t="s">
        <v>55</v>
      </c>
      <c r="D452" s="123" t="s">
        <v>4600</v>
      </c>
      <c r="E452" s="123" t="s">
        <v>4518</v>
      </c>
      <c r="F452" s="165">
        <v>1</v>
      </c>
      <c r="G452" s="164">
        <v>0</v>
      </c>
      <c r="H452" s="165">
        <v>0</v>
      </c>
      <c r="I452" s="165">
        <v>90</v>
      </c>
      <c r="J452" s="165">
        <v>90</v>
      </c>
    </row>
    <row r="453" spans="1:10" x14ac:dyDescent="0.25">
      <c r="A453" s="123" t="s">
        <v>1311</v>
      </c>
      <c r="B453" s="123" t="s">
        <v>4600</v>
      </c>
      <c r="C453" s="123" t="s">
        <v>55</v>
      </c>
      <c r="D453" s="123" t="s">
        <v>4600</v>
      </c>
      <c r="E453" s="123" t="s">
        <v>4519</v>
      </c>
      <c r="F453" s="165">
        <v>1</v>
      </c>
      <c r="G453" s="164">
        <v>0</v>
      </c>
      <c r="H453" s="165">
        <v>0</v>
      </c>
      <c r="I453" s="165">
        <v>90</v>
      </c>
      <c r="J453" s="165">
        <v>90</v>
      </c>
    </row>
    <row r="454" spans="1:10" x14ac:dyDescent="0.25">
      <c r="A454" s="123" t="s">
        <v>1311</v>
      </c>
      <c r="B454" s="123" t="s">
        <v>4600</v>
      </c>
      <c r="C454" s="123" t="s">
        <v>55</v>
      </c>
      <c r="D454" s="123" t="s">
        <v>4600</v>
      </c>
      <c r="E454" s="123" t="s">
        <v>4530</v>
      </c>
      <c r="F454" s="165">
        <v>26</v>
      </c>
      <c r="G454" s="164">
        <v>0</v>
      </c>
      <c r="H454" s="165">
        <v>0</v>
      </c>
      <c r="I454" s="165">
        <v>90</v>
      </c>
      <c r="J454" s="165">
        <v>90</v>
      </c>
    </row>
    <row r="455" spans="1:10" x14ac:dyDescent="0.25">
      <c r="A455" s="123" t="s">
        <v>1311</v>
      </c>
      <c r="B455" s="123" t="s">
        <v>4600</v>
      </c>
      <c r="C455" s="123" t="s">
        <v>55</v>
      </c>
      <c r="D455" s="123" t="s">
        <v>4600</v>
      </c>
      <c r="E455" s="123" t="s">
        <v>4521</v>
      </c>
      <c r="F455" s="165">
        <v>26</v>
      </c>
      <c r="G455" s="164">
        <v>0</v>
      </c>
      <c r="H455" s="165">
        <v>0</v>
      </c>
      <c r="I455" s="165">
        <v>90</v>
      </c>
      <c r="J455" s="165">
        <v>90</v>
      </c>
    </row>
    <row r="456" spans="1:10" x14ac:dyDescent="0.25">
      <c r="A456" s="123" t="s">
        <v>1311</v>
      </c>
      <c r="B456" s="123" t="s">
        <v>4600</v>
      </c>
      <c r="C456" s="123" t="s">
        <v>55</v>
      </c>
      <c r="D456" s="123" t="s">
        <v>4600</v>
      </c>
      <c r="E456" s="123" t="s">
        <v>4522</v>
      </c>
      <c r="F456" s="165">
        <v>25</v>
      </c>
      <c r="G456" s="164">
        <v>0</v>
      </c>
      <c r="H456" s="165">
        <v>0</v>
      </c>
      <c r="I456" s="165">
        <v>90</v>
      </c>
      <c r="J456" s="165">
        <v>90</v>
      </c>
    </row>
    <row r="457" spans="1:10" x14ac:dyDescent="0.25">
      <c r="A457" s="123" t="s">
        <v>1311</v>
      </c>
      <c r="B457" s="123" t="s">
        <v>4600</v>
      </c>
      <c r="C457" s="123" t="s">
        <v>55</v>
      </c>
      <c r="D457" s="123" t="s">
        <v>4600</v>
      </c>
      <c r="E457" s="123" t="s">
        <v>4523</v>
      </c>
      <c r="F457" s="165">
        <v>26</v>
      </c>
      <c r="G457" s="164">
        <v>0</v>
      </c>
      <c r="H457" s="165">
        <v>0</v>
      </c>
      <c r="I457" s="165">
        <v>90</v>
      </c>
      <c r="J457" s="165">
        <v>90</v>
      </c>
    </row>
    <row r="458" spans="1:10" x14ac:dyDescent="0.25">
      <c r="A458" s="123" t="s">
        <v>1311</v>
      </c>
      <c r="B458" s="123" t="s">
        <v>4601</v>
      </c>
      <c r="C458" s="123" t="s">
        <v>1426</v>
      </c>
      <c r="D458" s="123" t="s">
        <v>4601</v>
      </c>
      <c r="E458" s="123" t="s">
        <v>4530</v>
      </c>
      <c r="F458" s="165">
        <v>53</v>
      </c>
      <c r="G458" s="164">
        <v>0</v>
      </c>
      <c r="H458" s="165">
        <v>0</v>
      </c>
      <c r="I458" s="165">
        <v>90</v>
      </c>
      <c r="J458" s="165">
        <v>90</v>
      </c>
    </row>
    <row r="459" spans="1:10" x14ac:dyDescent="0.25">
      <c r="A459" s="123" t="s">
        <v>1311</v>
      </c>
      <c r="B459" s="123" t="s">
        <v>4601</v>
      </c>
      <c r="C459" s="123" t="s">
        <v>1426</v>
      </c>
      <c r="D459" s="123" t="s">
        <v>4601</v>
      </c>
      <c r="E459" s="123" t="s">
        <v>4521</v>
      </c>
      <c r="F459" s="165">
        <v>63</v>
      </c>
      <c r="G459" s="164">
        <v>0</v>
      </c>
      <c r="H459" s="165">
        <v>0</v>
      </c>
      <c r="I459" s="165">
        <v>90</v>
      </c>
      <c r="J459" s="165">
        <v>90</v>
      </c>
    </row>
    <row r="460" spans="1:10" x14ac:dyDescent="0.25">
      <c r="A460" s="123" t="s">
        <v>1311</v>
      </c>
      <c r="B460" s="123" t="s">
        <v>4601</v>
      </c>
      <c r="C460" s="123" t="s">
        <v>1426</v>
      </c>
      <c r="D460" s="123" t="s">
        <v>4601</v>
      </c>
      <c r="E460" s="123" t="s">
        <v>4522</v>
      </c>
      <c r="F460" s="165">
        <v>61</v>
      </c>
      <c r="G460" s="164">
        <v>0</v>
      </c>
      <c r="H460" s="165">
        <v>0</v>
      </c>
      <c r="I460" s="165">
        <v>90</v>
      </c>
      <c r="J460" s="165">
        <v>90</v>
      </c>
    </row>
    <row r="461" spans="1:10" x14ac:dyDescent="0.25">
      <c r="A461" s="123" t="s">
        <v>1311</v>
      </c>
      <c r="B461" s="123" t="s">
        <v>4601</v>
      </c>
      <c r="C461" s="123" t="s">
        <v>1426</v>
      </c>
      <c r="D461" s="123" t="s">
        <v>4601</v>
      </c>
      <c r="E461" s="123" t="s">
        <v>4523</v>
      </c>
      <c r="F461" s="165">
        <v>61</v>
      </c>
      <c r="G461" s="164">
        <v>0</v>
      </c>
      <c r="H461" s="165">
        <v>0</v>
      </c>
      <c r="I461" s="165">
        <v>90</v>
      </c>
      <c r="J461" s="165">
        <v>90</v>
      </c>
    </row>
    <row r="462" spans="1:10" x14ac:dyDescent="0.25">
      <c r="A462" s="123" t="s">
        <v>204</v>
      </c>
      <c r="B462" s="123" t="s">
        <v>2269</v>
      </c>
      <c r="C462" s="123" t="s">
        <v>41</v>
      </c>
      <c r="D462" s="123" t="s">
        <v>2270</v>
      </c>
      <c r="E462" s="123" t="s">
        <v>4518</v>
      </c>
      <c r="F462" s="164">
        <v>60</v>
      </c>
      <c r="G462" s="164">
        <v>0</v>
      </c>
      <c r="H462" s="164">
        <v>65</v>
      </c>
      <c r="I462" s="164">
        <v>45</v>
      </c>
      <c r="J462" s="164">
        <v>90</v>
      </c>
    </row>
    <row r="463" spans="1:10" x14ac:dyDescent="0.25">
      <c r="A463" s="123" t="s">
        <v>204</v>
      </c>
      <c r="B463" s="123" t="s">
        <v>2269</v>
      </c>
      <c r="C463" s="123" t="s">
        <v>41</v>
      </c>
      <c r="D463" s="123" t="s">
        <v>2270</v>
      </c>
      <c r="E463" s="123" t="s">
        <v>4519</v>
      </c>
      <c r="F463" s="164">
        <v>12</v>
      </c>
      <c r="G463" s="164">
        <v>0</v>
      </c>
      <c r="H463" s="164">
        <v>65</v>
      </c>
      <c r="I463" s="164">
        <v>45</v>
      </c>
      <c r="J463" s="164">
        <v>90</v>
      </c>
    </row>
    <row r="464" spans="1:10" x14ac:dyDescent="0.25">
      <c r="A464" s="123" t="s">
        <v>204</v>
      </c>
      <c r="B464" s="123" t="s">
        <v>2269</v>
      </c>
      <c r="C464" s="123" t="s">
        <v>41</v>
      </c>
      <c r="D464" s="123" t="s">
        <v>2270</v>
      </c>
      <c r="E464" s="123" t="s">
        <v>4520</v>
      </c>
      <c r="F464" s="164">
        <v>60</v>
      </c>
      <c r="G464" s="164">
        <v>0</v>
      </c>
      <c r="H464" s="164">
        <v>65</v>
      </c>
      <c r="I464" s="164">
        <v>45</v>
      </c>
      <c r="J464" s="164">
        <v>90</v>
      </c>
    </row>
    <row r="465" spans="1:11" x14ac:dyDescent="0.25">
      <c r="A465" s="123" t="s">
        <v>204</v>
      </c>
      <c r="B465" s="123" t="s">
        <v>2269</v>
      </c>
      <c r="C465" s="123" t="s">
        <v>41</v>
      </c>
      <c r="D465" s="123" t="s">
        <v>2270</v>
      </c>
      <c r="E465" s="123" t="s">
        <v>4521</v>
      </c>
      <c r="F465" s="164">
        <v>60</v>
      </c>
      <c r="G465" s="164">
        <v>0</v>
      </c>
      <c r="H465" s="164">
        <v>65</v>
      </c>
      <c r="I465" s="164">
        <v>90</v>
      </c>
      <c r="J465" s="164">
        <v>45</v>
      </c>
    </row>
    <row r="466" spans="1:11" x14ac:dyDescent="0.25">
      <c r="A466" s="123" t="s">
        <v>204</v>
      </c>
      <c r="B466" s="123" t="s">
        <v>2269</v>
      </c>
      <c r="C466" s="123" t="s">
        <v>41</v>
      </c>
      <c r="D466" s="123" t="s">
        <v>2270</v>
      </c>
      <c r="E466" s="123" t="s">
        <v>4522</v>
      </c>
      <c r="F466" s="164">
        <v>60</v>
      </c>
      <c r="G466" s="164">
        <v>0</v>
      </c>
      <c r="H466" s="164">
        <v>65</v>
      </c>
      <c r="I466" s="164">
        <v>90</v>
      </c>
      <c r="J466" s="164">
        <v>45</v>
      </c>
    </row>
    <row r="467" spans="1:11" x14ac:dyDescent="0.25">
      <c r="A467" s="123" t="s">
        <v>204</v>
      </c>
      <c r="B467" s="123" t="s">
        <v>2269</v>
      </c>
      <c r="C467" s="123" t="s">
        <v>41</v>
      </c>
      <c r="D467" s="123" t="s">
        <v>2270</v>
      </c>
      <c r="E467" s="123" t="s">
        <v>4523</v>
      </c>
      <c r="F467" s="164">
        <v>10</v>
      </c>
      <c r="G467" s="164">
        <v>0</v>
      </c>
      <c r="H467" s="164">
        <v>65</v>
      </c>
      <c r="I467" s="164">
        <v>90</v>
      </c>
      <c r="J467" s="164">
        <v>45</v>
      </c>
    </row>
    <row r="468" spans="1:11" x14ac:dyDescent="0.25">
      <c r="A468" s="123" t="s">
        <v>204</v>
      </c>
      <c r="B468" s="123" t="s">
        <v>2269</v>
      </c>
      <c r="C468" s="123" t="s">
        <v>41</v>
      </c>
      <c r="D468" s="123" t="s">
        <v>2270</v>
      </c>
      <c r="E468" s="123" t="s">
        <v>4524</v>
      </c>
      <c r="F468" s="164">
        <v>60</v>
      </c>
      <c r="G468" s="164">
        <v>0</v>
      </c>
      <c r="H468" s="164">
        <v>65</v>
      </c>
      <c r="I468" s="164">
        <v>90</v>
      </c>
      <c r="J468" s="164">
        <v>45</v>
      </c>
    </row>
    <row r="469" spans="1:11" x14ac:dyDescent="0.25">
      <c r="A469" s="123" t="s">
        <v>204</v>
      </c>
      <c r="B469" s="123" t="s">
        <v>2269</v>
      </c>
      <c r="C469" s="123" t="s">
        <v>41</v>
      </c>
      <c r="D469" s="123" t="s">
        <v>2272</v>
      </c>
      <c r="E469" s="123" t="s">
        <v>4518</v>
      </c>
      <c r="F469" s="164">
        <v>60</v>
      </c>
      <c r="G469" s="164">
        <v>0</v>
      </c>
      <c r="H469" s="164">
        <v>65</v>
      </c>
      <c r="I469" s="164">
        <v>45</v>
      </c>
      <c r="J469" s="164">
        <v>90</v>
      </c>
    </row>
    <row r="470" spans="1:11" x14ac:dyDescent="0.25">
      <c r="A470" s="123" t="s">
        <v>204</v>
      </c>
      <c r="B470" s="123" t="s">
        <v>2269</v>
      </c>
      <c r="C470" s="123" t="s">
        <v>41</v>
      </c>
      <c r="D470" s="123" t="s">
        <v>2272</v>
      </c>
      <c r="E470" s="123" t="s">
        <v>4519</v>
      </c>
      <c r="F470" s="164">
        <v>12</v>
      </c>
      <c r="G470" s="164">
        <v>0</v>
      </c>
      <c r="H470" s="164">
        <v>65</v>
      </c>
      <c r="I470" s="164">
        <v>45</v>
      </c>
      <c r="J470" s="164">
        <v>90</v>
      </c>
    </row>
    <row r="471" spans="1:11" x14ac:dyDescent="0.25">
      <c r="A471" s="123" t="s">
        <v>204</v>
      </c>
      <c r="B471" s="123" t="s">
        <v>2269</v>
      </c>
      <c r="C471" s="123" t="s">
        <v>41</v>
      </c>
      <c r="D471" s="123" t="s">
        <v>2272</v>
      </c>
      <c r="E471" s="123" t="s">
        <v>4520</v>
      </c>
      <c r="F471" s="164">
        <v>60</v>
      </c>
      <c r="G471" s="164">
        <v>0</v>
      </c>
      <c r="H471" s="164">
        <v>65</v>
      </c>
      <c r="I471" s="164">
        <v>45</v>
      </c>
      <c r="J471" s="164">
        <v>90</v>
      </c>
    </row>
    <row r="472" spans="1:11" x14ac:dyDescent="0.25">
      <c r="A472" s="123" t="s">
        <v>204</v>
      </c>
      <c r="B472" s="123" t="s">
        <v>2269</v>
      </c>
      <c r="C472" s="123" t="s">
        <v>41</v>
      </c>
      <c r="D472" s="123" t="s">
        <v>2272</v>
      </c>
      <c r="E472" s="123" t="s">
        <v>4521</v>
      </c>
      <c r="F472" s="164">
        <v>60</v>
      </c>
      <c r="G472" s="164">
        <v>0</v>
      </c>
      <c r="H472" s="164">
        <v>65</v>
      </c>
      <c r="I472" s="164">
        <v>90</v>
      </c>
      <c r="J472" s="164">
        <v>45</v>
      </c>
    </row>
    <row r="473" spans="1:11" x14ac:dyDescent="0.25">
      <c r="A473" s="123" t="s">
        <v>204</v>
      </c>
      <c r="B473" s="123" t="s">
        <v>2269</v>
      </c>
      <c r="C473" s="123" t="s">
        <v>41</v>
      </c>
      <c r="D473" s="123" t="s">
        <v>2272</v>
      </c>
      <c r="E473" s="123" t="s">
        <v>4522</v>
      </c>
      <c r="F473" s="164">
        <v>60</v>
      </c>
      <c r="G473" s="164">
        <v>0</v>
      </c>
      <c r="H473" s="164">
        <v>65</v>
      </c>
      <c r="I473" s="164">
        <v>90</v>
      </c>
      <c r="J473" s="164">
        <v>45</v>
      </c>
    </row>
    <row r="474" spans="1:11" x14ac:dyDescent="0.25">
      <c r="A474" s="123" t="s">
        <v>204</v>
      </c>
      <c r="B474" s="123" t="s">
        <v>2269</v>
      </c>
      <c r="C474" s="123" t="s">
        <v>41</v>
      </c>
      <c r="D474" s="123" t="s">
        <v>2272</v>
      </c>
      <c r="E474" s="123" t="s">
        <v>4523</v>
      </c>
      <c r="F474" s="164">
        <v>10</v>
      </c>
      <c r="G474" s="164">
        <v>0</v>
      </c>
      <c r="H474" s="164">
        <v>65</v>
      </c>
      <c r="I474" s="164">
        <v>90</v>
      </c>
      <c r="J474" s="164">
        <v>45</v>
      </c>
    </row>
    <row r="475" spans="1:11" x14ac:dyDescent="0.25">
      <c r="A475" s="123" t="s">
        <v>204</v>
      </c>
      <c r="B475" s="123" t="s">
        <v>2269</v>
      </c>
      <c r="C475" s="123" t="s">
        <v>41</v>
      </c>
      <c r="D475" s="123" t="s">
        <v>2272</v>
      </c>
      <c r="E475" s="123" t="s">
        <v>4524</v>
      </c>
      <c r="F475" s="164">
        <v>60</v>
      </c>
      <c r="G475" s="164">
        <v>0</v>
      </c>
      <c r="H475" s="164">
        <v>65</v>
      </c>
      <c r="I475" s="164">
        <v>90</v>
      </c>
      <c r="J475" s="164">
        <v>45</v>
      </c>
    </row>
    <row r="476" spans="1:11" x14ac:dyDescent="0.25">
      <c r="A476" s="123" t="s">
        <v>995</v>
      </c>
      <c r="B476" s="123" t="s">
        <v>1686</v>
      </c>
      <c r="C476" s="123" t="s">
        <v>65</v>
      </c>
      <c r="D476" s="123" t="s">
        <v>2282</v>
      </c>
      <c r="E476" s="123" t="s">
        <v>4517</v>
      </c>
      <c r="F476" s="164">
        <v>50</v>
      </c>
      <c r="G476" s="164">
        <v>180</v>
      </c>
      <c r="H476" s="164">
        <v>750</v>
      </c>
      <c r="I476" s="164">
        <v>45</v>
      </c>
      <c r="J476" s="164">
        <v>90</v>
      </c>
      <c r="K476" s="123"/>
    </row>
    <row r="477" spans="1:11" x14ac:dyDescent="0.25">
      <c r="A477" s="123" t="s">
        <v>995</v>
      </c>
      <c r="B477" s="123" t="s">
        <v>1686</v>
      </c>
      <c r="C477" s="123" t="s">
        <v>65</v>
      </c>
      <c r="D477" s="123" t="s">
        <v>2282</v>
      </c>
      <c r="E477" s="123" t="s">
        <v>4518</v>
      </c>
      <c r="F477" s="164">
        <v>83</v>
      </c>
      <c r="G477" s="164">
        <v>180</v>
      </c>
      <c r="H477" s="164">
        <v>750</v>
      </c>
      <c r="I477" s="164">
        <v>45</v>
      </c>
      <c r="J477" s="164">
        <v>90</v>
      </c>
      <c r="K477" s="123"/>
    </row>
    <row r="478" spans="1:11" x14ac:dyDescent="0.25">
      <c r="A478" s="123" t="s">
        <v>995</v>
      </c>
      <c r="B478" s="123" t="s">
        <v>1686</v>
      </c>
      <c r="C478" s="123" t="s">
        <v>65</v>
      </c>
      <c r="D478" s="123" t="s">
        <v>2282</v>
      </c>
      <c r="E478" s="123" t="s">
        <v>4519</v>
      </c>
      <c r="F478" s="164">
        <v>50</v>
      </c>
      <c r="G478" s="164">
        <v>180</v>
      </c>
      <c r="H478" s="164">
        <v>750</v>
      </c>
      <c r="I478" s="164">
        <v>45</v>
      </c>
      <c r="J478" s="164">
        <v>90</v>
      </c>
      <c r="K478" s="123"/>
    </row>
    <row r="479" spans="1:11" x14ac:dyDescent="0.25">
      <c r="A479" s="123" t="s">
        <v>995</v>
      </c>
      <c r="B479" s="123" t="s">
        <v>1686</v>
      </c>
      <c r="C479" s="123" t="s">
        <v>65</v>
      </c>
      <c r="D479" s="123" t="s">
        <v>2282</v>
      </c>
      <c r="E479" s="123" t="s">
        <v>4520</v>
      </c>
      <c r="F479" s="164">
        <v>100</v>
      </c>
      <c r="G479" s="164">
        <v>150</v>
      </c>
      <c r="H479" s="164">
        <v>750</v>
      </c>
      <c r="I479" s="164">
        <v>45</v>
      </c>
      <c r="J479" s="164">
        <v>90</v>
      </c>
      <c r="K479" s="123"/>
    </row>
    <row r="480" spans="1:11" x14ac:dyDescent="0.25">
      <c r="A480" s="123" t="s">
        <v>995</v>
      </c>
      <c r="B480" s="123" t="s">
        <v>1686</v>
      </c>
      <c r="C480" s="123" t="s">
        <v>65</v>
      </c>
      <c r="D480" s="123" t="s">
        <v>2282</v>
      </c>
      <c r="E480" s="123" t="s">
        <v>4521</v>
      </c>
      <c r="F480" s="164">
        <v>50</v>
      </c>
      <c r="G480" s="164">
        <v>180</v>
      </c>
      <c r="H480" s="164">
        <v>750</v>
      </c>
      <c r="I480" s="164">
        <v>90</v>
      </c>
      <c r="J480" s="164">
        <v>45</v>
      </c>
      <c r="K480" s="123"/>
    </row>
    <row r="481" spans="1:11" x14ac:dyDescent="0.25">
      <c r="A481" s="123" t="s">
        <v>995</v>
      </c>
      <c r="B481" s="123" t="s">
        <v>1686</v>
      </c>
      <c r="C481" s="123" t="s">
        <v>65</v>
      </c>
      <c r="D481" s="123" t="s">
        <v>2282</v>
      </c>
      <c r="E481" s="123" t="s">
        <v>4522</v>
      </c>
      <c r="F481" s="164">
        <v>83</v>
      </c>
      <c r="G481" s="164">
        <v>180</v>
      </c>
      <c r="H481" s="164">
        <v>750</v>
      </c>
      <c r="I481" s="164">
        <v>90</v>
      </c>
      <c r="J481" s="164">
        <v>45</v>
      </c>
      <c r="K481" s="123"/>
    </row>
    <row r="482" spans="1:11" x14ac:dyDescent="0.25">
      <c r="A482" s="123" t="s">
        <v>995</v>
      </c>
      <c r="B482" s="123" t="s">
        <v>1686</v>
      </c>
      <c r="C482" s="123" t="s">
        <v>65</v>
      </c>
      <c r="D482" s="123" t="s">
        <v>2282</v>
      </c>
      <c r="E482" s="123" t="s">
        <v>4523</v>
      </c>
      <c r="F482" s="164">
        <v>50</v>
      </c>
      <c r="G482" s="164">
        <v>180</v>
      </c>
      <c r="H482" s="164">
        <v>750</v>
      </c>
      <c r="I482" s="164">
        <v>90</v>
      </c>
      <c r="J482" s="164">
        <v>45</v>
      </c>
    </row>
    <row r="483" spans="1:11" x14ac:dyDescent="0.25">
      <c r="A483" s="123" t="s">
        <v>995</v>
      </c>
      <c r="B483" s="123" t="s">
        <v>1686</v>
      </c>
      <c r="C483" s="123" t="s">
        <v>65</v>
      </c>
      <c r="D483" s="123" t="s">
        <v>2282</v>
      </c>
      <c r="E483" s="123" t="s">
        <v>4524</v>
      </c>
      <c r="F483" s="164">
        <v>100</v>
      </c>
      <c r="G483" s="164">
        <v>150</v>
      </c>
      <c r="H483" s="164">
        <v>750</v>
      </c>
      <c r="I483" s="164">
        <v>90</v>
      </c>
      <c r="J483" s="164">
        <v>45</v>
      </c>
    </row>
    <row r="484" spans="1:11" x14ac:dyDescent="0.25">
      <c r="A484" s="123" t="s">
        <v>995</v>
      </c>
      <c r="B484" s="123" t="s">
        <v>1686</v>
      </c>
      <c r="C484" s="123" t="s">
        <v>65</v>
      </c>
      <c r="D484" s="123" t="s">
        <v>2285</v>
      </c>
      <c r="E484" s="123" t="s">
        <v>4517</v>
      </c>
      <c r="F484" s="164">
        <v>50</v>
      </c>
      <c r="G484" s="164">
        <v>180</v>
      </c>
      <c r="H484" s="164">
        <v>750</v>
      </c>
      <c r="I484" s="164">
        <v>45</v>
      </c>
      <c r="J484" s="164">
        <v>90</v>
      </c>
    </row>
    <row r="485" spans="1:11" x14ac:dyDescent="0.25">
      <c r="A485" s="123" t="s">
        <v>995</v>
      </c>
      <c r="B485" s="123" t="s">
        <v>1686</v>
      </c>
      <c r="C485" s="123" t="s">
        <v>65</v>
      </c>
      <c r="D485" s="123" t="s">
        <v>2285</v>
      </c>
      <c r="E485" s="123" t="s">
        <v>4518</v>
      </c>
      <c r="F485" s="164">
        <v>83</v>
      </c>
      <c r="G485" s="164">
        <v>180</v>
      </c>
      <c r="H485" s="164">
        <v>750</v>
      </c>
      <c r="I485" s="164">
        <v>45</v>
      </c>
      <c r="J485" s="164">
        <v>90</v>
      </c>
    </row>
    <row r="486" spans="1:11" x14ac:dyDescent="0.25">
      <c r="A486" s="123" t="s">
        <v>995</v>
      </c>
      <c r="B486" s="123" t="s">
        <v>1686</v>
      </c>
      <c r="C486" s="123" t="s">
        <v>65</v>
      </c>
      <c r="D486" s="123" t="s">
        <v>2285</v>
      </c>
      <c r="E486" s="123" t="s">
        <v>4519</v>
      </c>
      <c r="F486" s="164">
        <v>50</v>
      </c>
      <c r="G486" s="164">
        <v>180</v>
      </c>
      <c r="H486" s="164">
        <v>750</v>
      </c>
      <c r="I486" s="164">
        <v>45</v>
      </c>
      <c r="J486" s="164">
        <v>90</v>
      </c>
    </row>
    <row r="487" spans="1:11" x14ac:dyDescent="0.25">
      <c r="A487" s="123" t="s">
        <v>995</v>
      </c>
      <c r="B487" s="123" t="s">
        <v>1686</v>
      </c>
      <c r="C487" s="123" t="s">
        <v>65</v>
      </c>
      <c r="D487" s="123" t="s">
        <v>2285</v>
      </c>
      <c r="E487" s="123" t="s">
        <v>4520</v>
      </c>
      <c r="F487" s="164">
        <v>100</v>
      </c>
      <c r="G487" s="164">
        <v>150</v>
      </c>
      <c r="H487" s="164">
        <v>750</v>
      </c>
      <c r="I487" s="164">
        <v>45</v>
      </c>
      <c r="J487" s="164">
        <v>90</v>
      </c>
    </row>
    <row r="488" spans="1:11" x14ac:dyDescent="0.25">
      <c r="A488" s="123" t="s">
        <v>995</v>
      </c>
      <c r="B488" s="123" t="s">
        <v>1686</v>
      </c>
      <c r="C488" s="123" t="s">
        <v>65</v>
      </c>
      <c r="D488" s="123" t="s">
        <v>2285</v>
      </c>
      <c r="E488" s="123" t="s">
        <v>4521</v>
      </c>
      <c r="F488" s="164">
        <v>50</v>
      </c>
      <c r="G488" s="164">
        <v>180</v>
      </c>
      <c r="H488" s="164">
        <v>750</v>
      </c>
      <c r="I488" s="164">
        <v>90</v>
      </c>
      <c r="J488" s="164">
        <v>45</v>
      </c>
    </row>
    <row r="489" spans="1:11" x14ac:dyDescent="0.25">
      <c r="A489" s="123" t="s">
        <v>995</v>
      </c>
      <c r="B489" s="123" t="s">
        <v>1686</v>
      </c>
      <c r="C489" s="123" t="s">
        <v>65</v>
      </c>
      <c r="D489" s="123" t="s">
        <v>2285</v>
      </c>
      <c r="E489" s="123" t="s">
        <v>4522</v>
      </c>
      <c r="F489" s="164">
        <v>83</v>
      </c>
      <c r="G489" s="164">
        <v>180</v>
      </c>
      <c r="H489" s="164">
        <v>750</v>
      </c>
      <c r="I489" s="164">
        <v>90</v>
      </c>
      <c r="J489" s="164">
        <v>45</v>
      </c>
    </row>
    <row r="490" spans="1:11" x14ac:dyDescent="0.25">
      <c r="A490" s="123" t="s">
        <v>995</v>
      </c>
      <c r="B490" s="123" t="s">
        <v>1686</v>
      </c>
      <c r="C490" s="123" t="s">
        <v>65</v>
      </c>
      <c r="D490" s="123" t="s">
        <v>2285</v>
      </c>
      <c r="E490" s="123" t="s">
        <v>4523</v>
      </c>
      <c r="F490" s="164">
        <v>50</v>
      </c>
      <c r="G490" s="164">
        <v>180</v>
      </c>
      <c r="H490" s="164">
        <v>750</v>
      </c>
      <c r="I490" s="164">
        <v>90</v>
      </c>
      <c r="J490" s="164">
        <v>45</v>
      </c>
    </row>
    <row r="491" spans="1:11" x14ac:dyDescent="0.25">
      <c r="A491" s="123" t="s">
        <v>995</v>
      </c>
      <c r="B491" s="123" t="s">
        <v>1686</v>
      </c>
      <c r="C491" s="123" t="s">
        <v>65</v>
      </c>
      <c r="D491" s="123" t="s">
        <v>2285</v>
      </c>
      <c r="E491" s="123" t="s">
        <v>4524</v>
      </c>
      <c r="F491" s="164">
        <v>100</v>
      </c>
      <c r="G491" s="164">
        <v>150</v>
      </c>
      <c r="H491" s="164">
        <v>750</v>
      </c>
      <c r="I491" s="164">
        <v>90</v>
      </c>
      <c r="J491" s="164">
        <v>45</v>
      </c>
    </row>
    <row r="492" spans="1:11" x14ac:dyDescent="0.25">
      <c r="A492" s="123" t="s">
        <v>995</v>
      </c>
      <c r="B492" s="123" t="s">
        <v>1686</v>
      </c>
      <c r="C492" s="123" t="s">
        <v>65</v>
      </c>
      <c r="D492" s="123" t="s">
        <v>2286</v>
      </c>
      <c r="E492" s="123" t="s">
        <v>4517</v>
      </c>
      <c r="F492" s="164">
        <v>50</v>
      </c>
      <c r="G492" s="164">
        <v>180</v>
      </c>
      <c r="H492" s="164">
        <v>750</v>
      </c>
      <c r="I492" s="164">
        <v>45</v>
      </c>
      <c r="J492" s="164">
        <v>90</v>
      </c>
    </row>
    <row r="493" spans="1:11" x14ac:dyDescent="0.25">
      <c r="A493" s="123" t="s">
        <v>995</v>
      </c>
      <c r="B493" s="123" t="s">
        <v>1686</v>
      </c>
      <c r="C493" s="123" t="s">
        <v>65</v>
      </c>
      <c r="D493" s="123" t="s">
        <v>2286</v>
      </c>
      <c r="E493" s="123" t="s">
        <v>4518</v>
      </c>
      <c r="F493" s="164">
        <v>83</v>
      </c>
      <c r="G493" s="164">
        <v>180</v>
      </c>
      <c r="H493" s="164">
        <v>750</v>
      </c>
      <c r="I493" s="164">
        <v>45</v>
      </c>
      <c r="J493" s="164">
        <v>90</v>
      </c>
    </row>
    <row r="494" spans="1:11" x14ac:dyDescent="0.25">
      <c r="A494" s="123" t="s">
        <v>995</v>
      </c>
      <c r="B494" s="123" t="s">
        <v>1686</v>
      </c>
      <c r="C494" s="123" t="s">
        <v>65</v>
      </c>
      <c r="D494" s="123" t="s">
        <v>2286</v>
      </c>
      <c r="E494" s="123" t="s">
        <v>4519</v>
      </c>
      <c r="F494" s="164">
        <v>50</v>
      </c>
      <c r="G494" s="164">
        <v>180</v>
      </c>
      <c r="H494" s="164">
        <v>750</v>
      </c>
      <c r="I494" s="164">
        <v>45</v>
      </c>
      <c r="J494" s="164">
        <v>90</v>
      </c>
    </row>
    <row r="495" spans="1:11" x14ac:dyDescent="0.25">
      <c r="A495" s="123" t="s">
        <v>995</v>
      </c>
      <c r="B495" s="123" t="s">
        <v>1686</v>
      </c>
      <c r="C495" s="123" t="s">
        <v>65</v>
      </c>
      <c r="D495" s="123" t="s">
        <v>2286</v>
      </c>
      <c r="E495" s="123" t="s">
        <v>4520</v>
      </c>
      <c r="F495" s="164">
        <v>100</v>
      </c>
      <c r="G495" s="164">
        <v>150</v>
      </c>
      <c r="H495" s="164">
        <v>750</v>
      </c>
      <c r="I495" s="164">
        <v>45</v>
      </c>
      <c r="J495" s="164">
        <v>90</v>
      </c>
    </row>
    <row r="496" spans="1:11" x14ac:dyDescent="0.25">
      <c r="A496" s="123" t="s">
        <v>995</v>
      </c>
      <c r="B496" s="123" t="s">
        <v>1686</v>
      </c>
      <c r="C496" s="123" t="s">
        <v>65</v>
      </c>
      <c r="D496" s="123" t="s">
        <v>2286</v>
      </c>
      <c r="E496" s="123" t="s">
        <v>4521</v>
      </c>
      <c r="F496" s="164">
        <v>50</v>
      </c>
      <c r="G496" s="164">
        <v>180</v>
      </c>
      <c r="H496" s="164">
        <v>750</v>
      </c>
      <c r="I496" s="164">
        <v>90</v>
      </c>
      <c r="J496" s="164">
        <v>45</v>
      </c>
    </row>
    <row r="497" spans="1:10" x14ac:dyDescent="0.25">
      <c r="A497" s="123" t="s">
        <v>995</v>
      </c>
      <c r="B497" s="123" t="s">
        <v>1686</v>
      </c>
      <c r="C497" s="123" t="s">
        <v>65</v>
      </c>
      <c r="D497" s="123" t="s">
        <v>2286</v>
      </c>
      <c r="E497" s="123" t="s">
        <v>4522</v>
      </c>
      <c r="F497" s="164">
        <v>83</v>
      </c>
      <c r="G497" s="164">
        <v>180</v>
      </c>
      <c r="H497" s="164">
        <v>750</v>
      </c>
      <c r="I497" s="164">
        <v>90</v>
      </c>
      <c r="J497" s="164">
        <v>45</v>
      </c>
    </row>
    <row r="498" spans="1:10" x14ac:dyDescent="0.25">
      <c r="A498" s="123" t="s">
        <v>995</v>
      </c>
      <c r="B498" s="123" t="s">
        <v>1686</v>
      </c>
      <c r="C498" s="123" t="s">
        <v>65</v>
      </c>
      <c r="D498" s="123" t="s">
        <v>2286</v>
      </c>
      <c r="E498" s="123" t="s">
        <v>4523</v>
      </c>
      <c r="F498" s="164">
        <v>50</v>
      </c>
      <c r="G498" s="164">
        <v>180</v>
      </c>
      <c r="H498" s="164">
        <v>750</v>
      </c>
      <c r="I498" s="164">
        <v>90</v>
      </c>
      <c r="J498" s="164">
        <v>45</v>
      </c>
    </row>
    <row r="499" spans="1:10" x14ac:dyDescent="0.25">
      <c r="A499" s="123" t="s">
        <v>995</v>
      </c>
      <c r="B499" s="123" t="s">
        <v>1686</v>
      </c>
      <c r="C499" s="123" t="s">
        <v>65</v>
      </c>
      <c r="D499" s="123" t="s">
        <v>2286</v>
      </c>
      <c r="E499" s="123" t="s">
        <v>4524</v>
      </c>
      <c r="F499" s="164">
        <v>100</v>
      </c>
      <c r="G499" s="164">
        <v>150</v>
      </c>
      <c r="H499" s="164">
        <v>750</v>
      </c>
      <c r="I499" s="164">
        <v>90</v>
      </c>
      <c r="J499" s="164">
        <v>45</v>
      </c>
    </row>
    <row r="500" spans="1:10" x14ac:dyDescent="0.25">
      <c r="A500" s="123" t="s">
        <v>995</v>
      </c>
      <c r="B500" s="123" t="s">
        <v>1686</v>
      </c>
      <c r="C500" s="123" t="s">
        <v>65</v>
      </c>
      <c r="D500" s="123" t="s">
        <v>2287</v>
      </c>
      <c r="E500" s="123" t="s">
        <v>4517</v>
      </c>
      <c r="F500" s="164">
        <v>50</v>
      </c>
      <c r="G500" s="164">
        <v>180</v>
      </c>
      <c r="H500" s="164">
        <v>750</v>
      </c>
      <c r="I500" s="164">
        <v>45</v>
      </c>
      <c r="J500" s="164">
        <v>90</v>
      </c>
    </row>
    <row r="501" spans="1:10" x14ac:dyDescent="0.25">
      <c r="A501" s="123" t="s">
        <v>995</v>
      </c>
      <c r="B501" s="123" t="s">
        <v>1686</v>
      </c>
      <c r="C501" s="123" t="s">
        <v>65</v>
      </c>
      <c r="D501" s="123" t="s">
        <v>2287</v>
      </c>
      <c r="E501" s="123" t="s">
        <v>4518</v>
      </c>
      <c r="F501" s="164">
        <v>83</v>
      </c>
      <c r="G501" s="164">
        <v>180</v>
      </c>
      <c r="H501" s="164">
        <v>750</v>
      </c>
      <c r="I501" s="164">
        <v>45</v>
      </c>
      <c r="J501" s="164">
        <v>90</v>
      </c>
    </row>
    <row r="502" spans="1:10" x14ac:dyDescent="0.25">
      <c r="A502" s="123" t="s">
        <v>995</v>
      </c>
      <c r="B502" s="123" t="s">
        <v>1686</v>
      </c>
      <c r="C502" s="123" t="s">
        <v>65</v>
      </c>
      <c r="D502" s="123" t="s">
        <v>2287</v>
      </c>
      <c r="E502" s="123" t="s">
        <v>4519</v>
      </c>
      <c r="F502" s="164">
        <v>50</v>
      </c>
      <c r="G502" s="164">
        <v>180</v>
      </c>
      <c r="H502" s="164">
        <v>750</v>
      </c>
      <c r="I502" s="164">
        <v>45</v>
      </c>
      <c r="J502" s="164">
        <v>90</v>
      </c>
    </row>
    <row r="503" spans="1:10" x14ac:dyDescent="0.25">
      <c r="A503" s="123" t="s">
        <v>995</v>
      </c>
      <c r="B503" s="123" t="s">
        <v>1686</v>
      </c>
      <c r="C503" s="123" t="s">
        <v>65</v>
      </c>
      <c r="D503" s="123" t="s">
        <v>2287</v>
      </c>
      <c r="E503" s="123" t="s">
        <v>4520</v>
      </c>
      <c r="F503" s="164">
        <v>100</v>
      </c>
      <c r="G503" s="164">
        <v>150</v>
      </c>
      <c r="H503" s="164">
        <v>750</v>
      </c>
      <c r="I503" s="164">
        <v>45</v>
      </c>
      <c r="J503" s="164">
        <v>90</v>
      </c>
    </row>
    <row r="504" spans="1:10" x14ac:dyDescent="0.25">
      <c r="A504" s="123" t="s">
        <v>995</v>
      </c>
      <c r="B504" s="123" t="s">
        <v>1686</v>
      </c>
      <c r="C504" s="123" t="s">
        <v>65</v>
      </c>
      <c r="D504" s="123" t="s">
        <v>2287</v>
      </c>
      <c r="E504" s="123" t="s">
        <v>4521</v>
      </c>
      <c r="F504" s="164">
        <v>50</v>
      </c>
      <c r="G504" s="164">
        <v>180</v>
      </c>
      <c r="H504" s="164">
        <v>750</v>
      </c>
      <c r="I504" s="164">
        <v>90</v>
      </c>
      <c r="J504" s="164">
        <v>45</v>
      </c>
    </row>
    <row r="505" spans="1:10" x14ac:dyDescent="0.25">
      <c r="A505" s="123" t="s">
        <v>995</v>
      </c>
      <c r="B505" s="123" t="s">
        <v>1686</v>
      </c>
      <c r="C505" s="123" t="s">
        <v>65</v>
      </c>
      <c r="D505" s="123" t="s">
        <v>2287</v>
      </c>
      <c r="E505" s="123" t="s">
        <v>4522</v>
      </c>
      <c r="F505" s="164">
        <v>83</v>
      </c>
      <c r="G505" s="164">
        <v>180</v>
      </c>
      <c r="H505" s="164">
        <v>750</v>
      </c>
      <c r="I505" s="164">
        <v>90</v>
      </c>
      <c r="J505" s="164">
        <v>45</v>
      </c>
    </row>
    <row r="506" spans="1:10" x14ac:dyDescent="0.25">
      <c r="A506" s="123" t="s">
        <v>995</v>
      </c>
      <c r="B506" s="123" t="s">
        <v>1686</v>
      </c>
      <c r="C506" s="123" t="s">
        <v>65</v>
      </c>
      <c r="D506" s="123" t="s">
        <v>2287</v>
      </c>
      <c r="E506" s="123" t="s">
        <v>4523</v>
      </c>
      <c r="F506" s="164">
        <v>50</v>
      </c>
      <c r="G506" s="164">
        <v>180</v>
      </c>
      <c r="H506" s="164">
        <v>750</v>
      </c>
      <c r="I506" s="164">
        <v>90</v>
      </c>
      <c r="J506" s="164">
        <v>45</v>
      </c>
    </row>
    <row r="507" spans="1:10" x14ac:dyDescent="0.25">
      <c r="A507" s="123" t="s">
        <v>995</v>
      </c>
      <c r="B507" s="123" t="s">
        <v>1686</v>
      </c>
      <c r="C507" s="123" t="s">
        <v>65</v>
      </c>
      <c r="D507" s="123" t="s">
        <v>2287</v>
      </c>
      <c r="E507" s="123" t="s">
        <v>4524</v>
      </c>
      <c r="F507" s="164">
        <v>100</v>
      </c>
      <c r="G507" s="164">
        <v>150</v>
      </c>
      <c r="H507" s="164">
        <v>750</v>
      </c>
      <c r="I507" s="164">
        <v>90</v>
      </c>
      <c r="J507" s="164">
        <v>45</v>
      </c>
    </row>
    <row r="508" spans="1:10" x14ac:dyDescent="0.25">
      <c r="A508" s="123" t="s">
        <v>1618</v>
      </c>
      <c r="B508" s="123" t="s">
        <v>2299</v>
      </c>
      <c r="C508" s="123" t="s">
        <v>1426</v>
      </c>
      <c r="D508" s="123" t="s">
        <v>2300</v>
      </c>
      <c r="E508" s="123" t="s">
        <v>4517</v>
      </c>
      <c r="F508" s="164">
        <v>46</v>
      </c>
      <c r="G508" s="164">
        <v>0</v>
      </c>
      <c r="H508" s="164">
        <v>46</v>
      </c>
      <c r="I508" s="164">
        <v>45</v>
      </c>
      <c r="J508" s="164">
        <v>90</v>
      </c>
    </row>
    <row r="509" spans="1:10" x14ac:dyDescent="0.25">
      <c r="A509" s="123" t="s">
        <v>1618</v>
      </c>
      <c r="B509" s="123" t="s">
        <v>2299</v>
      </c>
      <c r="C509" s="123" t="s">
        <v>1426</v>
      </c>
      <c r="D509" s="123" t="s">
        <v>2300</v>
      </c>
      <c r="E509" s="123" t="s">
        <v>4518</v>
      </c>
      <c r="F509" s="164">
        <v>12</v>
      </c>
      <c r="G509" s="164">
        <v>0</v>
      </c>
      <c r="H509" s="164">
        <v>46</v>
      </c>
      <c r="I509" s="164">
        <v>45</v>
      </c>
      <c r="J509" s="164">
        <v>90</v>
      </c>
    </row>
    <row r="510" spans="1:10" x14ac:dyDescent="0.25">
      <c r="A510" s="123" t="s">
        <v>1618</v>
      </c>
      <c r="B510" s="123" t="s">
        <v>2299</v>
      </c>
      <c r="C510" s="123" t="s">
        <v>1426</v>
      </c>
      <c r="D510" s="123" t="s">
        <v>2300</v>
      </c>
      <c r="E510" s="123" t="s">
        <v>4519</v>
      </c>
      <c r="F510" s="164">
        <v>27</v>
      </c>
      <c r="G510" s="164">
        <v>6</v>
      </c>
      <c r="H510" s="164">
        <v>46</v>
      </c>
      <c r="I510" s="164">
        <v>34</v>
      </c>
      <c r="J510" s="164">
        <v>90</v>
      </c>
    </row>
    <row r="511" spans="1:10" x14ac:dyDescent="0.25">
      <c r="A511" s="123" t="s">
        <v>1618</v>
      </c>
      <c r="B511" s="123" t="s">
        <v>2299</v>
      </c>
      <c r="C511" s="123" t="s">
        <v>1426</v>
      </c>
      <c r="D511" s="123" t="s">
        <v>2300</v>
      </c>
      <c r="E511" s="123" t="s">
        <v>4520</v>
      </c>
      <c r="F511" s="164">
        <v>46</v>
      </c>
      <c r="G511" s="164">
        <v>0</v>
      </c>
      <c r="H511" s="164">
        <v>46</v>
      </c>
      <c r="I511" s="164">
        <v>45</v>
      </c>
      <c r="J511" s="164">
        <v>90</v>
      </c>
    </row>
    <row r="512" spans="1:10" x14ac:dyDescent="0.25">
      <c r="A512" s="123" t="s">
        <v>1618</v>
      </c>
      <c r="B512" s="123" t="s">
        <v>2299</v>
      </c>
      <c r="C512" s="123" t="s">
        <v>1426</v>
      </c>
      <c r="D512" s="123" t="s">
        <v>2300</v>
      </c>
      <c r="E512" s="123" t="s">
        <v>4521</v>
      </c>
      <c r="F512" s="164">
        <v>46</v>
      </c>
      <c r="G512" s="164">
        <v>0</v>
      </c>
      <c r="H512" s="164">
        <v>46</v>
      </c>
      <c r="I512" s="164">
        <v>90</v>
      </c>
      <c r="J512" s="164">
        <v>45</v>
      </c>
    </row>
    <row r="513" spans="1:10" x14ac:dyDescent="0.25">
      <c r="A513" s="123" t="s">
        <v>1618</v>
      </c>
      <c r="B513" s="123" t="s">
        <v>2299</v>
      </c>
      <c r="C513" s="123" t="s">
        <v>1426</v>
      </c>
      <c r="D513" s="123" t="s">
        <v>2300</v>
      </c>
      <c r="E513" s="123" t="s">
        <v>4522</v>
      </c>
      <c r="F513" s="164">
        <v>8</v>
      </c>
      <c r="G513" s="164">
        <v>0</v>
      </c>
      <c r="H513" s="164">
        <v>46</v>
      </c>
      <c r="I513" s="164">
        <v>90</v>
      </c>
      <c r="J513" s="164">
        <v>45</v>
      </c>
    </row>
    <row r="514" spans="1:10" x14ac:dyDescent="0.25">
      <c r="A514" s="123" t="s">
        <v>1618</v>
      </c>
      <c r="B514" s="123" t="s">
        <v>2299</v>
      </c>
      <c r="C514" s="123" t="s">
        <v>1426</v>
      </c>
      <c r="D514" s="123" t="s">
        <v>2300</v>
      </c>
      <c r="E514" s="123" t="s">
        <v>4523</v>
      </c>
      <c r="F514" s="164">
        <v>3</v>
      </c>
      <c r="G514" s="164">
        <v>0</v>
      </c>
      <c r="H514" s="164">
        <v>46</v>
      </c>
      <c r="I514" s="164">
        <v>90</v>
      </c>
      <c r="J514" s="164">
        <v>90</v>
      </c>
    </row>
    <row r="515" spans="1:10" x14ac:dyDescent="0.25">
      <c r="A515" s="123" t="s">
        <v>1618</v>
      </c>
      <c r="B515" s="123" t="s">
        <v>2299</v>
      </c>
      <c r="C515" s="123" t="s">
        <v>1426</v>
      </c>
      <c r="D515" s="123" t="s">
        <v>2300</v>
      </c>
      <c r="E515" s="123" t="s">
        <v>4524</v>
      </c>
      <c r="F515" s="164">
        <v>46</v>
      </c>
      <c r="G515" s="164">
        <v>0</v>
      </c>
      <c r="H515" s="164">
        <v>46</v>
      </c>
      <c r="I515" s="164">
        <v>90</v>
      </c>
      <c r="J515" s="164">
        <v>45</v>
      </c>
    </row>
    <row r="516" spans="1:10" x14ac:dyDescent="0.25">
      <c r="A516" s="123" t="s">
        <v>150</v>
      </c>
      <c r="B516" s="123" t="s">
        <v>4602</v>
      </c>
      <c r="C516" s="123" t="s">
        <v>41</v>
      </c>
      <c r="D516" s="123" t="s">
        <v>2309</v>
      </c>
      <c r="E516" s="123" t="s">
        <v>4517</v>
      </c>
      <c r="F516" s="164">
        <v>10</v>
      </c>
      <c r="G516" s="164">
        <v>0</v>
      </c>
      <c r="H516" s="164">
        <v>25</v>
      </c>
      <c r="I516" s="164">
        <v>90</v>
      </c>
      <c r="J516" s="164">
        <v>45</v>
      </c>
    </row>
    <row r="517" spans="1:10" x14ac:dyDescent="0.25">
      <c r="A517" s="123" t="s">
        <v>150</v>
      </c>
      <c r="B517" s="123" t="s">
        <v>4602</v>
      </c>
      <c r="C517" s="123" t="s">
        <v>41</v>
      </c>
      <c r="D517" s="123" t="s">
        <v>2309</v>
      </c>
      <c r="E517" s="123" t="s">
        <v>4518</v>
      </c>
      <c r="F517" s="164">
        <v>10</v>
      </c>
      <c r="G517" s="164">
        <v>0</v>
      </c>
      <c r="H517" s="164">
        <v>25</v>
      </c>
      <c r="I517" s="164">
        <v>90</v>
      </c>
      <c r="J517" s="164">
        <v>45</v>
      </c>
    </row>
    <row r="518" spans="1:10" x14ac:dyDescent="0.25">
      <c r="A518" s="123" t="s">
        <v>150</v>
      </c>
      <c r="B518" s="123" t="s">
        <v>4602</v>
      </c>
      <c r="C518" s="123" t="s">
        <v>41</v>
      </c>
      <c r="D518" s="123" t="s">
        <v>2309</v>
      </c>
      <c r="E518" s="123" t="s">
        <v>4519</v>
      </c>
      <c r="F518" s="164">
        <v>10</v>
      </c>
      <c r="G518" s="164">
        <v>0</v>
      </c>
      <c r="H518" s="164">
        <v>25</v>
      </c>
      <c r="I518" s="164">
        <v>90</v>
      </c>
      <c r="J518" s="164">
        <v>45</v>
      </c>
    </row>
    <row r="519" spans="1:10" x14ac:dyDescent="0.25">
      <c r="A519" s="123" t="s">
        <v>150</v>
      </c>
      <c r="B519" s="123" t="s">
        <v>4602</v>
      </c>
      <c r="C519" s="123" t="s">
        <v>41</v>
      </c>
      <c r="D519" s="123" t="s">
        <v>2309</v>
      </c>
      <c r="E519" s="123" t="s">
        <v>4520</v>
      </c>
      <c r="F519" s="164">
        <v>25</v>
      </c>
      <c r="G519" s="164">
        <v>0</v>
      </c>
      <c r="H519" s="164">
        <v>25</v>
      </c>
      <c r="I519" s="164">
        <v>45</v>
      </c>
      <c r="J519" s="164">
        <v>90</v>
      </c>
    </row>
    <row r="520" spans="1:10" x14ac:dyDescent="0.25">
      <c r="A520" s="123" t="s">
        <v>150</v>
      </c>
      <c r="B520" s="123" t="s">
        <v>4602</v>
      </c>
      <c r="C520" s="123" t="s">
        <v>41</v>
      </c>
      <c r="D520" s="123" t="s">
        <v>2309</v>
      </c>
      <c r="E520" s="123" t="s">
        <v>4520</v>
      </c>
      <c r="F520" s="164">
        <v>25</v>
      </c>
      <c r="G520" s="164">
        <v>0</v>
      </c>
      <c r="H520" s="164">
        <v>25</v>
      </c>
      <c r="I520" s="164">
        <v>90</v>
      </c>
      <c r="J520" s="164">
        <v>45</v>
      </c>
    </row>
    <row r="521" spans="1:10" x14ac:dyDescent="0.25">
      <c r="A521" s="123" t="s">
        <v>150</v>
      </c>
      <c r="B521" s="123" t="s">
        <v>4602</v>
      </c>
      <c r="C521" s="123" t="s">
        <v>41</v>
      </c>
      <c r="D521" s="123" t="s">
        <v>2309</v>
      </c>
      <c r="E521" s="123" t="s">
        <v>4521</v>
      </c>
      <c r="F521" s="164">
        <v>10</v>
      </c>
      <c r="G521" s="164">
        <v>0</v>
      </c>
      <c r="H521" s="164">
        <v>25</v>
      </c>
      <c r="I521" s="164">
        <v>90</v>
      </c>
      <c r="J521" s="164">
        <v>45</v>
      </c>
    </row>
    <row r="522" spans="1:10" x14ac:dyDescent="0.25">
      <c r="A522" s="123" t="s">
        <v>150</v>
      </c>
      <c r="B522" s="123" t="s">
        <v>4602</v>
      </c>
      <c r="C522" s="123" t="s">
        <v>41</v>
      </c>
      <c r="D522" s="123" t="s">
        <v>2309</v>
      </c>
      <c r="E522" s="123" t="s">
        <v>4522</v>
      </c>
      <c r="F522" s="164">
        <v>10</v>
      </c>
      <c r="G522" s="164">
        <v>0</v>
      </c>
      <c r="H522" s="164">
        <v>25</v>
      </c>
      <c r="I522" s="164">
        <v>90</v>
      </c>
      <c r="J522" s="164">
        <v>45</v>
      </c>
    </row>
    <row r="523" spans="1:10" x14ac:dyDescent="0.25">
      <c r="A523" s="123" t="s">
        <v>150</v>
      </c>
      <c r="B523" s="123" t="s">
        <v>4602</v>
      </c>
      <c r="C523" s="123" t="s">
        <v>41</v>
      </c>
      <c r="D523" s="123" t="s">
        <v>2309</v>
      </c>
      <c r="E523" s="123" t="s">
        <v>4523</v>
      </c>
      <c r="F523" s="164">
        <v>10</v>
      </c>
      <c r="G523" s="164">
        <v>0</v>
      </c>
      <c r="H523" s="164">
        <v>25</v>
      </c>
      <c r="I523" s="164">
        <v>90</v>
      </c>
      <c r="J523" s="164">
        <v>45</v>
      </c>
    </row>
    <row r="524" spans="1:10" x14ac:dyDescent="0.25">
      <c r="A524" s="123" t="s">
        <v>150</v>
      </c>
      <c r="B524" s="123" t="s">
        <v>4602</v>
      </c>
      <c r="C524" s="123" t="s">
        <v>41</v>
      </c>
      <c r="D524" s="123" t="s">
        <v>2309</v>
      </c>
      <c r="E524" s="123" t="s">
        <v>4524</v>
      </c>
      <c r="F524" s="164">
        <v>25</v>
      </c>
      <c r="G524" s="164">
        <v>0</v>
      </c>
      <c r="H524" s="164">
        <v>25</v>
      </c>
      <c r="I524" s="164">
        <v>90</v>
      </c>
      <c r="J524" s="164">
        <v>45</v>
      </c>
    </row>
    <row r="525" spans="1:10" x14ac:dyDescent="0.25">
      <c r="A525" s="123" t="s">
        <v>150</v>
      </c>
      <c r="B525" s="123" t="s">
        <v>4602</v>
      </c>
      <c r="C525" s="123" t="s">
        <v>41</v>
      </c>
      <c r="D525" s="123" t="s">
        <v>2309</v>
      </c>
      <c r="E525" s="123" t="s">
        <v>4524</v>
      </c>
      <c r="F525" s="164">
        <v>25</v>
      </c>
      <c r="G525" s="164">
        <v>0</v>
      </c>
      <c r="H525" s="164">
        <v>25</v>
      </c>
      <c r="I525" s="164">
        <v>45</v>
      </c>
      <c r="J525" s="164">
        <v>90</v>
      </c>
    </row>
    <row r="526" spans="1:10" x14ac:dyDescent="0.25">
      <c r="A526" s="123" t="s">
        <v>1618</v>
      </c>
      <c r="B526" s="123" t="s">
        <v>2352</v>
      </c>
      <c r="C526" s="123" t="s">
        <v>1426</v>
      </c>
      <c r="D526" s="123" t="s">
        <v>2353</v>
      </c>
      <c r="E526" s="123" t="s">
        <v>4517</v>
      </c>
      <c r="F526" s="164">
        <v>450</v>
      </c>
      <c r="G526" s="164">
        <v>0</v>
      </c>
      <c r="H526" s="164">
        <v>450</v>
      </c>
      <c r="I526" s="164">
        <v>45</v>
      </c>
      <c r="J526" s="164">
        <v>90</v>
      </c>
    </row>
    <row r="527" spans="1:10" x14ac:dyDescent="0.25">
      <c r="A527" s="123" t="s">
        <v>1618</v>
      </c>
      <c r="B527" s="123" t="s">
        <v>2352</v>
      </c>
      <c r="C527" s="123" t="s">
        <v>1426</v>
      </c>
      <c r="D527" s="123" t="s">
        <v>2353</v>
      </c>
      <c r="E527" s="123" t="s">
        <v>4518</v>
      </c>
      <c r="F527" s="164">
        <v>299</v>
      </c>
      <c r="G527" s="164">
        <v>0</v>
      </c>
      <c r="H527" s="164">
        <v>467</v>
      </c>
      <c r="I527" s="164">
        <v>45</v>
      </c>
      <c r="J527" s="164">
        <v>90</v>
      </c>
    </row>
    <row r="528" spans="1:10" x14ac:dyDescent="0.25">
      <c r="A528" s="123" t="s">
        <v>1618</v>
      </c>
      <c r="B528" s="123" t="s">
        <v>2352</v>
      </c>
      <c r="C528" s="123" t="s">
        <v>1426</v>
      </c>
      <c r="D528" s="123" t="s">
        <v>2353</v>
      </c>
      <c r="E528" s="123" t="s">
        <v>4519</v>
      </c>
      <c r="F528" s="164">
        <v>94</v>
      </c>
      <c r="G528" s="164">
        <v>0</v>
      </c>
      <c r="H528" s="164">
        <v>538</v>
      </c>
      <c r="I528" s="164">
        <v>45</v>
      </c>
      <c r="J528" s="164">
        <v>90</v>
      </c>
    </row>
    <row r="529" spans="1:10" x14ac:dyDescent="0.25">
      <c r="A529" s="123" t="s">
        <v>1618</v>
      </c>
      <c r="B529" s="123" t="s">
        <v>2352</v>
      </c>
      <c r="C529" s="123" t="s">
        <v>1426</v>
      </c>
      <c r="D529" s="123" t="s">
        <v>2353</v>
      </c>
      <c r="E529" s="123" t="s">
        <v>4520</v>
      </c>
      <c r="F529" s="164">
        <v>450</v>
      </c>
      <c r="G529" s="164">
        <v>0</v>
      </c>
      <c r="H529" s="164">
        <v>450</v>
      </c>
      <c r="I529" s="164">
        <v>45</v>
      </c>
      <c r="J529" s="164">
        <v>90</v>
      </c>
    </row>
    <row r="530" spans="1:10" x14ac:dyDescent="0.25">
      <c r="A530" s="123" t="s">
        <v>1618</v>
      </c>
      <c r="B530" s="123" t="s">
        <v>2352</v>
      </c>
      <c r="C530" s="123" t="s">
        <v>1426</v>
      </c>
      <c r="D530" s="123" t="s">
        <v>2353</v>
      </c>
      <c r="E530" s="123" t="s">
        <v>4521</v>
      </c>
      <c r="F530" s="164">
        <v>450</v>
      </c>
      <c r="G530" s="164">
        <v>0</v>
      </c>
      <c r="H530" s="164">
        <v>450</v>
      </c>
      <c r="I530" s="164">
        <v>90</v>
      </c>
      <c r="J530" s="164">
        <v>45</v>
      </c>
    </row>
    <row r="531" spans="1:10" x14ac:dyDescent="0.25">
      <c r="A531" s="123" t="s">
        <v>1618</v>
      </c>
      <c r="B531" s="123" t="s">
        <v>2352</v>
      </c>
      <c r="C531" s="123" t="s">
        <v>1426</v>
      </c>
      <c r="D531" s="123" t="s">
        <v>2353</v>
      </c>
      <c r="E531" s="123" t="s">
        <v>4522</v>
      </c>
      <c r="F531" s="164">
        <v>332</v>
      </c>
      <c r="G531" s="164">
        <v>0</v>
      </c>
      <c r="H531" s="164">
        <v>465</v>
      </c>
      <c r="I531" s="164">
        <v>90</v>
      </c>
      <c r="J531" s="164">
        <v>45</v>
      </c>
    </row>
    <row r="532" spans="1:10" x14ac:dyDescent="0.25">
      <c r="A532" s="123" t="s">
        <v>1618</v>
      </c>
      <c r="B532" s="123" t="s">
        <v>2352</v>
      </c>
      <c r="C532" s="123" t="s">
        <v>1426</v>
      </c>
      <c r="D532" s="123" t="s">
        <v>2353</v>
      </c>
      <c r="E532" s="123" t="s">
        <v>4523</v>
      </c>
      <c r="F532" s="164">
        <v>144</v>
      </c>
      <c r="G532" s="164">
        <v>0</v>
      </c>
      <c r="H532" s="164">
        <v>471</v>
      </c>
      <c r="I532" s="164">
        <v>90</v>
      </c>
      <c r="J532" s="164">
        <v>43</v>
      </c>
    </row>
    <row r="533" spans="1:10" x14ac:dyDescent="0.25">
      <c r="A533" s="123" t="s">
        <v>1618</v>
      </c>
      <c r="B533" s="123" t="s">
        <v>2352</v>
      </c>
      <c r="C533" s="123" t="s">
        <v>1426</v>
      </c>
      <c r="D533" s="123" t="s">
        <v>2353</v>
      </c>
      <c r="E533" s="123" t="s">
        <v>4524</v>
      </c>
      <c r="F533" s="164">
        <v>450</v>
      </c>
      <c r="G533" s="164">
        <v>0</v>
      </c>
      <c r="H533" s="164">
        <v>450</v>
      </c>
      <c r="I533" s="164">
        <v>90</v>
      </c>
      <c r="J533" s="164">
        <v>45</v>
      </c>
    </row>
    <row r="534" spans="1:10" x14ac:dyDescent="0.25">
      <c r="A534" s="123" t="s">
        <v>470</v>
      </c>
      <c r="B534" s="123" t="s">
        <v>1740</v>
      </c>
      <c r="C534" s="123" t="s">
        <v>55</v>
      </c>
      <c r="D534" s="123" t="s">
        <v>2320</v>
      </c>
      <c r="E534" s="123" t="s">
        <v>4517</v>
      </c>
      <c r="F534" s="164">
        <v>25</v>
      </c>
      <c r="G534" s="164">
        <v>110</v>
      </c>
      <c r="H534" s="164">
        <v>285</v>
      </c>
      <c r="I534" s="164">
        <v>45</v>
      </c>
      <c r="J534" s="164">
        <v>90</v>
      </c>
    </row>
    <row r="535" spans="1:10" x14ac:dyDescent="0.25">
      <c r="A535" s="123" t="s">
        <v>470</v>
      </c>
      <c r="B535" s="123" t="s">
        <v>1740</v>
      </c>
      <c r="C535" s="123" t="s">
        <v>55</v>
      </c>
      <c r="D535" s="123" t="s">
        <v>2320</v>
      </c>
      <c r="E535" s="123" t="s">
        <v>4518</v>
      </c>
      <c r="F535" s="164">
        <v>20</v>
      </c>
      <c r="G535" s="164">
        <v>110</v>
      </c>
      <c r="H535" s="164">
        <v>285</v>
      </c>
      <c r="I535" s="164">
        <v>45</v>
      </c>
      <c r="J535" s="164">
        <v>90</v>
      </c>
    </row>
    <row r="536" spans="1:10" x14ac:dyDescent="0.25">
      <c r="A536" s="123" t="s">
        <v>470</v>
      </c>
      <c r="B536" s="123" t="s">
        <v>1740</v>
      </c>
      <c r="C536" s="123" t="s">
        <v>55</v>
      </c>
      <c r="D536" s="123" t="s">
        <v>2320</v>
      </c>
      <c r="E536" s="123" t="s">
        <v>4519</v>
      </c>
      <c r="F536" s="164">
        <v>20</v>
      </c>
      <c r="G536" s="164">
        <v>110</v>
      </c>
      <c r="H536" s="164">
        <v>285</v>
      </c>
      <c r="I536" s="164">
        <v>45</v>
      </c>
      <c r="J536" s="164">
        <v>90</v>
      </c>
    </row>
    <row r="537" spans="1:10" x14ac:dyDescent="0.25">
      <c r="A537" s="123" t="s">
        <v>470</v>
      </c>
      <c r="B537" s="123" t="s">
        <v>1740</v>
      </c>
      <c r="C537" s="123" t="s">
        <v>55</v>
      </c>
      <c r="D537" s="123" t="s">
        <v>2320</v>
      </c>
      <c r="E537" s="123" t="s">
        <v>4520</v>
      </c>
      <c r="F537" s="164">
        <v>75</v>
      </c>
      <c r="G537" s="164">
        <v>110</v>
      </c>
      <c r="H537" s="164">
        <v>285</v>
      </c>
      <c r="I537" s="164">
        <v>45</v>
      </c>
      <c r="J537" s="164">
        <v>90</v>
      </c>
    </row>
    <row r="538" spans="1:10" x14ac:dyDescent="0.25">
      <c r="A538" s="123" t="s">
        <v>470</v>
      </c>
      <c r="B538" s="123" t="s">
        <v>1740</v>
      </c>
      <c r="C538" s="123" t="s">
        <v>55</v>
      </c>
      <c r="D538" s="123" t="s">
        <v>2320</v>
      </c>
      <c r="E538" s="123" t="s">
        <v>4521</v>
      </c>
      <c r="F538" s="164">
        <v>25</v>
      </c>
      <c r="G538" s="164">
        <v>105</v>
      </c>
      <c r="H538" s="164">
        <v>285</v>
      </c>
      <c r="I538" s="164">
        <v>90</v>
      </c>
      <c r="J538" s="164">
        <v>45</v>
      </c>
    </row>
    <row r="539" spans="1:10" x14ac:dyDescent="0.25">
      <c r="A539" s="123" t="s">
        <v>470</v>
      </c>
      <c r="B539" s="123" t="s">
        <v>1740</v>
      </c>
      <c r="C539" s="123" t="s">
        <v>55</v>
      </c>
      <c r="D539" s="123" t="s">
        <v>2320</v>
      </c>
      <c r="E539" s="123" t="s">
        <v>4522</v>
      </c>
      <c r="F539" s="164">
        <v>30</v>
      </c>
      <c r="G539" s="164">
        <v>110</v>
      </c>
      <c r="H539" s="164">
        <v>285</v>
      </c>
      <c r="I539" s="164">
        <v>90</v>
      </c>
      <c r="J539" s="164">
        <v>45</v>
      </c>
    </row>
    <row r="540" spans="1:10" x14ac:dyDescent="0.25">
      <c r="A540" s="123" t="s">
        <v>470</v>
      </c>
      <c r="B540" s="123" t="s">
        <v>1740</v>
      </c>
      <c r="C540" s="123" t="s">
        <v>55</v>
      </c>
      <c r="D540" s="123" t="s">
        <v>2320</v>
      </c>
      <c r="E540" s="123" t="s">
        <v>4523</v>
      </c>
      <c r="F540" s="164">
        <v>30</v>
      </c>
      <c r="G540" s="164">
        <v>110</v>
      </c>
      <c r="H540" s="164">
        <v>285</v>
      </c>
      <c r="I540" s="164">
        <v>90</v>
      </c>
      <c r="J540" s="164">
        <v>45</v>
      </c>
    </row>
    <row r="541" spans="1:10" x14ac:dyDescent="0.25">
      <c r="A541" s="123" t="s">
        <v>470</v>
      </c>
      <c r="B541" s="123" t="s">
        <v>1740</v>
      </c>
      <c r="C541" s="123" t="s">
        <v>55</v>
      </c>
      <c r="D541" s="123" t="s">
        <v>2320</v>
      </c>
      <c r="E541" s="123" t="s">
        <v>4524</v>
      </c>
      <c r="F541" s="164">
        <v>75</v>
      </c>
      <c r="G541" s="164">
        <v>110</v>
      </c>
      <c r="H541" s="164">
        <v>285</v>
      </c>
      <c r="I541" s="164">
        <v>90</v>
      </c>
      <c r="J541" s="164">
        <v>45</v>
      </c>
    </row>
    <row r="542" spans="1:10" x14ac:dyDescent="0.25">
      <c r="A542" s="123" t="s">
        <v>470</v>
      </c>
      <c r="B542" s="123" t="s">
        <v>1740</v>
      </c>
      <c r="C542" s="123" t="s">
        <v>55</v>
      </c>
      <c r="D542" s="123" t="s">
        <v>2323</v>
      </c>
      <c r="E542" s="123" t="s">
        <v>4517</v>
      </c>
      <c r="F542" s="164">
        <v>25</v>
      </c>
      <c r="G542" s="164">
        <v>110</v>
      </c>
      <c r="H542" s="164">
        <v>285</v>
      </c>
      <c r="I542" s="164">
        <v>45</v>
      </c>
      <c r="J542" s="164">
        <v>90</v>
      </c>
    </row>
    <row r="543" spans="1:10" x14ac:dyDescent="0.25">
      <c r="A543" s="123" t="s">
        <v>470</v>
      </c>
      <c r="B543" s="123" t="s">
        <v>1740</v>
      </c>
      <c r="C543" s="123" t="s">
        <v>55</v>
      </c>
      <c r="D543" s="123" t="s">
        <v>2323</v>
      </c>
      <c r="E543" s="123" t="s">
        <v>4518</v>
      </c>
      <c r="F543" s="164">
        <v>20</v>
      </c>
      <c r="G543" s="164">
        <v>110</v>
      </c>
      <c r="H543" s="164">
        <v>285</v>
      </c>
      <c r="I543" s="164">
        <v>45</v>
      </c>
      <c r="J543" s="164">
        <v>90</v>
      </c>
    </row>
    <row r="544" spans="1:10" x14ac:dyDescent="0.25">
      <c r="A544" s="123" t="s">
        <v>470</v>
      </c>
      <c r="B544" s="123" t="s">
        <v>1740</v>
      </c>
      <c r="C544" s="123" t="s">
        <v>55</v>
      </c>
      <c r="D544" s="123" t="s">
        <v>2323</v>
      </c>
      <c r="E544" s="123" t="s">
        <v>4519</v>
      </c>
      <c r="F544" s="164">
        <v>20</v>
      </c>
      <c r="G544" s="164">
        <v>110</v>
      </c>
      <c r="H544" s="164">
        <v>285</v>
      </c>
      <c r="I544" s="164">
        <v>45</v>
      </c>
      <c r="J544" s="164">
        <v>90</v>
      </c>
    </row>
    <row r="545" spans="1:10" x14ac:dyDescent="0.25">
      <c r="A545" s="123" t="s">
        <v>470</v>
      </c>
      <c r="B545" s="123" t="s">
        <v>1740</v>
      </c>
      <c r="C545" s="123" t="s">
        <v>55</v>
      </c>
      <c r="D545" s="123" t="s">
        <v>2323</v>
      </c>
      <c r="E545" s="123" t="s">
        <v>4520</v>
      </c>
      <c r="F545" s="164">
        <v>75</v>
      </c>
      <c r="G545" s="164">
        <v>110</v>
      </c>
      <c r="H545" s="164">
        <v>285</v>
      </c>
      <c r="I545" s="164">
        <v>45</v>
      </c>
      <c r="J545" s="164">
        <v>90</v>
      </c>
    </row>
    <row r="546" spans="1:10" x14ac:dyDescent="0.25">
      <c r="A546" s="123" t="s">
        <v>470</v>
      </c>
      <c r="B546" s="123" t="s">
        <v>1740</v>
      </c>
      <c r="C546" s="123" t="s">
        <v>55</v>
      </c>
      <c r="D546" s="123" t="s">
        <v>2323</v>
      </c>
      <c r="E546" s="123" t="s">
        <v>4521</v>
      </c>
      <c r="F546" s="164">
        <v>25</v>
      </c>
      <c r="G546" s="164">
        <v>105</v>
      </c>
      <c r="H546" s="164">
        <v>285</v>
      </c>
      <c r="I546" s="164">
        <v>90</v>
      </c>
      <c r="J546" s="164">
        <v>45</v>
      </c>
    </row>
    <row r="547" spans="1:10" x14ac:dyDescent="0.25">
      <c r="A547" s="123" t="s">
        <v>470</v>
      </c>
      <c r="B547" s="123" t="s">
        <v>1740</v>
      </c>
      <c r="C547" s="123" t="s">
        <v>55</v>
      </c>
      <c r="D547" s="123" t="s">
        <v>2323</v>
      </c>
      <c r="E547" s="123" t="s">
        <v>4522</v>
      </c>
      <c r="F547" s="164">
        <v>30</v>
      </c>
      <c r="G547" s="164">
        <v>110</v>
      </c>
      <c r="H547" s="164">
        <v>285</v>
      </c>
      <c r="I547" s="164">
        <v>90</v>
      </c>
      <c r="J547" s="164">
        <v>45</v>
      </c>
    </row>
    <row r="548" spans="1:10" x14ac:dyDescent="0.25">
      <c r="A548" s="123" t="s">
        <v>470</v>
      </c>
      <c r="B548" s="123" t="s">
        <v>1740</v>
      </c>
      <c r="C548" s="123" t="s">
        <v>55</v>
      </c>
      <c r="D548" s="123" t="s">
        <v>2323</v>
      </c>
      <c r="E548" s="123" t="s">
        <v>4523</v>
      </c>
      <c r="F548" s="164">
        <v>30</v>
      </c>
      <c r="G548" s="164">
        <v>110</v>
      </c>
      <c r="H548" s="164">
        <v>285</v>
      </c>
      <c r="I548" s="164">
        <v>90</v>
      </c>
      <c r="J548" s="164">
        <v>45</v>
      </c>
    </row>
    <row r="549" spans="1:10" x14ac:dyDescent="0.25">
      <c r="A549" s="123" t="s">
        <v>470</v>
      </c>
      <c r="B549" s="123" t="s">
        <v>1740</v>
      </c>
      <c r="C549" s="123" t="s">
        <v>55</v>
      </c>
      <c r="D549" s="123" t="s">
        <v>2323</v>
      </c>
      <c r="E549" s="123" t="s">
        <v>4524</v>
      </c>
      <c r="F549" s="164">
        <v>75</v>
      </c>
      <c r="G549" s="164">
        <v>110</v>
      </c>
      <c r="H549" s="164">
        <v>285</v>
      </c>
      <c r="I549" s="164">
        <v>90</v>
      </c>
      <c r="J549" s="164">
        <v>45</v>
      </c>
    </row>
    <row r="550" spans="1:10" x14ac:dyDescent="0.25">
      <c r="A550" s="123" t="s">
        <v>470</v>
      </c>
      <c r="B550" s="123" t="s">
        <v>1740</v>
      </c>
      <c r="C550" s="123" t="s">
        <v>55</v>
      </c>
      <c r="D550" s="123" t="s">
        <v>2324</v>
      </c>
      <c r="E550" s="123" t="s">
        <v>4517</v>
      </c>
      <c r="F550" s="164">
        <v>25</v>
      </c>
      <c r="G550" s="164">
        <v>110</v>
      </c>
      <c r="H550" s="164">
        <v>285</v>
      </c>
      <c r="I550" s="164">
        <v>45</v>
      </c>
      <c r="J550" s="164">
        <v>90</v>
      </c>
    </row>
    <row r="551" spans="1:10" x14ac:dyDescent="0.25">
      <c r="A551" s="123" t="s">
        <v>470</v>
      </c>
      <c r="B551" s="123" t="s">
        <v>1740</v>
      </c>
      <c r="C551" s="123" t="s">
        <v>55</v>
      </c>
      <c r="D551" s="123" t="s">
        <v>2324</v>
      </c>
      <c r="E551" s="123" t="s">
        <v>4518</v>
      </c>
      <c r="F551" s="164">
        <v>20</v>
      </c>
      <c r="G551" s="164">
        <v>110</v>
      </c>
      <c r="H551" s="164">
        <v>285</v>
      </c>
      <c r="I551" s="164">
        <v>45</v>
      </c>
      <c r="J551" s="164">
        <v>90</v>
      </c>
    </row>
    <row r="552" spans="1:10" x14ac:dyDescent="0.25">
      <c r="A552" s="123" t="s">
        <v>470</v>
      </c>
      <c r="B552" s="123" t="s">
        <v>1740</v>
      </c>
      <c r="C552" s="123" t="s">
        <v>55</v>
      </c>
      <c r="D552" s="123" t="s">
        <v>2324</v>
      </c>
      <c r="E552" s="123" t="s">
        <v>4519</v>
      </c>
      <c r="F552" s="164">
        <v>20</v>
      </c>
      <c r="G552" s="164">
        <v>110</v>
      </c>
      <c r="H552" s="164">
        <v>285</v>
      </c>
      <c r="I552" s="164">
        <v>45</v>
      </c>
      <c r="J552" s="164">
        <v>90</v>
      </c>
    </row>
    <row r="553" spans="1:10" x14ac:dyDescent="0.25">
      <c r="A553" s="123" t="s">
        <v>470</v>
      </c>
      <c r="B553" s="123" t="s">
        <v>1740</v>
      </c>
      <c r="C553" s="123" t="s">
        <v>55</v>
      </c>
      <c r="D553" s="123" t="s">
        <v>2324</v>
      </c>
      <c r="E553" s="123" t="s">
        <v>4520</v>
      </c>
      <c r="F553" s="164">
        <v>75</v>
      </c>
      <c r="G553" s="164">
        <v>110</v>
      </c>
      <c r="H553" s="164">
        <v>285</v>
      </c>
      <c r="I553" s="164">
        <v>45</v>
      </c>
      <c r="J553" s="164">
        <v>90</v>
      </c>
    </row>
    <row r="554" spans="1:10" x14ac:dyDescent="0.25">
      <c r="A554" s="123" t="s">
        <v>470</v>
      </c>
      <c r="B554" s="123" t="s">
        <v>1740</v>
      </c>
      <c r="C554" s="123" t="s">
        <v>55</v>
      </c>
      <c r="D554" s="123" t="s">
        <v>2324</v>
      </c>
      <c r="E554" s="123" t="s">
        <v>4521</v>
      </c>
      <c r="F554" s="164">
        <v>25</v>
      </c>
      <c r="G554" s="164">
        <v>105</v>
      </c>
      <c r="H554" s="164">
        <v>285</v>
      </c>
      <c r="I554" s="164">
        <v>90</v>
      </c>
      <c r="J554" s="164">
        <v>45</v>
      </c>
    </row>
    <row r="555" spans="1:10" x14ac:dyDescent="0.25">
      <c r="A555" s="123" t="s">
        <v>470</v>
      </c>
      <c r="B555" s="123" t="s">
        <v>1740</v>
      </c>
      <c r="C555" s="123" t="s">
        <v>55</v>
      </c>
      <c r="D555" s="123" t="s">
        <v>2324</v>
      </c>
      <c r="E555" s="123" t="s">
        <v>4522</v>
      </c>
      <c r="F555" s="164">
        <v>30</v>
      </c>
      <c r="G555" s="164">
        <v>110</v>
      </c>
      <c r="H555" s="164">
        <v>285</v>
      </c>
      <c r="I555" s="164">
        <v>90</v>
      </c>
      <c r="J555" s="164">
        <v>45</v>
      </c>
    </row>
    <row r="556" spans="1:10" x14ac:dyDescent="0.25">
      <c r="A556" s="123" t="s">
        <v>470</v>
      </c>
      <c r="B556" s="123" t="s">
        <v>1740</v>
      </c>
      <c r="C556" s="123" t="s">
        <v>55</v>
      </c>
      <c r="D556" s="123" t="s">
        <v>2324</v>
      </c>
      <c r="E556" s="123" t="s">
        <v>4523</v>
      </c>
      <c r="F556" s="164">
        <v>30</v>
      </c>
      <c r="G556" s="164">
        <v>110</v>
      </c>
      <c r="H556" s="164">
        <v>285</v>
      </c>
      <c r="I556" s="164">
        <v>90</v>
      </c>
      <c r="J556" s="164">
        <v>45</v>
      </c>
    </row>
    <row r="557" spans="1:10" x14ac:dyDescent="0.25">
      <c r="A557" s="123" t="s">
        <v>470</v>
      </c>
      <c r="B557" s="123" t="s">
        <v>1740</v>
      </c>
      <c r="C557" s="123" t="s">
        <v>55</v>
      </c>
      <c r="D557" s="123" t="s">
        <v>2324</v>
      </c>
      <c r="E557" s="123" t="s">
        <v>4524</v>
      </c>
      <c r="F557" s="164">
        <v>75</v>
      </c>
      <c r="G557" s="164">
        <v>110</v>
      </c>
      <c r="H557" s="164">
        <v>285</v>
      </c>
      <c r="I557" s="164">
        <v>90</v>
      </c>
      <c r="J557" s="164">
        <v>45</v>
      </c>
    </row>
    <row r="558" spans="1:10" x14ac:dyDescent="0.25">
      <c r="A558" s="123" t="s">
        <v>470</v>
      </c>
      <c r="B558" s="123" t="s">
        <v>1740</v>
      </c>
      <c r="C558" s="123" t="s">
        <v>55</v>
      </c>
      <c r="D558" s="123" t="s">
        <v>2325</v>
      </c>
      <c r="E558" s="123" t="s">
        <v>4517</v>
      </c>
      <c r="F558" s="164">
        <v>25</v>
      </c>
      <c r="G558" s="164">
        <v>110</v>
      </c>
      <c r="H558" s="164">
        <v>285</v>
      </c>
      <c r="I558" s="164">
        <v>45</v>
      </c>
      <c r="J558" s="164">
        <v>90</v>
      </c>
    </row>
    <row r="559" spans="1:10" x14ac:dyDescent="0.25">
      <c r="A559" s="123" t="s">
        <v>470</v>
      </c>
      <c r="B559" s="123" t="s">
        <v>1740</v>
      </c>
      <c r="C559" s="123" t="s">
        <v>55</v>
      </c>
      <c r="D559" s="123" t="s">
        <v>2325</v>
      </c>
      <c r="E559" s="123" t="s">
        <v>4518</v>
      </c>
      <c r="F559" s="164">
        <v>20</v>
      </c>
      <c r="G559" s="164">
        <v>110</v>
      </c>
      <c r="H559" s="164">
        <v>285</v>
      </c>
      <c r="I559" s="164">
        <v>45</v>
      </c>
      <c r="J559" s="164">
        <v>90</v>
      </c>
    </row>
    <row r="560" spans="1:10" x14ac:dyDescent="0.25">
      <c r="A560" s="123" t="s">
        <v>470</v>
      </c>
      <c r="B560" s="123" t="s">
        <v>1740</v>
      </c>
      <c r="C560" s="123" t="s">
        <v>55</v>
      </c>
      <c r="D560" s="123" t="s">
        <v>2325</v>
      </c>
      <c r="E560" s="123" t="s">
        <v>4519</v>
      </c>
      <c r="F560" s="164">
        <v>20</v>
      </c>
      <c r="G560" s="164">
        <v>110</v>
      </c>
      <c r="H560" s="164">
        <v>285</v>
      </c>
      <c r="I560" s="164">
        <v>45</v>
      </c>
      <c r="J560" s="164">
        <v>90</v>
      </c>
    </row>
    <row r="561" spans="1:10" x14ac:dyDescent="0.25">
      <c r="A561" s="123" t="s">
        <v>470</v>
      </c>
      <c r="B561" s="123" t="s">
        <v>1740</v>
      </c>
      <c r="C561" s="123" t="s">
        <v>55</v>
      </c>
      <c r="D561" s="123" t="s">
        <v>2325</v>
      </c>
      <c r="E561" s="123" t="s">
        <v>4520</v>
      </c>
      <c r="F561" s="164">
        <v>75</v>
      </c>
      <c r="G561" s="164">
        <v>110</v>
      </c>
      <c r="H561" s="164">
        <v>285</v>
      </c>
      <c r="I561" s="164">
        <v>45</v>
      </c>
      <c r="J561" s="164">
        <v>90</v>
      </c>
    </row>
    <row r="562" spans="1:10" x14ac:dyDescent="0.25">
      <c r="A562" s="123" t="s">
        <v>470</v>
      </c>
      <c r="B562" s="123" t="s">
        <v>1740</v>
      </c>
      <c r="C562" s="123" t="s">
        <v>55</v>
      </c>
      <c r="D562" s="123" t="s">
        <v>2325</v>
      </c>
      <c r="E562" s="123" t="s">
        <v>4521</v>
      </c>
      <c r="F562" s="164">
        <v>25</v>
      </c>
      <c r="G562" s="164">
        <v>105</v>
      </c>
      <c r="H562" s="164">
        <v>285</v>
      </c>
      <c r="I562" s="164">
        <v>90</v>
      </c>
      <c r="J562" s="164">
        <v>45</v>
      </c>
    </row>
    <row r="563" spans="1:10" x14ac:dyDescent="0.25">
      <c r="A563" s="123" t="s">
        <v>470</v>
      </c>
      <c r="B563" s="123" t="s">
        <v>1740</v>
      </c>
      <c r="C563" s="123" t="s">
        <v>55</v>
      </c>
      <c r="D563" s="123" t="s">
        <v>2325</v>
      </c>
      <c r="E563" s="123" t="s">
        <v>4522</v>
      </c>
      <c r="F563" s="164">
        <v>30</v>
      </c>
      <c r="G563" s="164">
        <v>110</v>
      </c>
      <c r="H563" s="164">
        <v>285</v>
      </c>
      <c r="I563" s="164">
        <v>90</v>
      </c>
      <c r="J563" s="164">
        <v>45</v>
      </c>
    </row>
    <row r="564" spans="1:10" x14ac:dyDescent="0.25">
      <c r="A564" s="123" t="s">
        <v>470</v>
      </c>
      <c r="B564" s="123" t="s">
        <v>1740</v>
      </c>
      <c r="C564" s="123" t="s">
        <v>55</v>
      </c>
      <c r="D564" s="123" t="s">
        <v>2325</v>
      </c>
      <c r="E564" s="123" t="s">
        <v>4523</v>
      </c>
      <c r="F564" s="164">
        <v>30</v>
      </c>
      <c r="G564" s="164">
        <v>110</v>
      </c>
      <c r="H564" s="164">
        <v>285</v>
      </c>
      <c r="I564" s="164">
        <v>90</v>
      </c>
      <c r="J564" s="164">
        <v>45</v>
      </c>
    </row>
    <row r="565" spans="1:10" x14ac:dyDescent="0.25">
      <c r="A565" s="123" t="s">
        <v>470</v>
      </c>
      <c r="B565" s="123" t="s">
        <v>1740</v>
      </c>
      <c r="C565" s="123" t="s">
        <v>55</v>
      </c>
      <c r="D565" s="123" t="s">
        <v>2325</v>
      </c>
      <c r="E565" s="123" t="s">
        <v>4524</v>
      </c>
      <c r="F565" s="164">
        <v>75</v>
      </c>
      <c r="G565" s="164">
        <v>110</v>
      </c>
      <c r="H565" s="164">
        <v>285</v>
      </c>
      <c r="I565" s="164">
        <v>90</v>
      </c>
      <c r="J565" s="164">
        <v>45</v>
      </c>
    </row>
    <row r="566" spans="1:10" x14ac:dyDescent="0.25">
      <c r="A566" s="123" t="s">
        <v>470</v>
      </c>
      <c r="B566" s="123" t="s">
        <v>1740</v>
      </c>
      <c r="C566" s="123" t="s">
        <v>55</v>
      </c>
      <c r="D566" s="123" t="s">
        <v>2326</v>
      </c>
      <c r="E566" s="123" t="s">
        <v>4517</v>
      </c>
      <c r="F566" s="164">
        <v>25</v>
      </c>
      <c r="G566" s="164">
        <v>110</v>
      </c>
      <c r="H566" s="164">
        <v>285</v>
      </c>
      <c r="I566" s="164">
        <v>45</v>
      </c>
      <c r="J566" s="164">
        <v>90</v>
      </c>
    </row>
    <row r="567" spans="1:10" x14ac:dyDescent="0.25">
      <c r="A567" s="123" t="s">
        <v>470</v>
      </c>
      <c r="B567" s="123" t="s">
        <v>1740</v>
      </c>
      <c r="C567" s="123" t="s">
        <v>55</v>
      </c>
      <c r="D567" s="123" t="s">
        <v>2326</v>
      </c>
      <c r="E567" s="123" t="s">
        <v>4518</v>
      </c>
      <c r="F567" s="164">
        <v>20</v>
      </c>
      <c r="G567" s="164">
        <v>110</v>
      </c>
      <c r="H567" s="164">
        <v>285</v>
      </c>
      <c r="I567" s="164">
        <v>45</v>
      </c>
      <c r="J567" s="164">
        <v>90</v>
      </c>
    </row>
    <row r="568" spans="1:10" x14ac:dyDescent="0.25">
      <c r="A568" s="123" t="s">
        <v>470</v>
      </c>
      <c r="B568" s="123" t="s">
        <v>1740</v>
      </c>
      <c r="C568" s="123" t="s">
        <v>55</v>
      </c>
      <c r="D568" s="123" t="s">
        <v>2326</v>
      </c>
      <c r="E568" s="123" t="s">
        <v>4519</v>
      </c>
      <c r="F568" s="164">
        <v>20</v>
      </c>
      <c r="G568" s="164">
        <v>110</v>
      </c>
      <c r="H568" s="164">
        <v>285</v>
      </c>
      <c r="I568" s="164">
        <v>45</v>
      </c>
      <c r="J568" s="164">
        <v>90</v>
      </c>
    </row>
    <row r="569" spans="1:10" x14ac:dyDescent="0.25">
      <c r="A569" s="123" t="s">
        <v>470</v>
      </c>
      <c r="B569" s="123" t="s">
        <v>1740</v>
      </c>
      <c r="C569" s="123" t="s">
        <v>55</v>
      </c>
      <c r="D569" s="123" t="s">
        <v>2326</v>
      </c>
      <c r="E569" s="123" t="s">
        <v>4520</v>
      </c>
      <c r="F569" s="164">
        <v>75</v>
      </c>
      <c r="G569" s="164">
        <v>110</v>
      </c>
      <c r="H569" s="164">
        <v>285</v>
      </c>
      <c r="I569" s="164">
        <v>45</v>
      </c>
      <c r="J569" s="164">
        <v>90</v>
      </c>
    </row>
    <row r="570" spans="1:10" x14ac:dyDescent="0.25">
      <c r="A570" s="123" t="s">
        <v>470</v>
      </c>
      <c r="B570" s="123" t="s">
        <v>1740</v>
      </c>
      <c r="C570" s="123" t="s">
        <v>55</v>
      </c>
      <c r="D570" s="123" t="s">
        <v>2326</v>
      </c>
      <c r="E570" s="123" t="s">
        <v>4521</v>
      </c>
      <c r="F570" s="164">
        <v>25</v>
      </c>
      <c r="G570" s="164">
        <v>105</v>
      </c>
      <c r="H570" s="164">
        <v>285</v>
      </c>
      <c r="I570" s="164">
        <v>90</v>
      </c>
      <c r="J570" s="164">
        <v>45</v>
      </c>
    </row>
    <row r="571" spans="1:10" x14ac:dyDescent="0.25">
      <c r="A571" s="123" t="s">
        <v>470</v>
      </c>
      <c r="B571" s="123" t="s">
        <v>1740</v>
      </c>
      <c r="C571" s="123" t="s">
        <v>55</v>
      </c>
      <c r="D571" s="123" t="s">
        <v>2326</v>
      </c>
      <c r="E571" s="123" t="s">
        <v>4522</v>
      </c>
      <c r="F571" s="164">
        <v>30</v>
      </c>
      <c r="G571" s="164">
        <v>110</v>
      </c>
      <c r="H571" s="164">
        <v>285</v>
      </c>
      <c r="I571" s="164">
        <v>90</v>
      </c>
      <c r="J571" s="164">
        <v>45</v>
      </c>
    </row>
    <row r="572" spans="1:10" x14ac:dyDescent="0.25">
      <c r="A572" s="123" t="s">
        <v>470</v>
      </c>
      <c r="B572" s="123" t="s">
        <v>1740</v>
      </c>
      <c r="C572" s="123" t="s">
        <v>55</v>
      </c>
      <c r="D572" s="123" t="s">
        <v>2326</v>
      </c>
      <c r="E572" s="123" t="s">
        <v>4523</v>
      </c>
      <c r="F572" s="164">
        <v>30</v>
      </c>
      <c r="G572" s="164">
        <v>110</v>
      </c>
      <c r="H572" s="164">
        <v>285</v>
      </c>
      <c r="I572" s="164">
        <v>90</v>
      </c>
      <c r="J572" s="164">
        <v>45</v>
      </c>
    </row>
    <row r="573" spans="1:10" x14ac:dyDescent="0.25">
      <c r="A573" s="123" t="s">
        <v>470</v>
      </c>
      <c r="B573" s="123" t="s">
        <v>1740</v>
      </c>
      <c r="C573" s="123" t="s">
        <v>55</v>
      </c>
      <c r="D573" s="123" t="s">
        <v>2326</v>
      </c>
      <c r="E573" s="123" t="s">
        <v>4524</v>
      </c>
      <c r="F573" s="164">
        <v>75</v>
      </c>
      <c r="G573" s="164">
        <v>110</v>
      </c>
      <c r="H573" s="164">
        <v>285</v>
      </c>
      <c r="I573" s="164">
        <v>90</v>
      </c>
      <c r="J573" s="164">
        <v>45</v>
      </c>
    </row>
    <row r="574" spans="1:10" x14ac:dyDescent="0.25">
      <c r="A574" s="123" t="s">
        <v>470</v>
      </c>
      <c r="B574" s="123" t="s">
        <v>1740</v>
      </c>
      <c r="C574" s="123" t="s">
        <v>55</v>
      </c>
      <c r="D574" s="123" t="s">
        <v>2327</v>
      </c>
      <c r="E574" s="123" t="s">
        <v>4517</v>
      </c>
      <c r="F574" s="164">
        <v>25</v>
      </c>
      <c r="G574" s="164">
        <v>110</v>
      </c>
      <c r="H574" s="164">
        <v>285</v>
      </c>
      <c r="I574" s="164">
        <v>45</v>
      </c>
      <c r="J574" s="164">
        <v>90</v>
      </c>
    </row>
    <row r="575" spans="1:10" x14ac:dyDescent="0.25">
      <c r="A575" s="123" t="s">
        <v>470</v>
      </c>
      <c r="B575" s="123" t="s">
        <v>1740</v>
      </c>
      <c r="C575" s="123" t="s">
        <v>55</v>
      </c>
      <c r="D575" s="123" t="s">
        <v>2327</v>
      </c>
      <c r="E575" s="123" t="s">
        <v>4518</v>
      </c>
      <c r="F575" s="164">
        <v>20</v>
      </c>
      <c r="G575" s="164">
        <v>110</v>
      </c>
      <c r="H575" s="164">
        <v>285</v>
      </c>
      <c r="I575" s="164">
        <v>45</v>
      </c>
      <c r="J575" s="164">
        <v>90</v>
      </c>
    </row>
    <row r="576" spans="1:10" x14ac:dyDescent="0.25">
      <c r="A576" s="123" t="s">
        <v>470</v>
      </c>
      <c r="B576" s="123" t="s">
        <v>1740</v>
      </c>
      <c r="C576" s="123" t="s">
        <v>55</v>
      </c>
      <c r="D576" s="123" t="s">
        <v>2327</v>
      </c>
      <c r="E576" s="123" t="s">
        <v>4519</v>
      </c>
      <c r="F576" s="164">
        <v>20</v>
      </c>
      <c r="G576" s="164">
        <v>110</v>
      </c>
      <c r="H576" s="164">
        <v>285</v>
      </c>
      <c r="I576" s="164">
        <v>45</v>
      </c>
      <c r="J576" s="164">
        <v>90</v>
      </c>
    </row>
    <row r="577" spans="1:10" x14ac:dyDescent="0.25">
      <c r="A577" s="123" t="s">
        <v>470</v>
      </c>
      <c r="B577" s="123" t="s">
        <v>1740</v>
      </c>
      <c r="C577" s="123" t="s">
        <v>55</v>
      </c>
      <c r="D577" s="123" t="s">
        <v>2327</v>
      </c>
      <c r="E577" s="123" t="s">
        <v>4520</v>
      </c>
      <c r="F577" s="164">
        <v>75</v>
      </c>
      <c r="G577" s="164">
        <v>110</v>
      </c>
      <c r="H577" s="164">
        <v>285</v>
      </c>
      <c r="I577" s="164">
        <v>45</v>
      </c>
      <c r="J577" s="164">
        <v>90</v>
      </c>
    </row>
    <row r="578" spans="1:10" x14ac:dyDescent="0.25">
      <c r="A578" s="123" t="s">
        <v>470</v>
      </c>
      <c r="B578" s="123" t="s">
        <v>1740</v>
      </c>
      <c r="C578" s="123" t="s">
        <v>55</v>
      </c>
      <c r="D578" s="123" t="s">
        <v>2327</v>
      </c>
      <c r="E578" s="123" t="s">
        <v>4521</v>
      </c>
      <c r="F578" s="164">
        <v>25</v>
      </c>
      <c r="G578" s="164">
        <v>105</v>
      </c>
      <c r="H578" s="164">
        <v>285</v>
      </c>
      <c r="I578" s="164">
        <v>90</v>
      </c>
      <c r="J578" s="164">
        <v>45</v>
      </c>
    </row>
    <row r="579" spans="1:10" x14ac:dyDescent="0.25">
      <c r="A579" s="123" t="s">
        <v>470</v>
      </c>
      <c r="B579" s="123" t="s">
        <v>1740</v>
      </c>
      <c r="C579" s="123" t="s">
        <v>55</v>
      </c>
      <c r="D579" s="123" t="s">
        <v>2327</v>
      </c>
      <c r="E579" s="123" t="s">
        <v>4522</v>
      </c>
      <c r="F579" s="164">
        <v>30</v>
      </c>
      <c r="G579" s="164">
        <v>110</v>
      </c>
      <c r="H579" s="164">
        <v>285</v>
      </c>
      <c r="I579" s="164">
        <v>90</v>
      </c>
      <c r="J579" s="164">
        <v>45</v>
      </c>
    </row>
    <row r="580" spans="1:10" x14ac:dyDescent="0.25">
      <c r="A580" s="123" t="s">
        <v>470</v>
      </c>
      <c r="B580" s="123" t="s">
        <v>1740</v>
      </c>
      <c r="C580" s="123" t="s">
        <v>55</v>
      </c>
      <c r="D580" s="123" t="s">
        <v>2327</v>
      </c>
      <c r="E580" s="123" t="s">
        <v>4523</v>
      </c>
      <c r="F580" s="164">
        <v>30</v>
      </c>
      <c r="G580" s="164">
        <v>110</v>
      </c>
      <c r="H580" s="164">
        <v>285</v>
      </c>
      <c r="I580" s="164">
        <v>90</v>
      </c>
      <c r="J580" s="164">
        <v>45</v>
      </c>
    </row>
    <row r="581" spans="1:10" x14ac:dyDescent="0.25">
      <c r="A581" s="123" t="s">
        <v>470</v>
      </c>
      <c r="B581" s="123" t="s">
        <v>1740</v>
      </c>
      <c r="C581" s="123" t="s">
        <v>55</v>
      </c>
      <c r="D581" s="123" t="s">
        <v>2327</v>
      </c>
      <c r="E581" s="123" t="s">
        <v>4524</v>
      </c>
      <c r="F581" s="164">
        <v>75</v>
      </c>
      <c r="G581" s="164">
        <v>110</v>
      </c>
      <c r="H581" s="164">
        <v>285</v>
      </c>
      <c r="I581" s="164">
        <v>90</v>
      </c>
      <c r="J581" s="164">
        <v>45</v>
      </c>
    </row>
    <row r="582" spans="1:10" x14ac:dyDescent="0.25">
      <c r="A582" s="123" t="s">
        <v>137</v>
      </c>
      <c r="B582" s="123" t="s">
        <v>2387</v>
      </c>
      <c r="C582" s="123" t="s">
        <v>65</v>
      </c>
      <c r="D582" s="123" t="s">
        <v>2388</v>
      </c>
      <c r="E582" s="123" t="s">
        <v>4517</v>
      </c>
      <c r="F582" s="164">
        <v>30</v>
      </c>
      <c r="G582" s="164">
        <v>0</v>
      </c>
      <c r="H582" s="164">
        <v>65</v>
      </c>
      <c r="I582" s="164">
        <v>45</v>
      </c>
      <c r="J582" s="164">
        <v>90</v>
      </c>
    </row>
    <row r="583" spans="1:10" x14ac:dyDescent="0.25">
      <c r="A583" s="123" t="s">
        <v>137</v>
      </c>
      <c r="B583" s="123" t="s">
        <v>2387</v>
      </c>
      <c r="C583" s="123" t="s">
        <v>65</v>
      </c>
      <c r="D583" s="123" t="s">
        <v>2388</v>
      </c>
      <c r="E583" s="123" t="s">
        <v>4518</v>
      </c>
      <c r="F583" s="164">
        <v>10</v>
      </c>
      <c r="G583" s="164">
        <v>0</v>
      </c>
      <c r="H583" s="164">
        <v>65</v>
      </c>
      <c r="I583" s="164">
        <v>45</v>
      </c>
      <c r="J583" s="164">
        <v>90</v>
      </c>
    </row>
    <row r="584" spans="1:10" x14ac:dyDescent="0.25">
      <c r="A584" s="123" t="s">
        <v>137</v>
      </c>
      <c r="B584" s="123" t="s">
        <v>2387</v>
      </c>
      <c r="C584" s="123" t="s">
        <v>65</v>
      </c>
      <c r="D584" s="123" t="s">
        <v>2388</v>
      </c>
      <c r="E584" s="123" t="s">
        <v>4520</v>
      </c>
      <c r="F584" s="164">
        <v>30</v>
      </c>
      <c r="G584" s="164">
        <v>0</v>
      </c>
      <c r="H584" s="164">
        <v>65</v>
      </c>
      <c r="I584" s="164">
        <v>45</v>
      </c>
      <c r="J584" s="164">
        <v>90</v>
      </c>
    </row>
    <row r="585" spans="1:10" x14ac:dyDescent="0.25">
      <c r="A585" s="123" t="s">
        <v>137</v>
      </c>
      <c r="B585" s="123" t="s">
        <v>2387</v>
      </c>
      <c r="C585" s="123" t="s">
        <v>65</v>
      </c>
      <c r="D585" s="123" t="s">
        <v>2388</v>
      </c>
      <c r="E585" s="123" t="s">
        <v>4521</v>
      </c>
      <c r="F585" s="164">
        <v>30</v>
      </c>
      <c r="G585" s="164">
        <v>0</v>
      </c>
      <c r="H585" s="164">
        <v>65</v>
      </c>
      <c r="I585" s="164">
        <v>90</v>
      </c>
      <c r="J585" s="164">
        <v>45</v>
      </c>
    </row>
    <row r="586" spans="1:10" x14ac:dyDescent="0.25">
      <c r="A586" s="123" t="s">
        <v>137</v>
      </c>
      <c r="B586" s="123" t="s">
        <v>2387</v>
      </c>
      <c r="C586" s="123" t="s">
        <v>65</v>
      </c>
      <c r="D586" s="123" t="s">
        <v>2388</v>
      </c>
      <c r="E586" s="123" t="s">
        <v>4522</v>
      </c>
      <c r="F586" s="164">
        <v>10</v>
      </c>
      <c r="G586" s="164">
        <v>0</v>
      </c>
      <c r="H586" s="164">
        <v>65</v>
      </c>
      <c r="I586" s="164">
        <v>90</v>
      </c>
      <c r="J586" s="164">
        <v>45</v>
      </c>
    </row>
    <row r="587" spans="1:10" x14ac:dyDescent="0.25">
      <c r="A587" s="123" t="s">
        <v>137</v>
      </c>
      <c r="B587" s="123" t="s">
        <v>2387</v>
      </c>
      <c r="C587" s="123" t="s">
        <v>65</v>
      </c>
      <c r="D587" s="123" t="s">
        <v>2388</v>
      </c>
      <c r="E587" s="123" t="s">
        <v>4524</v>
      </c>
      <c r="F587" s="164">
        <v>30</v>
      </c>
      <c r="G587" s="164">
        <v>0</v>
      </c>
      <c r="H587" s="164">
        <v>65</v>
      </c>
      <c r="I587" s="164">
        <v>90</v>
      </c>
      <c r="J587" s="164">
        <v>45</v>
      </c>
    </row>
    <row r="588" spans="1:10" x14ac:dyDescent="0.25">
      <c r="A588" s="123" t="s">
        <v>2428</v>
      </c>
      <c r="B588" s="123" t="s">
        <v>2429</v>
      </c>
      <c r="C588" s="123" t="s">
        <v>41</v>
      </c>
      <c r="D588" s="123" t="s">
        <v>2433</v>
      </c>
      <c r="E588" s="123" t="s">
        <v>4529</v>
      </c>
      <c r="F588" s="164">
        <v>81</v>
      </c>
      <c r="G588" s="164">
        <v>-150</v>
      </c>
      <c r="H588" s="164">
        <v>150</v>
      </c>
      <c r="I588" s="164">
        <v>45</v>
      </c>
      <c r="J588" s="164">
        <v>90</v>
      </c>
    </row>
    <row r="589" spans="1:10" x14ac:dyDescent="0.25">
      <c r="A589" s="123" t="s">
        <v>2428</v>
      </c>
      <c r="B589" s="123" t="s">
        <v>2429</v>
      </c>
      <c r="C589" s="123" t="s">
        <v>41</v>
      </c>
      <c r="D589" s="123" t="s">
        <v>2433</v>
      </c>
      <c r="E589" s="123" t="s">
        <v>4517</v>
      </c>
      <c r="F589" s="164">
        <v>81</v>
      </c>
      <c r="G589" s="164">
        <v>-150</v>
      </c>
      <c r="H589" s="164">
        <v>150</v>
      </c>
      <c r="I589" s="164">
        <v>45</v>
      </c>
      <c r="J589" s="164">
        <v>90</v>
      </c>
    </row>
    <row r="590" spans="1:10" x14ac:dyDescent="0.25">
      <c r="A590" s="123" t="s">
        <v>2428</v>
      </c>
      <c r="B590" s="123" t="s">
        <v>2429</v>
      </c>
      <c r="C590" s="123" t="s">
        <v>41</v>
      </c>
      <c r="D590" s="123" t="s">
        <v>2433</v>
      </c>
      <c r="E590" s="123" t="s">
        <v>4518</v>
      </c>
      <c r="F590" s="164">
        <v>81</v>
      </c>
      <c r="G590" s="164">
        <v>-150</v>
      </c>
      <c r="H590" s="164">
        <v>150</v>
      </c>
      <c r="I590" s="164">
        <v>45</v>
      </c>
      <c r="J590" s="164">
        <v>90</v>
      </c>
    </row>
    <row r="591" spans="1:10" x14ac:dyDescent="0.25">
      <c r="A591" s="123" t="s">
        <v>2428</v>
      </c>
      <c r="B591" s="123" t="s">
        <v>2429</v>
      </c>
      <c r="C591" s="123" t="s">
        <v>41</v>
      </c>
      <c r="D591" s="123" t="s">
        <v>2433</v>
      </c>
      <c r="E591" s="123" t="s">
        <v>4519</v>
      </c>
      <c r="F591" s="164">
        <v>80</v>
      </c>
      <c r="G591" s="164">
        <v>-150</v>
      </c>
      <c r="H591" s="164">
        <v>150</v>
      </c>
      <c r="I591" s="164">
        <v>45</v>
      </c>
      <c r="J591" s="164">
        <v>90</v>
      </c>
    </row>
    <row r="592" spans="1:10" x14ac:dyDescent="0.25">
      <c r="A592" s="123" t="s">
        <v>2428</v>
      </c>
      <c r="B592" s="123" t="s">
        <v>2429</v>
      </c>
      <c r="C592" s="123" t="s">
        <v>41</v>
      </c>
      <c r="D592" s="123" t="s">
        <v>2433</v>
      </c>
      <c r="E592" s="123" t="s">
        <v>4520</v>
      </c>
      <c r="F592" s="164">
        <v>300</v>
      </c>
      <c r="G592" s="164">
        <v>-150</v>
      </c>
      <c r="H592" s="164">
        <v>150</v>
      </c>
      <c r="I592" s="164">
        <v>45</v>
      </c>
      <c r="J592" s="164">
        <v>90</v>
      </c>
    </row>
    <row r="593" spans="1:10" x14ac:dyDescent="0.25">
      <c r="A593" s="123" t="s">
        <v>2428</v>
      </c>
      <c r="B593" s="123" t="s">
        <v>2429</v>
      </c>
      <c r="C593" s="123" t="s">
        <v>41</v>
      </c>
      <c r="D593" s="123" t="s">
        <v>2433</v>
      </c>
      <c r="E593" s="123" t="s">
        <v>4530</v>
      </c>
      <c r="F593" s="164">
        <v>81</v>
      </c>
      <c r="G593" s="164">
        <v>-150</v>
      </c>
      <c r="H593" s="164">
        <v>150</v>
      </c>
      <c r="I593" s="164">
        <v>90</v>
      </c>
      <c r="J593" s="164">
        <v>45</v>
      </c>
    </row>
    <row r="594" spans="1:10" x14ac:dyDescent="0.25">
      <c r="A594" s="123" t="s">
        <v>2428</v>
      </c>
      <c r="B594" s="123" t="s">
        <v>2429</v>
      </c>
      <c r="C594" s="123" t="s">
        <v>41</v>
      </c>
      <c r="D594" s="123" t="s">
        <v>2433</v>
      </c>
      <c r="E594" s="123" t="s">
        <v>4521</v>
      </c>
      <c r="F594" s="164">
        <v>81</v>
      </c>
      <c r="G594" s="164">
        <v>-150</v>
      </c>
      <c r="H594" s="164">
        <v>150</v>
      </c>
      <c r="I594" s="164">
        <v>90</v>
      </c>
      <c r="J594" s="164">
        <v>45</v>
      </c>
    </row>
    <row r="595" spans="1:10" x14ac:dyDescent="0.25">
      <c r="A595" s="123" t="s">
        <v>2428</v>
      </c>
      <c r="B595" s="123" t="s">
        <v>2429</v>
      </c>
      <c r="C595" s="123" t="s">
        <v>41</v>
      </c>
      <c r="D595" s="123" t="s">
        <v>2433</v>
      </c>
      <c r="E595" s="123" t="s">
        <v>4522</v>
      </c>
      <c r="F595" s="164">
        <v>81</v>
      </c>
      <c r="G595" s="164">
        <v>-150</v>
      </c>
      <c r="H595" s="164">
        <v>150</v>
      </c>
      <c r="I595" s="164">
        <v>90</v>
      </c>
      <c r="J595" s="164">
        <v>45</v>
      </c>
    </row>
    <row r="596" spans="1:10" x14ac:dyDescent="0.25">
      <c r="A596" s="123" t="s">
        <v>2428</v>
      </c>
      <c r="B596" s="123" t="s">
        <v>2429</v>
      </c>
      <c r="C596" s="123" t="s">
        <v>41</v>
      </c>
      <c r="D596" s="123" t="s">
        <v>2433</v>
      </c>
      <c r="E596" s="123" t="s">
        <v>4523</v>
      </c>
      <c r="F596" s="164">
        <v>80</v>
      </c>
      <c r="G596" s="164">
        <v>-150</v>
      </c>
      <c r="H596" s="164">
        <v>150</v>
      </c>
      <c r="I596" s="164">
        <v>90</v>
      </c>
      <c r="J596" s="164">
        <v>45</v>
      </c>
    </row>
    <row r="597" spans="1:10" x14ac:dyDescent="0.25">
      <c r="A597" s="123" t="s">
        <v>2428</v>
      </c>
      <c r="B597" s="123" t="s">
        <v>2429</v>
      </c>
      <c r="C597" s="123" t="s">
        <v>41</v>
      </c>
      <c r="D597" s="123" t="s">
        <v>2433</v>
      </c>
      <c r="E597" s="123" t="s">
        <v>4524</v>
      </c>
      <c r="F597" s="164">
        <v>300</v>
      </c>
      <c r="G597" s="164">
        <v>-150</v>
      </c>
      <c r="H597" s="164">
        <v>150</v>
      </c>
      <c r="I597" s="164">
        <v>90</v>
      </c>
      <c r="J597" s="164">
        <v>45</v>
      </c>
    </row>
    <row r="598" spans="1:10" x14ac:dyDescent="0.25">
      <c r="A598" s="123" t="s">
        <v>735</v>
      </c>
      <c r="B598" s="123" t="s">
        <v>2443</v>
      </c>
      <c r="C598" s="123" t="s">
        <v>47</v>
      </c>
      <c r="D598" s="123" t="s">
        <v>2444</v>
      </c>
      <c r="E598" s="123" t="s">
        <v>4520</v>
      </c>
      <c r="F598" s="164">
        <v>20</v>
      </c>
      <c r="G598" s="164">
        <v>15</v>
      </c>
      <c r="H598" s="164">
        <v>102</v>
      </c>
      <c r="I598" s="164">
        <v>45</v>
      </c>
      <c r="J598" s="164">
        <v>63</v>
      </c>
    </row>
    <row r="599" spans="1:10" x14ac:dyDescent="0.25">
      <c r="A599" s="123" t="s">
        <v>735</v>
      </c>
      <c r="B599" s="123" t="s">
        <v>2443</v>
      </c>
      <c r="C599" s="123" t="s">
        <v>47</v>
      </c>
      <c r="D599" s="123" t="s">
        <v>2444</v>
      </c>
      <c r="E599" s="123" t="s">
        <v>4524</v>
      </c>
      <c r="F599" s="164">
        <v>20</v>
      </c>
      <c r="G599" s="164">
        <v>15</v>
      </c>
      <c r="H599" s="164">
        <v>102</v>
      </c>
      <c r="I599" s="164">
        <v>90</v>
      </c>
      <c r="J599" s="164">
        <v>34</v>
      </c>
    </row>
    <row r="600" spans="1:10" x14ac:dyDescent="0.25">
      <c r="A600" s="123" t="s">
        <v>2447</v>
      </c>
      <c r="B600" s="123" t="s">
        <v>2448</v>
      </c>
      <c r="C600" s="123" t="s">
        <v>47</v>
      </c>
      <c r="D600" s="123" t="s">
        <v>2449</v>
      </c>
      <c r="E600" s="123" t="s">
        <v>4517</v>
      </c>
      <c r="F600" s="164">
        <v>20</v>
      </c>
      <c r="G600" s="164">
        <v>20</v>
      </c>
      <c r="H600" s="164">
        <v>102</v>
      </c>
      <c r="I600" s="164">
        <v>45</v>
      </c>
      <c r="J600" s="164">
        <v>68</v>
      </c>
    </row>
    <row r="601" spans="1:10" x14ac:dyDescent="0.25">
      <c r="A601" s="123" t="s">
        <v>2447</v>
      </c>
      <c r="B601" s="123" t="s">
        <v>2448</v>
      </c>
      <c r="C601" s="123" t="s">
        <v>47</v>
      </c>
      <c r="D601" s="123" t="s">
        <v>2449</v>
      </c>
      <c r="E601" s="123" t="s">
        <v>4518</v>
      </c>
      <c r="F601" s="164">
        <v>20</v>
      </c>
      <c r="G601" s="164">
        <v>20</v>
      </c>
      <c r="H601" s="164">
        <v>102</v>
      </c>
      <c r="I601" s="164">
        <v>45</v>
      </c>
      <c r="J601" s="164">
        <v>65</v>
      </c>
    </row>
    <row r="602" spans="1:10" x14ac:dyDescent="0.25">
      <c r="A602" s="123" t="s">
        <v>2447</v>
      </c>
      <c r="B602" s="123" t="s">
        <v>2448</v>
      </c>
      <c r="C602" s="123" t="s">
        <v>47</v>
      </c>
      <c r="D602" s="123" t="s">
        <v>2449</v>
      </c>
      <c r="E602" s="123" t="s">
        <v>4520</v>
      </c>
      <c r="F602" s="164">
        <v>20</v>
      </c>
      <c r="G602" s="164">
        <v>15</v>
      </c>
      <c r="H602" s="164">
        <v>102</v>
      </c>
      <c r="I602" s="164">
        <v>45</v>
      </c>
      <c r="J602" s="164">
        <v>63</v>
      </c>
    </row>
    <row r="603" spans="1:10" x14ac:dyDescent="0.25">
      <c r="A603" s="123" t="s">
        <v>2447</v>
      </c>
      <c r="B603" s="123" t="s">
        <v>2448</v>
      </c>
      <c r="C603" s="123" t="s">
        <v>47</v>
      </c>
      <c r="D603" s="123" t="s">
        <v>2449</v>
      </c>
      <c r="E603" s="123" t="s">
        <v>4521</v>
      </c>
      <c r="F603" s="164">
        <v>20</v>
      </c>
      <c r="G603" s="164">
        <v>20</v>
      </c>
      <c r="H603" s="164">
        <v>102</v>
      </c>
      <c r="I603" s="164">
        <v>90</v>
      </c>
      <c r="J603" s="164">
        <v>14</v>
      </c>
    </row>
    <row r="604" spans="1:10" x14ac:dyDescent="0.25">
      <c r="A604" s="123" t="s">
        <v>2447</v>
      </c>
      <c r="B604" s="123" t="s">
        <v>2448</v>
      </c>
      <c r="C604" s="123" t="s">
        <v>47</v>
      </c>
      <c r="D604" s="123" t="s">
        <v>2449</v>
      </c>
      <c r="E604" s="123" t="s">
        <v>4522</v>
      </c>
      <c r="F604" s="164">
        <v>20</v>
      </c>
      <c r="G604" s="164">
        <v>20</v>
      </c>
      <c r="H604" s="164">
        <v>102</v>
      </c>
      <c r="I604" s="164">
        <v>90</v>
      </c>
      <c r="J604" s="164">
        <v>21</v>
      </c>
    </row>
    <row r="605" spans="1:10" x14ac:dyDescent="0.25">
      <c r="A605" s="123" t="s">
        <v>2447</v>
      </c>
      <c r="B605" s="123" t="s">
        <v>2448</v>
      </c>
      <c r="C605" s="123" t="s">
        <v>47</v>
      </c>
      <c r="D605" s="123" t="s">
        <v>2449</v>
      </c>
      <c r="E605" s="123" t="s">
        <v>4524</v>
      </c>
      <c r="F605" s="164">
        <v>20</v>
      </c>
      <c r="G605" s="164">
        <v>15</v>
      </c>
      <c r="H605" s="164">
        <v>102</v>
      </c>
      <c r="I605" s="164">
        <v>90</v>
      </c>
      <c r="J605" s="164">
        <v>34</v>
      </c>
    </row>
    <row r="606" spans="1:10" x14ac:dyDescent="0.25">
      <c r="A606" s="123" t="s">
        <v>739</v>
      </c>
      <c r="B606" s="123" t="s">
        <v>2450</v>
      </c>
      <c r="C606" s="123" t="s">
        <v>47</v>
      </c>
      <c r="D606" s="123" t="s">
        <v>2451</v>
      </c>
      <c r="E606" s="123" t="s">
        <v>4520</v>
      </c>
      <c r="F606" s="164">
        <v>20</v>
      </c>
      <c r="G606" s="164">
        <v>15</v>
      </c>
      <c r="H606" s="164">
        <v>109</v>
      </c>
      <c r="I606" s="164">
        <v>45</v>
      </c>
      <c r="J606" s="164">
        <v>62</v>
      </c>
    </row>
    <row r="607" spans="1:10" x14ac:dyDescent="0.25">
      <c r="A607" s="123" t="s">
        <v>739</v>
      </c>
      <c r="B607" s="123" t="s">
        <v>2450</v>
      </c>
      <c r="C607" s="123" t="s">
        <v>47</v>
      </c>
      <c r="D607" s="123" t="s">
        <v>2451</v>
      </c>
      <c r="E607" s="123" t="s">
        <v>4524</v>
      </c>
      <c r="F607" s="164">
        <v>20</v>
      </c>
      <c r="G607" s="164">
        <v>15</v>
      </c>
      <c r="H607" s="164">
        <v>109</v>
      </c>
      <c r="I607" s="164">
        <v>90</v>
      </c>
      <c r="J607" s="164">
        <v>33</v>
      </c>
    </row>
    <row r="608" spans="1:10" x14ac:dyDescent="0.25">
      <c r="A608" s="123" t="s">
        <v>729</v>
      </c>
      <c r="B608" s="123" t="s">
        <v>2440</v>
      </c>
      <c r="C608" s="123" t="s">
        <v>47</v>
      </c>
      <c r="D608" s="123" t="s">
        <v>2442</v>
      </c>
      <c r="E608" s="123" t="s">
        <v>4529</v>
      </c>
      <c r="F608" s="164">
        <v>85</v>
      </c>
      <c r="G608" s="164">
        <v>-120</v>
      </c>
      <c r="H608" s="164">
        <v>120</v>
      </c>
      <c r="I608" s="164">
        <v>45</v>
      </c>
      <c r="J608" s="164">
        <v>90</v>
      </c>
    </row>
    <row r="609" spans="1:10" x14ac:dyDescent="0.25">
      <c r="A609" s="123" t="s">
        <v>729</v>
      </c>
      <c r="B609" s="123" t="s">
        <v>2440</v>
      </c>
      <c r="C609" s="123" t="s">
        <v>47</v>
      </c>
      <c r="D609" s="123" t="s">
        <v>2442</v>
      </c>
      <c r="E609" s="123" t="s">
        <v>4517</v>
      </c>
      <c r="F609" s="164">
        <v>85</v>
      </c>
      <c r="G609" s="164">
        <v>-120</v>
      </c>
      <c r="H609" s="164">
        <v>120</v>
      </c>
      <c r="I609" s="164">
        <v>45</v>
      </c>
      <c r="J609" s="164">
        <v>90</v>
      </c>
    </row>
    <row r="610" spans="1:10" x14ac:dyDescent="0.25">
      <c r="A610" s="123" t="s">
        <v>729</v>
      </c>
      <c r="B610" s="123" t="s">
        <v>2440</v>
      </c>
      <c r="C610" s="123" t="s">
        <v>47</v>
      </c>
      <c r="D610" s="123" t="s">
        <v>2442</v>
      </c>
      <c r="E610" s="123" t="s">
        <v>4518</v>
      </c>
      <c r="F610" s="164">
        <v>85</v>
      </c>
      <c r="G610" s="164">
        <v>-120</v>
      </c>
      <c r="H610" s="164">
        <v>120</v>
      </c>
      <c r="I610" s="164">
        <v>45</v>
      </c>
      <c r="J610" s="164">
        <v>90</v>
      </c>
    </row>
    <row r="611" spans="1:10" x14ac:dyDescent="0.25">
      <c r="A611" s="123" t="s">
        <v>729</v>
      </c>
      <c r="B611" s="123" t="s">
        <v>2440</v>
      </c>
      <c r="C611" s="123" t="s">
        <v>47</v>
      </c>
      <c r="D611" s="123" t="s">
        <v>2442</v>
      </c>
      <c r="E611" s="123" t="s">
        <v>4519</v>
      </c>
      <c r="F611" s="164">
        <v>85</v>
      </c>
      <c r="G611" s="164">
        <v>-120</v>
      </c>
      <c r="H611" s="164">
        <v>120</v>
      </c>
      <c r="I611" s="164">
        <v>45</v>
      </c>
      <c r="J611" s="164">
        <v>90</v>
      </c>
    </row>
    <row r="612" spans="1:10" x14ac:dyDescent="0.25">
      <c r="A612" s="123" t="s">
        <v>729</v>
      </c>
      <c r="B612" s="123" t="s">
        <v>2440</v>
      </c>
      <c r="C612" s="123" t="s">
        <v>47</v>
      </c>
      <c r="D612" s="123" t="s">
        <v>2442</v>
      </c>
      <c r="E612" s="123" t="s">
        <v>4520</v>
      </c>
      <c r="F612" s="164">
        <v>270</v>
      </c>
      <c r="G612" s="164">
        <v>-120</v>
      </c>
      <c r="H612" s="164">
        <v>120</v>
      </c>
      <c r="I612" s="164">
        <v>45</v>
      </c>
      <c r="J612" s="164">
        <v>90</v>
      </c>
    </row>
    <row r="613" spans="1:10" x14ac:dyDescent="0.25">
      <c r="A613" s="123" t="s">
        <v>729</v>
      </c>
      <c r="B613" s="123" t="s">
        <v>2440</v>
      </c>
      <c r="C613" s="123" t="s">
        <v>47</v>
      </c>
      <c r="D613" s="123" t="s">
        <v>2442</v>
      </c>
      <c r="E613" s="123" t="s">
        <v>4530</v>
      </c>
      <c r="F613" s="164">
        <v>85</v>
      </c>
      <c r="G613" s="164">
        <v>-120</v>
      </c>
      <c r="H613" s="164">
        <v>150</v>
      </c>
      <c r="I613" s="164">
        <v>90</v>
      </c>
      <c r="J613" s="164">
        <v>45</v>
      </c>
    </row>
    <row r="614" spans="1:10" x14ac:dyDescent="0.25">
      <c r="A614" s="123" t="s">
        <v>729</v>
      </c>
      <c r="B614" s="123" t="s">
        <v>2440</v>
      </c>
      <c r="C614" s="123" t="s">
        <v>47</v>
      </c>
      <c r="D614" s="123" t="s">
        <v>2442</v>
      </c>
      <c r="E614" s="123" t="s">
        <v>4521</v>
      </c>
      <c r="F614" s="164">
        <v>85</v>
      </c>
      <c r="G614" s="164">
        <v>-120</v>
      </c>
      <c r="H614" s="164">
        <v>150</v>
      </c>
      <c r="I614" s="164">
        <v>90</v>
      </c>
      <c r="J614" s="164">
        <v>45</v>
      </c>
    </row>
    <row r="615" spans="1:10" x14ac:dyDescent="0.25">
      <c r="A615" s="123" t="s">
        <v>729</v>
      </c>
      <c r="B615" s="123" t="s">
        <v>2440</v>
      </c>
      <c r="C615" s="123" t="s">
        <v>47</v>
      </c>
      <c r="D615" s="123" t="s">
        <v>2442</v>
      </c>
      <c r="E615" s="123" t="s">
        <v>4522</v>
      </c>
      <c r="F615" s="164">
        <v>85</v>
      </c>
      <c r="G615" s="164">
        <v>-120</v>
      </c>
      <c r="H615" s="164">
        <v>150</v>
      </c>
      <c r="I615" s="164">
        <v>90</v>
      </c>
      <c r="J615" s="164">
        <v>45</v>
      </c>
    </row>
    <row r="616" spans="1:10" x14ac:dyDescent="0.25">
      <c r="A616" s="123" t="s">
        <v>729</v>
      </c>
      <c r="B616" s="123" t="s">
        <v>2440</v>
      </c>
      <c r="C616" s="123" t="s">
        <v>47</v>
      </c>
      <c r="D616" s="123" t="s">
        <v>2442</v>
      </c>
      <c r="E616" s="123" t="s">
        <v>4523</v>
      </c>
      <c r="F616" s="164">
        <v>85</v>
      </c>
      <c r="G616" s="164">
        <v>-120</v>
      </c>
      <c r="H616" s="164">
        <v>150</v>
      </c>
      <c r="I616" s="164">
        <v>90</v>
      </c>
      <c r="J616" s="164">
        <v>45</v>
      </c>
    </row>
    <row r="617" spans="1:10" x14ac:dyDescent="0.25">
      <c r="A617" s="123" t="s">
        <v>729</v>
      </c>
      <c r="B617" s="123" t="s">
        <v>2440</v>
      </c>
      <c r="C617" s="123" t="s">
        <v>47</v>
      </c>
      <c r="D617" s="123" t="s">
        <v>2442</v>
      </c>
      <c r="E617" s="123" t="s">
        <v>4524</v>
      </c>
      <c r="F617" s="164">
        <v>270</v>
      </c>
      <c r="G617" s="164">
        <v>-120</v>
      </c>
      <c r="H617" s="164">
        <v>150</v>
      </c>
      <c r="I617" s="164">
        <v>90</v>
      </c>
      <c r="J617" s="164">
        <v>45</v>
      </c>
    </row>
    <row r="618" spans="1:10" x14ac:dyDescent="0.25">
      <c r="A618" s="123" t="s">
        <v>1196</v>
      </c>
      <c r="B618" s="123" t="s">
        <v>2409</v>
      </c>
      <c r="C618" s="123" t="s">
        <v>47</v>
      </c>
      <c r="D618" s="123" t="s">
        <v>2412</v>
      </c>
      <c r="E618" s="123" t="s">
        <v>4517</v>
      </c>
      <c r="F618" s="164">
        <v>2</v>
      </c>
      <c r="G618" s="164">
        <v>-4</v>
      </c>
      <c r="H618" s="164">
        <v>4</v>
      </c>
      <c r="I618" s="164">
        <v>45</v>
      </c>
      <c r="J618" s="164">
        <v>90</v>
      </c>
    </row>
    <row r="619" spans="1:10" x14ac:dyDescent="0.25">
      <c r="A619" s="123" t="s">
        <v>1196</v>
      </c>
      <c r="B619" s="123" t="s">
        <v>2409</v>
      </c>
      <c r="C619" s="123" t="s">
        <v>47</v>
      </c>
      <c r="D619" s="123" t="s">
        <v>2412</v>
      </c>
      <c r="E619" s="123" t="s">
        <v>4518</v>
      </c>
      <c r="F619" s="164">
        <v>2</v>
      </c>
      <c r="G619" s="164">
        <v>-4</v>
      </c>
      <c r="H619" s="164">
        <v>4</v>
      </c>
      <c r="I619" s="164">
        <v>45</v>
      </c>
      <c r="J619" s="164">
        <v>90</v>
      </c>
    </row>
    <row r="620" spans="1:10" x14ac:dyDescent="0.25">
      <c r="A620" s="123" t="s">
        <v>1196</v>
      </c>
      <c r="B620" s="123" t="s">
        <v>2409</v>
      </c>
      <c r="C620" s="123" t="s">
        <v>47</v>
      </c>
      <c r="D620" s="123" t="s">
        <v>2412</v>
      </c>
      <c r="E620" s="123" t="s">
        <v>4519</v>
      </c>
      <c r="F620" s="164">
        <v>2</v>
      </c>
      <c r="G620" s="164">
        <v>-4</v>
      </c>
      <c r="H620" s="164">
        <v>4</v>
      </c>
      <c r="I620" s="164">
        <v>45</v>
      </c>
      <c r="J620" s="164">
        <v>90</v>
      </c>
    </row>
    <row r="621" spans="1:10" x14ac:dyDescent="0.25">
      <c r="A621" s="123" t="s">
        <v>1196</v>
      </c>
      <c r="B621" s="123" t="s">
        <v>2409</v>
      </c>
      <c r="C621" s="123" t="s">
        <v>47</v>
      </c>
      <c r="D621" s="123" t="s">
        <v>2412</v>
      </c>
      <c r="E621" s="123" t="s">
        <v>4520</v>
      </c>
      <c r="F621" s="164">
        <v>8</v>
      </c>
      <c r="G621" s="164">
        <v>-4</v>
      </c>
      <c r="H621" s="164">
        <v>4</v>
      </c>
      <c r="I621" s="164">
        <v>45</v>
      </c>
      <c r="J621" s="164">
        <v>90</v>
      </c>
    </row>
    <row r="622" spans="1:10" x14ac:dyDescent="0.25">
      <c r="A622" s="123" t="s">
        <v>1196</v>
      </c>
      <c r="B622" s="123" t="s">
        <v>2409</v>
      </c>
      <c r="C622" s="123" t="s">
        <v>47</v>
      </c>
      <c r="D622" s="123" t="s">
        <v>2412</v>
      </c>
      <c r="E622" s="123" t="s">
        <v>4521</v>
      </c>
      <c r="F622" s="164">
        <v>2</v>
      </c>
      <c r="G622" s="164">
        <v>-4</v>
      </c>
      <c r="H622" s="164">
        <v>4</v>
      </c>
      <c r="I622" s="164">
        <v>90</v>
      </c>
      <c r="J622" s="164">
        <v>45</v>
      </c>
    </row>
    <row r="623" spans="1:10" x14ac:dyDescent="0.25">
      <c r="A623" s="123" t="s">
        <v>1196</v>
      </c>
      <c r="B623" s="123" t="s">
        <v>2409</v>
      </c>
      <c r="C623" s="123" t="s">
        <v>47</v>
      </c>
      <c r="D623" s="123" t="s">
        <v>2412</v>
      </c>
      <c r="E623" s="123" t="s">
        <v>4522</v>
      </c>
      <c r="F623" s="164">
        <v>2</v>
      </c>
      <c r="G623" s="164">
        <v>-4</v>
      </c>
      <c r="H623" s="164">
        <v>4</v>
      </c>
      <c r="I623" s="164">
        <v>90</v>
      </c>
      <c r="J623" s="164">
        <v>45</v>
      </c>
    </row>
    <row r="624" spans="1:10" x14ac:dyDescent="0.25">
      <c r="A624" s="123" t="s">
        <v>1196</v>
      </c>
      <c r="B624" s="123" t="s">
        <v>2409</v>
      </c>
      <c r="C624" s="123" t="s">
        <v>47</v>
      </c>
      <c r="D624" s="123" t="s">
        <v>2412</v>
      </c>
      <c r="E624" s="123" t="s">
        <v>4523</v>
      </c>
      <c r="F624" s="164">
        <v>2</v>
      </c>
      <c r="G624" s="164">
        <v>-4</v>
      </c>
      <c r="H624" s="164">
        <v>4</v>
      </c>
      <c r="I624" s="164">
        <v>90</v>
      </c>
      <c r="J624" s="164">
        <v>45</v>
      </c>
    </row>
    <row r="625" spans="1:806" x14ac:dyDescent="0.25">
      <c r="A625" s="123" t="s">
        <v>1196</v>
      </c>
      <c r="B625" s="123" t="s">
        <v>2409</v>
      </c>
      <c r="C625" s="123" t="s">
        <v>47</v>
      </c>
      <c r="D625" s="123" t="s">
        <v>2412</v>
      </c>
      <c r="E625" s="123" t="s">
        <v>4524</v>
      </c>
      <c r="F625" s="164">
        <v>8</v>
      </c>
      <c r="G625" s="164">
        <v>-4</v>
      </c>
      <c r="H625" s="164">
        <v>4</v>
      </c>
      <c r="I625" s="164">
        <v>90</v>
      </c>
      <c r="J625" s="164">
        <v>45</v>
      </c>
    </row>
    <row r="626" spans="1:806" x14ac:dyDescent="0.25">
      <c r="A626" s="123" t="s">
        <v>1618</v>
      </c>
      <c r="B626" s="123" t="s">
        <v>2495</v>
      </c>
      <c r="C626" s="123" t="s">
        <v>1426</v>
      </c>
      <c r="D626" s="123" t="s">
        <v>2496</v>
      </c>
      <c r="E626" s="123" t="s">
        <v>4529</v>
      </c>
      <c r="F626" s="164">
        <v>2</v>
      </c>
      <c r="G626" s="164">
        <v>2</v>
      </c>
      <c r="H626" s="164">
        <v>72</v>
      </c>
      <c r="I626" s="164">
        <v>29</v>
      </c>
      <c r="J626" s="164">
        <v>6</v>
      </c>
    </row>
    <row r="627" spans="1:806" x14ac:dyDescent="0.25">
      <c r="A627" s="123" t="s">
        <v>1618</v>
      </c>
      <c r="B627" s="123" t="s">
        <v>2495</v>
      </c>
      <c r="C627" s="123" t="s">
        <v>1426</v>
      </c>
      <c r="D627" s="123" t="s">
        <v>2496</v>
      </c>
      <c r="E627" s="123" t="s">
        <v>4517</v>
      </c>
      <c r="F627" s="164">
        <v>144</v>
      </c>
      <c r="G627" s="164">
        <v>0</v>
      </c>
      <c r="H627" s="164">
        <v>144</v>
      </c>
      <c r="I627" s="164">
        <v>45</v>
      </c>
      <c r="J627" s="164">
        <v>90</v>
      </c>
    </row>
    <row r="628" spans="1:806" x14ac:dyDescent="0.25">
      <c r="A628" s="123" t="s">
        <v>1618</v>
      </c>
      <c r="B628" s="123" t="s">
        <v>2495</v>
      </c>
      <c r="C628" s="123" t="s">
        <v>1426</v>
      </c>
      <c r="D628" s="123" t="s">
        <v>2496</v>
      </c>
      <c r="E628" s="123" t="s">
        <v>4518</v>
      </c>
      <c r="F628" s="164">
        <v>77</v>
      </c>
      <c r="G628" s="164">
        <v>0</v>
      </c>
      <c r="H628" s="164">
        <v>144</v>
      </c>
      <c r="I628" s="164">
        <v>45</v>
      </c>
      <c r="J628" s="164">
        <v>90</v>
      </c>
    </row>
    <row r="629" spans="1:806" s="74" customFormat="1" x14ac:dyDescent="0.25">
      <c r="A629" s="123" t="s">
        <v>1618</v>
      </c>
      <c r="B629" s="123" t="s">
        <v>2495</v>
      </c>
      <c r="C629" s="123" t="s">
        <v>1426</v>
      </c>
      <c r="D629" s="123" t="s">
        <v>2496</v>
      </c>
      <c r="E629" s="123" t="s">
        <v>4519</v>
      </c>
      <c r="F629" s="164">
        <v>18</v>
      </c>
      <c r="G629" s="164">
        <v>0</v>
      </c>
      <c r="H629" s="164">
        <v>144</v>
      </c>
      <c r="I629" s="164">
        <v>45</v>
      </c>
      <c r="J629" s="164">
        <v>45</v>
      </c>
      <c r="K629" s="54"/>
      <c r="L629" s="54"/>
      <c r="M629" s="54"/>
      <c r="N629" s="54"/>
      <c r="O629" s="54"/>
      <c r="P629" s="54"/>
      <c r="Q629" s="54"/>
      <c r="R629" s="54"/>
      <c r="S629" s="54"/>
      <c r="T629" s="54"/>
      <c r="U629" s="54"/>
      <c r="V629" s="54"/>
      <c r="W629" s="54"/>
      <c r="X629" s="54"/>
      <c r="Y629" s="54"/>
      <c r="Z629" s="54"/>
      <c r="AA629" s="54"/>
      <c r="AB629" s="54"/>
      <c r="AC629" s="54"/>
      <c r="AD629" s="54"/>
      <c r="AE629" s="54"/>
      <c r="AF629" s="54"/>
      <c r="AG629" s="54"/>
      <c r="AH629" s="54"/>
      <c r="AI629" s="54"/>
      <c r="AJ629" s="54"/>
      <c r="AK629" s="54"/>
      <c r="AL629" s="54"/>
      <c r="AM629" s="54"/>
      <c r="AN629" s="54"/>
      <c r="AO629" s="54"/>
      <c r="AP629" s="54"/>
      <c r="AQ629" s="54"/>
      <c r="AR629" s="54"/>
      <c r="AS629" s="54"/>
      <c r="AT629" s="54"/>
      <c r="AU629" s="54"/>
      <c r="AV629" s="54"/>
      <c r="AW629" s="54"/>
      <c r="AX629" s="54"/>
      <c r="AY629" s="54"/>
      <c r="AZ629" s="54"/>
      <c r="BA629" s="54"/>
      <c r="BB629" s="54"/>
      <c r="BC629" s="54"/>
      <c r="BD629" s="54"/>
      <c r="BE629" s="54"/>
      <c r="BF629" s="54"/>
      <c r="BG629" s="54"/>
      <c r="BH629" s="54"/>
      <c r="BI629" s="54"/>
      <c r="BJ629" s="54"/>
      <c r="BK629" s="54"/>
      <c r="BL629" s="54"/>
      <c r="BM629" s="54"/>
      <c r="BN629" s="54"/>
      <c r="BO629" s="54"/>
      <c r="BP629" s="54"/>
      <c r="BQ629" s="54"/>
      <c r="BR629" s="54"/>
      <c r="BS629" s="54"/>
      <c r="BT629" s="54"/>
      <c r="BU629" s="54"/>
      <c r="BV629" s="54"/>
      <c r="BW629" s="54"/>
      <c r="BX629" s="54"/>
      <c r="BY629" s="54"/>
      <c r="BZ629" s="54"/>
      <c r="CA629" s="54"/>
      <c r="CB629" s="54"/>
      <c r="CC629" s="54"/>
      <c r="CD629" s="54"/>
      <c r="CE629" s="54"/>
      <c r="CF629" s="54"/>
      <c r="CG629" s="54"/>
      <c r="CH629" s="54"/>
      <c r="CI629" s="54"/>
      <c r="CJ629" s="54"/>
      <c r="CK629" s="54"/>
      <c r="CL629" s="54"/>
      <c r="CM629" s="54"/>
      <c r="CN629" s="54"/>
      <c r="CO629" s="54"/>
      <c r="CP629" s="54"/>
      <c r="CQ629" s="54"/>
      <c r="CR629" s="54"/>
      <c r="CS629" s="54"/>
      <c r="CT629" s="54"/>
      <c r="CU629" s="54"/>
      <c r="CV629" s="54"/>
      <c r="CW629" s="54"/>
      <c r="CX629" s="54"/>
      <c r="CY629" s="54"/>
      <c r="CZ629" s="54"/>
      <c r="DA629" s="54"/>
      <c r="DB629" s="54"/>
      <c r="DC629" s="54"/>
      <c r="DD629" s="54"/>
      <c r="DE629" s="54"/>
      <c r="DF629" s="54"/>
      <c r="DG629" s="54"/>
      <c r="DH629" s="54"/>
      <c r="DI629" s="54"/>
      <c r="DJ629" s="54"/>
      <c r="DK629" s="54"/>
      <c r="DL629" s="54"/>
      <c r="DM629" s="54"/>
      <c r="DN629" s="54"/>
      <c r="DO629" s="54"/>
      <c r="DP629" s="54"/>
      <c r="DQ629" s="54"/>
      <c r="DR629" s="54"/>
      <c r="DS629" s="54"/>
      <c r="DT629" s="54"/>
      <c r="DU629" s="54"/>
      <c r="DV629" s="54"/>
      <c r="DW629" s="54"/>
      <c r="DX629" s="54"/>
      <c r="DY629" s="54"/>
      <c r="DZ629" s="54"/>
      <c r="EA629" s="54"/>
      <c r="EB629" s="54"/>
      <c r="EC629" s="54"/>
      <c r="ED629" s="54"/>
      <c r="EE629" s="54"/>
      <c r="EF629" s="54"/>
      <c r="EG629" s="54"/>
      <c r="EH629" s="54"/>
      <c r="EI629" s="54"/>
      <c r="EJ629" s="54"/>
      <c r="EK629" s="54"/>
      <c r="EL629" s="54"/>
      <c r="EM629" s="54"/>
      <c r="EN629" s="54"/>
      <c r="EO629" s="54"/>
      <c r="EP629" s="54"/>
      <c r="EQ629" s="54"/>
      <c r="ER629" s="54"/>
      <c r="ES629" s="54"/>
      <c r="ET629" s="54"/>
      <c r="EU629" s="54"/>
      <c r="EV629" s="54"/>
      <c r="EW629" s="54"/>
      <c r="EX629" s="54"/>
      <c r="EY629" s="54"/>
      <c r="EZ629" s="54"/>
      <c r="FA629" s="54"/>
      <c r="FB629" s="54"/>
      <c r="FC629" s="54"/>
      <c r="FD629" s="54"/>
      <c r="FE629" s="54"/>
      <c r="FF629" s="54"/>
      <c r="FG629" s="54"/>
      <c r="FH629" s="54"/>
      <c r="FI629" s="54"/>
      <c r="FJ629" s="54"/>
      <c r="FK629" s="54"/>
      <c r="FL629" s="54"/>
      <c r="FM629" s="54"/>
      <c r="FN629" s="54"/>
      <c r="FO629" s="54"/>
      <c r="FP629" s="54"/>
      <c r="FQ629" s="54"/>
      <c r="FR629" s="54"/>
      <c r="FS629" s="54"/>
      <c r="FT629" s="54"/>
      <c r="FU629" s="54"/>
      <c r="FV629" s="54"/>
      <c r="FW629" s="54"/>
      <c r="FX629" s="54"/>
      <c r="FY629" s="54"/>
      <c r="FZ629" s="54"/>
      <c r="GA629" s="54"/>
      <c r="GB629" s="54"/>
      <c r="GC629" s="54"/>
      <c r="GD629" s="54"/>
      <c r="GE629" s="54"/>
      <c r="GF629" s="54"/>
      <c r="GG629" s="54"/>
      <c r="GH629" s="54"/>
      <c r="GI629" s="54"/>
      <c r="GJ629" s="54"/>
      <c r="GK629" s="54"/>
      <c r="GL629" s="54"/>
      <c r="GM629" s="54"/>
      <c r="GN629" s="54"/>
      <c r="GO629" s="54"/>
      <c r="GP629" s="54"/>
      <c r="GQ629" s="54"/>
      <c r="GR629" s="54"/>
      <c r="GS629" s="54"/>
      <c r="GT629" s="54"/>
      <c r="GU629" s="54"/>
      <c r="GV629" s="54"/>
      <c r="GW629" s="54"/>
      <c r="GX629" s="54"/>
      <c r="GY629" s="54"/>
      <c r="GZ629" s="54"/>
      <c r="HA629" s="54"/>
      <c r="HB629" s="54"/>
      <c r="HC629" s="54"/>
      <c r="HD629" s="54"/>
      <c r="HE629" s="54"/>
      <c r="HF629" s="54"/>
      <c r="HG629" s="54"/>
      <c r="HH629" s="54"/>
      <c r="HI629" s="54"/>
      <c r="HJ629" s="54"/>
      <c r="HK629" s="54"/>
      <c r="HL629" s="54"/>
      <c r="HM629" s="54"/>
      <c r="HN629" s="54"/>
      <c r="HO629" s="54"/>
      <c r="HP629" s="54"/>
      <c r="HQ629" s="54"/>
      <c r="HR629" s="54"/>
      <c r="HS629" s="54"/>
      <c r="HT629" s="54"/>
      <c r="HU629" s="54"/>
      <c r="HV629" s="54"/>
      <c r="HW629" s="54"/>
      <c r="HX629" s="54"/>
      <c r="HY629" s="54"/>
      <c r="HZ629" s="54"/>
      <c r="IA629" s="54"/>
      <c r="IB629" s="54"/>
      <c r="IC629" s="54"/>
      <c r="ID629" s="54"/>
      <c r="IE629" s="54"/>
      <c r="IF629" s="54"/>
      <c r="IG629" s="54"/>
      <c r="IH629" s="54"/>
      <c r="II629" s="54"/>
      <c r="IJ629" s="54"/>
      <c r="IK629" s="54"/>
      <c r="IL629" s="54"/>
      <c r="IM629" s="54"/>
      <c r="IN629" s="54"/>
      <c r="IO629" s="54"/>
      <c r="IP629" s="54"/>
      <c r="IQ629" s="54"/>
      <c r="IR629" s="54"/>
      <c r="IS629" s="54"/>
      <c r="IT629" s="54"/>
      <c r="IU629" s="54"/>
      <c r="IV629" s="54"/>
      <c r="IW629" s="54"/>
      <c r="IX629" s="54"/>
      <c r="IY629" s="54"/>
      <c r="IZ629" s="54"/>
      <c r="JA629" s="54"/>
      <c r="JB629" s="54"/>
      <c r="JC629" s="54"/>
      <c r="JD629" s="54"/>
      <c r="JE629" s="54"/>
      <c r="JF629" s="54"/>
      <c r="JG629" s="54"/>
      <c r="JH629" s="54"/>
      <c r="JI629" s="54"/>
      <c r="JJ629" s="54"/>
      <c r="JK629" s="54"/>
      <c r="JL629" s="54"/>
      <c r="JM629" s="54"/>
      <c r="JN629" s="54"/>
      <c r="JO629" s="54"/>
      <c r="JP629" s="54"/>
      <c r="JQ629" s="54"/>
      <c r="JR629" s="54"/>
      <c r="JS629" s="54"/>
      <c r="JT629" s="54"/>
      <c r="JU629" s="54"/>
      <c r="JV629" s="54"/>
      <c r="JW629" s="54"/>
      <c r="JX629" s="54"/>
      <c r="JY629" s="54"/>
      <c r="JZ629" s="54"/>
      <c r="KA629" s="54"/>
      <c r="KB629" s="54"/>
      <c r="KC629" s="54"/>
      <c r="KD629" s="54"/>
      <c r="KE629" s="54"/>
      <c r="KF629" s="54"/>
      <c r="KG629" s="54"/>
      <c r="KH629" s="54"/>
      <c r="KI629" s="54"/>
      <c r="KJ629" s="54"/>
      <c r="KK629" s="54"/>
      <c r="KL629" s="54"/>
      <c r="KM629" s="54"/>
      <c r="KN629" s="54"/>
      <c r="KO629" s="54"/>
      <c r="KP629" s="54"/>
      <c r="KQ629" s="54"/>
      <c r="KR629" s="54"/>
      <c r="KS629" s="54"/>
      <c r="KT629" s="54"/>
      <c r="KU629" s="54"/>
      <c r="KV629" s="54"/>
      <c r="KW629" s="54"/>
      <c r="KX629" s="54"/>
      <c r="KY629" s="54"/>
      <c r="KZ629" s="54"/>
      <c r="LA629" s="54"/>
      <c r="LB629" s="54"/>
      <c r="LC629" s="54"/>
      <c r="LD629" s="54"/>
      <c r="LE629" s="54"/>
      <c r="LF629" s="54"/>
      <c r="LG629" s="54"/>
      <c r="LH629" s="54"/>
      <c r="LI629" s="54"/>
      <c r="LJ629" s="54"/>
      <c r="LK629" s="54"/>
      <c r="LL629" s="54"/>
      <c r="LM629" s="54"/>
      <c r="LN629" s="54"/>
      <c r="LO629" s="54"/>
      <c r="LP629" s="54"/>
      <c r="LQ629" s="54"/>
      <c r="LR629" s="54"/>
      <c r="LS629" s="54"/>
      <c r="LT629" s="54"/>
      <c r="LU629" s="54"/>
      <c r="LV629" s="54"/>
      <c r="LW629" s="54"/>
      <c r="LX629" s="54"/>
      <c r="LY629" s="54"/>
      <c r="LZ629" s="54"/>
      <c r="MA629" s="54"/>
      <c r="MB629" s="54"/>
      <c r="MC629" s="54"/>
      <c r="MD629" s="54"/>
      <c r="ME629" s="54"/>
      <c r="MF629" s="54"/>
      <c r="MG629" s="54"/>
      <c r="MH629" s="54"/>
      <c r="MI629" s="54"/>
      <c r="MJ629" s="54"/>
      <c r="MK629" s="54"/>
      <c r="ML629" s="54"/>
      <c r="MM629" s="54"/>
      <c r="MN629" s="54"/>
      <c r="MO629" s="54"/>
      <c r="MP629" s="54"/>
      <c r="MQ629" s="54"/>
      <c r="MR629" s="54"/>
      <c r="MS629" s="54"/>
      <c r="MT629" s="54"/>
      <c r="MU629" s="54"/>
      <c r="MV629" s="54"/>
      <c r="MW629" s="54"/>
      <c r="MX629" s="54"/>
      <c r="MY629" s="54"/>
      <c r="MZ629" s="54"/>
      <c r="NA629" s="54"/>
      <c r="NB629" s="54"/>
      <c r="NC629" s="54"/>
      <c r="ND629" s="54"/>
      <c r="NE629" s="54"/>
      <c r="NF629" s="54"/>
      <c r="NG629" s="54"/>
      <c r="NH629" s="54"/>
      <c r="NI629" s="54"/>
      <c r="NJ629" s="54"/>
      <c r="NK629" s="54"/>
      <c r="NL629" s="54"/>
      <c r="NM629" s="54"/>
      <c r="NN629" s="54"/>
      <c r="NO629" s="54"/>
      <c r="NP629" s="54"/>
      <c r="NQ629" s="54"/>
      <c r="NR629" s="54"/>
      <c r="NS629" s="54"/>
      <c r="NT629" s="54"/>
      <c r="NU629" s="54"/>
      <c r="NV629" s="54"/>
      <c r="NW629" s="54"/>
      <c r="NX629" s="54"/>
      <c r="NY629" s="54"/>
      <c r="NZ629" s="54"/>
      <c r="OA629" s="54"/>
      <c r="OB629" s="54"/>
      <c r="OC629" s="54"/>
      <c r="OD629" s="54"/>
      <c r="OE629" s="54"/>
      <c r="OF629" s="54"/>
      <c r="OG629" s="54"/>
      <c r="OH629" s="54"/>
      <c r="OI629" s="54"/>
      <c r="OJ629" s="54"/>
      <c r="OK629" s="54"/>
      <c r="OL629" s="54"/>
      <c r="OM629" s="54"/>
      <c r="ON629" s="54"/>
      <c r="OO629" s="54"/>
      <c r="OP629" s="54"/>
      <c r="OQ629" s="54"/>
      <c r="OR629" s="54"/>
      <c r="OS629" s="54"/>
      <c r="OT629" s="54"/>
      <c r="OU629" s="54"/>
      <c r="OV629" s="54"/>
      <c r="OW629" s="54"/>
      <c r="OX629" s="54"/>
      <c r="OY629" s="54"/>
      <c r="OZ629" s="54"/>
      <c r="PA629" s="54"/>
      <c r="PB629" s="54"/>
      <c r="PC629" s="54"/>
      <c r="PD629" s="54"/>
      <c r="PE629" s="54"/>
      <c r="PF629" s="54"/>
      <c r="PG629" s="54"/>
      <c r="PH629" s="54"/>
      <c r="PI629" s="54"/>
      <c r="PJ629" s="54"/>
      <c r="PK629" s="54"/>
      <c r="PL629" s="54"/>
      <c r="PM629" s="54"/>
      <c r="PN629" s="54"/>
      <c r="PO629" s="54"/>
      <c r="PP629" s="54"/>
      <c r="PQ629" s="54"/>
      <c r="PR629" s="54"/>
      <c r="PS629" s="54"/>
      <c r="PT629" s="54"/>
      <c r="PU629" s="54"/>
      <c r="PV629" s="54"/>
      <c r="PW629" s="54"/>
      <c r="PX629" s="54"/>
      <c r="PY629" s="54"/>
      <c r="PZ629" s="54"/>
      <c r="QA629" s="54"/>
      <c r="QB629" s="54"/>
      <c r="QC629" s="54"/>
      <c r="QD629" s="54"/>
      <c r="QE629" s="54"/>
      <c r="QF629" s="54"/>
      <c r="QG629" s="54"/>
      <c r="QH629" s="54"/>
      <c r="QI629" s="54"/>
      <c r="QJ629" s="54"/>
      <c r="QK629" s="54"/>
      <c r="QL629" s="54"/>
      <c r="QM629" s="54"/>
      <c r="QN629" s="54"/>
      <c r="QO629" s="54"/>
      <c r="QP629" s="54"/>
      <c r="QQ629" s="54"/>
      <c r="QR629" s="54"/>
      <c r="QS629" s="54"/>
      <c r="QT629" s="54"/>
      <c r="QU629" s="54"/>
      <c r="QV629" s="54"/>
      <c r="QW629" s="54"/>
      <c r="QX629" s="54"/>
      <c r="QY629" s="54"/>
      <c r="QZ629" s="54"/>
      <c r="RA629" s="54"/>
      <c r="RB629" s="54"/>
      <c r="RC629" s="54"/>
      <c r="RD629" s="54"/>
      <c r="RE629" s="54"/>
      <c r="RF629" s="54"/>
      <c r="RG629" s="54"/>
      <c r="RH629" s="54"/>
      <c r="RI629" s="54"/>
      <c r="RJ629" s="54"/>
      <c r="RK629" s="54"/>
      <c r="RL629" s="54"/>
      <c r="RM629" s="54"/>
      <c r="RN629" s="54"/>
      <c r="RO629" s="54"/>
      <c r="RP629" s="54"/>
      <c r="RQ629" s="54"/>
      <c r="RR629" s="54"/>
      <c r="RS629" s="54"/>
      <c r="RT629" s="54"/>
      <c r="RU629" s="54"/>
      <c r="RV629" s="54"/>
      <c r="RW629" s="54"/>
      <c r="RX629" s="54"/>
      <c r="RY629" s="54"/>
      <c r="RZ629" s="54"/>
      <c r="SA629" s="54"/>
      <c r="SB629" s="54"/>
      <c r="SC629" s="54"/>
      <c r="SD629" s="54"/>
      <c r="SE629" s="54"/>
      <c r="SF629" s="54"/>
      <c r="SG629" s="54"/>
      <c r="SH629" s="54"/>
      <c r="SI629" s="54"/>
      <c r="SJ629" s="54"/>
      <c r="SK629" s="54"/>
      <c r="SL629" s="54"/>
      <c r="SM629" s="54"/>
      <c r="SN629" s="54"/>
      <c r="SO629" s="54"/>
      <c r="SP629" s="54"/>
      <c r="SQ629" s="54"/>
      <c r="SR629" s="54"/>
      <c r="SS629" s="54"/>
      <c r="ST629" s="54"/>
      <c r="SU629" s="54"/>
      <c r="SV629" s="54"/>
      <c r="SW629" s="54"/>
      <c r="SX629" s="54"/>
      <c r="SY629" s="54"/>
      <c r="SZ629" s="54"/>
      <c r="TA629" s="54"/>
      <c r="TB629" s="54"/>
      <c r="TC629" s="54"/>
      <c r="TD629" s="54"/>
      <c r="TE629" s="54"/>
      <c r="TF629" s="54"/>
      <c r="TG629" s="54"/>
      <c r="TH629" s="54"/>
      <c r="TI629" s="54"/>
      <c r="TJ629" s="54"/>
      <c r="TK629" s="54"/>
      <c r="TL629" s="54"/>
      <c r="TM629" s="54"/>
      <c r="TN629" s="54"/>
      <c r="TO629" s="54"/>
      <c r="TP629" s="54"/>
      <c r="TQ629" s="54"/>
      <c r="TR629" s="54"/>
      <c r="TS629" s="54"/>
      <c r="TT629" s="54"/>
      <c r="TU629" s="54"/>
      <c r="TV629" s="54"/>
      <c r="TW629" s="54"/>
      <c r="TX629" s="54"/>
      <c r="TY629" s="54"/>
      <c r="TZ629" s="54"/>
      <c r="UA629" s="54"/>
      <c r="UB629" s="54"/>
      <c r="UC629" s="54"/>
      <c r="UD629" s="54"/>
      <c r="UE629" s="54"/>
      <c r="UF629" s="54"/>
      <c r="UG629" s="54"/>
      <c r="UH629" s="54"/>
      <c r="UI629" s="54"/>
      <c r="UJ629" s="54"/>
      <c r="UK629" s="54"/>
      <c r="UL629" s="54"/>
      <c r="UM629" s="54"/>
      <c r="UN629" s="54"/>
      <c r="UO629" s="54"/>
      <c r="UP629" s="54"/>
      <c r="UQ629" s="54"/>
      <c r="UR629" s="54"/>
      <c r="US629" s="54"/>
      <c r="UT629" s="54"/>
      <c r="UU629" s="54"/>
      <c r="UV629" s="54"/>
      <c r="UW629" s="54"/>
      <c r="UX629" s="54"/>
      <c r="UY629" s="54"/>
      <c r="UZ629" s="54"/>
      <c r="VA629" s="54"/>
      <c r="VB629" s="54"/>
      <c r="VC629" s="54"/>
      <c r="VD629" s="54"/>
      <c r="VE629" s="54"/>
      <c r="VF629" s="54"/>
      <c r="VG629" s="54"/>
      <c r="VH629" s="54"/>
      <c r="VI629" s="54"/>
      <c r="VJ629" s="54"/>
      <c r="VK629" s="54"/>
      <c r="VL629" s="54"/>
      <c r="VM629" s="54"/>
      <c r="VN629" s="54"/>
      <c r="VO629" s="54"/>
      <c r="VP629" s="54"/>
      <c r="VQ629" s="54"/>
      <c r="VR629" s="54"/>
      <c r="VS629" s="54"/>
      <c r="VT629" s="54"/>
      <c r="VU629" s="54"/>
      <c r="VV629" s="54"/>
      <c r="VW629" s="54"/>
      <c r="VX629" s="54"/>
      <c r="VY629" s="54"/>
      <c r="VZ629" s="54"/>
      <c r="WA629" s="54"/>
      <c r="WB629" s="54"/>
      <c r="WC629" s="54"/>
      <c r="WD629" s="54"/>
      <c r="WE629" s="54"/>
      <c r="WF629" s="54"/>
      <c r="WG629" s="54"/>
      <c r="WH629" s="54"/>
      <c r="WI629" s="54"/>
      <c r="WJ629" s="54"/>
      <c r="WK629" s="54"/>
      <c r="WL629" s="54"/>
      <c r="WM629" s="54"/>
      <c r="WN629" s="54"/>
      <c r="WO629" s="54"/>
      <c r="WP629" s="54"/>
      <c r="WQ629" s="54"/>
      <c r="WR629" s="54"/>
      <c r="WS629" s="54"/>
      <c r="WT629" s="54"/>
      <c r="WU629" s="54"/>
      <c r="WV629" s="54"/>
      <c r="WW629" s="54"/>
      <c r="WX629" s="54"/>
      <c r="WY629" s="54"/>
      <c r="WZ629" s="54"/>
      <c r="XA629" s="54"/>
      <c r="XB629" s="54"/>
      <c r="XC629" s="54"/>
      <c r="XD629" s="54"/>
      <c r="XE629" s="54"/>
      <c r="XF629" s="54"/>
      <c r="XG629" s="54"/>
      <c r="XH629" s="54"/>
      <c r="XI629" s="54"/>
      <c r="XJ629" s="54"/>
      <c r="XK629" s="54"/>
      <c r="XL629" s="54"/>
      <c r="XM629" s="54"/>
      <c r="XN629" s="54"/>
      <c r="XO629" s="54"/>
      <c r="XP629" s="54"/>
      <c r="XQ629" s="54"/>
      <c r="XR629" s="54"/>
      <c r="XS629" s="54"/>
      <c r="XT629" s="54"/>
      <c r="XU629" s="54"/>
      <c r="XV629" s="54"/>
      <c r="XW629" s="54"/>
      <c r="XX629" s="54"/>
      <c r="XY629" s="54"/>
      <c r="XZ629" s="54"/>
      <c r="YA629" s="54"/>
      <c r="YB629" s="54"/>
      <c r="YC629" s="54"/>
      <c r="YD629" s="54"/>
      <c r="YE629" s="54"/>
      <c r="YF629" s="54"/>
      <c r="YG629" s="54"/>
      <c r="YH629" s="54"/>
      <c r="YI629" s="54"/>
      <c r="YJ629" s="54"/>
      <c r="YK629" s="54"/>
      <c r="YL629" s="54"/>
      <c r="YM629" s="54"/>
      <c r="YN629" s="54"/>
      <c r="YO629" s="54"/>
      <c r="YP629" s="54"/>
      <c r="YQ629" s="54"/>
      <c r="YR629" s="54"/>
      <c r="YS629" s="54"/>
      <c r="YT629" s="54"/>
      <c r="YU629" s="54"/>
      <c r="YV629" s="54"/>
      <c r="YW629" s="54"/>
      <c r="YX629" s="54"/>
      <c r="YY629" s="54"/>
      <c r="YZ629" s="54"/>
      <c r="ZA629" s="54"/>
      <c r="ZB629" s="54"/>
      <c r="ZC629" s="54"/>
      <c r="ZD629" s="54"/>
      <c r="ZE629" s="54"/>
      <c r="ZF629" s="54"/>
      <c r="ZG629" s="54"/>
      <c r="ZH629" s="54"/>
      <c r="ZI629" s="54"/>
      <c r="ZJ629" s="54"/>
      <c r="ZK629" s="54"/>
      <c r="ZL629" s="54"/>
      <c r="ZM629" s="54"/>
      <c r="ZN629" s="54"/>
      <c r="ZO629" s="54"/>
      <c r="ZP629" s="54"/>
      <c r="ZQ629" s="54"/>
      <c r="ZR629" s="54"/>
      <c r="ZS629" s="54"/>
      <c r="ZT629" s="54"/>
      <c r="ZU629" s="54"/>
      <c r="ZV629" s="54"/>
      <c r="ZW629" s="54"/>
      <c r="ZX629" s="54"/>
      <c r="ZY629" s="54"/>
      <c r="ZZ629" s="54"/>
      <c r="AAA629" s="54"/>
      <c r="AAB629" s="54"/>
      <c r="AAC629" s="54"/>
      <c r="AAD629" s="54"/>
      <c r="AAE629" s="54"/>
      <c r="AAF629" s="54"/>
      <c r="AAG629" s="54"/>
      <c r="AAH629" s="54"/>
      <c r="AAI629" s="54"/>
      <c r="AAJ629" s="54"/>
      <c r="AAK629" s="54"/>
      <c r="AAL629" s="54"/>
      <c r="AAM629" s="54"/>
      <c r="AAN629" s="54"/>
      <c r="AAO629" s="54"/>
      <c r="AAP629" s="54"/>
      <c r="AAQ629" s="54"/>
      <c r="AAR629" s="54"/>
      <c r="AAS629" s="54"/>
      <c r="AAT629" s="54"/>
      <c r="AAU629" s="54"/>
      <c r="AAV629" s="54"/>
      <c r="AAW629" s="54"/>
      <c r="AAX629" s="54"/>
      <c r="AAY629" s="54"/>
      <c r="AAZ629" s="54"/>
      <c r="ABA629" s="54"/>
      <c r="ABB629" s="54"/>
      <c r="ABC629" s="54"/>
      <c r="ABD629" s="54"/>
      <c r="ABE629" s="54"/>
      <c r="ABF629" s="54"/>
      <c r="ABG629" s="54"/>
      <c r="ABH629" s="54"/>
      <c r="ABI629" s="54"/>
      <c r="ABJ629" s="54"/>
      <c r="ABK629" s="54"/>
      <c r="ABL629" s="54"/>
      <c r="ABM629" s="54"/>
      <c r="ABN629" s="54"/>
      <c r="ABO629" s="54"/>
      <c r="ABP629" s="54"/>
      <c r="ABQ629" s="54"/>
      <c r="ABR629" s="54"/>
      <c r="ABS629" s="54"/>
      <c r="ABT629" s="54"/>
      <c r="ABU629" s="54"/>
      <c r="ABV629" s="54"/>
      <c r="ABW629" s="54"/>
      <c r="ABX629" s="54"/>
      <c r="ABY629" s="54"/>
      <c r="ABZ629" s="54"/>
      <c r="ACA629" s="54"/>
      <c r="ACB629" s="54"/>
      <c r="ACC629" s="54"/>
      <c r="ACD629" s="54"/>
      <c r="ACE629" s="54"/>
      <c r="ACF629" s="54"/>
      <c r="ACG629" s="54"/>
      <c r="ACH629" s="54"/>
      <c r="ACI629" s="54"/>
      <c r="ACJ629" s="54"/>
      <c r="ACK629" s="54"/>
      <c r="ACL629" s="54"/>
      <c r="ACM629" s="54"/>
      <c r="ACN629" s="54"/>
      <c r="ACO629" s="54"/>
      <c r="ACP629" s="54"/>
      <c r="ACQ629" s="54"/>
      <c r="ACR629" s="54"/>
      <c r="ACS629" s="54"/>
      <c r="ACT629" s="54"/>
      <c r="ACU629" s="54"/>
      <c r="ACV629" s="54"/>
      <c r="ACW629" s="54"/>
      <c r="ACX629" s="54"/>
      <c r="ACY629" s="54"/>
      <c r="ACZ629" s="54"/>
      <c r="ADA629" s="54"/>
      <c r="ADB629" s="54"/>
      <c r="ADC629" s="54"/>
      <c r="ADD629" s="54"/>
      <c r="ADE629" s="54"/>
      <c r="ADF629" s="54"/>
      <c r="ADG629" s="54"/>
      <c r="ADH629" s="54"/>
      <c r="ADI629" s="54"/>
      <c r="ADJ629" s="54"/>
      <c r="ADK629" s="54"/>
      <c r="ADL629" s="54"/>
      <c r="ADM629" s="54"/>
      <c r="ADN629" s="54"/>
      <c r="ADO629" s="54"/>
      <c r="ADP629" s="54"/>
      <c r="ADQ629" s="54"/>
      <c r="ADR629" s="54"/>
      <c r="ADS629" s="54"/>
      <c r="ADT629" s="54"/>
      <c r="ADU629" s="54"/>
      <c r="ADV629" s="54"/>
      <c r="ADW629" s="54"/>
      <c r="ADX629" s="54"/>
      <c r="ADY629" s="54"/>
      <c r="ADZ629" s="54"/>
    </row>
    <row r="630" spans="1:806" s="74" customFormat="1" x14ac:dyDescent="0.25">
      <c r="A630" s="123" t="s">
        <v>1618</v>
      </c>
      <c r="B630" s="123" t="s">
        <v>2495</v>
      </c>
      <c r="C630" s="123" t="s">
        <v>1426</v>
      </c>
      <c r="D630" s="123" t="s">
        <v>2496</v>
      </c>
      <c r="E630" s="123" t="s">
        <v>4520</v>
      </c>
      <c r="F630" s="164">
        <v>144</v>
      </c>
      <c r="G630" s="164">
        <v>0</v>
      </c>
      <c r="H630" s="164">
        <v>144</v>
      </c>
      <c r="I630" s="164">
        <v>45</v>
      </c>
      <c r="J630" s="164">
        <v>90</v>
      </c>
      <c r="K630" s="54"/>
      <c r="L630" s="54"/>
      <c r="M630" s="54"/>
      <c r="N630" s="54"/>
      <c r="O630" s="54"/>
      <c r="P630" s="54"/>
      <c r="Q630" s="54"/>
      <c r="R630" s="54"/>
      <c r="S630" s="54"/>
      <c r="T630" s="54"/>
      <c r="U630" s="54"/>
      <c r="V630" s="54"/>
      <c r="W630" s="54"/>
      <c r="X630" s="54"/>
      <c r="Y630" s="54"/>
      <c r="Z630" s="54"/>
      <c r="AA630" s="54"/>
      <c r="AB630" s="54"/>
      <c r="AC630" s="54"/>
      <c r="AD630" s="54"/>
      <c r="AE630" s="54"/>
      <c r="AF630" s="54"/>
      <c r="AG630" s="54"/>
      <c r="AH630" s="54"/>
      <c r="AI630" s="54"/>
      <c r="AJ630" s="54"/>
      <c r="AK630" s="54"/>
      <c r="AL630" s="54"/>
      <c r="AM630" s="54"/>
      <c r="AN630" s="54"/>
      <c r="AO630" s="54"/>
      <c r="AP630" s="54"/>
      <c r="AQ630" s="54"/>
      <c r="AR630" s="54"/>
      <c r="AS630" s="54"/>
      <c r="AT630" s="54"/>
      <c r="AU630" s="54"/>
      <c r="AV630" s="54"/>
      <c r="AW630" s="54"/>
      <c r="AX630" s="54"/>
      <c r="AY630" s="54"/>
      <c r="AZ630" s="54"/>
      <c r="BA630" s="54"/>
      <c r="BB630" s="54"/>
      <c r="BC630" s="54"/>
      <c r="BD630" s="54"/>
      <c r="BE630" s="54"/>
      <c r="BF630" s="54"/>
      <c r="BG630" s="54"/>
      <c r="BH630" s="54"/>
      <c r="BI630" s="54"/>
      <c r="BJ630" s="54"/>
      <c r="BK630" s="54"/>
      <c r="BL630" s="54"/>
      <c r="BM630" s="54"/>
      <c r="BN630" s="54"/>
      <c r="BO630" s="54"/>
      <c r="BP630" s="54"/>
      <c r="BQ630" s="54"/>
      <c r="BR630" s="54"/>
      <c r="BS630" s="54"/>
      <c r="BT630" s="54"/>
      <c r="BU630" s="54"/>
      <c r="BV630" s="54"/>
      <c r="BW630" s="54"/>
      <c r="BX630" s="54"/>
      <c r="BY630" s="54"/>
      <c r="BZ630" s="54"/>
      <c r="CA630" s="54"/>
      <c r="CB630" s="54"/>
      <c r="CC630" s="54"/>
      <c r="CD630" s="54"/>
      <c r="CE630" s="54"/>
      <c r="CF630" s="54"/>
      <c r="CG630" s="54"/>
      <c r="CH630" s="54"/>
      <c r="CI630" s="54"/>
      <c r="CJ630" s="54"/>
      <c r="CK630" s="54"/>
      <c r="CL630" s="54"/>
      <c r="CM630" s="54"/>
      <c r="CN630" s="54"/>
      <c r="CO630" s="54"/>
      <c r="CP630" s="54"/>
      <c r="CQ630" s="54"/>
      <c r="CR630" s="54"/>
      <c r="CS630" s="54"/>
      <c r="CT630" s="54"/>
      <c r="CU630" s="54"/>
      <c r="CV630" s="54"/>
      <c r="CW630" s="54"/>
      <c r="CX630" s="54"/>
      <c r="CY630" s="54"/>
      <c r="CZ630" s="54"/>
      <c r="DA630" s="54"/>
      <c r="DB630" s="54"/>
      <c r="DC630" s="54"/>
      <c r="DD630" s="54"/>
      <c r="DE630" s="54"/>
      <c r="DF630" s="54"/>
      <c r="DG630" s="54"/>
      <c r="DH630" s="54"/>
      <c r="DI630" s="54"/>
      <c r="DJ630" s="54"/>
      <c r="DK630" s="54"/>
      <c r="DL630" s="54"/>
      <c r="DM630" s="54"/>
      <c r="DN630" s="54"/>
      <c r="DO630" s="54"/>
      <c r="DP630" s="54"/>
      <c r="DQ630" s="54"/>
      <c r="DR630" s="54"/>
      <c r="DS630" s="54"/>
      <c r="DT630" s="54"/>
      <c r="DU630" s="54"/>
      <c r="DV630" s="54"/>
      <c r="DW630" s="54"/>
      <c r="DX630" s="54"/>
      <c r="DY630" s="54"/>
      <c r="DZ630" s="54"/>
      <c r="EA630" s="54"/>
      <c r="EB630" s="54"/>
      <c r="EC630" s="54"/>
      <c r="ED630" s="54"/>
      <c r="EE630" s="54"/>
      <c r="EF630" s="54"/>
      <c r="EG630" s="54"/>
      <c r="EH630" s="54"/>
      <c r="EI630" s="54"/>
      <c r="EJ630" s="54"/>
      <c r="EK630" s="54"/>
      <c r="EL630" s="54"/>
      <c r="EM630" s="54"/>
      <c r="EN630" s="54"/>
      <c r="EO630" s="54"/>
      <c r="EP630" s="54"/>
      <c r="EQ630" s="54"/>
      <c r="ER630" s="54"/>
      <c r="ES630" s="54"/>
      <c r="ET630" s="54"/>
      <c r="EU630" s="54"/>
      <c r="EV630" s="54"/>
      <c r="EW630" s="54"/>
      <c r="EX630" s="54"/>
      <c r="EY630" s="54"/>
      <c r="EZ630" s="54"/>
      <c r="FA630" s="54"/>
      <c r="FB630" s="54"/>
      <c r="FC630" s="54"/>
      <c r="FD630" s="54"/>
      <c r="FE630" s="54"/>
      <c r="FF630" s="54"/>
      <c r="FG630" s="54"/>
      <c r="FH630" s="54"/>
      <c r="FI630" s="54"/>
      <c r="FJ630" s="54"/>
      <c r="FK630" s="54"/>
      <c r="FL630" s="54"/>
      <c r="FM630" s="54"/>
      <c r="FN630" s="54"/>
      <c r="FO630" s="54"/>
      <c r="FP630" s="54"/>
      <c r="FQ630" s="54"/>
      <c r="FR630" s="54"/>
      <c r="FS630" s="54"/>
      <c r="FT630" s="54"/>
      <c r="FU630" s="54"/>
      <c r="FV630" s="54"/>
      <c r="FW630" s="54"/>
      <c r="FX630" s="54"/>
      <c r="FY630" s="54"/>
      <c r="FZ630" s="54"/>
      <c r="GA630" s="54"/>
      <c r="GB630" s="54"/>
      <c r="GC630" s="54"/>
      <c r="GD630" s="54"/>
      <c r="GE630" s="54"/>
      <c r="GF630" s="54"/>
      <c r="GG630" s="54"/>
      <c r="GH630" s="54"/>
      <c r="GI630" s="54"/>
      <c r="GJ630" s="54"/>
      <c r="GK630" s="54"/>
      <c r="GL630" s="54"/>
      <c r="GM630" s="54"/>
      <c r="GN630" s="54"/>
      <c r="GO630" s="54"/>
      <c r="GP630" s="54"/>
      <c r="GQ630" s="54"/>
      <c r="GR630" s="54"/>
      <c r="GS630" s="54"/>
      <c r="GT630" s="54"/>
      <c r="GU630" s="54"/>
      <c r="GV630" s="54"/>
      <c r="GW630" s="54"/>
      <c r="GX630" s="54"/>
      <c r="GY630" s="54"/>
      <c r="GZ630" s="54"/>
      <c r="HA630" s="54"/>
      <c r="HB630" s="54"/>
      <c r="HC630" s="54"/>
      <c r="HD630" s="54"/>
      <c r="HE630" s="54"/>
      <c r="HF630" s="54"/>
      <c r="HG630" s="54"/>
      <c r="HH630" s="54"/>
      <c r="HI630" s="54"/>
      <c r="HJ630" s="54"/>
      <c r="HK630" s="54"/>
      <c r="HL630" s="54"/>
      <c r="HM630" s="54"/>
      <c r="HN630" s="54"/>
      <c r="HO630" s="54"/>
      <c r="HP630" s="54"/>
      <c r="HQ630" s="54"/>
      <c r="HR630" s="54"/>
      <c r="HS630" s="54"/>
      <c r="HT630" s="54"/>
      <c r="HU630" s="54"/>
      <c r="HV630" s="54"/>
      <c r="HW630" s="54"/>
      <c r="HX630" s="54"/>
      <c r="HY630" s="54"/>
      <c r="HZ630" s="54"/>
      <c r="IA630" s="54"/>
      <c r="IB630" s="54"/>
      <c r="IC630" s="54"/>
      <c r="ID630" s="54"/>
      <c r="IE630" s="54"/>
      <c r="IF630" s="54"/>
      <c r="IG630" s="54"/>
      <c r="IH630" s="54"/>
      <c r="II630" s="54"/>
      <c r="IJ630" s="54"/>
      <c r="IK630" s="54"/>
      <c r="IL630" s="54"/>
      <c r="IM630" s="54"/>
      <c r="IN630" s="54"/>
      <c r="IO630" s="54"/>
      <c r="IP630" s="54"/>
      <c r="IQ630" s="54"/>
      <c r="IR630" s="54"/>
      <c r="IS630" s="54"/>
      <c r="IT630" s="54"/>
      <c r="IU630" s="54"/>
      <c r="IV630" s="54"/>
      <c r="IW630" s="54"/>
      <c r="IX630" s="54"/>
      <c r="IY630" s="54"/>
      <c r="IZ630" s="54"/>
      <c r="JA630" s="54"/>
      <c r="JB630" s="54"/>
      <c r="JC630" s="54"/>
      <c r="JD630" s="54"/>
      <c r="JE630" s="54"/>
      <c r="JF630" s="54"/>
      <c r="JG630" s="54"/>
      <c r="JH630" s="54"/>
      <c r="JI630" s="54"/>
      <c r="JJ630" s="54"/>
      <c r="JK630" s="54"/>
      <c r="JL630" s="54"/>
      <c r="JM630" s="54"/>
      <c r="JN630" s="54"/>
      <c r="JO630" s="54"/>
      <c r="JP630" s="54"/>
      <c r="JQ630" s="54"/>
      <c r="JR630" s="54"/>
      <c r="JS630" s="54"/>
      <c r="JT630" s="54"/>
      <c r="JU630" s="54"/>
      <c r="JV630" s="54"/>
      <c r="JW630" s="54"/>
      <c r="JX630" s="54"/>
      <c r="JY630" s="54"/>
      <c r="JZ630" s="54"/>
      <c r="KA630" s="54"/>
      <c r="KB630" s="54"/>
      <c r="KC630" s="54"/>
      <c r="KD630" s="54"/>
      <c r="KE630" s="54"/>
      <c r="KF630" s="54"/>
      <c r="KG630" s="54"/>
      <c r="KH630" s="54"/>
      <c r="KI630" s="54"/>
      <c r="KJ630" s="54"/>
      <c r="KK630" s="54"/>
      <c r="KL630" s="54"/>
      <c r="KM630" s="54"/>
      <c r="KN630" s="54"/>
      <c r="KO630" s="54"/>
      <c r="KP630" s="54"/>
      <c r="KQ630" s="54"/>
      <c r="KR630" s="54"/>
      <c r="KS630" s="54"/>
      <c r="KT630" s="54"/>
      <c r="KU630" s="54"/>
      <c r="KV630" s="54"/>
      <c r="KW630" s="54"/>
      <c r="KX630" s="54"/>
      <c r="KY630" s="54"/>
      <c r="KZ630" s="54"/>
      <c r="LA630" s="54"/>
      <c r="LB630" s="54"/>
      <c r="LC630" s="54"/>
      <c r="LD630" s="54"/>
      <c r="LE630" s="54"/>
      <c r="LF630" s="54"/>
      <c r="LG630" s="54"/>
      <c r="LH630" s="54"/>
      <c r="LI630" s="54"/>
      <c r="LJ630" s="54"/>
      <c r="LK630" s="54"/>
      <c r="LL630" s="54"/>
      <c r="LM630" s="54"/>
      <c r="LN630" s="54"/>
      <c r="LO630" s="54"/>
      <c r="LP630" s="54"/>
      <c r="LQ630" s="54"/>
      <c r="LR630" s="54"/>
      <c r="LS630" s="54"/>
      <c r="LT630" s="54"/>
      <c r="LU630" s="54"/>
      <c r="LV630" s="54"/>
      <c r="LW630" s="54"/>
      <c r="LX630" s="54"/>
      <c r="LY630" s="54"/>
      <c r="LZ630" s="54"/>
      <c r="MA630" s="54"/>
      <c r="MB630" s="54"/>
      <c r="MC630" s="54"/>
      <c r="MD630" s="54"/>
      <c r="ME630" s="54"/>
      <c r="MF630" s="54"/>
      <c r="MG630" s="54"/>
      <c r="MH630" s="54"/>
      <c r="MI630" s="54"/>
      <c r="MJ630" s="54"/>
      <c r="MK630" s="54"/>
      <c r="ML630" s="54"/>
      <c r="MM630" s="54"/>
      <c r="MN630" s="54"/>
      <c r="MO630" s="54"/>
      <c r="MP630" s="54"/>
      <c r="MQ630" s="54"/>
      <c r="MR630" s="54"/>
      <c r="MS630" s="54"/>
      <c r="MT630" s="54"/>
      <c r="MU630" s="54"/>
      <c r="MV630" s="54"/>
      <c r="MW630" s="54"/>
      <c r="MX630" s="54"/>
      <c r="MY630" s="54"/>
      <c r="MZ630" s="54"/>
      <c r="NA630" s="54"/>
      <c r="NB630" s="54"/>
      <c r="NC630" s="54"/>
      <c r="ND630" s="54"/>
      <c r="NE630" s="54"/>
      <c r="NF630" s="54"/>
      <c r="NG630" s="54"/>
      <c r="NH630" s="54"/>
      <c r="NI630" s="54"/>
      <c r="NJ630" s="54"/>
      <c r="NK630" s="54"/>
      <c r="NL630" s="54"/>
      <c r="NM630" s="54"/>
      <c r="NN630" s="54"/>
      <c r="NO630" s="54"/>
      <c r="NP630" s="54"/>
      <c r="NQ630" s="54"/>
      <c r="NR630" s="54"/>
      <c r="NS630" s="54"/>
      <c r="NT630" s="54"/>
      <c r="NU630" s="54"/>
      <c r="NV630" s="54"/>
      <c r="NW630" s="54"/>
      <c r="NX630" s="54"/>
      <c r="NY630" s="54"/>
      <c r="NZ630" s="54"/>
      <c r="OA630" s="54"/>
      <c r="OB630" s="54"/>
      <c r="OC630" s="54"/>
      <c r="OD630" s="54"/>
      <c r="OE630" s="54"/>
      <c r="OF630" s="54"/>
      <c r="OG630" s="54"/>
      <c r="OH630" s="54"/>
      <c r="OI630" s="54"/>
      <c r="OJ630" s="54"/>
      <c r="OK630" s="54"/>
      <c r="OL630" s="54"/>
      <c r="OM630" s="54"/>
      <c r="ON630" s="54"/>
      <c r="OO630" s="54"/>
      <c r="OP630" s="54"/>
      <c r="OQ630" s="54"/>
      <c r="OR630" s="54"/>
      <c r="OS630" s="54"/>
      <c r="OT630" s="54"/>
      <c r="OU630" s="54"/>
      <c r="OV630" s="54"/>
      <c r="OW630" s="54"/>
      <c r="OX630" s="54"/>
      <c r="OY630" s="54"/>
      <c r="OZ630" s="54"/>
      <c r="PA630" s="54"/>
      <c r="PB630" s="54"/>
      <c r="PC630" s="54"/>
      <c r="PD630" s="54"/>
      <c r="PE630" s="54"/>
      <c r="PF630" s="54"/>
      <c r="PG630" s="54"/>
      <c r="PH630" s="54"/>
      <c r="PI630" s="54"/>
      <c r="PJ630" s="54"/>
      <c r="PK630" s="54"/>
      <c r="PL630" s="54"/>
      <c r="PM630" s="54"/>
      <c r="PN630" s="54"/>
      <c r="PO630" s="54"/>
      <c r="PP630" s="54"/>
      <c r="PQ630" s="54"/>
      <c r="PR630" s="54"/>
      <c r="PS630" s="54"/>
      <c r="PT630" s="54"/>
      <c r="PU630" s="54"/>
      <c r="PV630" s="54"/>
      <c r="PW630" s="54"/>
      <c r="PX630" s="54"/>
      <c r="PY630" s="54"/>
      <c r="PZ630" s="54"/>
      <c r="QA630" s="54"/>
      <c r="QB630" s="54"/>
      <c r="QC630" s="54"/>
      <c r="QD630" s="54"/>
      <c r="QE630" s="54"/>
      <c r="QF630" s="54"/>
      <c r="QG630" s="54"/>
      <c r="QH630" s="54"/>
      <c r="QI630" s="54"/>
      <c r="QJ630" s="54"/>
      <c r="QK630" s="54"/>
      <c r="QL630" s="54"/>
      <c r="QM630" s="54"/>
      <c r="QN630" s="54"/>
      <c r="QO630" s="54"/>
      <c r="QP630" s="54"/>
      <c r="QQ630" s="54"/>
      <c r="QR630" s="54"/>
      <c r="QS630" s="54"/>
      <c r="QT630" s="54"/>
      <c r="QU630" s="54"/>
      <c r="QV630" s="54"/>
      <c r="QW630" s="54"/>
      <c r="QX630" s="54"/>
      <c r="QY630" s="54"/>
      <c r="QZ630" s="54"/>
      <c r="RA630" s="54"/>
      <c r="RB630" s="54"/>
      <c r="RC630" s="54"/>
      <c r="RD630" s="54"/>
      <c r="RE630" s="54"/>
      <c r="RF630" s="54"/>
      <c r="RG630" s="54"/>
      <c r="RH630" s="54"/>
      <c r="RI630" s="54"/>
      <c r="RJ630" s="54"/>
      <c r="RK630" s="54"/>
      <c r="RL630" s="54"/>
      <c r="RM630" s="54"/>
      <c r="RN630" s="54"/>
      <c r="RO630" s="54"/>
      <c r="RP630" s="54"/>
      <c r="RQ630" s="54"/>
      <c r="RR630" s="54"/>
      <c r="RS630" s="54"/>
      <c r="RT630" s="54"/>
      <c r="RU630" s="54"/>
      <c r="RV630" s="54"/>
      <c r="RW630" s="54"/>
      <c r="RX630" s="54"/>
      <c r="RY630" s="54"/>
      <c r="RZ630" s="54"/>
      <c r="SA630" s="54"/>
      <c r="SB630" s="54"/>
      <c r="SC630" s="54"/>
      <c r="SD630" s="54"/>
      <c r="SE630" s="54"/>
      <c r="SF630" s="54"/>
      <c r="SG630" s="54"/>
      <c r="SH630" s="54"/>
      <c r="SI630" s="54"/>
      <c r="SJ630" s="54"/>
      <c r="SK630" s="54"/>
      <c r="SL630" s="54"/>
      <c r="SM630" s="54"/>
      <c r="SN630" s="54"/>
      <c r="SO630" s="54"/>
      <c r="SP630" s="54"/>
      <c r="SQ630" s="54"/>
      <c r="SR630" s="54"/>
      <c r="SS630" s="54"/>
      <c r="ST630" s="54"/>
      <c r="SU630" s="54"/>
      <c r="SV630" s="54"/>
      <c r="SW630" s="54"/>
      <c r="SX630" s="54"/>
      <c r="SY630" s="54"/>
      <c r="SZ630" s="54"/>
      <c r="TA630" s="54"/>
      <c r="TB630" s="54"/>
      <c r="TC630" s="54"/>
      <c r="TD630" s="54"/>
      <c r="TE630" s="54"/>
      <c r="TF630" s="54"/>
      <c r="TG630" s="54"/>
      <c r="TH630" s="54"/>
      <c r="TI630" s="54"/>
      <c r="TJ630" s="54"/>
      <c r="TK630" s="54"/>
      <c r="TL630" s="54"/>
      <c r="TM630" s="54"/>
      <c r="TN630" s="54"/>
      <c r="TO630" s="54"/>
      <c r="TP630" s="54"/>
      <c r="TQ630" s="54"/>
      <c r="TR630" s="54"/>
      <c r="TS630" s="54"/>
      <c r="TT630" s="54"/>
      <c r="TU630" s="54"/>
      <c r="TV630" s="54"/>
      <c r="TW630" s="54"/>
      <c r="TX630" s="54"/>
      <c r="TY630" s="54"/>
      <c r="TZ630" s="54"/>
      <c r="UA630" s="54"/>
      <c r="UB630" s="54"/>
      <c r="UC630" s="54"/>
      <c r="UD630" s="54"/>
      <c r="UE630" s="54"/>
      <c r="UF630" s="54"/>
      <c r="UG630" s="54"/>
      <c r="UH630" s="54"/>
      <c r="UI630" s="54"/>
      <c r="UJ630" s="54"/>
      <c r="UK630" s="54"/>
      <c r="UL630" s="54"/>
      <c r="UM630" s="54"/>
      <c r="UN630" s="54"/>
      <c r="UO630" s="54"/>
      <c r="UP630" s="54"/>
      <c r="UQ630" s="54"/>
      <c r="UR630" s="54"/>
      <c r="US630" s="54"/>
      <c r="UT630" s="54"/>
      <c r="UU630" s="54"/>
      <c r="UV630" s="54"/>
      <c r="UW630" s="54"/>
      <c r="UX630" s="54"/>
      <c r="UY630" s="54"/>
      <c r="UZ630" s="54"/>
      <c r="VA630" s="54"/>
      <c r="VB630" s="54"/>
      <c r="VC630" s="54"/>
      <c r="VD630" s="54"/>
      <c r="VE630" s="54"/>
      <c r="VF630" s="54"/>
      <c r="VG630" s="54"/>
      <c r="VH630" s="54"/>
      <c r="VI630" s="54"/>
      <c r="VJ630" s="54"/>
      <c r="VK630" s="54"/>
      <c r="VL630" s="54"/>
      <c r="VM630" s="54"/>
      <c r="VN630" s="54"/>
      <c r="VO630" s="54"/>
      <c r="VP630" s="54"/>
      <c r="VQ630" s="54"/>
      <c r="VR630" s="54"/>
      <c r="VS630" s="54"/>
      <c r="VT630" s="54"/>
      <c r="VU630" s="54"/>
      <c r="VV630" s="54"/>
      <c r="VW630" s="54"/>
      <c r="VX630" s="54"/>
      <c r="VY630" s="54"/>
      <c r="VZ630" s="54"/>
      <c r="WA630" s="54"/>
      <c r="WB630" s="54"/>
      <c r="WC630" s="54"/>
      <c r="WD630" s="54"/>
      <c r="WE630" s="54"/>
      <c r="WF630" s="54"/>
      <c r="WG630" s="54"/>
      <c r="WH630" s="54"/>
      <c r="WI630" s="54"/>
      <c r="WJ630" s="54"/>
      <c r="WK630" s="54"/>
      <c r="WL630" s="54"/>
      <c r="WM630" s="54"/>
      <c r="WN630" s="54"/>
      <c r="WO630" s="54"/>
      <c r="WP630" s="54"/>
      <c r="WQ630" s="54"/>
      <c r="WR630" s="54"/>
      <c r="WS630" s="54"/>
      <c r="WT630" s="54"/>
      <c r="WU630" s="54"/>
      <c r="WV630" s="54"/>
      <c r="WW630" s="54"/>
      <c r="WX630" s="54"/>
      <c r="WY630" s="54"/>
      <c r="WZ630" s="54"/>
      <c r="XA630" s="54"/>
      <c r="XB630" s="54"/>
      <c r="XC630" s="54"/>
      <c r="XD630" s="54"/>
      <c r="XE630" s="54"/>
      <c r="XF630" s="54"/>
      <c r="XG630" s="54"/>
      <c r="XH630" s="54"/>
      <c r="XI630" s="54"/>
      <c r="XJ630" s="54"/>
      <c r="XK630" s="54"/>
      <c r="XL630" s="54"/>
      <c r="XM630" s="54"/>
      <c r="XN630" s="54"/>
      <c r="XO630" s="54"/>
      <c r="XP630" s="54"/>
      <c r="XQ630" s="54"/>
      <c r="XR630" s="54"/>
      <c r="XS630" s="54"/>
      <c r="XT630" s="54"/>
      <c r="XU630" s="54"/>
      <c r="XV630" s="54"/>
      <c r="XW630" s="54"/>
      <c r="XX630" s="54"/>
      <c r="XY630" s="54"/>
      <c r="XZ630" s="54"/>
      <c r="YA630" s="54"/>
      <c r="YB630" s="54"/>
      <c r="YC630" s="54"/>
      <c r="YD630" s="54"/>
      <c r="YE630" s="54"/>
      <c r="YF630" s="54"/>
      <c r="YG630" s="54"/>
      <c r="YH630" s="54"/>
      <c r="YI630" s="54"/>
      <c r="YJ630" s="54"/>
      <c r="YK630" s="54"/>
      <c r="YL630" s="54"/>
      <c r="YM630" s="54"/>
      <c r="YN630" s="54"/>
      <c r="YO630" s="54"/>
      <c r="YP630" s="54"/>
      <c r="YQ630" s="54"/>
      <c r="YR630" s="54"/>
      <c r="YS630" s="54"/>
      <c r="YT630" s="54"/>
      <c r="YU630" s="54"/>
      <c r="YV630" s="54"/>
      <c r="YW630" s="54"/>
      <c r="YX630" s="54"/>
      <c r="YY630" s="54"/>
      <c r="YZ630" s="54"/>
      <c r="ZA630" s="54"/>
      <c r="ZB630" s="54"/>
      <c r="ZC630" s="54"/>
      <c r="ZD630" s="54"/>
      <c r="ZE630" s="54"/>
      <c r="ZF630" s="54"/>
      <c r="ZG630" s="54"/>
      <c r="ZH630" s="54"/>
      <c r="ZI630" s="54"/>
      <c r="ZJ630" s="54"/>
      <c r="ZK630" s="54"/>
      <c r="ZL630" s="54"/>
      <c r="ZM630" s="54"/>
      <c r="ZN630" s="54"/>
      <c r="ZO630" s="54"/>
      <c r="ZP630" s="54"/>
      <c r="ZQ630" s="54"/>
      <c r="ZR630" s="54"/>
      <c r="ZS630" s="54"/>
      <c r="ZT630" s="54"/>
      <c r="ZU630" s="54"/>
      <c r="ZV630" s="54"/>
      <c r="ZW630" s="54"/>
      <c r="ZX630" s="54"/>
      <c r="ZY630" s="54"/>
      <c r="ZZ630" s="54"/>
      <c r="AAA630" s="54"/>
      <c r="AAB630" s="54"/>
      <c r="AAC630" s="54"/>
      <c r="AAD630" s="54"/>
      <c r="AAE630" s="54"/>
      <c r="AAF630" s="54"/>
      <c r="AAG630" s="54"/>
      <c r="AAH630" s="54"/>
      <c r="AAI630" s="54"/>
      <c r="AAJ630" s="54"/>
      <c r="AAK630" s="54"/>
      <c r="AAL630" s="54"/>
      <c r="AAM630" s="54"/>
      <c r="AAN630" s="54"/>
      <c r="AAO630" s="54"/>
      <c r="AAP630" s="54"/>
      <c r="AAQ630" s="54"/>
      <c r="AAR630" s="54"/>
      <c r="AAS630" s="54"/>
      <c r="AAT630" s="54"/>
      <c r="AAU630" s="54"/>
      <c r="AAV630" s="54"/>
      <c r="AAW630" s="54"/>
      <c r="AAX630" s="54"/>
      <c r="AAY630" s="54"/>
      <c r="AAZ630" s="54"/>
      <c r="ABA630" s="54"/>
      <c r="ABB630" s="54"/>
      <c r="ABC630" s="54"/>
      <c r="ABD630" s="54"/>
      <c r="ABE630" s="54"/>
      <c r="ABF630" s="54"/>
      <c r="ABG630" s="54"/>
      <c r="ABH630" s="54"/>
      <c r="ABI630" s="54"/>
      <c r="ABJ630" s="54"/>
      <c r="ABK630" s="54"/>
      <c r="ABL630" s="54"/>
      <c r="ABM630" s="54"/>
      <c r="ABN630" s="54"/>
      <c r="ABO630" s="54"/>
      <c r="ABP630" s="54"/>
      <c r="ABQ630" s="54"/>
      <c r="ABR630" s="54"/>
      <c r="ABS630" s="54"/>
      <c r="ABT630" s="54"/>
      <c r="ABU630" s="54"/>
      <c r="ABV630" s="54"/>
      <c r="ABW630" s="54"/>
      <c r="ABX630" s="54"/>
      <c r="ABY630" s="54"/>
      <c r="ABZ630" s="54"/>
      <c r="ACA630" s="54"/>
      <c r="ACB630" s="54"/>
      <c r="ACC630" s="54"/>
      <c r="ACD630" s="54"/>
      <c r="ACE630" s="54"/>
      <c r="ACF630" s="54"/>
      <c r="ACG630" s="54"/>
      <c r="ACH630" s="54"/>
      <c r="ACI630" s="54"/>
      <c r="ACJ630" s="54"/>
      <c r="ACK630" s="54"/>
      <c r="ACL630" s="54"/>
      <c r="ACM630" s="54"/>
      <c r="ACN630" s="54"/>
      <c r="ACO630" s="54"/>
      <c r="ACP630" s="54"/>
      <c r="ACQ630" s="54"/>
      <c r="ACR630" s="54"/>
      <c r="ACS630" s="54"/>
      <c r="ACT630" s="54"/>
      <c r="ACU630" s="54"/>
      <c r="ACV630" s="54"/>
      <c r="ACW630" s="54"/>
      <c r="ACX630" s="54"/>
      <c r="ACY630" s="54"/>
      <c r="ACZ630" s="54"/>
      <c r="ADA630" s="54"/>
      <c r="ADB630" s="54"/>
      <c r="ADC630" s="54"/>
      <c r="ADD630" s="54"/>
      <c r="ADE630" s="54"/>
      <c r="ADF630" s="54"/>
      <c r="ADG630" s="54"/>
      <c r="ADH630" s="54"/>
      <c r="ADI630" s="54"/>
      <c r="ADJ630" s="54"/>
      <c r="ADK630" s="54"/>
      <c r="ADL630" s="54"/>
      <c r="ADM630" s="54"/>
      <c r="ADN630" s="54"/>
      <c r="ADO630" s="54"/>
      <c r="ADP630" s="54"/>
      <c r="ADQ630" s="54"/>
      <c r="ADR630" s="54"/>
      <c r="ADS630" s="54"/>
      <c r="ADT630" s="54"/>
      <c r="ADU630" s="54"/>
      <c r="ADV630" s="54"/>
      <c r="ADW630" s="54"/>
      <c r="ADX630" s="54"/>
      <c r="ADY630" s="54"/>
      <c r="ADZ630" s="54"/>
    </row>
    <row r="631" spans="1:806" x14ac:dyDescent="0.25">
      <c r="A631" s="123" t="s">
        <v>1618</v>
      </c>
      <c r="B631" s="123" t="s">
        <v>2495</v>
      </c>
      <c r="C631" s="123" t="s">
        <v>1426</v>
      </c>
      <c r="D631" s="123" t="s">
        <v>2496</v>
      </c>
      <c r="E631" s="123" t="s">
        <v>4530</v>
      </c>
      <c r="F631" s="164">
        <v>2</v>
      </c>
      <c r="G631" s="164">
        <v>2</v>
      </c>
      <c r="H631" s="164">
        <v>62</v>
      </c>
      <c r="I631" s="164">
        <v>29</v>
      </c>
      <c r="J631" s="164">
        <v>4</v>
      </c>
    </row>
    <row r="632" spans="1:806" x14ac:dyDescent="0.25">
      <c r="A632" s="123" t="s">
        <v>1618</v>
      </c>
      <c r="B632" s="123" t="s">
        <v>2495</v>
      </c>
      <c r="C632" s="123" t="s">
        <v>1426</v>
      </c>
      <c r="D632" s="123" t="s">
        <v>2496</v>
      </c>
      <c r="E632" s="123" t="s">
        <v>4521</v>
      </c>
      <c r="F632" s="164">
        <v>144</v>
      </c>
      <c r="G632" s="164">
        <v>0</v>
      </c>
      <c r="H632" s="164">
        <v>144</v>
      </c>
      <c r="I632" s="164">
        <v>90</v>
      </c>
      <c r="J632" s="164">
        <v>45</v>
      </c>
    </row>
    <row r="633" spans="1:806" x14ac:dyDescent="0.25">
      <c r="A633" s="123" t="s">
        <v>1618</v>
      </c>
      <c r="B633" s="123" t="s">
        <v>2495</v>
      </c>
      <c r="C633" s="123" t="s">
        <v>1426</v>
      </c>
      <c r="D633" s="123" t="s">
        <v>2496</v>
      </c>
      <c r="E633" s="123" t="s">
        <v>4522</v>
      </c>
      <c r="F633" s="164">
        <v>87</v>
      </c>
      <c r="G633" s="164">
        <v>0</v>
      </c>
      <c r="H633" s="164">
        <v>144</v>
      </c>
      <c r="I633" s="164">
        <v>90</v>
      </c>
      <c r="J633" s="164">
        <v>45</v>
      </c>
    </row>
    <row r="634" spans="1:806" x14ac:dyDescent="0.25">
      <c r="A634" s="123" t="s">
        <v>1618</v>
      </c>
      <c r="B634" s="123" t="s">
        <v>2495</v>
      </c>
      <c r="C634" s="123" t="s">
        <v>1426</v>
      </c>
      <c r="D634" s="123" t="s">
        <v>2496</v>
      </c>
      <c r="E634" s="123" t="s">
        <v>4523</v>
      </c>
      <c r="F634" s="164">
        <v>39</v>
      </c>
      <c r="G634" s="164">
        <v>0</v>
      </c>
      <c r="H634" s="164">
        <v>144</v>
      </c>
      <c r="I634" s="164">
        <v>81</v>
      </c>
      <c r="J634" s="164">
        <v>27</v>
      </c>
    </row>
    <row r="635" spans="1:806" x14ac:dyDescent="0.25">
      <c r="A635" s="123" t="s">
        <v>1618</v>
      </c>
      <c r="B635" s="123" t="s">
        <v>2495</v>
      </c>
      <c r="C635" s="123" t="s">
        <v>1426</v>
      </c>
      <c r="D635" s="123" t="s">
        <v>2496</v>
      </c>
      <c r="E635" s="123" t="s">
        <v>4524</v>
      </c>
      <c r="F635" s="164">
        <v>144</v>
      </c>
      <c r="G635" s="164">
        <v>0</v>
      </c>
      <c r="H635" s="164">
        <v>144</v>
      </c>
      <c r="I635" s="164">
        <v>90</v>
      </c>
      <c r="J635" s="164">
        <v>45</v>
      </c>
    </row>
    <row r="636" spans="1:806" x14ac:dyDescent="0.25">
      <c r="A636" s="123" t="s">
        <v>427</v>
      </c>
      <c r="B636" s="123" t="s">
        <v>2505</v>
      </c>
      <c r="C636" s="123" t="s">
        <v>55</v>
      </c>
      <c r="D636" s="123" t="s">
        <v>2506</v>
      </c>
      <c r="E636" s="123" t="s">
        <v>4520</v>
      </c>
      <c r="F636" s="164">
        <v>21</v>
      </c>
      <c r="G636" s="164">
        <v>5</v>
      </c>
      <c r="H636" s="164">
        <v>21</v>
      </c>
      <c r="I636" s="164">
        <v>45</v>
      </c>
      <c r="J636" s="164">
        <v>90</v>
      </c>
    </row>
    <row r="637" spans="1:806" x14ac:dyDescent="0.25">
      <c r="A637" s="123" t="s">
        <v>427</v>
      </c>
      <c r="B637" s="123" t="s">
        <v>2505</v>
      </c>
      <c r="C637" s="123" t="s">
        <v>55</v>
      </c>
      <c r="D637" s="123" t="s">
        <v>2506</v>
      </c>
      <c r="E637" s="123" t="s">
        <v>4524</v>
      </c>
      <c r="F637" s="164">
        <v>21</v>
      </c>
      <c r="G637" s="164">
        <v>5</v>
      </c>
      <c r="H637" s="164">
        <v>21</v>
      </c>
      <c r="I637" s="164">
        <v>90</v>
      </c>
      <c r="J637" s="164">
        <v>45</v>
      </c>
    </row>
    <row r="638" spans="1:806" x14ac:dyDescent="0.25">
      <c r="A638" s="123" t="s">
        <v>427</v>
      </c>
      <c r="B638" s="123" t="s">
        <v>2505</v>
      </c>
      <c r="C638" s="123" t="s">
        <v>55</v>
      </c>
      <c r="D638" s="123" t="s">
        <v>2508</v>
      </c>
      <c r="E638" s="123" t="s">
        <v>4520</v>
      </c>
      <c r="F638" s="164">
        <v>21</v>
      </c>
      <c r="G638" s="164">
        <v>5</v>
      </c>
      <c r="H638" s="164">
        <v>21</v>
      </c>
      <c r="I638" s="164">
        <v>45</v>
      </c>
      <c r="J638" s="164">
        <v>90</v>
      </c>
    </row>
    <row r="639" spans="1:806" x14ac:dyDescent="0.25">
      <c r="A639" s="123" t="s">
        <v>427</v>
      </c>
      <c r="B639" s="123" t="s">
        <v>2505</v>
      </c>
      <c r="C639" s="123" t="s">
        <v>55</v>
      </c>
      <c r="D639" s="123" t="s">
        <v>2508</v>
      </c>
      <c r="E639" s="123" t="s">
        <v>4524</v>
      </c>
      <c r="F639" s="164">
        <v>21</v>
      </c>
      <c r="G639" s="164">
        <v>5</v>
      </c>
      <c r="H639" s="164">
        <v>21</v>
      </c>
      <c r="I639" s="164">
        <v>90</v>
      </c>
      <c r="J639" s="164">
        <v>45</v>
      </c>
    </row>
    <row r="640" spans="1:806" x14ac:dyDescent="0.25">
      <c r="A640" s="123" t="s">
        <v>427</v>
      </c>
      <c r="B640" s="123" t="s">
        <v>2505</v>
      </c>
      <c r="C640" s="123" t="s">
        <v>55</v>
      </c>
      <c r="D640" s="123" t="s">
        <v>2509</v>
      </c>
      <c r="E640" s="123" t="s">
        <v>4520</v>
      </c>
      <c r="F640" s="164">
        <v>21</v>
      </c>
      <c r="G640" s="164">
        <v>5</v>
      </c>
      <c r="H640" s="164">
        <v>21</v>
      </c>
      <c r="I640" s="164">
        <v>45</v>
      </c>
      <c r="J640" s="164">
        <v>90</v>
      </c>
    </row>
    <row r="641" spans="1:10" x14ac:dyDescent="0.25">
      <c r="A641" s="123" t="s">
        <v>427</v>
      </c>
      <c r="B641" s="123" t="s">
        <v>2505</v>
      </c>
      <c r="C641" s="123" t="s">
        <v>55</v>
      </c>
      <c r="D641" s="123" t="s">
        <v>2509</v>
      </c>
      <c r="E641" s="123" t="s">
        <v>4524</v>
      </c>
      <c r="F641" s="164">
        <v>21</v>
      </c>
      <c r="G641" s="164">
        <v>5</v>
      </c>
      <c r="H641" s="164">
        <v>21</v>
      </c>
      <c r="I641" s="164">
        <v>90</v>
      </c>
      <c r="J641" s="164">
        <v>45</v>
      </c>
    </row>
    <row r="642" spans="1:10" x14ac:dyDescent="0.25">
      <c r="A642" s="123" t="s">
        <v>427</v>
      </c>
      <c r="B642" s="123" t="s">
        <v>2505</v>
      </c>
      <c r="C642" s="123" t="s">
        <v>55</v>
      </c>
      <c r="D642" s="123" t="s">
        <v>2510</v>
      </c>
      <c r="E642" s="123" t="s">
        <v>4520</v>
      </c>
      <c r="F642" s="164">
        <v>21</v>
      </c>
      <c r="G642" s="164">
        <v>5</v>
      </c>
      <c r="H642" s="164">
        <v>21</v>
      </c>
      <c r="I642" s="164">
        <v>45</v>
      </c>
      <c r="J642" s="164">
        <v>90</v>
      </c>
    </row>
    <row r="643" spans="1:10" x14ac:dyDescent="0.25">
      <c r="A643" s="123" t="s">
        <v>427</v>
      </c>
      <c r="B643" s="123" t="s">
        <v>2505</v>
      </c>
      <c r="C643" s="123" t="s">
        <v>55</v>
      </c>
      <c r="D643" s="123" t="s">
        <v>2510</v>
      </c>
      <c r="E643" s="123" t="s">
        <v>4524</v>
      </c>
      <c r="F643" s="164">
        <v>21</v>
      </c>
      <c r="G643" s="164">
        <v>5</v>
      </c>
      <c r="H643" s="164">
        <v>21</v>
      </c>
      <c r="I643" s="164">
        <v>90</v>
      </c>
      <c r="J643" s="164">
        <v>45</v>
      </c>
    </row>
    <row r="644" spans="1:10" x14ac:dyDescent="0.25">
      <c r="A644" s="123" t="s">
        <v>785</v>
      </c>
      <c r="B644" s="123" t="s">
        <v>2515</v>
      </c>
      <c r="C644" s="123" t="s">
        <v>55</v>
      </c>
      <c r="D644" s="123" t="s">
        <v>2519</v>
      </c>
      <c r="E644" s="123" t="s">
        <v>4521</v>
      </c>
      <c r="F644" s="164">
        <v>2</v>
      </c>
      <c r="G644" s="164">
        <v>0</v>
      </c>
      <c r="H644" s="164">
        <v>0</v>
      </c>
      <c r="I644" s="164">
        <v>90</v>
      </c>
      <c r="J644" s="164">
        <v>90</v>
      </c>
    </row>
    <row r="645" spans="1:10" x14ac:dyDescent="0.25">
      <c r="A645" s="123" t="s">
        <v>785</v>
      </c>
      <c r="B645" s="123" t="s">
        <v>2515</v>
      </c>
      <c r="C645" s="123" t="s">
        <v>55</v>
      </c>
      <c r="D645" s="123" t="s">
        <v>2519</v>
      </c>
      <c r="E645" s="123" t="s">
        <v>4522</v>
      </c>
      <c r="F645" s="164">
        <v>2</v>
      </c>
      <c r="G645" s="164">
        <v>0</v>
      </c>
      <c r="H645" s="164">
        <v>0</v>
      </c>
      <c r="I645" s="164">
        <v>90</v>
      </c>
      <c r="J645" s="164">
        <v>90</v>
      </c>
    </row>
    <row r="646" spans="1:10" x14ac:dyDescent="0.25">
      <c r="A646" s="123" t="s">
        <v>785</v>
      </c>
      <c r="B646" s="123" t="s">
        <v>2515</v>
      </c>
      <c r="C646" s="123" t="s">
        <v>55</v>
      </c>
      <c r="D646" s="123" t="s">
        <v>2519</v>
      </c>
      <c r="E646" s="123" t="s">
        <v>4523</v>
      </c>
      <c r="F646" s="164">
        <v>2</v>
      </c>
      <c r="G646" s="164">
        <v>0</v>
      </c>
      <c r="H646" s="164">
        <v>0</v>
      </c>
      <c r="I646" s="164">
        <v>90</v>
      </c>
      <c r="J646" s="164">
        <v>90</v>
      </c>
    </row>
    <row r="647" spans="1:10" x14ac:dyDescent="0.25">
      <c r="A647" s="123" t="s">
        <v>785</v>
      </c>
      <c r="B647" s="123" t="s">
        <v>2515</v>
      </c>
      <c r="C647" s="123" t="s">
        <v>55</v>
      </c>
      <c r="D647" s="123" t="s">
        <v>2520</v>
      </c>
      <c r="E647" s="123" t="s">
        <v>4517</v>
      </c>
      <c r="F647" s="164">
        <v>2</v>
      </c>
      <c r="G647" s="164">
        <v>0</v>
      </c>
      <c r="H647" s="164">
        <v>0</v>
      </c>
      <c r="I647" s="164">
        <v>90</v>
      </c>
      <c r="J647" s="164">
        <v>90</v>
      </c>
    </row>
    <row r="648" spans="1:10" x14ac:dyDescent="0.25">
      <c r="A648" s="123" t="s">
        <v>785</v>
      </c>
      <c r="B648" s="123" t="s">
        <v>2515</v>
      </c>
      <c r="C648" s="123" t="s">
        <v>55</v>
      </c>
      <c r="D648" s="123" t="s">
        <v>2520</v>
      </c>
      <c r="E648" s="123" t="s">
        <v>4518</v>
      </c>
      <c r="F648" s="164">
        <v>2</v>
      </c>
      <c r="G648" s="164">
        <v>0</v>
      </c>
      <c r="H648" s="164">
        <v>0</v>
      </c>
      <c r="I648" s="164">
        <v>90</v>
      </c>
      <c r="J648" s="164">
        <v>90</v>
      </c>
    </row>
    <row r="649" spans="1:10" x14ac:dyDescent="0.25">
      <c r="A649" s="123" t="s">
        <v>785</v>
      </c>
      <c r="B649" s="123" t="s">
        <v>2515</v>
      </c>
      <c r="C649" s="123" t="s">
        <v>55</v>
      </c>
      <c r="D649" s="123" t="s">
        <v>2520</v>
      </c>
      <c r="E649" s="123" t="s">
        <v>4519</v>
      </c>
      <c r="F649" s="164">
        <v>2</v>
      </c>
      <c r="G649" s="164">
        <v>0</v>
      </c>
      <c r="H649" s="164">
        <v>0</v>
      </c>
      <c r="I649" s="164">
        <v>90</v>
      </c>
      <c r="J649" s="164">
        <v>90</v>
      </c>
    </row>
    <row r="650" spans="1:10" x14ac:dyDescent="0.25">
      <c r="A650" s="123" t="s">
        <v>4603</v>
      </c>
      <c r="B650" s="123" t="s">
        <v>4604</v>
      </c>
      <c r="C650" s="123" t="s">
        <v>41</v>
      </c>
      <c r="D650" s="123" t="s">
        <v>4605</v>
      </c>
      <c r="E650" s="123" t="s">
        <v>4517</v>
      </c>
      <c r="F650" s="164">
        <v>37</v>
      </c>
      <c r="G650" s="164">
        <v>1</v>
      </c>
      <c r="H650" s="164">
        <v>200</v>
      </c>
      <c r="I650" s="164">
        <v>11</v>
      </c>
      <c r="J650" s="164">
        <v>90</v>
      </c>
    </row>
    <row r="651" spans="1:10" x14ac:dyDescent="0.25">
      <c r="A651" s="123" t="s">
        <v>4603</v>
      </c>
      <c r="B651" s="123" t="s">
        <v>4604</v>
      </c>
      <c r="C651" s="123" t="s">
        <v>41</v>
      </c>
      <c r="D651" s="123" t="s">
        <v>4605</v>
      </c>
      <c r="E651" s="123" t="s">
        <v>4518</v>
      </c>
      <c r="F651" s="164">
        <v>37</v>
      </c>
      <c r="G651" s="164">
        <v>1</v>
      </c>
      <c r="H651" s="164">
        <v>200</v>
      </c>
      <c r="I651" s="164">
        <v>11</v>
      </c>
      <c r="J651" s="164">
        <v>90</v>
      </c>
    </row>
    <row r="652" spans="1:10" x14ac:dyDescent="0.25">
      <c r="A652" s="123" t="s">
        <v>4603</v>
      </c>
      <c r="B652" s="123" t="s">
        <v>4604</v>
      </c>
      <c r="C652" s="123" t="s">
        <v>41</v>
      </c>
      <c r="D652" s="123" t="s">
        <v>4605</v>
      </c>
      <c r="E652" s="123" t="s">
        <v>4519</v>
      </c>
      <c r="F652" s="164">
        <v>37</v>
      </c>
      <c r="G652" s="164">
        <v>1</v>
      </c>
      <c r="H652" s="164">
        <v>200</v>
      </c>
      <c r="I652" s="164">
        <v>11</v>
      </c>
      <c r="J652" s="164">
        <v>90</v>
      </c>
    </row>
    <row r="653" spans="1:10" x14ac:dyDescent="0.25">
      <c r="A653" s="123" t="s">
        <v>4603</v>
      </c>
      <c r="B653" s="123" t="s">
        <v>4604</v>
      </c>
      <c r="C653" s="123" t="s">
        <v>41</v>
      </c>
      <c r="D653" s="123" t="s">
        <v>4605</v>
      </c>
      <c r="E653" s="123" t="s">
        <v>4521</v>
      </c>
      <c r="F653" s="164">
        <v>28</v>
      </c>
      <c r="G653" s="164">
        <v>1</v>
      </c>
      <c r="H653" s="164">
        <v>200</v>
      </c>
      <c r="I653" s="164">
        <v>11</v>
      </c>
      <c r="J653" s="164">
        <v>31</v>
      </c>
    </row>
    <row r="654" spans="1:10" x14ac:dyDescent="0.25">
      <c r="A654" s="123" t="s">
        <v>4603</v>
      </c>
      <c r="B654" s="123" t="s">
        <v>4604</v>
      </c>
      <c r="C654" s="123" t="s">
        <v>41</v>
      </c>
      <c r="D654" s="123" t="s">
        <v>4605</v>
      </c>
      <c r="E654" s="123" t="s">
        <v>4522</v>
      </c>
      <c r="F654" s="164">
        <v>28</v>
      </c>
      <c r="G654" s="164">
        <v>1</v>
      </c>
      <c r="H654" s="164">
        <v>200</v>
      </c>
      <c r="I654" s="164">
        <v>11</v>
      </c>
      <c r="J654" s="164">
        <v>31</v>
      </c>
    </row>
    <row r="655" spans="1:10" x14ac:dyDescent="0.25">
      <c r="A655" s="123" t="s">
        <v>4603</v>
      </c>
      <c r="B655" s="123" t="s">
        <v>4604</v>
      </c>
      <c r="C655" s="123" t="s">
        <v>41</v>
      </c>
      <c r="D655" s="123" t="s">
        <v>4605</v>
      </c>
      <c r="E655" s="123" t="s">
        <v>4523</v>
      </c>
      <c r="F655" s="164">
        <v>28</v>
      </c>
      <c r="G655" s="164">
        <v>1</v>
      </c>
      <c r="H655" s="164">
        <v>200</v>
      </c>
      <c r="I655" s="164">
        <v>11</v>
      </c>
      <c r="J655" s="164">
        <v>31</v>
      </c>
    </row>
    <row r="656" spans="1:10" x14ac:dyDescent="0.25">
      <c r="A656" s="123" t="s">
        <v>995</v>
      </c>
      <c r="B656" s="123" t="s">
        <v>2542</v>
      </c>
      <c r="C656" s="123" t="s">
        <v>47</v>
      </c>
      <c r="D656" s="123" t="s">
        <v>2543</v>
      </c>
      <c r="E656" s="123" t="s">
        <v>4517</v>
      </c>
      <c r="F656" s="164">
        <v>5</v>
      </c>
      <c r="G656" s="164">
        <v>6</v>
      </c>
      <c r="H656" s="164">
        <v>40</v>
      </c>
      <c r="I656" s="164">
        <v>45</v>
      </c>
      <c r="J656" s="164">
        <v>90</v>
      </c>
    </row>
    <row r="657" spans="1:10" x14ac:dyDescent="0.25">
      <c r="A657" s="123" t="s">
        <v>995</v>
      </c>
      <c r="B657" s="123" t="s">
        <v>2542</v>
      </c>
      <c r="C657" s="123" t="s">
        <v>47</v>
      </c>
      <c r="D657" s="123" t="s">
        <v>2543</v>
      </c>
      <c r="E657" s="123" t="s">
        <v>4518</v>
      </c>
      <c r="F657" s="164">
        <v>14</v>
      </c>
      <c r="G657" s="164">
        <v>6</v>
      </c>
      <c r="H657" s="164">
        <v>43</v>
      </c>
      <c r="I657" s="164">
        <v>45</v>
      </c>
      <c r="J657" s="164">
        <v>90</v>
      </c>
    </row>
    <row r="658" spans="1:10" x14ac:dyDescent="0.25">
      <c r="A658" s="123" t="s">
        <v>995</v>
      </c>
      <c r="B658" s="123" t="s">
        <v>2542</v>
      </c>
      <c r="C658" s="123" t="s">
        <v>47</v>
      </c>
      <c r="D658" s="123" t="s">
        <v>2543</v>
      </c>
      <c r="E658" s="123" t="s">
        <v>4519</v>
      </c>
      <c r="F658" s="164">
        <v>6</v>
      </c>
      <c r="G658" s="164">
        <v>6</v>
      </c>
      <c r="H658" s="164">
        <v>40</v>
      </c>
      <c r="I658" s="164">
        <v>45</v>
      </c>
      <c r="J658" s="164">
        <v>90</v>
      </c>
    </row>
    <row r="659" spans="1:10" x14ac:dyDescent="0.25">
      <c r="A659" s="123" t="s">
        <v>995</v>
      </c>
      <c r="B659" s="123" t="s">
        <v>2542</v>
      </c>
      <c r="C659" s="123" t="s">
        <v>47</v>
      </c>
      <c r="D659" s="123" t="s">
        <v>2543</v>
      </c>
      <c r="E659" s="123" t="s">
        <v>4521</v>
      </c>
      <c r="F659" s="164">
        <v>7</v>
      </c>
      <c r="G659" s="164">
        <v>6</v>
      </c>
      <c r="H659" s="164">
        <v>35</v>
      </c>
      <c r="I659" s="164">
        <v>90</v>
      </c>
      <c r="J659" s="164">
        <v>45</v>
      </c>
    </row>
    <row r="660" spans="1:10" x14ac:dyDescent="0.25">
      <c r="A660" s="123" t="s">
        <v>995</v>
      </c>
      <c r="B660" s="123" t="s">
        <v>2542</v>
      </c>
      <c r="C660" s="123" t="s">
        <v>47</v>
      </c>
      <c r="D660" s="123" t="s">
        <v>2543</v>
      </c>
      <c r="E660" s="123" t="s">
        <v>4522</v>
      </c>
      <c r="F660" s="164">
        <v>13</v>
      </c>
      <c r="G660" s="164">
        <v>6</v>
      </c>
      <c r="H660" s="164">
        <v>41</v>
      </c>
      <c r="I660" s="164">
        <v>90</v>
      </c>
      <c r="J660" s="164">
        <v>45</v>
      </c>
    </row>
    <row r="661" spans="1:10" x14ac:dyDescent="0.25">
      <c r="A661" s="123" t="s">
        <v>995</v>
      </c>
      <c r="B661" s="123" t="s">
        <v>2542</v>
      </c>
      <c r="C661" s="123" t="s">
        <v>47</v>
      </c>
      <c r="D661" s="123" t="s">
        <v>2543</v>
      </c>
      <c r="E661" s="123" t="s">
        <v>4523</v>
      </c>
      <c r="F661" s="164">
        <v>6</v>
      </c>
      <c r="G661" s="164">
        <v>6</v>
      </c>
      <c r="H661" s="164">
        <v>43</v>
      </c>
      <c r="I661" s="164">
        <v>90</v>
      </c>
      <c r="J661" s="164">
        <v>45</v>
      </c>
    </row>
    <row r="662" spans="1:10" x14ac:dyDescent="0.25">
      <c r="A662" s="123" t="s">
        <v>995</v>
      </c>
      <c r="B662" s="123" t="s">
        <v>2542</v>
      </c>
      <c r="C662" s="123" t="s">
        <v>47</v>
      </c>
      <c r="D662" s="123" t="s">
        <v>2544</v>
      </c>
      <c r="E662" s="123" t="s">
        <v>4517</v>
      </c>
      <c r="F662" s="164">
        <v>5</v>
      </c>
      <c r="G662" s="164">
        <v>6</v>
      </c>
      <c r="H662" s="164">
        <v>40</v>
      </c>
      <c r="I662" s="164">
        <v>45</v>
      </c>
      <c r="J662" s="164">
        <v>90</v>
      </c>
    </row>
    <row r="663" spans="1:10" x14ac:dyDescent="0.25">
      <c r="A663" s="123" t="s">
        <v>995</v>
      </c>
      <c r="B663" s="123" t="s">
        <v>2542</v>
      </c>
      <c r="C663" s="123" t="s">
        <v>47</v>
      </c>
      <c r="D663" s="123" t="s">
        <v>2544</v>
      </c>
      <c r="E663" s="123" t="s">
        <v>4518</v>
      </c>
      <c r="F663" s="164">
        <v>14</v>
      </c>
      <c r="G663" s="164">
        <v>6</v>
      </c>
      <c r="H663" s="164">
        <v>43</v>
      </c>
      <c r="I663" s="164">
        <v>45</v>
      </c>
      <c r="J663" s="164">
        <v>90</v>
      </c>
    </row>
    <row r="664" spans="1:10" x14ac:dyDescent="0.25">
      <c r="A664" s="123" t="s">
        <v>995</v>
      </c>
      <c r="B664" s="123" t="s">
        <v>2542</v>
      </c>
      <c r="C664" s="123" t="s">
        <v>47</v>
      </c>
      <c r="D664" s="123" t="s">
        <v>2544</v>
      </c>
      <c r="E664" s="123" t="s">
        <v>4519</v>
      </c>
      <c r="F664" s="164">
        <v>6</v>
      </c>
      <c r="G664" s="164">
        <v>6</v>
      </c>
      <c r="H664" s="164">
        <v>40</v>
      </c>
      <c r="I664" s="164">
        <v>45</v>
      </c>
      <c r="J664" s="164">
        <v>90</v>
      </c>
    </row>
    <row r="665" spans="1:10" x14ac:dyDescent="0.25">
      <c r="A665" s="123" t="s">
        <v>995</v>
      </c>
      <c r="B665" s="123" t="s">
        <v>2542</v>
      </c>
      <c r="C665" s="123" t="s">
        <v>47</v>
      </c>
      <c r="D665" s="123" t="s">
        <v>2544</v>
      </c>
      <c r="E665" s="123" t="s">
        <v>4521</v>
      </c>
      <c r="F665" s="164">
        <v>7</v>
      </c>
      <c r="G665" s="164">
        <v>6</v>
      </c>
      <c r="H665" s="164">
        <v>35</v>
      </c>
      <c r="I665" s="164">
        <v>90</v>
      </c>
      <c r="J665" s="164">
        <v>45</v>
      </c>
    </row>
    <row r="666" spans="1:10" x14ac:dyDescent="0.25">
      <c r="A666" s="123" t="s">
        <v>995</v>
      </c>
      <c r="B666" s="123" t="s">
        <v>2542</v>
      </c>
      <c r="C666" s="123" t="s">
        <v>47</v>
      </c>
      <c r="D666" s="123" t="s">
        <v>2544</v>
      </c>
      <c r="E666" s="123" t="s">
        <v>4522</v>
      </c>
      <c r="F666" s="164">
        <v>13</v>
      </c>
      <c r="G666" s="164">
        <v>6</v>
      </c>
      <c r="H666" s="164">
        <v>41</v>
      </c>
      <c r="I666" s="164">
        <v>90</v>
      </c>
      <c r="J666" s="164">
        <v>45</v>
      </c>
    </row>
    <row r="667" spans="1:10" x14ac:dyDescent="0.25">
      <c r="A667" s="123" t="s">
        <v>995</v>
      </c>
      <c r="B667" s="123" t="s">
        <v>2542</v>
      </c>
      <c r="C667" s="123" t="s">
        <v>47</v>
      </c>
      <c r="D667" s="123" t="s">
        <v>2544</v>
      </c>
      <c r="E667" s="123" t="s">
        <v>4523</v>
      </c>
      <c r="F667" s="164">
        <v>6</v>
      </c>
      <c r="G667" s="164">
        <v>6</v>
      </c>
      <c r="H667" s="164">
        <v>43</v>
      </c>
      <c r="I667" s="164">
        <v>90</v>
      </c>
      <c r="J667" s="164">
        <v>45</v>
      </c>
    </row>
    <row r="668" spans="1:10" x14ac:dyDescent="0.25">
      <c r="A668" s="123" t="s">
        <v>797</v>
      </c>
      <c r="B668" s="123" t="s">
        <v>2545</v>
      </c>
      <c r="C668" s="123" t="s">
        <v>47</v>
      </c>
      <c r="D668" s="123" t="s">
        <v>2546</v>
      </c>
      <c r="E668" s="123" t="s">
        <v>4529</v>
      </c>
      <c r="F668" s="164">
        <v>13</v>
      </c>
      <c r="G668" s="164">
        <v>-25</v>
      </c>
      <c r="H668" s="164">
        <v>25</v>
      </c>
      <c r="I668" s="164">
        <v>45</v>
      </c>
      <c r="J668" s="164">
        <v>90</v>
      </c>
    </row>
    <row r="669" spans="1:10" x14ac:dyDescent="0.25">
      <c r="A669" s="123" t="s">
        <v>797</v>
      </c>
      <c r="B669" s="123" t="s">
        <v>2545</v>
      </c>
      <c r="C669" s="123" t="s">
        <v>47</v>
      </c>
      <c r="D669" s="123" t="s">
        <v>2546</v>
      </c>
      <c r="E669" s="123" t="s">
        <v>4517</v>
      </c>
      <c r="F669" s="164">
        <v>13</v>
      </c>
      <c r="G669" s="164">
        <v>-25</v>
      </c>
      <c r="H669" s="164">
        <v>25</v>
      </c>
      <c r="I669" s="164">
        <v>45</v>
      </c>
      <c r="J669" s="164">
        <v>90</v>
      </c>
    </row>
    <row r="670" spans="1:10" x14ac:dyDescent="0.25">
      <c r="A670" s="123" t="s">
        <v>797</v>
      </c>
      <c r="B670" s="123" t="s">
        <v>2545</v>
      </c>
      <c r="C670" s="123" t="s">
        <v>47</v>
      </c>
      <c r="D670" s="123" t="s">
        <v>2546</v>
      </c>
      <c r="E670" s="123" t="s">
        <v>4518</v>
      </c>
      <c r="F670" s="164">
        <v>13</v>
      </c>
      <c r="G670" s="164">
        <v>-25</v>
      </c>
      <c r="H670" s="164">
        <v>25</v>
      </c>
      <c r="I670" s="164">
        <v>45</v>
      </c>
      <c r="J670" s="164">
        <v>90</v>
      </c>
    </row>
    <row r="671" spans="1:10" x14ac:dyDescent="0.25">
      <c r="A671" s="123" t="s">
        <v>797</v>
      </c>
      <c r="B671" s="123" t="s">
        <v>2545</v>
      </c>
      <c r="C671" s="123" t="s">
        <v>47</v>
      </c>
      <c r="D671" s="123" t="s">
        <v>2546</v>
      </c>
      <c r="E671" s="123" t="s">
        <v>4519</v>
      </c>
      <c r="F671" s="164">
        <v>13</v>
      </c>
      <c r="G671" s="164">
        <v>-25</v>
      </c>
      <c r="H671" s="164">
        <v>25</v>
      </c>
      <c r="I671" s="164">
        <v>45</v>
      </c>
      <c r="J671" s="164">
        <v>90</v>
      </c>
    </row>
    <row r="672" spans="1:10" x14ac:dyDescent="0.25">
      <c r="A672" s="123" t="s">
        <v>797</v>
      </c>
      <c r="B672" s="123" t="s">
        <v>2545</v>
      </c>
      <c r="C672" s="123" t="s">
        <v>47</v>
      </c>
      <c r="D672" s="123" t="s">
        <v>2546</v>
      </c>
      <c r="E672" s="123" t="s">
        <v>4520</v>
      </c>
      <c r="F672" s="164">
        <v>50</v>
      </c>
      <c r="G672" s="164">
        <v>-25</v>
      </c>
      <c r="H672" s="164">
        <v>25</v>
      </c>
      <c r="I672" s="164">
        <v>45</v>
      </c>
      <c r="J672" s="164">
        <v>90</v>
      </c>
    </row>
    <row r="673" spans="1:10" x14ac:dyDescent="0.25">
      <c r="A673" s="123" t="s">
        <v>797</v>
      </c>
      <c r="B673" s="123" t="s">
        <v>2545</v>
      </c>
      <c r="C673" s="123" t="s">
        <v>47</v>
      </c>
      <c r="D673" s="123" t="s">
        <v>2546</v>
      </c>
      <c r="E673" s="123" t="s">
        <v>4530</v>
      </c>
      <c r="F673" s="164">
        <v>13</v>
      </c>
      <c r="G673" s="164">
        <v>-25</v>
      </c>
      <c r="H673" s="164">
        <v>25</v>
      </c>
      <c r="I673" s="164">
        <v>90</v>
      </c>
      <c r="J673" s="164">
        <v>45</v>
      </c>
    </row>
    <row r="674" spans="1:10" x14ac:dyDescent="0.25">
      <c r="A674" s="123" t="s">
        <v>797</v>
      </c>
      <c r="B674" s="123" t="s">
        <v>2545</v>
      </c>
      <c r="C674" s="123" t="s">
        <v>47</v>
      </c>
      <c r="D674" s="123" t="s">
        <v>2546</v>
      </c>
      <c r="E674" s="123" t="s">
        <v>4521</v>
      </c>
      <c r="F674" s="164">
        <v>13</v>
      </c>
      <c r="G674" s="164">
        <v>-25</v>
      </c>
      <c r="H674" s="164">
        <v>25</v>
      </c>
      <c r="I674" s="164">
        <v>90</v>
      </c>
      <c r="J674" s="164">
        <v>45</v>
      </c>
    </row>
    <row r="675" spans="1:10" x14ac:dyDescent="0.25">
      <c r="A675" s="123" t="s">
        <v>797</v>
      </c>
      <c r="B675" s="123" t="s">
        <v>2545</v>
      </c>
      <c r="C675" s="123" t="s">
        <v>47</v>
      </c>
      <c r="D675" s="123" t="s">
        <v>2546</v>
      </c>
      <c r="E675" s="123" t="s">
        <v>4522</v>
      </c>
      <c r="F675" s="164">
        <v>13</v>
      </c>
      <c r="G675" s="164">
        <v>-25</v>
      </c>
      <c r="H675" s="164">
        <v>25</v>
      </c>
      <c r="I675" s="164">
        <v>90</v>
      </c>
      <c r="J675" s="164">
        <v>45</v>
      </c>
    </row>
    <row r="676" spans="1:10" x14ac:dyDescent="0.25">
      <c r="A676" s="123" t="s">
        <v>797</v>
      </c>
      <c r="B676" s="123" t="s">
        <v>2545</v>
      </c>
      <c r="C676" s="123" t="s">
        <v>47</v>
      </c>
      <c r="D676" s="123" t="s">
        <v>2546</v>
      </c>
      <c r="E676" s="123" t="s">
        <v>4523</v>
      </c>
      <c r="F676" s="164">
        <v>13</v>
      </c>
      <c r="G676" s="164">
        <v>-25</v>
      </c>
      <c r="H676" s="164">
        <v>25</v>
      </c>
      <c r="I676" s="164">
        <v>90</v>
      </c>
      <c r="J676" s="164">
        <v>45</v>
      </c>
    </row>
    <row r="677" spans="1:10" x14ac:dyDescent="0.25">
      <c r="A677" s="123" t="s">
        <v>797</v>
      </c>
      <c r="B677" s="123" t="s">
        <v>2545</v>
      </c>
      <c r="C677" s="123" t="s">
        <v>47</v>
      </c>
      <c r="D677" s="123" t="s">
        <v>2546</v>
      </c>
      <c r="E677" s="123" t="s">
        <v>4524</v>
      </c>
      <c r="F677" s="164">
        <v>50</v>
      </c>
      <c r="G677" s="164">
        <v>-25</v>
      </c>
      <c r="H677" s="164">
        <v>25</v>
      </c>
      <c r="I677" s="164">
        <v>90</v>
      </c>
      <c r="J677" s="164">
        <v>45</v>
      </c>
    </row>
    <row r="678" spans="1:10" x14ac:dyDescent="0.25">
      <c r="A678" s="123" t="s">
        <v>208</v>
      </c>
      <c r="B678" s="123" t="s">
        <v>1446</v>
      </c>
      <c r="C678" s="123" t="s">
        <v>65</v>
      </c>
      <c r="D678" s="123" t="s">
        <v>4606</v>
      </c>
      <c r="E678" s="123" t="s">
        <v>4517</v>
      </c>
      <c r="F678" s="164">
        <v>30</v>
      </c>
      <c r="G678" s="164">
        <v>240</v>
      </c>
      <c r="H678" s="164">
        <v>520</v>
      </c>
      <c r="I678" s="164">
        <v>45</v>
      </c>
      <c r="J678" s="164">
        <v>90</v>
      </c>
    </row>
    <row r="679" spans="1:10" x14ac:dyDescent="0.25">
      <c r="A679" s="123" t="s">
        <v>208</v>
      </c>
      <c r="B679" s="123" t="s">
        <v>1446</v>
      </c>
      <c r="C679" s="123" t="s">
        <v>65</v>
      </c>
      <c r="D679" s="123" t="s">
        <v>4606</v>
      </c>
      <c r="E679" s="123" t="s">
        <v>4518</v>
      </c>
      <c r="F679" s="164">
        <v>100</v>
      </c>
      <c r="G679" s="164">
        <v>150</v>
      </c>
      <c r="H679" s="164">
        <v>520</v>
      </c>
      <c r="I679" s="164">
        <v>45</v>
      </c>
      <c r="J679" s="164">
        <v>90</v>
      </c>
    </row>
    <row r="680" spans="1:10" x14ac:dyDescent="0.25">
      <c r="A680" s="123" t="s">
        <v>208</v>
      </c>
      <c r="B680" s="123" t="s">
        <v>1446</v>
      </c>
      <c r="C680" s="123" t="s">
        <v>65</v>
      </c>
      <c r="D680" s="123" t="s">
        <v>4606</v>
      </c>
      <c r="E680" s="123" t="s">
        <v>4519</v>
      </c>
      <c r="F680" s="164">
        <v>100</v>
      </c>
      <c r="G680" s="164">
        <v>150</v>
      </c>
      <c r="H680" s="164">
        <v>520</v>
      </c>
      <c r="I680" s="164">
        <v>45</v>
      </c>
      <c r="J680" s="164">
        <v>90</v>
      </c>
    </row>
    <row r="681" spans="1:10" x14ac:dyDescent="0.25">
      <c r="A681" s="123" t="s">
        <v>208</v>
      </c>
      <c r="B681" s="123" t="s">
        <v>1446</v>
      </c>
      <c r="C681" s="123" t="s">
        <v>65</v>
      </c>
      <c r="D681" s="123" t="s">
        <v>4606</v>
      </c>
      <c r="E681" s="123" t="s">
        <v>4520</v>
      </c>
      <c r="F681" s="164">
        <v>20</v>
      </c>
      <c r="G681" s="164">
        <v>240</v>
      </c>
      <c r="H681" s="164">
        <v>520</v>
      </c>
      <c r="I681" s="164">
        <v>45</v>
      </c>
      <c r="J681" s="164">
        <v>90</v>
      </c>
    </row>
    <row r="682" spans="1:10" x14ac:dyDescent="0.25">
      <c r="A682" s="123" t="s">
        <v>208</v>
      </c>
      <c r="B682" s="123" t="s">
        <v>1446</v>
      </c>
      <c r="C682" s="123" t="s">
        <v>65</v>
      </c>
      <c r="D682" s="123" t="s">
        <v>4606</v>
      </c>
      <c r="E682" s="123" t="s">
        <v>4521</v>
      </c>
      <c r="F682" s="164">
        <v>30</v>
      </c>
      <c r="G682" s="164">
        <v>240</v>
      </c>
      <c r="H682" s="164">
        <v>520</v>
      </c>
      <c r="I682" s="164">
        <v>90</v>
      </c>
      <c r="J682" s="164">
        <v>22</v>
      </c>
    </row>
    <row r="683" spans="1:10" x14ac:dyDescent="0.25">
      <c r="A683" s="123" t="s">
        <v>208</v>
      </c>
      <c r="B683" s="123" t="s">
        <v>1446</v>
      </c>
      <c r="C683" s="123" t="s">
        <v>65</v>
      </c>
      <c r="D683" s="123" t="s">
        <v>4606</v>
      </c>
      <c r="E683" s="123" t="s">
        <v>4522</v>
      </c>
      <c r="F683" s="164">
        <v>30</v>
      </c>
      <c r="G683" s="164">
        <v>220</v>
      </c>
      <c r="H683" s="164">
        <v>520</v>
      </c>
      <c r="I683" s="164">
        <v>45</v>
      </c>
      <c r="J683" s="164">
        <v>22</v>
      </c>
    </row>
    <row r="684" spans="1:10" x14ac:dyDescent="0.25">
      <c r="A684" s="123" t="s">
        <v>208</v>
      </c>
      <c r="B684" s="123" t="s">
        <v>1446</v>
      </c>
      <c r="C684" s="123" t="s">
        <v>65</v>
      </c>
      <c r="D684" s="123" t="s">
        <v>4606</v>
      </c>
      <c r="E684" s="123" t="s">
        <v>4523</v>
      </c>
      <c r="F684" s="164">
        <v>30</v>
      </c>
      <c r="G684" s="164">
        <v>220</v>
      </c>
      <c r="H684" s="164">
        <v>520</v>
      </c>
      <c r="I684" s="164">
        <v>45</v>
      </c>
      <c r="J684" s="164">
        <v>22</v>
      </c>
    </row>
    <row r="685" spans="1:10" x14ac:dyDescent="0.25">
      <c r="A685" s="123" t="s">
        <v>208</v>
      </c>
      <c r="B685" s="123" t="s">
        <v>1446</v>
      </c>
      <c r="C685" s="123" t="s">
        <v>65</v>
      </c>
      <c r="D685" s="123" t="s">
        <v>4606</v>
      </c>
      <c r="E685" s="123" t="s">
        <v>4524</v>
      </c>
      <c r="F685" s="164">
        <v>20</v>
      </c>
      <c r="G685" s="164">
        <v>240</v>
      </c>
      <c r="H685" s="164">
        <v>520</v>
      </c>
      <c r="I685" s="164">
        <v>90</v>
      </c>
      <c r="J685" s="164">
        <v>45</v>
      </c>
    </row>
    <row r="686" spans="1:10" x14ac:dyDescent="0.25">
      <c r="A686" s="123" t="s">
        <v>208</v>
      </c>
      <c r="B686" s="123" t="s">
        <v>1446</v>
      </c>
      <c r="C686" s="123" t="s">
        <v>65</v>
      </c>
      <c r="D686" s="123" t="s">
        <v>4607</v>
      </c>
      <c r="E686" s="123" t="s">
        <v>4517</v>
      </c>
      <c r="F686" s="164">
        <v>30</v>
      </c>
      <c r="G686" s="164">
        <v>240</v>
      </c>
      <c r="H686" s="164">
        <v>520</v>
      </c>
      <c r="I686" s="164">
        <v>45</v>
      </c>
      <c r="J686" s="164">
        <v>90</v>
      </c>
    </row>
    <row r="687" spans="1:10" x14ac:dyDescent="0.25">
      <c r="A687" s="123" t="s">
        <v>208</v>
      </c>
      <c r="B687" s="123" t="s">
        <v>1446</v>
      </c>
      <c r="C687" s="123" t="s">
        <v>65</v>
      </c>
      <c r="D687" s="123" t="s">
        <v>4607</v>
      </c>
      <c r="E687" s="123" t="s">
        <v>4518</v>
      </c>
      <c r="F687" s="164">
        <v>100</v>
      </c>
      <c r="G687" s="164">
        <v>150</v>
      </c>
      <c r="H687" s="164">
        <v>520</v>
      </c>
      <c r="I687" s="164">
        <v>45</v>
      </c>
      <c r="J687" s="164">
        <v>90</v>
      </c>
    </row>
    <row r="688" spans="1:10" x14ac:dyDescent="0.25">
      <c r="A688" s="123" t="s">
        <v>208</v>
      </c>
      <c r="B688" s="123" t="s">
        <v>1446</v>
      </c>
      <c r="C688" s="123" t="s">
        <v>65</v>
      </c>
      <c r="D688" s="123" t="s">
        <v>4607</v>
      </c>
      <c r="E688" s="123" t="s">
        <v>4519</v>
      </c>
      <c r="F688" s="164">
        <v>100</v>
      </c>
      <c r="G688" s="164">
        <v>150</v>
      </c>
      <c r="H688" s="164">
        <v>520</v>
      </c>
      <c r="I688" s="164">
        <v>45</v>
      </c>
      <c r="J688" s="164">
        <v>90</v>
      </c>
    </row>
    <row r="689" spans="1:10" x14ac:dyDescent="0.25">
      <c r="A689" s="123" t="s">
        <v>208</v>
      </c>
      <c r="B689" s="123" t="s">
        <v>1446</v>
      </c>
      <c r="C689" s="123" t="s">
        <v>65</v>
      </c>
      <c r="D689" s="123" t="s">
        <v>4607</v>
      </c>
      <c r="E689" s="123" t="s">
        <v>4520</v>
      </c>
      <c r="F689" s="164">
        <v>20</v>
      </c>
      <c r="G689" s="164">
        <v>240</v>
      </c>
      <c r="H689" s="164">
        <v>520</v>
      </c>
      <c r="I689" s="164">
        <v>45</v>
      </c>
      <c r="J689" s="164">
        <v>90</v>
      </c>
    </row>
    <row r="690" spans="1:10" x14ac:dyDescent="0.25">
      <c r="A690" s="123" t="s">
        <v>208</v>
      </c>
      <c r="B690" s="123" t="s">
        <v>1446</v>
      </c>
      <c r="C690" s="123" t="s">
        <v>65</v>
      </c>
      <c r="D690" s="123" t="s">
        <v>4607</v>
      </c>
      <c r="E690" s="123" t="s">
        <v>4521</v>
      </c>
      <c r="F690" s="164">
        <v>30</v>
      </c>
      <c r="G690" s="164">
        <v>240</v>
      </c>
      <c r="H690" s="164">
        <v>520</v>
      </c>
      <c r="I690" s="164">
        <v>90</v>
      </c>
      <c r="J690" s="164">
        <v>22</v>
      </c>
    </row>
    <row r="691" spans="1:10" x14ac:dyDescent="0.25">
      <c r="A691" s="123" t="s">
        <v>208</v>
      </c>
      <c r="B691" s="123" t="s">
        <v>1446</v>
      </c>
      <c r="C691" s="123" t="s">
        <v>65</v>
      </c>
      <c r="D691" s="123" t="s">
        <v>4607</v>
      </c>
      <c r="E691" s="123" t="s">
        <v>4522</v>
      </c>
      <c r="F691" s="164">
        <v>30</v>
      </c>
      <c r="G691" s="164">
        <v>220</v>
      </c>
      <c r="H691" s="164">
        <v>520</v>
      </c>
      <c r="I691" s="164">
        <v>45</v>
      </c>
      <c r="J691" s="164">
        <v>22</v>
      </c>
    </row>
    <row r="692" spans="1:10" x14ac:dyDescent="0.25">
      <c r="A692" s="123" t="s">
        <v>208</v>
      </c>
      <c r="B692" s="123" t="s">
        <v>1446</v>
      </c>
      <c r="C692" s="123" t="s">
        <v>65</v>
      </c>
      <c r="D692" s="123" t="s">
        <v>4607</v>
      </c>
      <c r="E692" s="123" t="s">
        <v>4523</v>
      </c>
      <c r="F692" s="164">
        <v>30</v>
      </c>
      <c r="G692" s="164">
        <v>220</v>
      </c>
      <c r="H692" s="164">
        <v>520</v>
      </c>
      <c r="I692" s="164">
        <v>45</v>
      </c>
      <c r="J692" s="164">
        <v>22</v>
      </c>
    </row>
    <row r="693" spans="1:10" x14ac:dyDescent="0.25">
      <c r="A693" s="123" t="s">
        <v>208</v>
      </c>
      <c r="B693" s="123" t="s">
        <v>1446</v>
      </c>
      <c r="C693" s="123" t="s">
        <v>65</v>
      </c>
      <c r="D693" s="123" t="s">
        <v>4607</v>
      </c>
      <c r="E693" s="123" t="s">
        <v>4524</v>
      </c>
      <c r="F693" s="164">
        <v>20</v>
      </c>
      <c r="G693" s="164">
        <v>240</v>
      </c>
      <c r="H693" s="164">
        <v>520</v>
      </c>
      <c r="I693" s="164">
        <v>90</v>
      </c>
      <c r="J693" s="164">
        <v>45</v>
      </c>
    </row>
    <row r="694" spans="1:10" x14ac:dyDescent="0.25">
      <c r="A694" s="123" t="s">
        <v>208</v>
      </c>
      <c r="B694" s="123" t="s">
        <v>1446</v>
      </c>
      <c r="C694" s="123" t="s">
        <v>65</v>
      </c>
      <c r="D694" s="123" t="s">
        <v>4608</v>
      </c>
      <c r="E694" s="123" t="s">
        <v>4517</v>
      </c>
      <c r="F694" s="164">
        <v>30</v>
      </c>
      <c r="G694" s="164">
        <v>240</v>
      </c>
      <c r="H694" s="164">
        <v>520</v>
      </c>
      <c r="I694" s="164">
        <v>45</v>
      </c>
      <c r="J694" s="164">
        <v>90</v>
      </c>
    </row>
    <row r="695" spans="1:10" x14ac:dyDescent="0.25">
      <c r="A695" s="123" t="s">
        <v>208</v>
      </c>
      <c r="B695" s="123" t="s">
        <v>1446</v>
      </c>
      <c r="C695" s="123" t="s">
        <v>65</v>
      </c>
      <c r="D695" s="123" t="s">
        <v>4608</v>
      </c>
      <c r="E695" s="123" t="s">
        <v>4518</v>
      </c>
      <c r="F695" s="164">
        <v>100</v>
      </c>
      <c r="G695" s="164">
        <v>150</v>
      </c>
      <c r="H695" s="164">
        <v>520</v>
      </c>
      <c r="I695" s="164">
        <v>45</v>
      </c>
      <c r="J695" s="164">
        <v>90</v>
      </c>
    </row>
    <row r="696" spans="1:10" x14ac:dyDescent="0.25">
      <c r="A696" s="123" t="s">
        <v>208</v>
      </c>
      <c r="B696" s="123" t="s">
        <v>1446</v>
      </c>
      <c r="C696" s="123" t="s">
        <v>65</v>
      </c>
      <c r="D696" s="123" t="s">
        <v>4608</v>
      </c>
      <c r="E696" s="123" t="s">
        <v>4519</v>
      </c>
      <c r="F696" s="164">
        <v>100</v>
      </c>
      <c r="G696" s="164">
        <v>150</v>
      </c>
      <c r="H696" s="164">
        <v>520</v>
      </c>
      <c r="I696" s="164">
        <v>45</v>
      </c>
      <c r="J696" s="164">
        <v>90</v>
      </c>
    </row>
    <row r="697" spans="1:10" x14ac:dyDescent="0.25">
      <c r="A697" s="123" t="s">
        <v>208</v>
      </c>
      <c r="B697" s="123" t="s">
        <v>1446</v>
      </c>
      <c r="C697" s="123" t="s">
        <v>65</v>
      </c>
      <c r="D697" s="123" t="s">
        <v>4608</v>
      </c>
      <c r="E697" s="123" t="s">
        <v>4520</v>
      </c>
      <c r="F697" s="164">
        <v>20</v>
      </c>
      <c r="G697" s="164">
        <v>240</v>
      </c>
      <c r="H697" s="164">
        <v>520</v>
      </c>
      <c r="I697" s="164">
        <v>45</v>
      </c>
      <c r="J697" s="164">
        <v>90</v>
      </c>
    </row>
    <row r="698" spans="1:10" x14ac:dyDescent="0.25">
      <c r="A698" s="123" t="s">
        <v>208</v>
      </c>
      <c r="B698" s="123" t="s">
        <v>1446</v>
      </c>
      <c r="C698" s="123" t="s">
        <v>65</v>
      </c>
      <c r="D698" s="123" t="s">
        <v>4608</v>
      </c>
      <c r="E698" s="123" t="s">
        <v>4521</v>
      </c>
      <c r="F698" s="164">
        <v>30</v>
      </c>
      <c r="G698" s="164">
        <v>240</v>
      </c>
      <c r="H698" s="164">
        <v>520</v>
      </c>
      <c r="I698" s="164">
        <v>90</v>
      </c>
      <c r="J698" s="164">
        <v>22</v>
      </c>
    </row>
    <row r="699" spans="1:10" x14ac:dyDescent="0.25">
      <c r="A699" s="123" t="s">
        <v>208</v>
      </c>
      <c r="B699" s="123" t="s">
        <v>1446</v>
      </c>
      <c r="C699" s="123" t="s">
        <v>65</v>
      </c>
      <c r="D699" s="123" t="s">
        <v>4608</v>
      </c>
      <c r="E699" s="123" t="s">
        <v>4522</v>
      </c>
      <c r="F699" s="164">
        <v>30</v>
      </c>
      <c r="G699" s="164">
        <v>220</v>
      </c>
      <c r="H699" s="164">
        <v>520</v>
      </c>
      <c r="I699" s="164">
        <v>45</v>
      </c>
      <c r="J699" s="164">
        <v>22</v>
      </c>
    </row>
    <row r="700" spans="1:10" x14ac:dyDescent="0.25">
      <c r="A700" s="123" t="s">
        <v>208</v>
      </c>
      <c r="B700" s="123" t="s">
        <v>1446</v>
      </c>
      <c r="C700" s="123" t="s">
        <v>65</v>
      </c>
      <c r="D700" s="123" t="s">
        <v>4608</v>
      </c>
      <c r="E700" s="123" t="s">
        <v>4523</v>
      </c>
      <c r="F700" s="164">
        <v>30</v>
      </c>
      <c r="G700" s="164">
        <v>220</v>
      </c>
      <c r="H700" s="164">
        <v>520</v>
      </c>
      <c r="I700" s="164">
        <v>45</v>
      </c>
      <c r="J700" s="164">
        <v>22</v>
      </c>
    </row>
    <row r="701" spans="1:10" x14ac:dyDescent="0.25">
      <c r="A701" s="123" t="s">
        <v>208</v>
      </c>
      <c r="B701" s="123" t="s">
        <v>1446</v>
      </c>
      <c r="C701" s="123" t="s">
        <v>65</v>
      </c>
      <c r="D701" s="123" t="s">
        <v>4608</v>
      </c>
      <c r="E701" s="123" t="s">
        <v>4524</v>
      </c>
      <c r="F701" s="164">
        <v>20</v>
      </c>
      <c r="G701" s="164">
        <v>240</v>
      </c>
      <c r="H701" s="164">
        <v>520</v>
      </c>
      <c r="I701" s="164">
        <v>90</v>
      </c>
      <c r="J701" s="164">
        <v>45</v>
      </c>
    </row>
    <row r="702" spans="1:10" x14ac:dyDescent="0.25">
      <c r="A702" s="123" t="s">
        <v>208</v>
      </c>
      <c r="B702" s="123" t="s">
        <v>1446</v>
      </c>
      <c r="C702" s="123" t="s">
        <v>65</v>
      </c>
      <c r="D702" s="123" t="s">
        <v>4609</v>
      </c>
      <c r="E702" s="123" t="s">
        <v>4517</v>
      </c>
      <c r="F702" s="164">
        <v>30</v>
      </c>
      <c r="G702" s="164">
        <v>240</v>
      </c>
      <c r="H702" s="164">
        <v>520</v>
      </c>
      <c r="I702" s="164">
        <v>45</v>
      </c>
      <c r="J702" s="164">
        <v>90</v>
      </c>
    </row>
    <row r="703" spans="1:10" x14ac:dyDescent="0.25">
      <c r="A703" s="123" t="s">
        <v>208</v>
      </c>
      <c r="B703" s="123" t="s">
        <v>1446</v>
      </c>
      <c r="C703" s="123" t="s">
        <v>65</v>
      </c>
      <c r="D703" s="123" t="s">
        <v>4609</v>
      </c>
      <c r="E703" s="123" t="s">
        <v>4518</v>
      </c>
      <c r="F703" s="164">
        <v>100</v>
      </c>
      <c r="G703" s="164">
        <v>150</v>
      </c>
      <c r="H703" s="164">
        <v>520</v>
      </c>
      <c r="I703" s="164">
        <v>45</v>
      </c>
      <c r="J703" s="164">
        <v>90</v>
      </c>
    </row>
    <row r="704" spans="1:10" x14ac:dyDescent="0.25">
      <c r="A704" s="123" t="s">
        <v>208</v>
      </c>
      <c r="B704" s="123" t="s">
        <v>1446</v>
      </c>
      <c r="C704" s="123" t="s">
        <v>65</v>
      </c>
      <c r="D704" s="123" t="s">
        <v>4609</v>
      </c>
      <c r="E704" s="123" t="s">
        <v>4519</v>
      </c>
      <c r="F704" s="164">
        <v>100</v>
      </c>
      <c r="G704" s="164">
        <v>150</v>
      </c>
      <c r="H704" s="164">
        <v>520</v>
      </c>
      <c r="I704" s="164">
        <v>45</v>
      </c>
      <c r="J704" s="164">
        <v>90</v>
      </c>
    </row>
    <row r="705" spans="1:10" x14ac:dyDescent="0.25">
      <c r="A705" s="123" t="s">
        <v>208</v>
      </c>
      <c r="B705" s="123" t="s">
        <v>1446</v>
      </c>
      <c r="C705" s="123" t="s">
        <v>65</v>
      </c>
      <c r="D705" s="123" t="s">
        <v>4609</v>
      </c>
      <c r="E705" s="123" t="s">
        <v>4520</v>
      </c>
      <c r="F705" s="164">
        <v>20</v>
      </c>
      <c r="G705" s="164">
        <v>240</v>
      </c>
      <c r="H705" s="164">
        <v>520</v>
      </c>
      <c r="I705" s="164">
        <v>45</v>
      </c>
      <c r="J705" s="164">
        <v>90</v>
      </c>
    </row>
    <row r="706" spans="1:10" x14ac:dyDescent="0.25">
      <c r="A706" s="123" t="s">
        <v>208</v>
      </c>
      <c r="B706" s="123" t="s">
        <v>1446</v>
      </c>
      <c r="C706" s="123" t="s">
        <v>65</v>
      </c>
      <c r="D706" s="123" t="s">
        <v>4609</v>
      </c>
      <c r="E706" s="123" t="s">
        <v>4521</v>
      </c>
      <c r="F706" s="164">
        <v>30</v>
      </c>
      <c r="G706" s="164">
        <v>240</v>
      </c>
      <c r="H706" s="164">
        <v>520</v>
      </c>
      <c r="I706" s="164">
        <v>90</v>
      </c>
      <c r="J706" s="164">
        <v>22</v>
      </c>
    </row>
    <row r="707" spans="1:10" x14ac:dyDescent="0.25">
      <c r="A707" s="123" t="s">
        <v>208</v>
      </c>
      <c r="B707" s="123" t="s">
        <v>1446</v>
      </c>
      <c r="C707" s="123" t="s">
        <v>65</v>
      </c>
      <c r="D707" s="123" t="s">
        <v>4609</v>
      </c>
      <c r="E707" s="123" t="s">
        <v>4522</v>
      </c>
      <c r="F707" s="164">
        <v>30</v>
      </c>
      <c r="G707" s="164">
        <v>220</v>
      </c>
      <c r="H707" s="164">
        <v>520</v>
      </c>
      <c r="I707" s="164">
        <v>45</v>
      </c>
      <c r="J707" s="164">
        <v>22</v>
      </c>
    </row>
    <row r="708" spans="1:10" x14ac:dyDescent="0.25">
      <c r="A708" s="123" t="s">
        <v>208</v>
      </c>
      <c r="B708" s="123" t="s">
        <v>1446</v>
      </c>
      <c r="C708" s="123" t="s">
        <v>65</v>
      </c>
      <c r="D708" s="123" t="s">
        <v>4609</v>
      </c>
      <c r="E708" s="123" t="s">
        <v>4523</v>
      </c>
      <c r="F708" s="164">
        <v>30</v>
      </c>
      <c r="G708" s="164">
        <v>220</v>
      </c>
      <c r="H708" s="164">
        <v>520</v>
      </c>
      <c r="I708" s="164">
        <v>45</v>
      </c>
      <c r="J708" s="164">
        <v>22</v>
      </c>
    </row>
    <row r="709" spans="1:10" x14ac:dyDescent="0.25">
      <c r="A709" s="123" t="s">
        <v>208</v>
      </c>
      <c r="B709" s="123" t="s">
        <v>1446</v>
      </c>
      <c r="C709" s="123" t="s">
        <v>65</v>
      </c>
      <c r="D709" s="123" t="s">
        <v>4609</v>
      </c>
      <c r="E709" s="123" t="s">
        <v>4524</v>
      </c>
      <c r="F709" s="164">
        <v>20</v>
      </c>
      <c r="G709" s="164">
        <v>240</v>
      </c>
      <c r="H709" s="164">
        <v>520</v>
      </c>
      <c r="I709" s="164">
        <v>90</v>
      </c>
      <c r="J709" s="164">
        <v>45</v>
      </c>
    </row>
    <row r="710" spans="1:10" x14ac:dyDescent="0.25">
      <c r="A710" s="123" t="s">
        <v>1618</v>
      </c>
      <c r="B710" s="123" t="s">
        <v>2569</v>
      </c>
      <c r="C710" s="123" t="s">
        <v>1426</v>
      </c>
      <c r="D710" s="123" t="s">
        <v>2570</v>
      </c>
      <c r="E710" s="123" t="s">
        <v>4517</v>
      </c>
      <c r="F710" s="164">
        <v>70</v>
      </c>
      <c r="G710" s="164">
        <v>0</v>
      </c>
      <c r="H710" s="164">
        <v>87</v>
      </c>
      <c r="I710" s="164">
        <v>42</v>
      </c>
      <c r="J710" s="164">
        <v>90</v>
      </c>
    </row>
    <row r="711" spans="1:10" x14ac:dyDescent="0.25">
      <c r="A711" s="123" t="s">
        <v>1618</v>
      </c>
      <c r="B711" s="123" t="s">
        <v>2569</v>
      </c>
      <c r="C711" s="123" t="s">
        <v>1426</v>
      </c>
      <c r="D711" s="123" t="s">
        <v>2570</v>
      </c>
      <c r="E711" s="123" t="s">
        <v>4518</v>
      </c>
      <c r="F711" s="164">
        <v>18</v>
      </c>
      <c r="G711" s="164">
        <v>0</v>
      </c>
      <c r="H711" s="164">
        <v>87</v>
      </c>
      <c r="I711" s="164">
        <v>45</v>
      </c>
      <c r="J711" s="164">
        <v>90</v>
      </c>
    </row>
    <row r="712" spans="1:10" x14ac:dyDescent="0.25">
      <c r="A712" s="123" t="s">
        <v>1618</v>
      </c>
      <c r="B712" s="123" t="s">
        <v>2569</v>
      </c>
      <c r="C712" s="123" t="s">
        <v>1426</v>
      </c>
      <c r="D712" s="123" t="s">
        <v>2570</v>
      </c>
      <c r="E712" s="123" t="s">
        <v>4519</v>
      </c>
      <c r="F712" s="164">
        <v>2</v>
      </c>
      <c r="G712" s="164">
        <v>0</v>
      </c>
      <c r="H712" s="164">
        <v>87</v>
      </c>
      <c r="I712" s="164">
        <v>45</v>
      </c>
      <c r="J712" s="164">
        <v>90</v>
      </c>
    </row>
    <row r="713" spans="1:10" x14ac:dyDescent="0.25">
      <c r="A713" s="123" t="s">
        <v>1618</v>
      </c>
      <c r="B713" s="123" t="s">
        <v>2569</v>
      </c>
      <c r="C713" s="123" t="s">
        <v>1426</v>
      </c>
      <c r="D713" s="123" t="s">
        <v>2570</v>
      </c>
      <c r="E713" s="123" t="s">
        <v>4520</v>
      </c>
      <c r="F713" s="164">
        <v>82</v>
      </c>
      <c r="G713" s="164">
        <v>0</v>
      </c>
      <c r="H713" s="164">
        <v>87</v>
      </c>
      <c r="I713" s="164">
        <v>45</v>
      </c>
      <c r="J713" s="164">
        <v>90</v>
      </c>
    </row>
    <row r="714" spans="1:10" x14ac:dyDescent="0.25">
      <c r="A714" s="123" t="s">
        <v>1618</v>
      </c>
      <c r="B714" s="123" t="s">
        <v>2569</v>
      </c>
      <c r="C714" s="123" t="s">
        <v>1426</v>
      </c>
      <c r="D714" s="123" t="s">
        <v>2570</v>
      </c>
      <c r="E714" s="123" t="s">
        <v>4521</v>
      </c>
      <c r="F714" s="164">
        <v>70</v>
      </c>
      <c r="G714" s="164">
        <v>0</v>
      </c>
      <c r="H714" s="164">
        <v>87</v>
      </c>
      <c r="I714" s="164">
        <v>90</v>
      </c>
      <c r="J714" s="164">
        <v>42</v>
      </c>
    </row>
    <row r="715" spans="1:10" x14ac:dyDescent="0.25">
      <c r="A715" s="123" t="s">
        <v>1618</v>
      </c>
      <c r="B715" s="123" t="s">
        <v>2569</v>
      </c>
      <c r="C715" s="123" t="s">
        <v>1426</v>
      </c>
      <c r="D715" s="123" t="s">
        <v>2570</v>
      </c>
      <c r="E715" s="123" t="s">
        <v>4522</v>
      </c>
      <c r="F715" s="164">
        <v>7</v>
      </c>
      <c r="G715" s="164">
        <v>0</v>
      </c>
      <c r="H715" s="164">
        <v>87</v>
      </c>
      <c r="I715" s="164">
        <v>90</v>
      </c>
      <c r="J715" s="164">
        <v>45</v>
      </c>
    </row>
    <row r="716" spans="1:10" x14ac:dyDescent="0.25">
      <c r="A716" s="123" t="s">
        <v>1618</v>
      </c>
      <c r="B716" s="123" t="s">
        <v>2569</v>
      </c>
      <c r="C716" s="123" t="s">
        <v>1426</v>
      </c>
      <c r="D716" s="123" t="s">
        <v>2570</v>
      </c>
      <c r="E716" s="123" t="s">
        <v>4523</v>
      </c>
      <c r="F716" s="164">
        <v>1</v>
      </c>
      <c r="G716" s="164">
        <v>0</v>
      </c>
      <c r="H716" s="164">
        <v>87</v>
      </c>
      <c r="I716" s="164">
        <v>90</v>
      </c>
      <c r="J716" s="164">
        <v>45</v>
      </c>
    </row>
    <row r="717" spans="1:10" x14ac:dyDescent="0.25">
      <c r="A717" s="123" t="s">
        <v>1618</v>
      </c>
      <c r="B717" s="123" t="s">
        <v>2569</v>
      </c>
      <c r="C717" s="123" t="s">
        <v>1426</v>
      </c>
      <c r="D717" s="123" t="s">
        <v>2570</v>
      </c>
      <c r="E717" s="123" t="s">
        <v>4524</v>
      </c>
      <c r="F717" s="164">
        <v>82</v>
      </c>
      <c r="G717" s="164">
        <v>0</v>
      </c>
      <c r="H717" s="164">
        <v>87</v>
      </c>
      <c r="I717" s="164">
        <v>90</v>
      </c>
      <c r="J717" s="164">
        <v>45</v>
      </c>
    </row>
    <row r="718" spans="1:10" x14ac:dyDescent="0.25">
      <c r="A718" s="123" t="s">
        <v>1618</v>
      </c>
      <c r="B718" s="123" t="s">
        <v>2102</v>
      </c>
      <c r="C718" s="123" t="s">
        <v>1426</v>
      </c>
      <c r="D718" s="123" t="s">
        <v>2103</v>
      </c>
      <c r="E718" s="123" t="s">
        <v>4529</v>
      </c>
      <c r="F718" s="164">
        <v>29</v>
      </c>
      <c r="G718" s="164">
        <v>10</v>
      </c>
      <c r="H718" s="164">
        <v>192</v>
      </c>
      <c r="I718" s="164">
        <v>25</v>
      </c>
      <c r="J718" s="164">
        <v>90</v>
      </c>
    </row>
    <row r="719" spans="1:10" x14ac:dyDescent="0.25">
      <c r="A719" s="123" t="s">
        <v>1618</v>
      </c>
      <c r="B719" s="123" t="s">
        <v>2102</v>
      </c>
      <c r="C719" s="123" t="s">
        <v>1426</v>
      </c>
      <c r="D719" s="123" t="s">
        <v>2103</v>
      </c>
      <c r="E719" s="123" t="s">
        <v>4517</v>
      </c>
      <c r="F719" s="164">
        <v>170</v>
      </c>
      <c r="G719" s="164">
        <v>0</v>
      </c>
      <c r="H719" s="164">
        <v>192</v>
      </c>
      <c r="I719" s="164">
        <v>45</v>
      </c>
      <c r="J719" s="164">
        <v>90</v>
      </c>
    </row>
    <row r="720" spans="1:10" x14ac:dyDescent="0.25">
      <c r="A720" s="123" t="s">
        <v>1618</v>
      </c>
      <c r="B720" s="123" t="s">
        <v>2102</v>
      </c>
      <c r="C720" s="123" t="s">
        <v>1426</v>
      </c>
      <c r="D720" s="123" t="s">
        <v>2103</v>
      </c>
      <c r="E720" s="123" t="s">
        <v>4518</v>
      </c>
      <c r="F720" s="164">
        <v>121</v>
      </c>
      <c r="G720" s="164">
        <v>0</v>
      </c>
      <c r="H720" s="164">
        <v>192</v>
      </c>
      <c r="I720" s="164">
        <v>45</v>
      </c>
      <c r="J720" s="164">
        <v>90</v>
      </c>
    </row>
    <row r="721" spans="1:10" x14ac:dyDescent="0.25">
      <c r="A721" s="123" t="s">
        <v>1618</v>
      </c>
      <c r="B721" s="123" t="s">
        <v>2102</v>
      </c>
      <c r="C721" s="123" t="s">
        <v>1426</v>
      </c>
      <c r="D721" s="123" t="s">
        <v>2103</v>
      </c>
      <c r="E721" s="123" t="s">
        <v>4519</v>
      </c>
      <c r="F721" s="164">
        <v>56</v>
      </c>
      <c r="G721" s="164">
        <v>0</v>
      </c>
      <c r="H721" s="164">
        <v>192</v>
      </c>
      <c r="I721" s="164">
        <v>45</v>
      </c>
      <c r="J721" s="164">
        <v>90</v>
      </c>
    </row>
    <row r="722" spans="1:10" x14ac:dyDescent="0.25">
      <c r="A722" s="123" t="s">
        <v>1618</v>
      </c>
      <c r="B722" s="123" t="s">
        <v>2102</v>
      </c>
      <c r="C722" s="123" t="s">
        <v>1426</v>
      </c>
      <c r="D722" s="123" t="s">
        <v>2103</v>
      </c>
      <c r="E722" s="123" t="s">
        <v>4520</v>
      </c>
      <c r="F722" s="164">
        <v>192</v>
      </c>
      <c r="G722" s="164">
        <v>0</v>
      </c>
      <c r="H722" s="164">
        <v>192</v>
      </c>
      <c r="I722" s="164">
        <v>45</v>
      </c>
      <c r="J722" s="164">
        <v>90</v>
      </c>
    </row>
    <row r="723" spans="1:10" x14ac:dyDescent="0.25">
      <c r="A723" s="123" t="s">
        <v>1618</v>
      </c>
      <c r="B723" s="123" t="s">
        <v>2102</v>
      </c>
      <c r="C723" s="123" t="s">
        <v>1426</v>
      </c>
      <c r="D723" s="123" t="s">
        <v>2103</v>
      </c>
      <c r="E723" s="123" t="s">
        <v>4521</v>
      </c>
      <c r="F723" s="164">
        <v>113</v>
      </c>
      <c r="G723" s="164">
        <v>0</v>
      </c>
      <c r="H723" s="164">
        <v>192</v>
      </c>
      <c r="I723" s="164">
        <v>90</v>
      </c>
      <c r="J723" s="164">
        <v>45</v>
      </c>
    </row>
    <row r="724" spans="1:10" x14ac:dyDescent="0.25">
      <c r="A724" s="123" t="s">
        <v>1618</v>
      </c>
      <c r="B724" s="123" t="s">
        <v>2102</v>
      </c>
      <c r="C724" s="123" t="s">
        <v>1426</v>
      </c>
      <c r="D724" s="123" t="s">
        <v>2103</v>
      </c>
      <c r="E724" s="123" t="s">
        <v>4522</v>
      </c>
      <c r="F724" s="164">
        <v>103</v>
      </c>
      <c r="G724" s="164">
        <v>0</v>
      </c>
      <c r="H724" s="164">
        <v>192</v>
      </c>
      <c r="I724" s="164">
        <v>90</v>
      </c>
      <c r="J724" s="164">
        <v>45</v>
      </c>
    </row>
    <row r="725" spans="1:10" x14ac:dyDescent="0.25">
      <c r="A725" s="123" t="s">
        <v>1618</v>
      </c>
      <c r="B725" s="123" t="s">
        <v>2102</v>
      </c>
      <c r="C725" s="123" t="s">
        <v>1426</v>
      </c>
      <c r="D725" s="123" t="s">
        <v>2103</v>
      </c>
      <c r="E725" s="123" t="s">
        <v>4523</v>
      </c>
      <c r="F725" s="164">
        <v>25</v>
      </c>
      <c r="G725" s="164">
        <v>0</v>
      </c>
      <c r="H725" s="164">
        <v>192</v>
      </c>
      <c r="I725" s="164">
        <v>90</v>
      </c>
      <c r="J725" s="164">
        <v>14</v>
      </c>
    </row>
    <row r="726" spans="1:10" x14ac:dyDescent="0.25">
      <c r="A726" s="123" t="s">
        <v>1618</v>
      </c>
      <c r="B726" s="123" t="s">
        <v>2102</v>
      </c>
      <c r="C726" s="123" t="s">
        <v>1426</v>
      </c>
      <c r="D726" s="123" t="s">
        <v>2103</v>
      </c>
      <c r="E726" s="123" t="s">
        <v>4524</v>
      </c>
      <c r="F726" s="164">
        <v>192</v>
      </c>
      <c r="G726" s="164">
        <v>0</v>
      </c>
      <c r="H726" s="164">
        <v>192</v>
      </c>
      <c r="I726" s="164">
        <v>90</v>
      </c>
      <c r="J726" s="164">
        <v>45</v>
      </c>
    </row>
    <row r="727" spans="1:10" x14ac:dyDescent="0.25">
      <c r="A727" s="123" t="s">
        <v>137</v>
      </c>
      <c r="B727" s="123" t="s">
        <v>2586</v>
      </c>
      <c r="C727" s="123" t="s">
        <v>47</v>
      </c>
      <c r="D727" s="123" t="s">
        <v>2587</v>
      </c>
      <c r="E727" s="123" t="s">
        <v>4520</v>
      </c>
      <c r="F727" s="164">
        <v>21</v>
      </c>
      <c r="G727" s="164">
        <v>5</v>
      </c>
      <c r="H727" s="164">
        <v>21</v>
      </c>
      <c r="I727" s="164">
        <v>45</v>
      </c>
      <c r="J727" s="164">
        <v>90</v>
      </c>
    </row>
    <row r="728" spans="1:10" x14ac:dyDescent="0.25">
      <c r="A728" s="123" t="s">
        <v>137</v>
      </c>
      <c r="B728" s="123" t="s">
        <v>2586</v>
      </c>
      <c r="C728" s="123" t="s">
        <v>47</v>
      </c>
      <c r="D728" s="123" t="s">
        <v>2587</v>
      </c>
      <c r="E728" s="123" t="s">
        <v>4524</v>
      </c>
      <c r="F728" s="164">
        <v>21</v>
      </c>
      <c r="G728" s="164">
        <v>5</v>
      </c>
      <c r="H728" s="164">
        <v>21</v>
      </c>
      <c r="I728" s="164">
        <v>90</v>
      </c>
      <c r="J728" s="164">
        <v>45</v>
      </c>
    </row>
    <row r="729" spans="1:10" x14ac:dyDescent="0.25">
      <c r="A729" s="123" t="s">
        <v>228</v>
      </c>
      <c r="B729" s="123" t="s">
        <v>2602</v>
      </c>
      <c r="C729" s="123" t="s">
        <v>41</v>
      </c>
      <c r="D729" s="123" t="s">
        <v>2603</v>
      </c>
      <c r="E729" s="123" t="s">
        <v>4529</v>
      </c>
      <c r="F729" s="164">
        <v>18</v>
      </c>
      <c r="G729" s="164">
        <v>300</v>
      </c>
      <c r="H729" s="164">
        <v>600</v>
      </c>
      <c r="I729" s="164">
        <v>7</v>
      </c>
      <c r="J729" s="164">
        <v>90</v>
      </c>
    </row>
    <row r="730" spans="1:10" x14ac:dyDescent="0.25">
      <c r="A730" s="123" t="s">
        <v>228</v>
      </c>
      <c r="B730" s="123" t="s">
        <v>2602</v>
      </c>
      <c r="C730" s="123" t="s">
        <v>41</v>
      </c>
      <c r="D730" s="123" t="s">
        <v>2603</v>
      </c>
      <c r="E730" s="123" t="s">
        <v>4517</v>
      </c>
      <c r="F730" s="164">
        <v>96</v>
      </c>
      <c r="G730" s="164">
        <v>300</v>
      </c>
      <c r="H730" s="164">
        <v>600</v>
      </c>
      <c r="I730" s="164">
        <v>45</v>
      </c>
      <c r="J730" s="164">
        <v>90</v>
      </c>
    </row>
    <row r="731" spans="1:10" x14ac:dyDescent="0.25">
      <c r="A731" s="123" t="s">
        <v>228</v>
      </c>
      <c r="B731" s="123" t="s">
        <v>2602</v>
      </c>
      <c r="C731" s="123" t="s">
        <v>41</v>
      </c>
      <c r="D731" s="123" t="s">
        <v>2603</v>
      </c>
      <c r="E731" s="123" t="s">
        <v>4518</v>
      </c>
      <c r="F731" s="164">
        <v>97</v>
      </c>
      <c r="G731" s="164">
        <v>300</v>
      </c>
      <c r="H731" s="164">
        <v>600</v>
      </c>
      <c r="I731" s="164">
        <v>45</v>
      </c>
      <c r="J731" s="164">
        <v>90</v>
      </c>
    </row>
    <row r="732" spans="1:10" x14ac:dyDescent="0.25">
      <c r="A732" s="123" t="s">
        <v>228</v>
      </c>
      <c r="B732" s="123" t="s">
        <v>2602</v>
      </c>
      <c r="C732" s="123" t="s">
        <v>41</v>
      </c>
      <c r="D732" s="123" t="s">
        <v>2603</v>
      </c>
      <c r="E732" s="123" t="s">
        <v>4519</v>
      </c>
      <c r="F732" s="164">
        <v>73</v>
      </c>
      <c r="G732" s="164">
        <v>300</v>
      </c>
      <c r="H732" s="164">
        <v>600</v>
      </c>
      <c r="I732" s="164">
        <v>45</v>
      </c>
      <c r="J732" s="164">
        <v>90</v>
      </c>
    </row>
    <row r="733" spans="1:10" x14ac:dyDescent="0.25">
      <c r="A733" s="123" t="s">
        <v>228</v>
      </c>
      <c r="B733" s="123" t="s">
        <v>2602</v>
      </c>
      <c r="C733" s="123" t="s">
        <v>41</v>
      </c>
      <c r="D733" s="123" t="s">
        <v>2603</v>
      </c>
      <c r="E733" s="123" t="s">
        <v>4520</v>
      </c>
      <c r="F733" s="164">
        <v>75</v>
      </c>
      <c r="G733" s="164">
        <v>250</v>
      </c>
      <c r="H733" s="164">
        <v>600</v>
      </c>
      <c r="I733" s="164">
        <v>45</v>
      </c>
      <c r="J733" s="164">
        <v>90</v>
      </c>
    </row>
    <row r="734" spans="1:10" x14ac:dyDescent="0.25">
      <c r="A734" s="123" t="s">
        <v>228</v>
      </c>
      <c r="B734" s="123" t="s">
        <v>2602</v>
      </c>
      <c r="C734" s="123" t="s">
        <v>41</v>
      </c>
      <c r="D734" s="123" t="s">
        <v>2603</v>
      </c>
      <c r="E734" s="123" t="s">
        <v>4530</v>
      </c>
      <c r="F734" s="164">
        <v>18</v>
      </c>
      <c r="G734" s="164">
        <v>300</v>
      </c>
      <c r="H734" s="164">
        <v>600</v>
      </c>
      <c r="I734" s="164">
        <v>6</v>
      </c>
      <c r="J734" s="164">
        <v>45</v>
      </c>
    </row>
    <row r="735" spans="1:10" x14ac:dyDescent="0.25">
      <c r="A735" s="123" t="s">
        <v>228</v>
      </c>
      <c r="B735" s="123" t="s">
        <v>2602</v>
      </c>
      <c r="C735" s="123" t="s">
        <v>41</v>
      </c>
      <c r="D735" s="123" t="s">
        <v>2603</v>
      </c>
      <c r="E735" s="123" t="s">
        <v>4521</v>
      </c>
      <c r="F735" s="164">
        <v>75</v>
      </c>
      <c r="G735" s="164">
        <v>300</v>
      </c>
      <c r="H735" s="164">
        <v>600</v>
      </c>
      <c r="I735" s="164">
        <v>90</v>
      </c>
      <c r="J735" s="164">
        <v>45</v>
      </c>
    </row>
    <row r="736" spans="1:10" x14ac:dyDescent="0.25">
      <c r="A736" s="123" t="s">
        <v>228</v>
      </c>
      <c r="B736" s="123" t="s">
        <v>2602</v>
      </c>
      <c r="C736" s="123" t="s">
        <v>41</v>
      </c>
      <c r="D736" s="123" t="s">
        <v>2603</v>
      </c>
      <c r="E736" s="123" t="s">
        <v>4522</v>
      </c>
      <c r="F736" s="164">
        <v>75</v>
      </c>
      <c r="G736" s="164">
        <v>300</v>
      </c>
      <c r="H736" s="164">
        <v>600</v>
      </c>
      <c r="I736" s="164">
        <v>90</v>
      </c>
      <c r="J736" s="164">
        <v>45</v>
      </c>
    </row>
    <row r="737" spans="1:11" x14ac:dyDescent="0.25">
      <c r="A737" s="123" t="s">
        <v>228</v>
      </c>
      <c r="B737" s="123" t="s">
        <v>2602</v>
      </c>
      <c r="C737" s="123" t="s">
        <v>41</v>
      </c>
      <c r="D737" s="123" t="s">
        <v>2603</v>
      </c>
      <c r="E737" s="123" t="s">
        <v>4523</v>
      </c>
      <c r="F737" s="164">
        <v>55</v>
      </c>
      <c r="G737" s="164">
        <v>300</v>
      </c>
      <c r="H737" s="164">
        <v>600</v>
      </c>
      <c r="I737" s="164">
        <v>90</v>
      </c>
      <c r="J737" s="164">
        <v>45</v>
      </c>
    </row>
    <row r="738" spans="1:11" x14ac:dyDescent="0.25">
      <c r="A738" s="123" t="s">
        <v>228</v>
      </c>
      <c r="B738" s="123" t="s">
        <v>2602</v>
      </c>
      <c r="C738" s="123" t="s">
        <v>41</v>
      </c>
      <c r="D738" s="123" t="s">
        <v>2603</v>
      </c>
      <c r="E738" s="123" t="s">
        <v>4524</v>
      </c>
      <c r="F738" s="164">
        <v>75</v>
      </c>
      <c r="G738" s="164">
        <v>250</v>
      </c>
      <c r="H738" s="164">
        <v>600</v>
      </c>
      <c r="I738" s="164">
        <v>90</v>
      </c>
      <c r="J738" s="164">
        <v>45</v>
      </c>
    </row>
    <row r="739" spans="1:11" x14ac:dyDescent="0.25">
      <c r="A739" s="123" t="s">
        <v>228</v>
      </c>
      <c r="B739" s="123" t="s">
        <v>2602</v>
      </c>
      <c r="C739" s="123" t="s">
        <v>41</v>
      </c>
      <c r="D739" s="123" t="s">
        <v>2604</v>
      </c>
      <c r="E739" s="123" t="s">
        <v>4529</v>
      </c>
      <c r="F739" s="164">
        <v>18</v>
      </c>
      <c r="G739" s="164">
        <v>300</v>
      </c>
      <c r="H739" s="164">
        <v>600</v>
      </c>
      <c r="I739" s="164">
        <v>7</v>
      </c>
      <c r="J739" s="164">
        <v>90</v>
      </c>
    </row>
    <row r="740" spans="1:11" x14ac:dyDescent="0.25">
      <c r="A740" s="123" t="s">
        <v>228</v>
      </c>
      <c r="B740" s="123" t="s">
        <v>2602</v>
      </c>
      <c r="C740" s="123" t="s">
        <v>41</v>
      </c>
      <c r="D740" s="123" t="s">
        <v>2604</v>
      </c>
      <c r="E740" s="123" t="s">
        <v>4517</v>
      </c>
      <c r="F740" s="164">
        <v>96</v>
      </c>
      <c r="G740" s="164">
        <v>300</v>
      </c>
      <c r="H740" s="164">
        <v>600</v>
      </c>
      <c r="I740" s="164">
        <v>45</v>
      </c>
      <c r="J740" s="164">
        <v>90</v>
      </c>
    </row>
    <row r="741" spans="1:11" x14ac:dyDescent="0.25">
      <c r="A741" s="123" t="s">
        <v>228</v>
      </c>
      <c r="B741" s="123" t="s">
        <v>2602</v>
      </c>
      <c r="C741" s="123" t="s">
        <v>41</v>
      </c>
      <c r="D741" s="123" t="s">
        <v>2604</v>
      </c>
      <c r="E741" s="123" t="s">
        <v>4518</v>
      </c>
      <c r="F741" s="164">
        <v>97</v>
      </c>
      <c r="G741" s="164">
        <v>300</v>
      </c>
      <c r="H741" s="164">
        <v>600</v>
      </c>
      <c r="I741" s="164">
        <v>45</v>
      </c>
      <c r="J741" s="164">
        <v>90</v>
      </c>
    </row>
    <row r="742" spans="1:11" x14ac:dyDescent="0.25">
      <c r="A742" s="123" t="s">
        <v>228</v>
      </c>
      <c r="B742" s="123" t="s">
        <v>2602</v>
      </c>
      <c r="C742" s="123" t="s">
        <v>41</v>
      </c>
      <c r="D742" s="123" t="s">
        <v>2604</v>
      </c>
      <c r="E742" s="123" t="s">
        <v>4519</v>
      </c>
      <c r="F742" s="164">
        <v>73</v>
      </c>
      <c r="G742" s="164">
        <v>300</v>
      </c>
      <c r="H742" s="164">
        <v>600</v>
      </c>
      <c r="I742" s="164">
        <v>45</v>
      </c>
      <c r="J742" s="164">
        <v>90</v>
      </c>
    </row>
    <row r="743" spans="1:11" x14ac:dyDescent="0.25">
      <c r="A743" s="123" t="s">
        <v>228</v>
      </c>
      <c r="B743" s="123" t="s">
        <v>2602</v>
      </c>
      <c r="C743" s="123" t="s">
        <v>41</v>
      </c>
      <c r="D743" s="123" t="s">
        <v>2604</v>
      </c>
      <c r="E743" s="123" t="s">
        <v>4520</v>
      </c>
      <c r="F743" s="164">
        <v>75</v>
      </c>
      <c r="G743" s="164">
        <v>250</v>
      </c>
      <c r="H743" s="164">
        <v>600</v>
      </c>
      <c r="I743" s="164">
        <v>45</v>
      </c>
      <c r="J743" s="164">
        <v>90</v>
      </c>
    </row>
    <row r="744" spans="1:11" x14ac:dyDescent="0.25">
      <c r="A744" s="123" t="s">
        <v>228</v>
      </c>
      <c r="B744" s="123" t="s">
        <v>2602</v>
      </c>
      <c r="C744" s="123" t="s">
        <v>41</v>
      </c>
      <c r="D744" s="123" t="s">
        <v>2604</v>
      </c>
      <c r="E744" s="123" t="s">
        <v>4530</v>
      </c>
      <c r="F744" s="164">
        <v>18</v>
      </c>
      <c r="G744" s="164">
        <v>300</v>
      </c>
      <c r="H744" s="164">
        <v>600</v>
      </c>
      <c r="I744" s="164">
        <v>6</v>
      </c>
      <c r="J744" s="164">
        <v>45</v>
      </c>
    </row>
    <row r="745" spans="1:11" x14ac:dyDescent="0.25">
      <c r="A745" s="123" t="s">
        <v>228</v>
      </c>
      <c r="B745" s="123" t="s">
        <v>2602</v>
      </c>
      <c r="C745" s="123" t="s">
        <v>41</v>
      </c>
      <c r="D745" s="123" t="s">
        <v>2604</v>
      </c>
      <c r="E745" s="123" t="s">
        <v>4521</v>
      </c>
      <c r="F745" s="164">
        <v>75</v>
      </c>
      <c r="G745" s="164">
        <v>300</v>
      </c>
      <c r="H745" s="164">
        <v>600</v>
      </c>
      <c r="I745" s="164">
        <v>90</v>
      </c>
      <c r="J745" s="164">
        <v>45</v>
      </c>
    </row>
    <row r="746" spans="1:11" x14ac:dyDescent="0.25">
      <c r="A746" s="123" t="s">
        <v>228</v>
      </c>
      <c r="B746" s="123" t="s">
        <v>2602</v>
      </c>
      <c r="C746" s="123" t="s">
        <v>41</v>
      </c>
      <c r="D746" s="123" t="s">
        <v>2604</v>
      </c>
      <c r="E746" s="123" t="s">
        <v>4522</v>
      </c>
      <c r="F746" s="164">
        <v>75</v>
      </c>
      <c r="G746" s="164">
        <v>300</v>
      </c>
      <c r="H746" s="164">
        <v>600</v>
      </c>
      <c r="I746" s="164">
        <v>90</v>
      </c>
      <c r="J746" s="164">
        <v>45</v>
      </c>
    </row>
    <row r="747" spans="1:11" x14ac:dyDescent="0.25">
      <c r="A747" s="123" t="s">
        <v>228</v>
      </c>
      <c r="B747" s="123" t="s">
        <v>2602</v>
      </c>
      <c r="C747" s="123" t="s">
        <v>41</v>
      </c>
      <c r="D747" s="123" t="s">
        <v>2604</v>
      </c>
      <c r="E747" s="123" t="s">
        <v>4523</v>
      </c>
      <c r="F747" s="164">
        <v>55</v>
      </c>
      <c r="G747" s="164">
        <v>300</v>
      </c>
      <c r="H747" s="164">
        <v>600</v>
      </c>
      <c r="I747" s="164">
        <v>90</v>
      </c>
      <c r="J747" s="164">
        <v>45</v>
      </c>
    </row>
    <row r="748" spans="1:11" x14ac:dyDescent="0.25">
      <c r="A748" s="123" t="s">
        <v>228</v>
      </c>
      <c r="B748" s="123" t="s">
        <v>2602</v>
      </c>
      <c r="C748" s="123" t="s">
        <v>41</v>
      </c>
      <c r="D748" s="123" t="s">
        <v>2604</v>
      </c>
      <c r="E748" s="123" t="s">
        <v>4524</v>
      </c>
      <c r="F748" s="164">
        <v>75</v>
      </c>
      <c r="G748" s="164">
        <v>250</v>
      </c>
      <c r="H748" s="164">
        <v>600</v>
      </c>
      <c r="I748" s="164">
        <v>90</v>
      </c>
      <c r="J748" s="164">
        <v>45</v>
      </c>
      <c r="K748" s="123"/>
    </row>
    <row r="749" spans="1:11" x14ac:dyDescent="0.25">
      <c r="A749" s="123" t="s">
        <v>206</v>
      </c>
      <c r="B749" s="123" t="s">
        <v>2588</v>
      </c>
      <c r="C749" s="123" t="s">
        <v>41</v>
      </c>
      <c r="D749" s="123" t="s">
        <v>2590</v>
      </c>
      <c r="E749" s="123" t="s">
        <v>4517</v>
      </c>
      <c r="F749" s="164">
        <v>70</v>
      </c>
      <c r="G749" s="164">
        <v>300</v>
      </c>
      <c r="H749" s="164">
        <v>580</v>
      </c>
      <c r="I749" s="164">
        <v>45</v>
      </c>
      <c r="J749" s="164">
        <v>90</v>
      </c>
    </row>
    <row r="750" spans="1:11" x14ac:dyDescent="0.25">
      <c r="A750" s="123" t="s">
        <v>206</v>
      </c>
      <c r="B750" s="123" t="s">
        <v>2588</v>
      </c>
      <c r="C750" s="123" t="s">
        <v>41</v>
      </c>
      <c r="D750" s="123" t="s">
        <v>2590</v>
      </c>
      <c r="E750" s="123" t="s">
        <v>4518</v>
      </c>
      <c r="F750" s="164">
        <v>70</v>
      </c>
      <c r="G750" s="164">
        <v>300</v>
      </c>
      <c r="H750" s="164">
        <v>580</v>
      </c>
      <c r="I750" s="164">
        <v>45</v>
      </c>
      <c r="J750" s="164">
        <v>90</v>
      </c>
    </row>
    <row r="751" spans="1:11" x14ac:dyDescent="0.25">
      <c r="A751" s="123" t="s">
        <v>206</v>
      </c>
      <c r="B751" s="123" t="s">
        <v>2588</v>
      </c>
      <c r="C751" s="123" t="s">
        <v>41</v>
      </c>
      <c r="D751" s="123" t="s">
        <v>2590</v>
      </c>
      <c r="E751" s="123" t="s">
        <v>4519</v>
      </c>
      <c r="F751" s="164">
        <v>70</v>
      </c>
      <c r="G751" s="164">
        <v>300</v>
      </c>
      <c r="H751" s="164">
        <v>580</v>
      </c>
      <c r="I751" s="164">
        <v>45</v>
      </c>
      <c r="J751" s="164">
        <v>90</v>
      </c>
    </row>
    <row r="752" spans="1:11" x14ac:dyDescent="0.25">
      <c r="A752" s="123" t="s">
        <v>206</v>
      </c>
      <c r="B752" s="123" t="s">
        <v>2588</v>
      </c>
      <c r="C752" s="123" t="s">
        <v>41</v>
      </c>
      <c r="D752" s="123" t="s">
        <v>2590</v>
      </c>
      <c r="E752" s="123" t="s">
        <v>4520</v>
      </c>
      <c r="F752" s="164">
        <v>50</v>
      </c>
      <c r="G752" s="164">
        <v>300</v>
      </c>
      <c r="H752" s="164">
        <v>580</v>
      </c>
      <c r="I752" s="164">
        <v>45</v>
      </c>
      <c r="J752" s="164">
        <v>90</v>
      </c>
    </row>
    <row r="753" spans="1:10" x14ac:dyDescent="0.25">
      <c r="A753" s="123" t="s">
        <v>206</v>
      </c>
      <c r="B753" s="123" t="s">
        <v>2588</v>
      </c>
      <c r="C753" s="123" t="s">
        <v>41</v>
      </c>
      <c r="D753" s="123" t="s">
        <v>2590</v>
      </c>
      <c r="E753" s="123" t="s">
        <v>4521</v>
      </c>
      <c r="F753" s="164">
        <v>30</v>
      </c>
      <c r="G753" s="164">
        <v>300</v>
      </c>
      <c r="H753" s="164">
        <v>580</v>
      </c>
      <c r="I753" s="164">
        <v>90</v>
      </c>
      <c r="J753" s="164">
        <v>45</v>
      </c>
    </row>
    <row r="754" spans="1:10" x14ac:dyDescent="0.25">
      <c r="A754" s="123" t="s">
        <v>206</v>
      </c>
      <c r="B754" s="123" t="s">
        <v>2588</v>
      </c>
      <c r="C754" s="123" t="s">
        <v>41</v>
      </c>
      <c r="D754" s="123" t="s">
        <v>2590</v>
      </c>
      <c r="E754" s="123" t="s">
        <v>4522</v>
      </c>
      <c r="F754" s="164">
        <v>30</v>
      </c>
      <c r="G754" s="164">
        <v>300</v>
      </c>
      <c r="H754" s="164">
        <v>580</v>
      </c>
      <c r="I754" s="164">
        <v>90</v>
      </c>
      <c r="J754" s="164">
        <v>45</v>
      </c>
    </row>
    <row r="755" spans="1:10" x14ac:dyDescent="0.25">
      <c r="A755" s="123" t="s">
        <v>206</v>
      </c>
      <c r="B755" s="123" t="s">
        <v>2588</v>
      </c>
      <c r="C755" s="123" t="s">
        <v>41</v>
      </c>
      <c r="D755" s="123" t="s">
        <v>2590</v>
      </c>
      <c r="E755" s="123" t="s">
        <v>4523</v>
      </c>
      <c r="F755" s="164">
        <v>20</v>
      </c>
      <c r="G755" s="164">
        <v>300</v>
      </c>
      <c r="H755" s="164">
        <v>580</v>
      </c>
      <c r="I755" s="164">
        <v>90</v>
      </c>
      <c r="J755" s="164">
        <v>34</v>
      </c>
    </row>
    <row r="756" spans="1:10" x14ac:dyDescent="0.25">
      <c r="A756" s="123" t="s">
        <v>206</v>
      </c>
      <c r="B756" s="123" t="s">
        <v>2588</v>
      </c>
      <c r="C756" s="123" t="s">
        <v>41</v>
      </c>
      <c r="D756" s="123" t="s">
        <v>2590</v>
      </c>
      <c r="E756" s="123" t="s">
        <v>4524</v>
      </c>
      <c r="F756" s="164">
        <v>50</v>
      </c>
      <c r="G756" s="164">
        <v>300</v>
      </c>
      <c r="H756" s="164">
        <v>580</v>
      </c>
      <c r="I756" s="164">
        <v>90</v>
      </c>
      <c r="J756" s="164">
        <v>45</v>
      </c>
    </row>
    <row r="757" spans="1:10" x14ac:dyDescent="0.25">
      <c r="A757" s="123" t="s">
        <v>206</v>
      </c>
      <c r="B757" s="123" t="s">
        <v>2588</v>
      </c>
      <c r="C757" s="123" t="s">
        <v>41</v>
      </c>
      <c r="D757" s="123" t="s">
        <v>2594</v>
      </c>
      <c r="E757" s="123" t="s">
        <v>4517</v>
      </c>
      <c r="F757" s="164">
        <v>70</v>
      </c>
      <c r="G757" s="164">
        <v>300</v>
      </c>
      <c r="H757" s="164">
        <v>530</v>
      </c>
      <c r="I757" s="164">
        <v>45</v>
      </c>
      <c r="J757" s="164">
        <v>90</v>
      </c>
    </row>
    <row r="758" spans="1:10" x14ac:dyDescent="0.25">
      <c r="A758" s="123" t="s">
        <v>206</v>
      </c>
      <c r="B758" s="123" t="s">
        <v>2588</v>
      </c>
      <c r="C758" s="123" t="s">
        <v>41</v>
      </c>
      <c r="D758" s="123" t="s">
        <v>2594</v>
      </c>
      <c r="E758" s="123" t="s">
        <v>4518</v>
      </c>
      <c r="F758" s="164">
        <v>70</v>
      </c>
      <c r="G758" s="164">
        <v>300</v>
      </c>
      <c r="H758" s="164">
        <v>530</v>
      </c>
      <c r="I758" s="164">
        <v>45</v>
      </c>
      <c r="J758" s="164">
        <v>90</v>
      </c>
    </row>
    <row r="759" spans="1:10" x14ac:dyDescent="0.25">
      <c r="A759" s="123" t="s">
        <v>206</v>
      </c>
      <c r="B759" s="123" t="s">
        <v>2588</v>
      </c>
      <c r="C759" s="123" t="s">
        <v>41</v>
      </c>
      <c r="D759" s="123" t="s">
        <v>2594</v>
      </c>
      <c r="E759" s="123" t="s">
        <v>4519</v>
      </c>
      <c r="F759" s="164">
        <v>70</v>
      </c>
      <c r="G759" s="164">
        <v>300</v>
      </c>
      <c r="H759" s="164">
        <v>530</v>
      </c>
      <c r="I759" s="164">
        <v>45</v>
      </c>
      <c r="J759" s="164">
        <v>90</v>
      </c>
    </row>
    <row r="760" spans="1:10" x14ac:dyDescent="0.25">
      <c r="A760" s="123" t="s">
        <v>206</v>
      </c>
      <c r="B760" s="123" t="s">
        <v>2588</v>
      </c>
      <c r="C760" s="123" t="s">
        <v>41</v>
      </c>
      <c r="D760" s="123" t="s">
        <v>2594</v>
      </c>
      <c r="E760" s="123" t="s">
        <v>4520</v>
      </c>
      <c r="F760" s="164">
        <v>50</v>
      </c>
      <c r="G760" s="164">
        <v>300</v>
      </c>
      <c r="H760" s="164">
        <v>530</v>
      </c>
      <c r="I760" s="164">
        <v>45</v>
      </c>
      <c r="J760" s="164">
        <v>90</v>
      </c>
    </row>
    <row r="761" spans="1:10" x14ac:dyDescent="0.25">
      <c r="A761" s="123" t="s">
        <v>206</v>
      </c>
      <c r="B761" s="123" t="s">
        <v>2588</v>
      </c>
      <c r="C761" s="123" t="s">
        <v>41</v>
      </c>
      <c r="D761" s="123" t="s">
        <v>2594</v>
      </c>
      <c r="E761" s="123" t="s">
        <v>4521</v>
      </c>
      <c r="F761" s="164">
        <v>30</v>
      </c>
      <c r="G761" s="164">
        <v>300</v>
      </c>
      <c r="H761" s="164">
        <v>530</v>
      </c>
      <c r="I761" s="164">
        <v>90</v>
      </c>
      <c r="J761" s="164">
        <v>45</v>
      </c>
    </row>
    <row r="762" spans="1:10" x14ac:dyDescent="0.25">
      <c r="A762" s="123" t="s">
        <v>206</v>
      </c>
      <c r="B762" s="123" t="s">
        <v>2588</v>
      </c>
      <c r="C762" s="123" t="s">
        <v>41</v>
      </c>
      <c r="D762" s="123" t="s">
        <v>2594</v>
      </c>
      <c r="E762" s="123" t="s">
        <v>4522</v>
      </c>
      <c r="F762" s="164">
        <v>30</v>
      </c>
      <c r="G762" s="164">
        <v>300</v>
      </c>
      <c r="H762" s="164">
        <v>530</v>
      </c>
      <c r="I762" s="164">
        <v>90</v>
      </c>
      <c r="J762" s="164">
        <v>24</v>
      </c>
    </row>
    <row r="763" spans="1:10" x14ac:dyDescent="0.25">
      <c r="A763" s="123" t="s">
        <v>206</v>
      </c>
      <c r="B763" s="123" t="s">
        <v>2588</v>
      </c>
      <c r="C763" s="123" t="s">
        <v>41</v>
      </c>
      <c r="D763" s="123" t="s">
        <v>2594</v>
      </c>
      <c r="E763" s="123" t="s">
        <v>4523</v>
      </c>
      <c r="F763" s="164">
        <v>20</v>
      </c>
      <c r="G763" s="164">
        <v>300</v>
      </c>
      <c r="H763" s="164">
        <v>530</v>
      </c>
      <c r="I763" s="164">
        <v>90</v>
      </c>
      <c r="J763" s="164">
        <v>16</v>
      </c>
    </row>
    <row r="764" spans="1:10" x14ac:dyDescent="0.25">
      <c r="A764" s="123" t="s">
        <v>206</v>
      </c>
      <c r="B764" s="123" t="s">
        <v>2588</v>
      </c>
      <c r="C764" s="123" t="s">
        <v>41</v>
      </c>
      <c r="D764" s="123" t="s">
        <v>2594</v>
      </c>
      <c r="E764" s="123" t="s">
        <v>4524</v>
      </c>
      <c r="F764" s="164">
        <v>50</v>
      </c>
      <c r="G764" s="164">
        <v>300</v>
      </c>
      <c r="H764" s="164">
        <v>530</v>
      </c>
      <c r="I764" s="164">
        <v>90</v>
      </c>
      <c r="J764" s="164">
        <v>45</v>
      </c>
    </row>
    <row r="765" spans="1:10" x14ac:dyDescent="0.25">
      <c r="A765" s="123" t="s">
        <v>206</v>
      </c>
      <c r="B765" s="123" t="s">
        <v>2588</v>
      </c>
      <c r="C765" s="123" t="s">
        <v>41</v>
      </c>
      <c r="D765" s="123" t="s">
        <v>2598</v>
      </c>
      <c r="E765" s="123" t="s">
        <v>4517</v>
      </c>
      <c r="F765" s="164">
        <v>70</v>
      </c>
      <c r="G765" s="164">
        <v>300</v>
      </c>
      <c r="H765" s="164">
        <v>580</v>
      </c>
      <c r="I765" s="164">
        <v>45</v>
      </c>
      <c r="J765" s="164">
        <v>90</v>
      </c>
    </row>
    <row r="766" spans="1:10" x14ac:dyDescent="0.25">
      <c r="A766" s="123" t="s">
        <v>206</v>
      </c>
      <c r="B766" s="123" t="s">
        <v>2588</v>
      </c>
      <c r="C766" s="123" t="s">
        <v>41</v>
      </c>
      <c r="D766" s="123" t="s">
        <v>2598</v>
      </c>
      <c r="E766" s="123" t="s">
        <v>4518</v>
      </c>
      <c r="F766" s="164">
        <v>70</v>
      </c>
      <c r="G766" s="164">
        <v>300</v>
      </c>
      <c r="H766" s="164">
        <v>580</v>
      </c>
      <c r="I766" s="164">
        <v>45</v>
      </c>
      <c r="J766" s="164">
        <v>90</v>
      </c>
    </row>
    <row r="767" spans="1:10" x14ac:dyDescent="0.25">
      <c r="A767" s="123" t="s">
        <v>206</v>
      </c>
      <c r="B767" s="123" t="s">
        <v>2588</v>
      </c>
      <c r="C767" s="123" t="s">
        <v>41</v>
      </c>
      <c r="D767" s="123" t="s">
        <v>2598</v>
      </c>
      <c r="E767" s="123" t="s">
        <v>4519</v>
      </c>
      <c r="F767" s="164">
        <v>70</v>
      </c>
      <c r="G767" s="164">
        <v>300</v>
      </c>
      <c r="H767" s="164">
        <v>580</v>
      </c>
      <c r="I767" s="164">
        <v>45</v>
      </c>
      <c r="J767" s="164">
        <v>90</v>
      </c>
    </row>
    <row r="768" spans="1:10" x14ac:dyDescent="0.25">
      <c r="A768" s="123" t="s">
        <v>206</v>
      </c>
      <c r="B768" s="123" t="s">
        <v>2588</v>
      </c>
      <c r="C768" s="123" t="s">
        <v>41</v>
      </c>
      <c r="D768" s="123" t="s">
        <v>2598</v>
      </c>
      <c r="E768" s="123" t="s">
        <v>4520</v>
      </c>
      <c r="F768" s="164">
        <v>50</v>
      </c>
      <c r="G768" s="164">
        <v>300</v>
      </c>
      <c r="H768" s="164">
        <v>580</v>
      </c>
      <c r="I768" s="164">
        <v>45</v>
      </c>
      <c r="J768" s="164">
        <v>90</v>
      </c>
    </row>
    <row r="769" spans="1:11" x14ac:dyDescent="0.25">
      <c r="A769" s="123" t="s">
        <v>206</v>
      </c>
      <c r="B769" s="123" t="s">
        <v>2588</v>
      </c>
      <c r="C769" s="123" t="s">
        <v>41</v>
      </c>
      <c r="D769" s="123" t="s">
        <v>2598</v>
      </c>
      <c r="E769" s="123" t="s">
        <v>4521</v>
      </c>
      <c r="F769" s="164">
        <v>30</v>
      </c>
      <c r="G769" s="164">
        <v>300</v>
      </c>
      <c r="H769" s="164">
        <v>580</v>
      </c>
      <c r="I769" s="164">
        <v>90</v>
      </c>
      <c r="J769" s="164">
        <v>45</v>
      </c>
    </row>
    <row r="770" spans="1:11" x14ac:dyDescent="0.25">
      <c r="A770" s="123" t="s">
        <v>206</v>
      </c>
      <c r="B770" s="123" t="s">
        <v>2588</v>
      </c>
      <c r="C770" s="123" t="s">
        <v>41</v>
      </c>
      <c r="D770" s="123" t="s">
        <v>2598</v>
      </c>
      <c r="E770" s="123" t="s">
        <v>4522</v>
      </c>
      <c r="F770" s="164">
        <v>30</v>
      </c>
      <c r="G770" s="164">
        <v>300</v>
      </c>
      <c r="H770" s="164">
        <v>580</v>
      </c>
      <c r="I770" s="164">
        <v>90</v>
      </c>
      <c r="J770" s="164">
        <v>45</v>
      </c>
    </row>
    <row r="771" spans="1:11" x14ac:dyDescent="0.25">
      <c r="A771" s="123" t="s">
        <v>206</v>
      </c>
      <c r="B771" s="123" t="s">
        <v>2588</v>
      </c>
      <c r="C771" s="123" t="s">
        <v>41</v>
      </c>
      <c r="D771" s="123" t="s">
        <v>2598</v>
      </c>
      <c r="E771" s="123" t="s">
        <v>4523</v>
      </c>
      <c r="F771" s="164">
        <v>20</v>
      </c>
      <c r="G771" s="164">
        <v>300</v>
      </c>
      <c r="H771" s="164">
        <v>580</v>
      </c>
      <c r="I771" s="164">
        <v>90</v>
      </c>
      <c r="J771" s="164">
        <v>34</v>
      </c>
    </row>
    <row r="772" spans="1:11" x14ac:dyDescent="0.25">
      <c r="A772" s="123" t="s">
        <v>206</v>
      </c>
      <c r="B772" s="123" t="s">
        <v>2588</v>
      </c>
      <c r="C772" s="123" t="s">
        <v>41</v>
      </c>
      <c r="D772" s="123" t="s">
        <v>2598</v>
      </c>
      <c r="E772" s="123" t="s">
        <v>4524</v>
      </c>
      <c r="F772" s="164">
        <v>50</v>
      </c>
      <c r="G772" s="164">
        <v>300</v>
      </c>
      <c r="H772" s="164">
        <v>580</v>
      </c>
      <c r="I772" s="164">
        <v>90</v>
      </c>
      <c r="J772" s="164">
        <v>45</v>
      </c>
    </row>
    <row r="773" spans="1:11" x14ac:dyDescent="0.25">
      <c r="A773" s="123" t="s">
        <v>206</v>
      </c>
      <c r="B773" s="123" t="s">
        <v>2588</v>
      </c>
      <c r="C773" s="123" t="s">
        <v>41</v>
      </c>
      <c r="D773" s="123" t="s">
        <v>2599</v>
      </c>
      <c r="E773" s="123" t="s">
        <v>4517</v>
      </c>
      <c r="F773" s="164">
        <v>70</v>
      </c>
      <c r="G773" s="164">
        <v>300</v>
      </c>
      <c r="H773" s="164">
        <v>580</v>
      </c>
      <c r="I773" s="164">
        <v>45</v>
      </c>
      <c r="J773" s="164">
        <v>90</v>
      </c>
    </row>
    <row r="774" spans="1:11" x14ac:dyDescent="0.25">
      <c r="A774" s="123" t="s">
        <v>206</v>
      </c>
      <c r="B774" s="123" t="s">
        <v>2588</v>
      </c>
      <c r="C774" s="123" t="s">
        <v>41</v>
      </c>
      <c r="D774" s="123" t="s">
        <v>2599</v>
      </c>
      <c r="E774" s="123" t="s">
        <v>4518</v>
      </c>
      <c r="F774" s="164">
        <v>70</v>
      </c>
      <c r="G774" s="164">
        <v>300</v>
      </c>
      <c r="H774" s="164">
        <v>580</v>
      </c>
      <c r="I774" s="164">
        <v>45</v>
      </c>
      <c r="J774" s="164">
        <v>90</v>
      </c>
    </row>
    <row r="775" spans="1:11" x14ac:dyDescent="0.25">
      <c r="A775" s="123" t="s">
        <v>206</v>
      </c>
      <c r="B775" s="123" t="s">
        <v>2588</v>
      </c>
      <c r="C775" s="123" t="s">
        <v>41</v>
      </c>
      <c r="D775" s="123" t="s">
        <v>2599</v>
      </c>
      <c r="E775" s="123" t="s">
        <v>4519</v>
      </c>
      <c r="F775" s="164">
        <v>70</v>
      </c>
      <c r="G775" s="164">
        <v>300</v>
      </c>
      <c r="H775" s="164">
        <v>580</v>
      </c>
      <c r="I775" s="164">
        <v>45</v>
      </c>
      <c r="J775" s="164">
        <v>90</v>
      </c>
    </row>
    <row r="776" spans="1:11" x14ac:dyDescent="0.25">
      <c r="A776" s="123" t="s">
        <v>206</v>
      </c>
      <c r="B776" s="123" t="s">
        <v>2588</v>
      </c>
      <c r="C776" s="123" t="s">
        <v>41</v>
      </c>
      <c r="D776" s="123" t="s">
        <v>2599</v>
      </c>
      <c r="E776" s="123" t="s">
        <v>4520</v>
      </c>
      <c r="F776" s="164">
        <v>50</v>
      </c>
      <c r="G776" s="164">
        <v>300</v>
      </c>
      <c r="H776" s="164">
        <v>580</v>
      </c>
      <c r="I776" s="164">
        <v>45</v>
      </c>
      <c r="J776" s="164">
        <v>90</v>
      </c>
    </row>
    <row r="777" spans="1:11" x14ac:dyDescent="0.25">
      <c r="A777" s="123" t="s">
        <v>206</v>
      </c>
      <c r="B777" s="123" t="s">
        <v>2588</v>
      </c>
      <c r="C777" s="123" t="s">
        <v>41</v>
      </c>
      <c r="D777" s="123" t="s">
        <v>2599</v>
      </c>
      <c r="E777" s="123" t="s">
        <v>4521</v>
      </c>
      <c r="F777" s="164">
        <v>30</v>
      </c>
      <c r="G777" s="164">
        <v>300</v>
      </c>
      <c r="H777" s="164">
        <v>580</v>
      </c>
      <c r="I777" s="164">
        <v>90</v>
      </c>
      <c r="J777" s="164">
        <v>45</v>
      </c>
    </row>
    <row r="778" spans="1:11" x14ac:dyDescent="0.25">
      <c r="A778" s="123" t="s">
        <v>206</v>
      </c>
      <c r="B778" s="123" t="s">
        <v>2588</v>
      </c>
      <c r="C778" s="123" t="s">
        <v>41</v>
      </c>
      <c r="D778" s="123" t="s">
        <v>2599</v>
      </c>
      <c r="E778" s="123" t="s">
        <v>4522</v>
      </c>
      <c r="F778" s="164">
        <v>30</v>
      </c>
      <c r="G778" s="164">
        <v>300</v>
      </c>
      <c r="H778" s="164">
        <v>580</v>
      </c>
      <c r="I778" s="164">
        <v>90</v>
      </c>
      <c r="J778" s="164">
        <v>45</v>
      </c>
    </row>
    <row r="779" spans="1:11" x14ac:dyDescent="0.25">
      <c r="A779" s="123" t="s">
        <v>206</v>
      </c>
      <c r="B779" s="123" t="s">
        <v>2588</v>
      </c>
      <c r="C779" s="123" t="s">
        <v>41</v>
      </c>
      <c r="D779" s="123" t="s">
        <v>2599</v>
      </c>
      <c r="E779" s="123" t="s">
        <v>4523</v>
      </c>
      <c r="F779" s="164">
        <v>20</v>
      </c>
      <c r="G779" s="164">
        <v>300</v>
      </c>
      <c r="H779" s="164">
        <v>580</v>
      </c>
      <c r="I779" s="164">
        <v>90</v>
      </c>
      <c r="J779" s="164">
        <v>34</v>
      </c>
    </row>
    <row r="780" spans="1:11" x14ac:dyDescent="0.25">
      <c r="A780" s="123" t="s">
        <v>206</v>
      </c>
      <c r="B780" s="123" t="s">
        <v>2588</v>
      </c>
      <c r="C780" s="123" t="s">
        <v>41</v>
      </c>
      <c r="D780" s="123" t="s">
        <v>2599</v>
      </c>
      <c r="E780" s="123" t="s">
        <v>4524</v>
      </c>
      <c r="F780" s="164">
        <v>50</v>
      </c>
      <c r="G780" s="164">
        <v>300</v>
      </c>
      <c r="H780" s="164">
        <v>580</v>
      </c>
      <c r="I780" s="164">
        <v>90</v>
      </c>
      <c r="J780" s="164">
        <v>45</v>
      </c>
    </row>
    <row r="781" spans="1:11" x14ac:dyDescent="0.25">
      <c r="A781" s="123" t="s">
        <v>101</v>
      </c>
      <c r="B781" s="123" t="s">
        <v>1741</v>
      </c>
      <c r="C781" s="123" t="s">
        <v>55</v>
      </c>
      <c r="D781" s="123" t="s">
        <v>4610</v>
      </c>
      <c r="E781" s="123" t="s">
        <v>4521</v>
      </c>
      <c r="F781" s="164">
        <v>34</v>
      </c>
      <c r="G781" s="164">
        <v>0</v>
      </c>
      <c r="H781" s="164">
        <v>34</v>
      </c>
      <c r="I781" s="164">
        <v>90</v>
      </c>
      <c r="J781" s="164">
        <v>45</v>
      </c>
      <c r="K781" s="123"/>
    </row>
    <row r="782" spans="1:11" x14ac:dyDescent="0.25">
      <c r="A782" s="123" t="s">
        <v>1618</v>
      </c>
      <c r="B782" s="123" t="s">
        <v>2619</v>
      </c>
      <c r="C782" s="123" t="s">
        <v>1426</v>
      </c>
      <c r="D782" s="123" t="s">
        <v>2620</v>
      </c>
      <c r="E782" s="123" t="s">
        <v>4517</v>
      </c>
      <c r="F782" s="164">
        <v>89</v>
      </c>
      <c r="G782" s="164">
        <v>0</v>
      </c>
      <c r="H782" s="164">
        <v>89</v>
      </c>
      <c r="I782" s="164">
        <v>45</v>
      </c>
      <c r="J782" s="164">
        <v>90</v>
      </c>
      <c r="K782" s="123"/>
    </row>
    <row r="783" spans="1:11" x14ac:dyDescent="0.25">
      <c r="A783" s="123" t="s">
        <v>1618</v>
      </c>
      <c r="B783" s="123" t="s">
        <v>2619</v>
      </c>
      <c r="C783" s="123" t="s">
        <v>1426</v>
      </c>
      <c r="D783" s="123" t="s">
        <v>2620</v>
      </c>
      <c r="E783" s="123" t="s">
        <v>4518</v>
      </c>
      <c r="F783" s="164">
        <v>41</v>
      </c>
      <c r="G783" s="164">
        <v>0</v>
      </c>
      <c r="H783" s="164">
        <v>90</v>
      </c>
      <c r="I783" s="164">
        <v>45</v>
      </c>
      <c r="J783" s="164">
        <v>81</v>
      </c>
      <c r="K783" s="123"/>
    </row>
    <row r="784" spans="1:11" x14ac:dyDescent="0.25">
      <c r="A784" s="123" t="s">
        <v>1618</v>
      </c>
      <c r="B784" s="123" t="s">
        <v>2619</v>
      </c>
      <c r="C784" s="123" t="s">
        <v>1426</v>
      </c>
      <c r="D784" s="123" t="s">
        <v>2620</v>
      </c>
      <c r="E784" s="123" t="s">
        <v>4519</v>
      </c>
      <c r="F784" s="164">
        <v>5</v>
      </c>
      <c r="G784" s="164">
        <v>0</v>
      </c>
      <c r="H784" s="164">
        <v>90</v>
      </c>
      <c r="I784" s="164">
        <v>30</v>
      </c>
      <c r="J784" s="164">
        <v>12</v>
      </c>
      <c r="K784" s="123"/>
    </row>
    <row r="785" spans="1:11" x14ac:dyDescent="0.25">
      <c r="A785" s="123" t="s">
        <v>1618</v>
      </c>
      <c r="B785" s="123" t="s">
        <v>2619</v>
      </c>
      <c r="C785" s="123" t="s">
        <v>1426</v>
      </c>
      <c r="D785" s="123" t="s">
        <v>2620</v>
      </c>
      <c r="E785" s="123" t="s">
        <v>4520</v>
      </c>
      <c r="F785" s="164">
        <v>89</v>
      </c>
      <c r="G785" s="164">
        <v>0</v>
      </c>
      <c r="H785" s="164">
        <v>89</v>
      </c>
      <c r="I785" s="164">
        <v>45</v>
      </c>
      <c r="J785" s="164">
        <v>90</v>
      </c>
      <c r="K785" s="123"/>
    </row>
    <row r="786" spans="1:11" x14ac:dyDescent="0.25">
      <c r="A786" s="123" t="s">
        <v>1618</v>
      </c>
      <c r="B786" s="123" t="s">
        <v>2619</v>
      </c>
      <c r="C786" s="123" t="s">
        <v>1426</v>
      </c>
      <c r="D786" s="123" t="s">
        <v>2620</v>
      </c>
      <c r="E786" s="123" t="s">
        <v>4521</v>
      </c>
      <c r="F786" s="164">
        <v>89</v>
      </c>
      <c r="G786" s="164">
        <v>0</v>
      </c>
      <c r="H786" s="164">
        <v>89</v>
      </c>
      <c r="I786" s="164">
        <v>90</v>
      </c>
      <c r="J786" s="164">
        <v>45</v>
      </c>
      <c r="K786" s="123"/>
    </row>
    <row r="787" spans="1:11" x14ac:dyDescent="0.25">
      <c r="A787" s="123" t="s">
        <v>1618</v>
      </c>
      <c r="B787" s="123" t="s">
        <v>2619</v>
      </c>
      <c r="C787" s="123" t="s">
        <v>1426</v>
      </c>
      <c r="D787" s="123" t="s">
        <v>2620</v>
      </c>
      <c r="E787" s="123" t="s">
        <v>4522</v>
      </c>
      <c r="F787" s="164">
        <v>36</v>
      </c>
      <c r="G787" s="164">
        <v>0</v>
      </c>
      <c r="H787" s="164">
        <v>89</v>
      </c>
      <c r="I787" s="164">
        <v>77</v>
      </c>
      <c r="J787" s="164">
        <v>45</v>
      </c>
      <c r="K787" s="123"/>
    </row>
    <row r="788" spans="1:11" x14ac:dyDescent="0.25">
      <c r="A788" s="123" t="s">
        <v>1618</v>
      </c>
      <c r="B788" s="123" t="s">
        <v>2619</v>
      </c>
      <c r="C788" s="123" t="s">
        <v>1426</v>
      </c>
      <c r="D788" s="123" t="s">
        <v>2620</v>
      </c>
      <c r="E788" s="123" t="s">
        <v>4523</v>
      </c>
      <c r="F788" s="164">
        <v>5</v>
      </c>
      <c r="G788" s="164">
        <v>0</v>
      </c>
      <c r="H788" s="164">
        <v>88</v>
      </c>
      <c r="I788" s="164">
        <v>46</v>
      </c>
      <c r="J788" s="164">
        <v>10</v>
      </c>
      <c r="K788" s="123"/>
    </row>
    <row r="789" spans="1:11" x14ac:dyDescent="0.25">
      <c r="A789" s="123" t="s">
        <v>1618</v>
      </c>
      <c r="B789" s="123" t="s">
        <v>2619</v>
      </c>
      <c r="C789" s="123" t="s">
        <v>1426</v>
      </c>
      <c r="D789" s="123" t="s">
        <v>2620</v>
      </c>
      <c r="E789" s="123" t="s">
        <v>4524</v>
      </c>
      <c r="F789" s="164">
        <v>89</v>
      </c>
      <c r="G789" s="164">
        <v>0</v>
      </c>
      <c r="H789" s="164">
        <v>89</v>
      </c>
      <c r="I789" s="164">
        <v>90</v>
      </c>
      <c r="J789" s="164">
        <v>45</v>
      </c>
      <c r="K789" s="123"/>
    </row>
    <row r="790" spans="1:11" x14ac:dyDescent="0.25">
      <c r="A790" s="123" t="s">
        <v>204</v>
      </c>
      <c r="B790" s="123" t="s">
        <v>2006</v>
      </c>
      <c r="C790" s="123" t="s">
        <v>41</v>
      </c>
      <c r="D790" s="123" t="s">
        <v>2007</v>
      </c>
      <c r="E790" s="123" t="s">
        <v>4518</v>
      </c>
      <c r="F790" s="164">
        <v>73</v>
      </c>
      <c r="G790" s="164">
        <v>0</v>
      </c>
      <c r="H790" s="164">
        <v>300</v>
      </c>
      <c r="I790" s="164">
        <v>45</v>
      </c>
      <c r="J790" s="164">
        <v>90</v>
      </c>
    </row>
    <row r="791" spans="1:11" x14ac:dyDescent="0.25">
      <c r="A791" s="123" t="s">
        <v>204</v>
      </c>
      <c r="B791" s="123" t="s">
        <v>2006</v>
      </c>
      <c r="C791" s="123" t="s">
        <v>41</v>
      </c>
      <c r="D791" s="123" t="s">
        <v>2007</v>
      </c>
      <c r="E791" s="123" t="s">
        <v>4519</v>
      </c>
      <c r="F791" s="164">
        <v>17</v>
      </c>
      <c r="G791" s="164">
        <v>0</v>
      </c>
      <c r="H791" s="164">
        <v>300</v>
      </c>
      <c r="I791" s="164">
        <v>45</v>
      </c>
      <c r="J791" s="164">
        <v>90</v>
      </c>
    </row>
    <row r="792" spans="1:11" x14ac:dyDescent="0.25">
      <c r="A792" s="123" t="s">
        <v>204</v>
      </c>
      <c r="B792" s="123" t="s">
        <v>2006</v>
      </c>
      <c r="C792" s="123" t="s">
        <v>41</v>
      </c>
      <c r="D792" s="123" t="s">
        <v>2007</v>
      </c>
      <c r="E792" s="123" t="s">
        <v>4520</v>
      </c>
      <c r="F792" s="164">
        <v>300</v>
      </c>
      <c r="G792" s="164">
        <v>0</v>
      </c>
      <c r="H792" s="164">
        <v>300</v>
      </c>
      <c r="I792" s="164">
        <v>45</v>
      </c>
      <c r="J792" s="164">
        <v>90</v>
      </c>
    </row>
    <row r="793" spans="1:11" x14ac:dyDescent="0.25">
      <c r="A793" s="123" t="s">
        <v>204</v>
      </c>
      <c r="B793" s="123" t="s">
        <v>2006</v>
      </c>
      <c r="C793" s="123" t="s">
        <v>41</v>
      </c>
      <c r="D793" s="123" t="s">
        <v>2007</v>
      </c>
      <c r="E793" s="123" t="s">
        <v>4521</v>
      </c>
      <c r="F793" s="164">
        <v>0</v>
      </c>
      <c r="G793" s="164">
        <v>0</v>
      </c>
      <c r="H793" s="164">
        <v>0</v>
      </c>
      <c r="I793" s="164">
        <v>0</v>
      </c>
      <c r="J793" s="164">
        <v>0</v>
      </c>
    </row>
    <row r="794" spans="1:11" x14ac:dyDescent="0.25">
      <c r="A794" s="123" t="s">
        <v>204</v>
      </c>
      <c r="B794" s="123" t="s">
        <v>2006</v>
      </c>
      <c r="C794" s="123" t="s">
        <v>41</v>
      </c>
      <c r="D794" s="123" t="s">
        <v>2007</v>
      </c>
      <c r="E794" s="123" t="s">
        <v>4522</v>
      </c>
      <c r="F794" s="164">
        <v>79</v>
      </c>
      <c r="G794" s="164">
        <v>0</v>
      </c>
      <c r="H794" s="164">
        <v>300</v>
      </c>
      <c r="I794" s="164">
        <v>90</v>
      </c>
      <c r="J794" s="164">
        <v>45</v>
      </c>
    </row>
    <row r="795" spans="1:11" x14ac:dyDescent="0.25">
      <c r="A795" s="123" t="s">
        <v>204</v>
      </c>
      <c r="B795" s="123" t="s">
        <v>2006</v>
      </c>
      <c r="C795" s="123" t="s">
        <v>41</v>
      </c>
      <c r="D795" s="123" t="s">
        <v>2007</v>
      </c>
      <c r="E795" s="123" t="s">
        <v>4523</v>
      </c>
      <c r="F795" s="164">
        <v>11</v>
      </c>
      <c r="G795" s="164">
        <v>0</v>
      </c>
      <c r="H795" s="164">
        <v>300</v>
      </c>
      <c r="I795" s="164">
        <v>90</v>
      </c>
      <c r="J795" s="164">
        <v>45</v>
      </c>
    </row>
    <row r="796" spans="1:11" x14ac:dyDescent="0.25">
      <c r="A796" s="123" t="s">
        <v>204</v>
      </c>
      <c r="B796" s="123" t="s">
        <v>2006</v>
      </c>
      <c r="C796" s="123" t="s">
        <v>41</v>
      </c>
      <c r="D796" s="123" t="s">
        <v>2007</v>
      </c>
      <c r="E796" s="123" t="s">
        <v>4524</v>
      </c>
      <c r="F796" s="164">
        <v>300</v>
      </c>
      <c r="G796" s="164">
        <v>0</v>
      </c>
      <c r="H796" s="164">
        <v>300</v>
      </c>
      <c r="I796" s="164">
        <v>90</v>
      </c>
      <c r="J796" s="164">
        <v>45</v>
      </c>
    </row>
    <row r="797" spans="1:11" x14ac:dyDescent="0.25">
      <c r="A797" s="123" t="s">
        <v>1618</v>
      </c>
      <c r="B797" s="123" t="s">
        <v>2637</v>
      </c>
      <c r="C797" s="123" t="s">
        <v>1426</v>
      </c>
      <c r="D797" s="123" t="s">
        <v>2638</v>
      </c>
      <c r="E797" s="123" t="s">
        <v>4517</v>
      </c>
      <c r="F797" s="164">
        <v>40</v>
      </c>
      <c r="G797" s="164">
        <v>0</v>
      </c>
      <c r="H797" s="164">
        <v>42</v>
      </c>
      <c r="I797" s="164">
        <v>45</v>
      </c>
      <c r="J797" s="164">
        <v>90</v>
      </c>
      <c r="K797" s="123"/>
    </row>
    <row r="798" spans="1:11" x14ac:dyDescent="0.25">
      <c r="A798" s="123" t="s">
        <v>1618</v>
      </c>
      <c r="B798" s="123" t="s">
        <v>2637</v>
      </c>
      <c r="C798" s="123" t="s">
        <v>1426</v>
      </c>
      <c r="D798" s="123" t="s">
        <v>2638</v>
      </c>
      <c r="E798" s="123" t="s">
        <v>4518</v>
      </c>
      <c r="F798" s="164">
        <v>19</v>
      </c>
      <c r="G798" s="164">
        <v>0</v>
      </c>
      <c r="H798" s="164">
        <v>42</v>
      </c>
      <c r="I798" s="164">
        <v>45</v>
      </c>
      <c r="J798" s="164">
        <v>89</v>
      </c>
      <c r="K798" s="123"/>
    </row>
    <row r="799" spans="1:11" x14ac:dyDescent="0.25">
      <c r="A799" s="123" t="s">
        <v>1618</v>
      </c>
      <c r="B799" s="123" t="s">
        <v>2637</v>
      </c>
      <c r="C799" s="123" t="s">
        <v>1426</v>
      </c>
      <c r="D799" s="123" t="s">
        <v>2638</v>
      </c>
      <c r="E799" s="123" t="s">
        <v>4519</v>
      </c>
      <c r="F799" s="164">
        <v>1</v>
      </c>
      <c r="G799" s="164">
        <v>0</v>
      </c>
      <c r="H799" s="164">
        <v>42</v>
      </c>
      <c r="I799" s="164">
        <v>45</v>
      </c>
      <c r="J799" s="164">
        <v>84</v>
      </c>
      <c r="K799" s="123"/>
    </row>
    <row r="800" spans="1:11" x14ac:dyDescent="0.25">
      <c r="A800" s="123" t="s">
        <v>1618</v>
      </c>
      <c r="B800" s="123" t="s">
        <v>2637</v>
      </c>
      <c r="C800" s="123" t="s">
        <v>1426</v>
      </c>
      <c r="D800" s="123" t="s">
        <v>2638</v>
      </c>
      <c r="E800" s="123" t="s">
        <v>4520</v>
      </c>
      <c r="F800" s="164">
        <v>40</v>
      </c>
      <c r="G800" s="164">
        <v>0</v>
      </c>
      <c r="H800" s="164">
        <v>42</v>
      </c>
      <c r="I800" s="164">
        <v>45</v>
      </c>
      <c r="J800" s="164">
        <v>90</v>
      </c>
      <c r="K800" s="123"/>
    </row>
    <row r="801" spans="1:10" x14ac:dyDescent="0.25">
      <c r="A801" s="123" t="s">
        <v>1618</v>
      </c>
      <c r="B801" s="123" t="s">
        <v>2637</v>
      </c>
      <c r="C801" s="123" t="s">
        <v>1426</v>
      </c>
      <c r="D801" s="123" t="s">
        <v>2638</v>
      </c>
      <c r="E801" s="123" t="s">
        <v>4521</v>
      </c>
      <c r="F801" s="164">
        <v>40</v>
      </c>
      <c r="G801" s="164">
        <v>0</v>
      </c>
      <c r="H801" s="164">
        <v>42</v>
      </c>
      <c r="I801" s="164">
        <v>90</v>
      </c>
      <c r="J801" s="164">
        <v>45</v>
      </c>
    </row>
    <row r="802" spans="1:10" x14ac:dyDescent="0.25">
      <c r="A802" s="123" t="s">
        <v>1618</v>
      </c>
      <c r="B802" s="123" t="s">
        <v>2637</v>
      </c>
      <c r="C802" s="123" t="s">
        <v>1426</v>
      </c>
      <c r="D802" s="123" t="s">
        <v>2638</v>
      </c>
      <c r="E802" s="123" t="s">
        <v>4522</v>
      </c>
      <c r="F802" s="164">
        <v>21</v>
      </c>
      <c r="G802" s="164">
        <v>0</v>
      </c>
      <c r="H802" s="164">
        <v>42</v>
      </c>
      <c r="I802" s="164">
        <v>90</v>
      </c>
      <c r="J802" s="164">
        <v>45</v>
      </c>
    </row>
    <row r="803" spans="1:10" x14ac:dyDescent="0.25">
      <c r="A803" s="123" t="s">
        <v>1618</v>
      </c>
      <c r="B803" s="123" t="s">
        <v>2637</v>
      </c>
      <c r="C803" s="123" t="s">
        <v>1426</v>
      </c>
      <c r="D803" s="123" t="s">
        <v>2638</v>
      </c>
      <c r="E803" s="123" t="s">
        <v>4523</v>
      </c>
      <c r="F803" s="164">
        <v>13</v>
      </c>
      <c r="G803" s="164">
        <v>0</v>
      </c>
      <c r="H803" s="164">
        <v>44</v>
      </c>
      <c r="I803" s="164">
        <v>90</v>
      </c>
      <c r="J803" s="164">
        <v>32</v>
      </c>
    </row>
    <row r="804" spans="1:10" x14ac:dyDescent="0.25">
      <c r="A804" s="123" t="s">
        <v>1618</v>
      </c>
      <c r="B804" s="123" t="s">
        <v>2637</v>
      </c>
      <c r="C804" s="123" t="s">
        <v>1426</v>
      </c>
      <c r="D804" s="123" t="s">
        <v>2638</v>
      </c>
      <c r="E804" s="123" t="s">
        <v>4524</v>
      </c>
      <c r="F804" s="164">
        <v>40</v>
      </c>
      <c r="G804" s="164">
        <v>0</v>
      </c>
      <c r="H804" s="164">
        <v>42</v>
      </c>
      <c r="I804" s="164">
        <v>90</v>
      </c>
      <c r="J804" s="164">
        <v>45</v>
      </c>
    </row>
    <row r="805" spans="1:10" x14ac:dyDescent="0.25">
      <c r="A805" s="123" t="s">
        <v>995</v>
      </c>
      <c r="B805" s="123" t="s">
        <v>2679</v>
      </c>
      <c r="C805" s="123" t="s">
        <v>41</v>
      </c>
      <c r="D805" s="123" t="s">
        <v>2680</v>
      </c>
      <c r="E805" s="123" t="s">
        <v>4517</v>
      </c>
      <c r="F805" s="164">
        <v>51</v>
      </c>
      <c r="G805" s="164">
        <v>166</v>
      </c>
      <c r="H805" s="164">
        <v>283</v>
      </c>
      <c r="I805" s="164">
        <v>45</v>
      </c>
      <c r="J805" s="164">
        <v>90</v>
      </c>
    </row>
    <row r="806" spans="1:10" x14ac:dyDescent="0.25">
      <c r="A806" s="123" t="s">
        <v>995</v>
      </c>
      <c r="B806" s="123" t="s">
        <v>2679</v>
      </c>
      <c r="C806" s="123" t="s">
        <v>41</v>
      </c>
      <c r="D806" s="123" t="s">
        <v>2680</v>
      </c>
      <c r="E806" s="123" t="s">
        <v>4518</v>
      </c>
      <c r="F806" s="164">
        <v>43</v>
      </c>
      <c r="G806" s="164">
        <v>173</v>
      </c>
      <c r="H806" s="164">
        <v>283</v>
      </c>
      <c r="I806" s="164">
        <v>45</v>
      </c>
      <c r="J806" s="164">
        <v>90</v>
      </c>
    </row>
    <row r="807" spans="1:10" x14ac:dyDescent="0.25">
      <c r="A807" s="123" t="s">
        <v>995</v>
      </c>
      <c r="B807" s="123" t="s">
        <v>2679</v>
      </c>
      <c r="C807" s="123" t="s">
        <v>41</v>
      </c>
      <c r="D807" s="123" t="s">
        <v>2680</v>
      </c>
      <c r="E807" s="123" t="s">
        <v>4519</v>
      </c>
      <c r="F807" s="164">
        <v>30</v>
      </c>
      <c r="G807" s="164">
        <v>177</v>
      </c>
      <c r="H807" s="164">
        <v>283</v>
      </c>
      <c r="I807" s="164">
        <v>45</v>
      </c>
      <c r="J807" s="164">
        <v>90</v>
      </c>
    </row>
    <row r="808" spans="1:10" x14ac:dyDescent="0.25">
      <c r="A808" s="123" t="s">
        <v>995</v>
      </c>
      <c r="B808" s="123" t="s">
        <v>2679</v>
      </c>
      <c r="C808" s="123" t="s">
        <v>41</v>
      </c>
      <c r="D808" s="123" t="s">
        <v>2680</v>
      </c>
      <c r="E808" s="123" t="s">
        <v>4520</v>
      </c>
      <c r="F808" s="164">
        <v>65</v>
      </c>
      <c r="G808" s="164">
        <v>20</v>
      </c>
      <c r="H808" s="164">
        <v>292</v>
      </c>
      <c r="I808" s="164">
        <v>45</v>
      </c>
      <c r="J808" s="164">
        <v>90</v>
      </c>
    </row>
    <row r="809" spans="1:10" x14ac:dyDescent="0.25">
      <c r="A809" s="123" t="s">
        <v>995</v>
      </c>
      <c r="B809" s="123" t="s">
        <v>2679</v>
      </c>
      <c r="C809" s="123" t="s">
        <v>41</v>
      </c>
      <c r="D809" s="123" t="s">
        <v>2680</v>
      </c>
      <c r="E809" s="123" t="s">
        <v>4521</v>
      </c>
      <c r="F809" s="164">
        <v>57</v>
      </c>
      <c r="G809" s="164">
        <v>145</v>
      </c>
      <c r="H809" s="164">
        <v>265</v>
      </c>
      <c r="I809" s="164">
        <v>90</v>
      </c>
      <c r="J809" s="164">
        <v>31</v>
      </c>
    </row>
    <row r="810" spans="1:10" x14ac:dyDescent="0.25">
      <c r="A810" s="123" t="s">
        <v>995</v>
      </c>
      <c r="B810" s="123" t="s">
        <v>2679</v>
      </c>
      <c r="C810" s="123" t="s">
        <v>41</v>
      </c>
      <c r="D810" s="123" t="s">
        <v>2680</v>
      </c>
      <c r="E810" s="123" t="s">
        <v>4522</v>
      </c>
      <c r="F810" s="164">
        <v>33</v>
      </c>
      <c r="G810" s="164">
        <v>145</v>
      </c>
      <c r="H810" s="164">
        <v>263</v>
      </c>
      <c r="I810" s="164">
        <v>90</v>
      </c>
      <c r="J810" s="164">
        <v>45</v>
      </c>
    </row>
    <row r="811" spans="1:10" x14ac:dyDescent="0.25">
      <c r="A811" s="123" t="s">
        <v>995</v>
      </c>
      <c r="B811" s="123" t="s">
        <v>2679</v>
      </c>
      <c r="C811" s="123" t="s">
        <v>41</v>
      </c>
      <c r="D811" s="123" t="s">
        <v>2680</v>
      </c>
      <c r="E811" s="123" t="s">
        <v>4523</v>
      </c>
      <c r="F811" s="164">
        <v>39</v>
      </c>
      <c r="G811" s="164">
        <v>145</v>
      </c>
      <c r="H811" s="164">
        <v>269</v>
      </c>
      <c r="I811" s="164">
        <v>90</v>
      </c>
      <c r="J811" s="164">
        <v>18</v>
      </c>
    </row>
    <row r="812" spans="1:10" x14ac:dyDescent="0.25">
      <c r="A812" s="123" t="s">
        <v>995</v>
      </c>
      <c r="B812" s="123" t="s">
        <v>2679</v>
      </c>
      <c r="C812" s="123" t="s">
        <v>41</v>
      </c>
      <c r="D812" s="123" t="s">
        <v>2680</v>
      </c>
      <c r="E812" s="123" t="s">
        <v>4524</v>
      </c>
      <c r="F812" s="164">
        <v>65</v>
      </c>
      <c r="G812" s="164">
        <v>20</v>
      </c>
      <c r="H812" s="164">
        <v>292</v>
      </c>
      <c r="I812" s="164">
        <v>90</v>
      </c>
      <c r="J812" s="164">
        <v>45</v>
      </c>
    </row>
    <row r="813" spans="1:10" x14ac:dyDescent="0.25">
      <c r="A813" s="123" t="s">
        <v>995</v>
      </c>
      <c r="B813" s="123" t="s">
        <v>2679</v>
      </c>
      <c r="C813" s="123" t="s">
        <v>41</v>
      </c>
      <c r="D813" s="123" t="s">
        <v>2683</v>
      </c>
      <c r="E813" s="123" t="s">
        <v>4517</v>
      </c>
      <c r="F813" s="164">
        <v>51</v>
      </c>
      <c r="G813" s="164">
        <v>166</v>
      </c>
      <c r="H813" s="164">
        <v>283</v>
      </c>
      <c r="I813" s="164">
        <v>45</v>
      </c>
      <c r="J813" s="164">
        <v>90</v>
      </c>
    </row>
    <row r="814" spans="1:10" x14ac:dyDescent="0.25">
      <c r="A814" s="123" t="s">
        <v>995</v>
      </c>
      <c r="B814" s="123" t="s">
        <v>2679</v>
      </c>
      <c r="C814" s="123" t="s">
        <v>41</v>
      </c>
      <c r="D814" s="123" t="s">
        <v>2683</v>
      </c>
      <c r="E814" s="123" t="s">
        <v>4518</v>
      </c>
      <c r="F814" s="164">
        <v>43</v>
      </c>
      <c r="G814" s="164">
        <v>173</v>
      </c>
      <c r="H814" s="164">
        <v>283</v>
      </c>
      <c r="I814" s="164">
        <v>45</v>
      </c>
      <c r="J814" s="164">
        <v>90</v>
      </c>
    </row>
    <row r="815" spans="1:10" x14ac:dyDescent="0.25">
      <c r="A815" s="123" t="s">
        <v>995</v>
      </c>
      <c r="B815" s="123" t="s">
        <v>2679</v>
      </c>
      <c r="C815" s="123" t="s">
        <v>41</v>
      </c>
      <c r="D815" s="123" t="s">
        <v>2683</v>
      </c>
      <c r="E815" s="123" t="s">
        <v>4519</v>
      </c>
      <c r="F815" s="164">
        <v>30</v>
      </c>
      <c r="G815" s="164">
        <v>177</v>
      </c>
      <c r="H815" s="164">
        <v>283</v>
      </c>
      <c r="I815" s="164">
        <v>45</v>
      </c>
      <c r="J815" s="164">
        <v>90</v>
      </c>
    </row>
    <row r="816" spans="1:10" x14ac:dyDescent="0.25">
      <c r="A816" s="123" t="s">
        <v>995</v>
      </c>
      <c r="B816" s="123" t="s">
        <v>2679</v>
      </c>
      <c r="C816" s="123" t="s">
        <v>41</v>
      </c>
      <c r="D816" s="123" t="s">
        <v>2683</v>
      </c>
      <c r="E816" s="123" t="s">
        <v>4520</v>
      </c>
      <c r="F816" s="164">
        <v>65</v>
      </c>
      <c r="G816" s="164">
        <v>20</v>
      </c>
      <c r="H816" s="164">
        <v>292</v>
      </c>
      <c r="I816" s="164">
        <v>45</v>
      </c>
      <c r="J816" s="164">
        <v>90</v>
      </c>
    </row>
    <row r="817" spans="1:11" x14ac:dyDescent="0.25">
      <c r="A817" s="123" t="s">
        <v>995</v>
      </c>
      <c r="B817" s="123" t="s">
        <v>2679</v>
      </c>
      <c r="C817" s="123" t="s">
        <v>41</v>
      </c>
      <c r="D817" s="123" t="s">
        <v>2683</v>
      </c>
      <c r="E817" s="123" t="s">
        <v>4521</v>
      </c>
      <c r="F817" s="164">
        <v>57</v>
      </c>
      <c r="G817" s="164">
        <v>145</v>
      </c>
      <c r="H817" s="164">
        <v>265</v>
      </c>
      <c r="I817" s="164">
        <v>90</v>
      </c>
      <c r="J817" s="164">
        <v>31</v>
      </c>
    </row>
    <row r="818" spans="1:11" x14ac:dyDescent="0.25">
      <c r="A818" s="123" t="s">
        <v>995</v>
      </c>
      <c r="B818" s="123" t="s">
        <v>2679</v>
      </c>
      <c r="C818" s="123" t="s">
        <v>41</v>
      </c>
      <c r="D818" s="123" t="s">
        <v>2683</v>
      </c>
      <c r="E818" s="123" t="s">
        <v>4522</v>
      </c>
      <c r="F818" s="164">
        <v>33</v>
      </c>
      <c r="G818" s="164">
        <v>145</v>
      </c>
      <c r="H818" s="164">
        <v>263</v>
      </c>
      <c r="I818" s="164">
        <v>90</v>
      </c>
      <c r="J818" s="164">
        <v>45</v>
      </c>
    </row>
    <row r="819" spans="1:11" x14ac:dyDescent="0.25">
      <c r="A819" s="123" t="s">
        <v>995</v>
      </c>
      <c r="B819" s="123" t="s">
        <v>2679</v>
      </c>
      <c r="C819" s="123" t="s">
        <v>41</v>
      </c>
      <c r="D819" s="123" t="s">
        <v>2683</v>
      </c>
      <c r="E819" s="123" t="s">
        <v>4523</v>
      </c>
      <c r="F819" s="164">
        <v>39</v>
      </c>
      <c r="G819" s="164">
        <v>145</v>
      </c>
      <c r="H819" s="164">
        <v>269</v>
      </c>
      <c r="I819" s="164">
        <v>90</v>
      </c>
      <c r="J819" s="164">
        <v>18</v>
      </c>
      <c r="K819" s="123"/>
    </row>
    <row r="820" spans="1:11" x14ac:dyDescent="0.25">
      <c r="A820" s="123" t="s">
        <v>995</v>
      </c>
      <c r="B820" s="123" t="s">
        <v>2679</v>
      </c>
      <c r="C820" s="123" t="s">
        <v>41</v>
      </c>
      <c r="D820" s="123" t="s">
        <v>2683</v>
      </c>
      <c r="E820" s="123" t="s">
        <v>4524</v>
      </c>
      <c r="F820" s="164">
        <v>65</v>
      </c>
      <c r="G820" s="164">
        <v>20</v>
      </c>
      <c r="H820" s="164">
        <v>292</v>
      </c>
      <c r="I820" s="164">
        <v>90</v>
      </c>
      <c r="J820" s="164">
        <v>45</v>
      </c>
    </row>
    <row r="821" spans="1:11" x14ac:dyDescent="0.25">
      <c r="A821" s="123" t="s">
        <v>150</v>
      </c>
      <c r="B821" s="123" t="s">
        <v>2706</v>
      </c>
      <c r="C821" s="123" t="s">
        <v>65</v>
      </c>
      <c r="D821" s="123" t="s">
        <v>2707</v>
      </c>
      <c r="E821" s="123" t="s">
        <v>4517</v>
      </c>
      <c r="F821" s="164">
        <v>100</v>
      </c>
      <c r="G821" s="164">
        <v>300</v>
      </c>
      <c r="H821" s="164">
        <v>730</v>
      </c>
      <c r="I821" s="164">
        <v>45</v>
      </c>
      <c r="J821" s="164">
        <v>90</v>
      </c>
    </row>
    <row r="822" spans="1:11" x14ac:dyDescent="0.25">
      <c r="A822" s="123" t="s">
        <v>150</v>
      </c>
      <c r="B822" s="123" t="s">
        <v>2706</v>
      </c>
      <c r="C822" s="123" t="s">
        <v>65</v>
      </c>
      <c r="D822" s="123" t="s">
        <v>2707</v>
      </c>
      <c r="E822" s="123" t="s">
        <v>4518</v>
      </c>
      <c r="F822" s="164">
        <v>100</v>
      </c>
      <c r="G822" s="164">
        <v>215</v>
      </c>
      <c r="H822" s="164">
        <v>730</v>
      </c>
      <c r="I822" s="164">
        <v>45</v>
      </c>
      <c r="J822" s="164">
        <v>90</v>
      </c>
    </row>
    <row r="823" spans="1:11" x14ac:dyDescent="0.25">
      <c r="A823" s="123" t="s">
        <v>150</v>
      </c>
      <c r="B823" s="123" t="s">
        <v>2706</v>
      </c>
      <c r="C823" s="123" t="s">
        <v>65</v>
      </c>
      <c r="D823" s="123" t="s">
        <v>2707</v>
      </c>
      <c r="E823" s="123" t="s">
        <v>4519</v>
      </c>
      <c r="F823" s="164">
        <v>70</v>
      </c>
      <c r="G823" s="164">
        <v>215</v>
      </c>
      <c r="H823" s="164">
        <v>730</v>
      </c>
      <c r="I823" s="164">
        <v>45</v>
      </c>
      <c r="J823" s="164">
        <v>90</v>
      </c>
    </row>
    <row r="824" spans="1:11" x14ac:dyDescent="0.25">
      <c r="A824" s="123" t="s">
        <v>150</v>
      </c>
      <c r="B824" s="123" t="s">
        <v>2706</v>
      </c>
      <c r="C824" s="123" t="s">
        <v>65</v>
      </c>
      <c r="D824" s="123" t="s">
        <v>2707</v>
      </c>
      <c r="E824" s="123" t="s">
        <v>4520</v>
      </c>
      <c r="F824" s="164">
        <v>60</v>
      </c>
      <c r="G824" s="164">
        <v>220</v>
      </c>
      <c r="H824" s="164">
        <v>730</v>
      </c>
      <c r="I824" s="164">
        <v>36</v>
      </c>
      <c r="J824" s="164">
        <v>90</v>
      </c>
    </row>
    <row r="825" spans="1:11" x14ac:dyDescent="0.25">
      <c r="A825" s="123" t="s">
        <v>150</v>
      </c>
      <c r="B825" s="123" t="s">
        <v>2706</v>
      </c>
      <c r="C825" s="123" t="s">
        <v>65</v>
      </c>
      <c r="D825" s="123" t="s">
        <v>2707</v>
      </c>
      <c r="E825" s="123" t="s">
        <v>4521</v>
      </c>
      <c r="F825" s="164">
        <v>70</v>
      </c>
      <c r="G825" s="164">
        <v>215</v>
      </c>
      <c r="H825" s="164">
        <v>730</v>
      </c>
      <c r="I825" s="164">
        <v>45</v>
      </c>
      <c r="J825" s="164">
        <v>45</v>
      </c>
    </row>
    <row r="826" spans="1:11" x14ac:dyDescent="0.25">
      <c r="A826" s="123" t="s">
        <v>150</v>
      </c>
      <c r="B826" s="123" t="s">
        <v>2706</v>
      </c>
      <c r="C826" s="123" t="s">
        <v>65</v>
      </c>
      <c r="D826" s="123" t="s">
        <v>2707</v>
      </c>
      <c r="E826" s="123" t="s">
        <v>4522</v>
      </c>
      <c r="F826" s="164">
        <v>66</v>
      </c>
      <c r="G826" s="164">
        <v>215</v>
      </c>
      <c r="H826" s="164">
        <v>730</v>
      </c>
      <c r="I826" s="164">
        <v>45</v>
      </c>
      <c r="J826" s="164">
        <v>45</v>
      </c>
    </row>
    <row r="827" spans="1:11" x14ac:dyDescent="0.25">
      <c r="A827" s="123" t="s">
        <v>150</v>
      </c>
      <c r="B827" s="123" t="s">
        <v>2706</v>
      </c>
      <c r="C827" s="123" t="s">
        <v>65</v>
      </c>
      <c r="D827" s="123" t="s">
        <v>2707</v>
      </c>
      <c r="E827" s="123" t="s">
        <v>4523</v>
      </c>
      <c r="F827" s="164">
        <v>66</v>
      </c>
      <c r="G827" s="164">
        <v>215</v>
      </c>
      <c r="H827" s="164">
        <v>730</v>
      </c>
      <c r="I827" s="164">
        <v>90</v>
      </c>
      <c r="J827" s="164">
        <v>45</v>
      </c>
    </row>
    <row r="828" spans="1:11" x14ac:dyDescent="0.25">
      <c r="A828" s="123" t="s">
        <v>150</v>
      </c>
      <c r="B828" s="123" t="s">
        <v>2706</v>
      </c>
      <c r="C828" s="123" t="s">
        <v>65</v>
      </c>
      <c r="D828" s="123" t="s">
        <v>2707</v>
      </c>
      <c r="E828" s="123" t="s">
        <v>4524</v>
      </c>
      <c r="F828" s="164">
        <v>60</v>
      </c>
      <c r="G828" s="164">
        <v>220</v>
      </c>
      <c r="H828" s="164">
        <v>730</v>
      </c>
      <c r="I828" s="164">
        <v>45</v>
      </c>
      <c r="J828" s="164">
        <v>45</v>
      </c>
    </row>
    <row r="829" spans="1:11" x14ac:dyDescent="0.25">
      <c r="A829" s="123" t="s">
        <v>150</v>
      </c>
      <c r="B829" s="123" t="s">
        <v>2706</v>
      </c>
      <c r="C829" s="123" t="s">
        <v>65</v>
      </c>
      <c r="D829" s="123" t="s">
        <v>2709</v>
      </c>
      <c r="E829" s="123" t="s">
        <v>4517</v>
      </c>
      <c r="F829" s="164">
        <v>100</v>
      </c>
      <c r="G829" s="164">
        <v>300</v>
      </c>
      <c r="H829" s="164">
        <v>700</v>
      </c>
      <c r="I829" s="164">
        <v>45</v>
      </c>
      <c r="J829" s="164">
        <v>90</v>
      </c>
    </row>
    <row r="830" spans="1:11" x14ac:dyDescent="0.25">
      <c r="A830" s="123" t="s">
        <v>150</v>
      </c>
      <c r="B830" s="123" t="s">
        <v>2706</v>
      </c>
      <c r="C830" s="123" t="s">
        <v>65</v>
      </c>
      <c r="D830" s="123" t="s">
        <v>2709</v>
      </c>
      <c r="E830" s="123" t="s">
        <v>4518</v>
      </c>
      <c r="F830" s="164">
        <v>100</v>
      </c>
      <c r="G830" s="164">
        <v>215</v>
      </c>
      <c r="H830" s="164">
        <v>700</v>
      </c>
      <c r="I830" s="164">
        <v>45</v>
      </c>
      <c r="J830" s="164">
        <v>90</v>
      </c>
    </row>
    <row r="831" spans="1:11" x14ac:dyDescent="0.25">
      <c r="A831" s="123" t="s">
        <v>150</v>
      </c>
      <c r="B831" s="123" t="s">
        <v>2706</v>
      </c>
      <c r="C831" s="123" t="s">
        <v>65</v>
      </c>
      <c r="D831" s="123" t="s">
        <v>2709</v>
      </c>
      <c r="E831" s="123" t="s">
        <v>4519</v>
      </c>
      <c r="F831" s="164">
        <v>70</v>
      </c>
      <c r="G831" s="164">
        <v>215</v>
      </c>
      <c r="H831" s="164">
        <v>700</v>
      </c>
      <c r="I831" s="164">
        <v>45</v>
      </c>
      <c r="J831" s="164">
        <v>90</v>
      </c>
    </row>
    <row r="832" spans="1:11" x14ac:dyDescent="0.25">
      <c r="A832" s="123" t="s">
        <v>150</v>
      </c>
      <c r="B832" s="123" t="s">
        <v>2706</v>
      </c>
      <c r="C832" s="123" t="s">
        <v>65</v>
      </c>
      <c r="D832" s="123" t="s">
        <v>2709</v>
      </c>
      <c r="E832" s="123" t="s">
        <v>4520</v>
      </c>
      <c r="F832" s="164">
        <v>60</v>
      </c>
      <c r="G832" s="164">
        <v>220</v>
      </c>
      <c r="H832" s="164">
        <v>700</v>
      </c>
      <c r="I832" s="164">
        <v>36</v>
      </c>
      <c r="J832" s="164">
        <v>90</v>
      </c>
    </row>
    <row r="833" spans="1:10" x14ac:dyDescent="0.25">
      <c r="A833" s="123" t="s">
        <v>150</v>
      </c>
      <c r="B833" s="123" t="s">
        <v>2706</v>
      </c>
      <c r="C833" s="123" t="s">
        <v>65</v>
      </c>
      <c r="D833" s="123" t="s">
        <v>2709</v>
      </c>
      <c r="E833" s="123" t="s">
        <v>4521</v>
      </c>
      <c r="F833" s="164">
        <v>70</v>
      </c>
      <c r="G833" s="164">
        <v>215</v>
      </c>
      <c r="H833" s="164">
        <v>700</v>
      </c>
      <c r="I833" s="164">
        <v>45</v>
      </c>
      <c r="J833" s="164">
        <v>45</v>
      </c>
    </row>
    <row r="834" spans="1:10" x14ac:dyDescent="0.25">
      <c r="A834" s="123" t="s">
        <v>150</v>
      </c>
      <c r="B834" s="123" t="s">
        <v>2706</v>
      </c>
      <c r="C834" s="123" t="s">
        <v>65</v>
      </c>
      <c r="D834" s="123" t="s">
        <v>2709</v>
      </c>
      <c r="E834" s="123" t="s">
        <v>4522</v>
      </c>
      <c r="F834" s="164">
        <v>66</v>
      </c>
      <c r="G834" s="164">
        <v>215</v>
      </c>
      <c r="H834" s="164">
        <v>700</v>
      </c>
      <c r="I834" s="164">
        <v>45</v>
      </c>
      <c r="J834" s="164">
        <v>45</v>
      </c>
    </row>
    <row r="835" spans="1:10" x14ac:dyDescent="0.25">
      <c r="A835" s="123" t="s">
        <v>150</v>
      </c>
      <c r="B835" s="123" t="s">
        <v>2706</v>
      </c>
      <c r="C835" s="123" t="s">
        <v>65</v>
      </c>
      <c r="D835" s="123" t="s">
        <v>2709</v>
      </c>
      <c r="E835" s="123" t="s">
        <v>4523</v>
      </c>
      <c r="F835" s="164">
        <v>66</v>
      </c>
      <c r="G835" s="164">
        <v>215</v>
      </c>
      <c r="H835" s="164">
        <v>700</v>
      </c>
      <c r="I835" s="164">
        <v>90</v>
      </c>
      <c r="J835" s="164">
        <v>45</v>
      </c>
    </row>
    <row r="836" spans="1:10" x14ac:dyDescent="0.25">
      <c r="A836" s="123" t="s">
        <v>150</v>
      </c>
      <c r="B836" s="123" t="s">
        <v>2706</v>
      </c>
      <c r="C836" s="123" t="s">
        <v>65</v>
      </c>
      <c r="D836" s="123" t="s">
        <v>2709</v>
      </c>
      <c r="E836" s="123" t="s">
        <v>4524</v>
      </c>
      <c r="F836" s="164">
        <v>60</v>
      </c>
      <c r="G836" s="164">
        <v>220</v>
      </c>
      <c r="H836" s="164">
        <v>700</v>
      </c>
      <c r="I836" s="164">
        <v>45</v>
      </c>
      <c r="J836" s="164">
        <v>45</v>
      </c>
    </row>
    <row r="837" spans="1:10" x14ac:dyDescent="0.25">
      <c r="A837" s="123" t="s">
        <v>891</v>
      </c>
      <c r="B837" s="123" t="s">
        <v>2646</v>
      </c>
      <c r="C837" s="123" t="s">
        <v>55</v>
      </c>
      <c r="D837" s="123" t="s">
        <v>2647</v>
      </c>
      <c r="E837" s="123" t="s">
        <v>4520</v>
      </c>
      <c r="F837" s="164">
        <v>25</v>
      </c>
      <c r="G837" s="164">
        <v>350</v>
      </c>
      <c r="H837" s="164">
        <v>435</v>
      </c>
      <c r="I837" s="164">
        <v>45</v>
      </c>
      <c r="J837" s="164">
        <v>90</v>
      </c>
    </row>
    <row r="838" spans="1:10" x14ac:dyDescent="0.25">
      <c r="A838" s="123" t="s">
        <v>891</v>
      </c>
      <c r="B838" s="123" t="s">
        <v>2646</v>
      </c>
      <c r="C838" s="123" t="s">
        <v>55</v>
      </c>
      <c r="D838" s="123" t="s">
        <v>2647</v>
      </c>
      <c r="E838" s="123" t="s">
        <v>4524</v>
      </c>
      <c r="F838" s="164">
        <v>25</v>
      </c>
      <c r="G838" s="164">
        <v>350</v>
      </c>
      <c r="H838" s="164">
        <v>435</v>
      </c>
      <c r="I838" s="164">
        <v>90</v>
      </c>
      <c r="J838" s="164">
        <v>45</v>
      </c>
    </row>
    <row r="839" spans="1:10" x14ac:dyDescent="0.25">
      <c r="A839" s="123" t="s">
        <v>891</v>
      </c>
      <c r="B839" s="123" t="s">
        <v>2646</v>
      </c>
      <c r="C839" s="123" t="s">
        <v>55</v>
      </c>
      <c r="D839" s="123" t="s">
        <v>2650</v>
      </c>
      <c r="E839" s="123" t="s">
        <v>4520</v>
      </c>
      <c r="F839" s="164">
        <v>25</v>
      </c>
      <c r="G839" s="164">
        <v>350</v>
      </c>
      <c r="H839" s="164">
        <v>435</v>
      </c>
      <c r="I839" s="164">
        <v>45</v>
      </c>
      <c r="J839" s="164">
        <v>90</v>
      </c>
    </row>
    <row r="840" spans="1:10" x14ac:dyDescent="0.25">
      <c r="A840" s="123" t="s">
        <v>891</v>
      </c>
      <c r="B840" s="123" t="s">
        <v>2646</v>
      </c>
      <c r="C840" s="123" t="s">
        <v>55</v>
      </c>
      <c r="D840" s="123" t="s">
        <v>2650</v>
      </c>
      <c r="E840" s="123" t="s">
        <v>4524</v>
      </c>
      <c r="F840" s="164">
        <v>25</v>
      </c>
      <c r="G840" s="164">
        <v>350</v>
      </c>
      <c r="H840" s="164">
        <v>435</v>
      </c>
      <c r="I840" s="164">
        <v>90</v>
      </c>
      <c r="J840" s="164">
        <v>45</v>
      </c>
    </row>
    <row r="841" spans="1:10" x14ac:dyDescent="0.25">
      <c r="A841" s="123" t="s">
        <v>995</v>
      </c>
      <c r="B841" s="123" t="s">
        <v>2710</v>
      </c>
      <c r="C841" s="123" t="s">
        <v>55</v>
      </c>
      <c r="D841" s="123" t="s">
        <v>2712</v>
      </c>
      <c r="E841" s="123" t="s">
        <v>4520</v>
      </c>
      <c r="F841" s="164">
        <v>42</v>
      </c>
      <c r="G841" s="164">
        <v>43</v>
      </c>
      <c r="H841" s="164">
        <v>144</v>
      </c>
      <c r="I841" s="164">
        <v>45</v>
      </c>
      <c r="J841" s="164">
        <v>90</v>
      </c>
    </row>
    <row r="842" spans="1:10" x14ac:dyDescent="0.25">
      <c r="A842" s="123" t="s">
        <v>995</v>
      </c>
      <c r="B842" s="123" t="s">
        <v>2710</v>
      </c>
      <c r="C842" s="123" t="s">
        <v>55</v>
      </c>
      <c r="D842" s="123" t="s">
        <v>2712</v>
      </c>
      <c r="E842" s="123" t="s">
        <v>4524</v>
      </c>
      <c r="F842" s="164">
        <v>42</v>
      </c>
      <c r="G842" s="164">
        <v>43</v>
      </c>
      <c r="H842" s="164">
        <v>144</v>
      </c>
      <c r="I842" s="164">
        <v>90</v>
      </c>
      <c r="J842" s="164">
        <v>45</v>
      </c>
    </row>
    <row r="843" spans="1:10" x14ac:dyDescent="0.25">
      <c r="A843" s="123" t="s">
        <v>995</v>
      </c>
      <c r="B843" s="123" t="s">
        <v>2710</v>
      </c>
      <c r="C843" s="123" t="s">
        <v>55</v>
      </c>
      <c r="D843" s="123" t="s">
        <v>2714</v>
      </c>
      <c r="E843" s="123" t="s">
        <v>4520</v>
      </c>
      <c r="F843" s="164">
        <v>42</v>
      </c>
      <c r="G843" s="164">
        <v>43</v>
      </c>
      <c r="H843" s="164">
        <v>144</v>
      </c>
      <c r="I843" s="164">
        <v>45</v>
      </c>
      <c r="J843" s="164">
        <v>90</v>
      </c>
    </row>
    <row r="844" spans="1:10" x14ac:dyDescent="0.25">
      <c r="A844" s="123" t="s">
        <v>995</v>
      </c>
      <c r="B844" s="123" t="s">
        <v>2710</v>
      </c>
      <c r="C844" s="123" t="s">
        <v>55</v>
      </c>
      <c r="D844" s="123" t="s">
        <v>2714</v>
      </c>
      <c r="E844" s="123" t="s">
        <v>4524</v>
      </c>
      <c r="F844" s="164">
        <v>42</v>
      </c>
      <c r="G844" s="164">
        <v>43</v>
      </c>
      <c r="H844" s="164">
        <v>144</v>
      </c>
      <c r="I844" s="164">
        <v>90</v>
      </c>
      <c r="J844" s="164">
        <v>45</v>
      </c>
    </row>
    <row r="845" spans="1:10" x14ac:dyDescent="0.25">
      <c r="A845" s="123" t="s">
        <v>995</v>
      </c>
      <c r="B845" s="123" t="s">
        <v>2710</v>
      </c>
      <c r="C845" s="123" t="s">
        <v>55</v>
      </c>
      <c r="D845" s="123" t="s">
        <v>2715</v>
      </c>
      <c r="E845" s="123" t="s">
        <v>4517</v>
      </c>
      <c r="F845" s="164">
        <v>28</v>
      </c>
      <c r="G845" s="164">
        <v>60</v>
      </c>
      <c r="H845" s="164">
        <v>129</v>
      </c>
      <c r="I845" s="164">
        <v>45</v>
      </c>
      <c r="J845" s="164">
        <v>90</v>
      </c>
    </row>
    <row r="846" spans="1:10" x14ac:dyDescent="0.25">
      <c r="A846" s="123" t="s">
        <v>995</v>
      </c>
      <c r="B846" s="123" t="s">
        <v>2710</v>
      </c>
      <c r="C846" s="123" t="s">
        <v>55</v>
      </c>
      <c r="D846" s="123" t="s">
        <v>2715</v>
      </c>
      <c r="E846" s="123" t="s">
        <v>4518</v>
      </c>
      <c r="F846" s="164">
        <v>29</v>
      </c>
      <c r="G846" s="164">
        <v>60</v>
      </c>
      <c r="H846" s="164">
        <v>129</v>
      </c>
      <c r="I846" s="164">
        <v>45</v>
      </c>
      <c r="J846" s="164">
        <v>90</v>
      </c>
    </row>
    <row r="847" spans="1:10" x14ac:dyDescent="0.25">
      <c r="A847" s="123" t="s">
        <v>995</v>
      </c>
      <c r="B847" s="123" t="s">
        <v>2710</v>
      </c>
      <c r="C847" s="123" t="s">
        <v>55</v>
      </c>
      <c r="D847" s="123" t="s">
        <v>2715</v>
      </c>
      <c r="E847" s="123" t="s">
        <v>4519</v>
      </c>
      <c r="F847" s="164">
        <v>18</v>
      </c>
      <c r="G847" s="164">
        <v>60</v>
      </c>
      <c r="H847" s="164">
        <v>129</v>
      </c>
      <c r="I847" s="164">
        <v>45</v>
      </c>
      <c r="J847" s="164">
        <v>90</v>
      </c>
    </row>
    <row r="848" spans="1:10" x14ac:dyDescent="0.25">
      <c r="A848" s="123" t="s">
        <v>995</v>
      </c>
      <c r="B848" s="123" t="s">
        <v>2710</v>
      </c>
      <c r="C848" s="123" t="s">
        <v>55</v>
      </c>
      <c r="D848" s="123" t="s">
        <v>2715</v>
      </c>
      <c r="E848" s="123" t="s">
        <v>4521</v>
      </c>
      <c r="F848" s="164">
        <v>29</v>
      </c>
      <c r="G848" s="164">
        <v>60</v>
      </c>
      <c r="H848" s="164">
        <v>118</v>
      </c>
      <c r="I848" s="164">
        <v>90</v>
      </c>
      <c r="J848" s="164">
        <v>35</v>
      </c>
    </row>
    <row r="849" spans="1:10" x14ac:dyDescent="0.25">
      <c r="A849" s="123" t="s">
        <v>995</v>
      </c>
      <c r="B849" s="123" t="s">
        <v>2710</v>
      </c>
      <c r="C849" s="123" t="s">
        <v>55</v>
      </c>
      <c r="D849" s="123" t="s">
        <v>2715</v>
      </c>
      <c r="E849" s="123" t="s">
        <v>4522</v>
      </c>
      <c r="F849" s="164">
        <v>26</v>
      </c>
      <c r="G849" s="164">
        <v>60</v>
      </c>
      <c r="H849" s="164">
        <v>125</v>
      </c>
      <c r="I849" s="164">
        <v>90</v>
      </c>
      <c r="J849" s="164">
        <v>26</v>
      </c>
    </row>
    <row r="850" spans="1:10" x14ac:dyDescent="0.25">
      <c r="A850" s="123" t="s">
        <v>995</v>
      </c>
      <c r="B850" s="123" t="s">
        <v>2710</v>
      </c>
      <c r="C850" s="123" t="s">
        <v>55</v>
      </c>
      <c r="D850" s="123" t="s">
        <v>2715</v>
      </c>
      <c r="E850" s="123" t="s">
        <v>4523</v>
      </c>
      <c r="F850" s="164">
        <v>21</v>
      </c>
      <c r="G850" s="164">
        <v>60</v>
      </c>
      <c r="H850" s="164">
        <v>129</v>
      </c>
      <c r="I850" s="164">
        <v>90</v>
      </c>
      <c r="J850" s="164">
        <v>32</v>
      </c>
    </row>
    <row r="851" spans="1:10" x14ac:dyDescent="0.25">
      <c r="A851" s="123" t="s">
        <v>137</v>
      </c>
      <c r="B851" s="123" t="s">
        <v>2728</v>
      </c>
      <c r="C851" s="123" t="s">
        <v>41</v>
      </c>
      <c r="D851" s="123" t="s">
        <v>2729</v>
      </c>
      <c r="E851" s="123" t="s">
        <v>4517</v>
      </c>
      <c r="F851" s="164">
        <v>500</v>
      </c>
      <c r="G851" s="164">
        <v>0</v>
      </c>
      <c r="H851" s="164">
        <v>1510</v>
      </c>
      <c r="I851" s="164">
        <v>45</v>
      </c>
      <c r="J851" s="164">
        <v>90</v>
      </c>
    </row>
    <row r="852" spans="1:10" x14ac:dyDescent="0.25">
      <c r="A852" s="123" t="s">
        <v>137</v>
      </c>
      <c r="B852" s="123" t="s">
        <v>2728</v>
      </c>
      <c r="C852" s="123" t="s">
        <v>41</v>
      </c>
      <c r="D852" s="123" t="s">
        <v>2729</v>
      </c>
      <c r="E852" s="123" t="s">
        <v>4518</v>
      </c>
      <c r="F852" s="164">
        <v>500</v>
      </c>
      <c r="G852" s="164">
        <v>0</v>
      </c>
      <c r="H852" s="164">
        <v>1510</v>
      </c>
      <c r="I852" s="164">
        <v>45</v>
      </c>
      <c r="J852" s="164">
        <v>90</v>
      </c>
    </row>
    <row r="853" spans="1:10" x14ac:dyDescent="0.25">
      <c r="A853" s="123" t="s">
        <v>137</v>
      </c>
      <c r="B853" s="123" t="s">
        <v>2728</v>
      </c>
      <c r="C853" s="123" t="s">
        <v>41</v>
      </c>
      <c r="D853" s="123" t="s">
        <v>2729</v>
      </c>
      <c r="E853" s="123" t="s">
        <v>4519</v>
      </c>
      <c r="F853" s="164">
        <v>40</v>
      </c>
      <c r="G853" s="164">
        <v>0</v>
      </c>
      <c r="H853" s="164">
        <v>1510</v>
      </c>
      <c r="I853" s="164">
        <v>45</v>
      </c>
      <c r="J853" s="164">
        <v>90</v>
      </c>
    </row>
    <row r="854" spans="1:10" x14ac:dyDescent="0.25">
      <c r="A854" s="123" t="s">
        <v>137</v>
      </c>
      <c r="B854" s="123" t="s">
        <v>2728</v>
      </c>
      <c r="C854" s="123" t="s">
        <v>41</v>
      </c>
      <c r="D854" s="123" t="s">
        <v>2729</v>
      </c>
      <c r="E854" s="123" t="s">
        <v>4520</v>
      </c>
      <c r="F854" s="164">
        <v>500</v>
      </c>
      <c r="G854" s="164">
        <v>0</v>
      </c>
      <c r="H854" s="164">
        <v>1510</v>
      </c>
      <c r="I854" s="164">
        <v>45</v>
      </c>
      <c r="J854" s="164">
        <v>90</v>
      </c>
    </row>
    <row r="855" spans="1:10" x14ac:dyDescent="0.25">
      <c r="A855" s="123" t="s">
        <v>137</v>
      </c>
      <c r="B855" s="123" t="s">
        <v>2728</v>
      </c>
      <c r="C855" s="123" t="s">
        <v>41</v>
      </c>
      <c r="D855" s="123" t="s">
        <v>2729</v>
      </c>
      <c r="E855" s="123" t="s">
        <v>4521</v>
      </c>
      <c r="F855" s="164">
        <v>500</v>
      </c>
      <c r="G855" s="164">
        <v>0</v>
      </c>
      <c r="H855" s="164">
        <v>1510</v>
      </c>
      <c r="I855" s="164">
        <v>90</v>
      </c>
      <c r="J855" s="164">
        <v>45</v>
      </c>
    </row>
    <row r="856" spans="1:10" x14ac:dyDescent="0.25">
      <c r="A856" s="123" t="s">
        <v>137</v>
      </c>
      <c r="B856" s="123" t="s">
        <v>2728</v>
      </c>
      <c r="C856" s="123" t="s">
        <v>41</v>
      </c>
      <c r="D856" s="123" t="s">
        <v>2729</v>
      </c>
      <c r="E856" s="123" t="s">
        <v>4522</v>
      </c>
      <c r="F856" s="164">
        <v>250</v>
      </c>
      <c r="G856" s="164">
        <v>0</v>
      </c>
      <c r="H856" s="164">
        <v>1510</v>
      </c>
      <c r="I856" s="164">
        <v>90</v>
      </c>
      <c r="J856" s="164">
        <v>45</v>
      </c>
    </row>
    <row r="857" spans="1:10" x14ac:dyDescent="0.25">
      <c r="A857" s="123" t="s">
        <v>137</v>
      </c>
      <c r="B857" s="123" t="s">
        <v>2728</v>
      </c>
      <c r="C857" s="123" t="s">
        <v>41</v>
      </c>
      <c r="D857" s="123" t="s">
        <v>2729</v>
      </c>
      <c r="E857" s="123" t="s">
        <v>4523</v>
      </c>
      <c r="F857" s="164">
        <v>40</v>
      </c>
      <c r="G857" s="164">
        <v>0</v>
      </c>
      <c r="H857" s="164">
        <v>1510</v>
      </c>
      <c r="I857" s="164">
        <v>90</v>
      </c>
      <c r="J857" s="164">
        <v>45</v>
      </c>
    </row>
    <row r="858" spans="1:10" x14ac:dyDescent="0.25">
      <c r="A858" s="123" t="s">
        <v>137</v>
      </c>
      <c r="B858" s="123" t="s">
        <v>2728</v>
      </c>
      <c r="C858" s="123" t="s">
        <v>41</v>
      </c>
      <c r="D858" s="123" t="s">
        <v>2729</v>
      </c>
      <c r="E858" s="123" t="s">
        <v>4524</v>
      </c>
      <c r="F858" s="164">
        <v>500</v>
      </c>
      <c r="G858" s="164">
        <v>0</v>
      </c>
      <c r="H858" s="164">
        <v>1510</v>
      </c>
      <c r="I858" s="164">
        <v>90</v>
      </c>
      <c r="J858" s="164">
        <v>45</v>
      </c>
    </row>
    <row r="859" spans="1:10" x14ac:dyDescent="0.25">
      <c r="A859" s="123" t="s">
        <v>1618</v>
      </c>
      <c r="B859" s="123" t="s">
        <v>2731</v>
      </c>
      <c r="C859" s="123" t="s">
        <v>1426</v>
      </c>
      <c r="D859" s="123" t="s">
        <v>2733</v>
      </c>
      <c r="E859" s="123" t="s">
        <v>4517</v>
      </c>
      <c r="F859" s="164">
        <v>31</v>
      </c>
      <c r="G859" s="164">
        <v>50</v>
      </c>
      <c r="H859" s="164">
        <v>129</v>
      </c>
      <c r="I859" s="164">
        <v>45</v>
      </c>
      <c r="J859" s="164">
        <v>61</v>
      </c>
    </row>
    <row r="860" spans="1:10" x14ac:dyDescent="0.25">
      <c r="A860" s="123" t="s">
        <v>1618</v>
      </c>
      <c r="B860" s="123" t="s">
        <v>2731</v>
      </c>
      <c r="C860" s="123" t="s">
        <v>1426</v>
      </c>
      <c r="D860" s="123" t="s">
        <v>2733</v>
      </c>
      <c r="E860" s="123" t="s">
        <v>4518</v>
      </c>
      <c r="F860" s="164">
        <v>32</v>
      </c>
      <c r="G860" s="164">
        <v>50</v>
      </c>
      <c r="H860" s="164">
        <v>129</v>
      </c>
      <c r="I860" s="164">
        <v>45</v>
      </c>
      <c r="J860" s="164">
        <v>62</v>
      </c>
    </row>
    <row r="861" spans="1:10" x14ac:dyDescent="0.25">
      <c r="A861" s="123" t="s">
        <v>1618</v>
      </c>
      <c r="B861" s="123" t="s">
        <v>2731</v>
      </c>
      <c r="C861" s="123" t="s">
        <v>1426</v>
      </c>
      <c r="D861" s="123" t="s">
        <v>2733</v>
      </c>
      <c r="E861" s="123" t="s">
        <v>4520</v>
      </c>
      <c r="F861" s="164">
        <v>30</v>
      </c>
      <c r="G861" s="164">
        <v>50</v>
      </c>
      <c r="H861" s="164">
        <v>153</v>
      </c>
      <c r="I861" s="164">
        <v>45</v>
      </c>
      <c r="J861" s="164">
        <v>60</v>
      </c>
    </row>
    <row r="862" spans="1:10" x14ac:dyDescent="0.25">
      <c r="A862" s="123" t="s">
        <v>1618</v>
      </c>
      <c r="B862" s="123" t="s">
        <v>2731</v>
      </c>
      <c r="C862" s="123" t="s">
        <v>1426</v>
      </c>
      <c r="D862" s="123" t="s">
        <v>2733</v>
      </c>
      <c r="E862" s="123" t="s">
        <v>4521</v>
      </c>
      <c r="F862" s="164">
        <v>31</v>
      </c>
      <c r="G862" s="164">
        <v>50</v>
      </c>
      <c r="H862" s="164">
        <v>129</v>
      </c>
      <c r="I862" s="164">
        <v>90</v>
      </c>
      <c r="J862" s="164">
        <v>33</v>
      </c>
    </row>
    <row r="863" spans="1:10" x14ac:dyDescent="0.25">
      <c r="A863" s="123" t="s">
        <v>1618</v>
      </c>
      <c r="B863" s="123" t="s">
        <v>2731</v>
      </c>
      <c r="C863" s="123" t="s">
        <v>1426</v>
      </c>
      <c r="D863" s="123" t="s">
        <v>2733</v>
      </c>
      <c r="E863" s="123" t="s">
        <v>4522</v>
      </c>
      <c r="F863" s="164">
        <v>32</v>
      </c>
      <c r="G863" s="164">
        <v>50</v>
      </c>
      <c r="H863" s="164">
        <v>129</v>
      </c>
      <c r="I863" s="164">
        <v>90</v>
      </c>
      <c r="J863" s="164">
        <v>33</v>
      </c>
    </row>
    <row r="864" spans="1:10" x14ac:dyDescent="0.25">
      <c r="A864" s="123" t="s">
        <v>1618</v>
      </c>
      <c r="B864" s="123" t="s">
        <v>2731</v>
      </c>
      <c r="C864" s="123" t="s">
        <v>1426</v>
      </c>
      <c r="D864" s="123" t="s">
        <v>2733</v>
      </c>
      <c r="E864" s="123" t="s">
        <v>4524</v>
      </c>
      <c r="F864" s="164">
        <v>30</v>
      </c>
      <c r="G864" s="164">
        <v>50</v>
      </c>
      <c r="H864" s="164">
        <v>153</v>
      </c>
      <c r="I864" s="164">
        <v>90</v>
      </c>
      <c r="J864" s="164">
        <v>33</v>
      </c>
    </row>
    <row r="865" spans="1:10" x14ac:dyDescent="0.25">
      <c r="A865" s="123" t="s">
        <v>4611</v>
      </c>
      <c r="B865" s="123" t="s">
        <v>2740</v>
      </c>
      <c r="C865" s="123" t="s">
        <v>65</v>
      </c>
      <c r="D865" s="123" t="s">
        <v>2742</v>
      </c>
      <c r="E865" s="123" t="s">
        <v>4517</v>
      </c>
      <c r="F865" s="164">
        <v>48</v>
      </c>
      <c r="G865" s="164">
        <v>20</v>
      </c>
      <c r="H865" s="164">
        <v>200</v>
      </c>
      <c r="I865" s="164">
        <v>23</v>
      </c>
      <c r="J865" s="164">
        <v>90</v>
      </c>
    </row>
    <row r="866" spans="1:10" x14ac:dyDescent="0.25">
      <c r="A866" s="123" t="s">
        <v>4611</v>
      </c>
      <c r="B866" s="123" t="s">
        <v>2740</v>
      </c>
      <c r="C866" s="123" t="s">
        <v>65</v>
      </c>
      <c r="D866" s="123" t="s">
        <v>2742</v>
      </c>
      <c r="E866" s="123" t="s">
        <v>4518</v>
      </c>
      <c r="F866" s="164">
        <v>48</v>
      </c>
      <c r="G866" s="164">
        <v>20</v>
      </c>
      <c r="H866" s="164">
        <v>200</v>
      </c>
      <c r="I866" s="164">
        <v>23</v>
      </c>
      <c r="J866" s="164">
        <v>90</v>
      </c>
    </row>
    <row r="867" spans="1:10" x14ac:dyDescent="0.25">
      <c r="A867" s="123" t="s">
        <v>4611</v>
      </c>
      <c r="B867" s="123" t="s">
        <v>2740</v>
      </c>
      <c r="C867" s="123" t="s">
        <v>65</v>
      </c>
      <c r="D867" s="123" t="s">
        <v>2742</v>
      </c>
      <c r="E867" s="123" t="s">
        <v>4519</v>
      </c>
      <c r="F867" s="164">
        <v>48</v>
      </c>
      <c r="G867" s="164">
        <v>20</v>
      </c>
      <c r="H867" s="164">
        <v>200</v>
      </c>
      <c r="I867" s="164">
        <v>23</v>
      </c>
      <c r="J867" s="164">
        <v>90</v>
      </c>
    </row>
    <row r="868" spans="1:10" x14ac:dyDescent="0.25">
      <c r="A868" s="123" t="s">
        <v>4611</v>
      </c>
      <c r="B868" s="123" t="s">
        <v>2740</v>
      </c>
      <c r="C868" s="123" t="s">
        <v>65</v>
      </c>
      <c r="D868" s="123" t="s">
        <v>2742</v>
      </c>
      <c r="E868" s="123" t="s">
        <v>4520</v>
      </c>
      <c r="F868" s="164">
        <v>40</v>
      </c>
      <c r="G868" s="164">
        <v>20</v>
      </c>
      <c r="H868" s="164">
        <v>200</v>
      </c>
      <c r="I868" s="164">
        <v>23</v>
      </c>
      <c r="J868" s="164">
        <v>90</v>
      </c>
    </row>
    <row r="869" spans="1:10" x14ac:dyDescent="0.25">
      <c r="A869" s="123" t="s">
        <v>4611</v>
      </c>
      <c r="B869" s="123" t="s">
        <v>2740</v>
      </c>
      <c r="C869" s="123" t="s">
        <v>65</v>
      </c>
      <c r="D869" s="123" t="s">
        <v>2742</v>
      </c>
      <c r="E869" s="123" t="s">
        <v>4521</v>
      </c>
      <c r="F869" s="164">
        <v>40</v>
      </c>
      <c r="G869" s="164">
        <v>20</v>
      </c>
      <c r="H869" s="164">
        <v>200</v>
      </c>
      <c r="I869" s="164">
        <v>24</v>
      </c>
      <c r="J869" s="164">
        <v>27</v>
      </c>
    </row>
    <row r="870" spans="1:10" x14ac:dyDescent="0.25">
      <c r="A870" s="123" t="s">
        <v>4611</v>
      </c>
      <c r="B870" s="123" t="s">
        <v>2740</v>
      </c>
      <c r="C870" s="123" t="s">
        <v>65</v>
      </c>
      <c r="D870" s="123" t="s">
        <v>2742</v>
      </c>
      <c r="E870" s="123" t="s">
        <v>4522</v>
      </c>
      <c r="F870" s="164">
        <v>40</v>
      </c>
      <c r="G870" s="164">
        <v>20</v>
      </c>
      <c r="H870" s="164">
        <v>200</v>
      </c>
      <c r="I870" s="164">
        <v>24</v>
      </c>
      <c r="J870" s="164">
        <v>27</v>
      </c>
    </row>
    <row r="871" spans="1:10" x14ac:dyDescent="0.25">
      <c r="A871" s="123" t="s">
        <v>4611</v>
      </c>
      <c r="B871" s="123" t="s">
        <v>2740</v>
      </c>
      <c r="C871" s="123" t="s">
        <v>65</v>
      </c>
      <c r="D871" s="123" t="s">
        <v>2742</v>
      </c>
      <c r="E871" s="123" t="s">
        <v>4523</v>
      </c>
      <c r="F871" s="164">
        <v>40</v>
      </c>
      <c r="G871" s="164">
        <v>20</v>
      </c>
      <c r="H871" s="164">
        <v>200</v>
      </c>
      <c r="I871" s="164">
        <v>24</v>
      </c>
      <c r="J871" s="164">
        <v>27</v>
      </c>
    </row>
    <row r="872" spans="1:10" x14ac:dyDescent="0.25">
      <c r="A872" s="123" t="s">
        <v>4611</v>
      </c>
      <c r="B872" s="123" t="s">
        <v>2740</v>
      </c>
      <c r="C872" s="123" t="s">
        <v>65</v>
      </c>
      <c r="D872" s="123" t="s">
        <v>2742</v>
      </c>
      <c r="E872" s="123" t="s">
        <v>4524</v>
      </c>
      <c r="F872" s="164">
        <v>40</v>
      </c>
      <c r="G872" s="164">
        <v>20</v>
      </c>
      <c r="H872" s="164">
        <v>200</v>
      </c>
      <c r="I872" s="164">
        <v>24</v>
      </c>
      <c r="J872" s="164">
        <v>27</v>
      </c>
    </row>
    <row r="873" spans="1:10" x14ac:dyDescent="0.25">
      <c r="A873" s="123" t="s">
        <v>4611</v>
      </c>
      <c r="B873" s="123" t="s">
        <v>2740</v>
      </c>
      <c r="C873" s="123" t="s">
        <v>65</v>
      </c>
      <c r="D873" s="123" t="s">
        <v>2744</v>
      </c>
      <c r="E873" s="123" t="s">
        <v>4517</v>
      </c>
      <c r="F873" s="164">
        <v>48</v>
      </c>
      <c r="G873" s="164">
        <v>20</v>
      </c>
      <c r="H873" s="164">
        <v>200</v>
      </c>
      <c r="I873" s="164">
        <v>23</v>
      </c>
      <c r="J873" s="164">
        <v>90</v>
      </c>
    </row>
    <row r="874" spans="1:10" x14ac:dyDescent="0.25">
      <c r="A874" s="123" t="s">
        <v>4611</v>
      </c>
      <c r="B874" s="123" t="s">
        <v>2740</v>
      </c>
      <c r="C874" s="123" t="s">
        <v>65</v>
      </c>
      <c r="D874" s="123" t="s">
        <v>2744</v>
      </c>
      <c r="E874" s="123" t="s">
        <v>4518</v>
      </c>
      <c r="F874" s="164">
        <v>48</v>
      </c>
      <c r="G874" s="164">
        <v>20</v>
      </c>
      <c r="H874" s="164">
        <v>200</v>
      </c>
      <c r="I874" s="164">
        <v>23</v>
      </c>
      <c r="J874" s="164">
        <v>90</v>
      </c>
    </row>
    <row r="875" spans="1:10" x14ac:dyDescent="0.25">
      <c r="A875" s="123" t="s">
        <v>4611</v>
      </c>
      <c r="B875" s="123" t="s">
        <v>2740</v>
      </c>
      <c r="C875" s="123" t="s">
        <v>65</v>
      </c>
      <c r="D875" s="123" t="s">
        <v>2744</v>
      </c>
      <c r="E875" s="123" t="s">
        <v>4519</v>
      </c>
      <c r="F875" s="164">
        <v>48</v>
      </c>
      <c r="G875" s="164">
        <v>20</v>
      </c>
      <c r="H875" s="164">
        <v>200</v>
      </c>
      <c r="I875" s="164">
        <v>23</v>
      </c>
      <c r="J875" s="164">
        <v>90</v>
      </c>
    </row>
    <row r="876" spans="1:10" x14ac:dyDescent="0.25">
      <c r="A876" s="123" t="s">
        <v>4611</v>
      </c>
      <c r="B876" s="123" t="s">
        <v>2740</v>
      </c>
      <c r="C876" s="123" t="s">
        <v>65</v>
      </c>
      <c r="D876" s="123" t="s">
        <v>2744</v>
      </c>
      <c r="E876" s="123" t="s">
        <v>4520</v>
      </c>
      <c r="F876" s="164">
        <v>40</v>
      </c>
      <c r="G876" s="164">
        <v>20</v>
      </c>
      <c r="H876" s="164">
        <v>200</v>
      </c>
      <c r="I876" s="164">
        <v>23</v>
      </c>
      <c r="J876" s="164">
        <v>90</v>
      </c>
    </row>
    <row r="877" spans="1:10" x14ac:dyDescent="0.25">
      <c r="A877" s="123" t="s">
        <v>4611</v>
      </c>
      <c r="B877" s="123" t="s">
        <v>2740</v>
      </c>
      <c r="C877" s="123" t="s">
        <v>65</v>
      </c>
      <c r="D877" s="123" t="s">
        <v>2744</v>
      </c>
      <c r="E877" s="123" t="s">
        <v>4521</v>
      </c>
      <c r="F877" s="164">
        <v>40</v>
      </c>
      <c r="G877" s="164">
        <v>20</v>
      </c>
      <c r="H877" s="164">
        <v>200</v>
      </c>
      <c r="I877" s="164">
        <v>24</v>
      </c>
      <c r="J877" s="164">
        <v>27</v>
      </c>
    </row>
    <row r="878" spans="1:10" x14ac:dyDescent="0.25">
      <c r="A878" s="123" t="s">
        <v>4611</v>
      </c>
      <c r="B878" s="123" t="s">
        <v>2740</v>
      </c>
      <c r="C878" s="123" t="s">
        <v>65</v>
      </c>
      <c r="D878" s="123" t="s">
        <v>2744</v>
      </c>
      <c r="E878" s="123" t="s">
        <v>4522</v>
      </c>
      <c r="F878" s="164">
        <v>40</v>
      </c>
      <c r="G878" s="164">
        <v>20</v>
      </c>
      <c r="H878" s="164">
        <v>200</v>
      </c>
      <c r="I878" s="164">
        <v>24</v>
      </c>
      <c r="J878" s="164">
        <v>27</v>
      </c>
    </row>
    <row r="879" spans="1:10" x14ac:dyDescent="0.25">
      <c r="A879" s="123" t="s">
        <v>4611</v>
      </c>
      <c r="B879" s="123" t="s">
        <v>2740</v>
      </c>
      <c r="C879" s="123" t="s">
        <v>65</v>
      </c>
      <c r="D879" s="123" t="s">
        <v>2744</v>
      </c>
      <c r="E879" s="123" t="s">
        <v>4523</v>
      </c>
      <c r="F879" s="164">
        <v>40</v>
      </c>
      <c r="G879" s="164">
        <v>20</v>
      </c>
      <c r="H879" s="164">
        <v>200</v>
      </c>
      <c r="I879" s="164">
        <v>24</v>
      </c>
      <c r="J879" s="164">
        <v>27</v>
      </c>
    </row>
    <row r="880" spans="1:10" x14ac:dyDescent="0.25">
      <c r="A880" s="123" t="s">
        <v>4611</v>
      </c>
      <c r="B880" s="123" t="s">
        <v>2740</v>
      </c>
      <c r="C880" s="123" t="s">
        <v>65</v>
      </c>
      <c r="D880" s="123" t="s">
        <v>2744</v>
      </c>
      <c r="E880" s="123" t="s">
        <v>4524</v>
      </c>
      <c r="F880" s="164">
        <v>40</v>
      </c>
      <c r="G880" s="164">
        <v>20</v>
      </c>
      <c r="H880" s="164">
        <v>200</v>
      </c>
      <c r="I880" s="164">
        <v>24</v>
      </c>
      <c r="J880" s="164">
        <v>27</v>
      </c>
    </row>
    <row r="881" spans="1:10" x14ac:dyDescent="0.25">
      <c r="A881" s="123" t="s">
        <v>587</v>
      </c>
      <c r="B881" s="123" t="s">
        <v>2745</v>
      </c>
      <c r="C881" s="123" t="s">
        <v>41</v>
      </c>
      <c r="D881" s="123" t="s">
        <v>2746</v>
      </c>
      <c r="E881" s="123" t="s">
        <v>4518</v>
      </c>
      <c r="F881" s="164">
        <v>120</v>
      </c>
      <c r="G881" s="164">
        <v>80</v>
      </c>
      <c r="H881" s="164">
        <v>510</v>
      </c>
      <c r="I881" s="164">
        <v>45</v>
      </c>
      <c r="J881" s="164">
        <v>45</v>
      </c>
    </row>
    <row r="882" spans="1:10" x14ac:dyDescent="0.25">
      <c r="A882" s="123" t="s">
        <v>587</v>
      </c>
      <c r="B882" s="123" t="s">
        <v>2745</v>
      </c>
      <c r="C882" s="123" t="s">
        <v>41</v>
      </c>
      <c r="D882" s="123" t="s">
        <v>2746</v>
      </c>
      <c r="E882" s="123" t="s">
        <v>4519</v>
      </c>
      <c r="F882" s="164">
        <v>80</v>
      </c>
      <c r="G882" s="164">
        <v>99</v>
      </c>
      <c r="H882" s="164">
        <v>510</v>
      </c>
      <c r="I882" s="164">
        <v>45</v>
      </c>
      <c r="J882" s="164">
        <v>45</v>
      </c>
    </row>
    <row r="883" spans="1:10" x14ac:dyDescent="0.25">
      <c r="A883" s="123" t="s">
        <v>587</v>
      </c>
      <c r="B883" s="123" t="s">
        <v>2745</v>
      </c>
      <c r="C883" s="123" t="s">
        <v>41</v>
      </c>
      <c r="D883" s="123" t="s">
        <v>2746</v>
      </c>
      <c r="E883" s="123" t="s">
        <v>4522</v>
      </c>
      <c r="F883" s="164">
        <v>120</v>
      </c>
      <c r="G883" s="164">
        <v>99</v>
      </c>
      <c r="H883" s="164">
        <v>510</v>
      </c>
      <c r="I883" s="164">
        <v>45</v>
      </c>
      <c r="J883" s="164">
        <v>45</v>
      </c>
    </row>
    <row r="884" spans="1:10" x14ac:dyDescent="0.25">
      <c r="A884" s="123" t="s">
        <v>587</v>
      </c>
      <c r="B884" s="123" t="s">
        <v>2745</v>
      </c>
      <c r="C884" s="123" t="s">
        <v>41</v>
      </c>
      <c r="D884" s="123" t="s">
        <v>2746</v>
      </c>
      <c r="E884" s="123" t="s">
        <v>4523</v>
      </c>
      <c r="F884" s="164">
        <v>80</v>
      </c>
      <c r="G884" s="164">
        <v>99</v>
      </c>
      <c r="H884" s="164">
        <v>510</v>
      </c>
      <c r="I884" s="164">
        <v>45</v>
      </c>
      <c r="J884" s="164">
        <v>45</v>
      </c>
    </row>
    <row r="885" spans="1:10" x14ac:dyDescent="0.25">
      <c r="A885" s="123" t="s">
        <v>63</v>
      </c>
      <c r="B885" s="123" t="s">
        <v>1435</v>
      </c>
      <c r="C885" s="123" t="s">
        <v>55</v>
      </c>
      <c r="D885" s="123" t="s">
        <v>2763</v>
      </c>
      <c r="E885" s="123" t="s">
        <v>4517</v>
      </c>
      <c r="F885" s="164">
        <v>25</v>
      </c>
      <c r="G885" s="164">
        <v>40</v>
      </c>
      <c r="H885" s="164">
        <v>173</v>
      </c>
      <c r="I885" s="164">
        <v>45</v>
      </c>
      <c r="J885" s="164">
        <v>90</v>
      </c>
    </row>
    <row r="886" spans="1:10" x14ac:dyDescent="0.25">
      <c r="A886" s="123" t="s">
        <v>63</v>
      </c>
      <c r="B886" s="123" t="s">
        <v>1435</v>
      </c>
      <c r="C886" s="123" t="s">
        <v>55</v>
      </c>
      <c r="D886" s="123" t="s">
        <v>2763</v>
      </c>
      <c r="E886" s="123" t="s">
        <v>4518</v>
      </c>
      <c r="F886" s="164">
        <v>25</v>
      </c>
      <c r="G886" s="164">
        <v>40</v>
      </c>
      <c r="H886" s="164">
        <v>173</v>
      </c>
      <c r="I886" s="164">
        <v>45</v>
      </c>
      <c r="J886" s="164">
        <v>90</v>
      </c>
    </row>
    <row r="887" spans="1:10" x14ac:dyDescent="0.25">
      <c r="A887" s="123" t="s">
        <v>63</v>
      </c>
      <c r="B887" s="123" t="s">
        <v>1435</v>
      </c>
      <c r="C887" s="123" t="s">
        <v>55</v>
      </c>
      <c r="D887" s="123" t="s">
        <v>2763</v>
      </c>
      <c r="E887" s="123" t="s">
        <v>4520</v>
      </c>
      <c r="F887" s="164">
        <v>50</v>
      </c>
      <c r="G887" s="164">
        <v>40</v>
      </c>
      <c r="H887" s="164">
        <v>173</v>
      </c>
      <c r="I887" s="164">
        <v>45</v>
      </c>
      <c r="J887" s="164">
        <v>90</v>
      </c>
    </row>
    <row r="888" spans="1:10" x14ac:dyDescent="0.25">
      <c r="A888" s="123" t="s">
        <v>63</v>
      </c>
      <c r="B888" s="123" t="s">
        <v>1435</v>
      </c>
      <c r="C888" s="123" t="s">
        <v>55</v>
      </c>
      <c r="D888" s="123" t="s">
        <v>2763</v>
      </c>
      <c r="E888" s="123" t="s">
        <v>4521</v>
      </c>
      <c r="F888" s="164">
        <v>25</v>
      </c>
      <c r="G888" s="164">
        <v>40</v>
      </c>
      <c r="H888" s="164">
        <v>173</v>
      </c>
      <c r="I888" s="164">
        <v>90</v>
      </c>
      <c r="J888" s="164">
        <v>45</v>
      </c>
    </row>
    <row r="889" spans="1:10" x14ac:dyDescent="0.25">
      <c r="A889" s="123" t="s">
        <v>63</v>
      </c>
      <c r="B889" s="123" t="s">
        <v>1435</v>
      </c>
      <c r="C889" s="123" t="s">
        <v>55</v>
      </c>
      <c r="D889" s="123" t="s">
        <v>2763</v>
      </c>
      <c r="E889" s="123" t="s">
        <v>4522</v>
      </c>
      <c r="F889" s="164">
        <v>25</v>
      </c>
      <c r="G889" s="164">
        <v>40</v>
      </c>
      <c r="H889" s="164">
        <v>173</v>
      </c>
      <c r="I889" s="164">
        <v>90</v>
      </c>
      <c r="J889" s="164">
        <v>45</v>
      </c>
    </row>
    <row r="890" spans="1:10" x14ac:dyDescent="0.25">
      <c r="A890" s="123" t="s">
        <v>63</v>
      </c>
      <c r="B890" s="123" t="s">
        <v>1435</v>
      </c>
      <c r="C890" s="123" t="s">
        <v>55</v>
      </c>
      <c r="D890" s="123" t="s">
        <v>2763</v>
      </c>
      <c r="E890" s="123" t="s">
        <v>4524</v>
      </c>
      <c r="F890" s="164">
        <v>50</v>
      </c>
      <c r="G890" s="164">
        <v>40</v>
      </c>
      <c r="H890" s="164">
        <v>173</v>
      </c>
      <c r="I890" s="164">
        <v>90</v>
      </c>
      <c r="J890" s="164">
        <v>45</v>
      </c>
    </row>
    <row r="891" spans="1:10" x14ac:dyDescent="0.25">
      <c r="A891" s="123" t="s">
        <v>63</v>
      </c>
      <c r="B891" s="123" t="s">
        <v>1435</v>
      </c>
      <c r="C891" s="123" t="s">
        <v>55</v>
      </c>
      <c r="D891" s="123" t="s">
        <v>2765</v>
      </c>
      <c r="E891" s="123" t="s">
        <v>4517</v>
      </c>
      <c r="F891" s="164">
        <v>25</v>
      </c>
      <c r="G891" s="164">
        <v>40</v>
      </c>
      <c r="H891" s="164">
        <v>173</v>
      </c>
      <c r="I891" s="164">
        <v>45</v>
      </c>
      <c r="J891" s="164">
        <v>90</v>
      </c>
    </row>
    <row r="892" spans="1:10" x14ac:dyDescent="0.25">
      <c r="A892" s="123" t="s">
        <v>63</v>
      </c>
      <c r="B892" s="123" t="s">
        <v>1435</v>
      </c>
      <c r="C892" s="123" t="s">
        <v>55</v>
      </c>
      <c r="D892" s="123" t="s">
        <v>2765</v>
      </c>
      <c r="E892" s="123" t="s">
        <v>4518</v>
      </c>
      <c r="F892" s="164">
        <v>25</v>
      </c>
      <c r="G892" s="164">
        <v>40</v>
      </c>
      <c r="H892" s="164">
        <v>173</v>
      </c>
      <c r="I892" s="164">
        <v>45</v>
      </c>
      <c r="J892" s="164">
        <v>90</v>
      </c>
    </row>
    <row r="893" spans="1:10" x14ac:dyDescent="0.25">
      <c r="A893" s="123" t="s">
        <v>63</v>
      </c>
      <c r="B893" s="123" t="s">
        <v>1435</v>
      </c>
      <c r="C893" s="123" t="s">
        <v>55</v>
      </c>
      <c r="D893" s="123" t="s">
        <v>2765</v>
      </c>
      <c r="E893" s="123" t="s">
        <v>4520</v>
      </c>
      <c r="F893" s="164">
        <v>50</v>
      </c>
      <c r="G893" s="164">
        <v>40</v>
      </c>
      <c r="H893" s="164">
        <v>173</v>
      </c>
      <c r="I893" s="164">
        <v>45</v>
      </c>
      <c r="J893" s="164">
        <v>90</v>
      </c>
    </row>
    <row r="894" spans="1:10" x14ac:dyDescent="0.25">
      <c r="A894" s="123" t="s">
        <v>63</v>
      </c>
      <c r="B894" s="123" t="s">
        <v>1435</v>
      </c>
      <c r="C894" s="123" t="s">
        <v>55</v>
      </c>
      <c r="D894" s="123" t="s">
        <v>2765</v>
      </c>
      <c r="E894" s="123" t="s">
        <v>4521</v>
      </c>
      <c r="F894" s="164">
        <v>25</v>
      </c>
      <c r="G894" s="164">
        <v>40</v>
      </c>
      <c r="H894" s="164">
        <v>173</v>
      </c>
      <c r="I894" s="164">
        <v>90</v>
      </c>
      <c r="J894" s="164">
        <v>45</v>
      </c>
    </row>
    <row r="895" spans="1:10" x14ac:dyDescent="0.25">
      <c r="A895" s="123" t="s">
        <v>63</v>
      </c>
      <c r="B895" s="123" t="s">
        <v>1435</v>
      </c>
      <c r="C895" s="123" t="s">
        <v>55</v>
      </c>
      <c r="D895" s="123" t="s">
        <v>2765</v>
      </c>
      <c r="E895" s="123" t="s">
        <v>4522</v>
      </c>
      <c r="F895" s="164">
        <v>25</v>
      </c>
      <c r="G895" s="164">
        <v>40</v>
      </c>
      <c r="H895" s="164">
        <v>173</v>
      </c>
      <c r="I895" s="164">
        <v>90</v>
      </c>
      <c r="J895" s="164">
        <v>45</v>
      </c>
    </row>
    <row r="896" spans="1:10" x14ac:dyDescent="0.25">
      <c r="A896" s="123" t="s">
        <v>63</v>
      </c>
      <c r="B896" s="123" t="s">
        <v>1435</v>
      </c>
      <c r="C896" s="123" t="s">
        <v>55</v>
      </c>
      <c r="D896" s="123" t="s">
        <v>2765</v>
      </c>
      <c r="E896" s="123" t="s">
        <v>4524</v>
      </c>
      <c r="F896" s="164">
        <v>50</v>
      </c>
      <c r="G896" s="164">
        <v>40</v>
      </c>
      <c r="H896" s="164">
        <v>173</v>
      </c>
      <c r="I896" s="164">
        <v>90</v>
      </c>
      <c r="J896" s="164">
        <v>45</v>
      </c>
    </row>
    <row r="897" spans="1:10" x14ac:dyDescent="0.25">
      <c r="A897" s="123" t="s">
        <v>995</v>
      </c>
      <c r="B897" s="123" t="s">
        <v>1690</v>
      </c>
      <c r="C897" s="123" t="s">
        <v>47</v>
      </c>
      <c r="D897" s="123" t="s">
        <v>2773</v>
      </c>
      <c r="E897" s="123" t="s">
        <v>4517</v>
      </c>
      <c r="F897" s="164">
        <v>3</v>
      </c>
      <c r="G897" s="164">
        <v>145</v>
      </c>
      <c r="H897" s="164">
        <v>196</v>
      </c>
      <c r="I897" s="164">
        <v>20</v>
      </c>
      <c r="J897" s="164">
        <v>90</v>
      </c>
    </row>
    <row r="898" spans="1:10" x14ac:dyDescent="0.25">
      <c r="A898" s="123" t="s">
        <v>995</v>
      </c>
      <c r="B898" s="123" t="s">
        <v>1690</v>
      </c>
      <c r="C898" s="123" t="s">
        <v>47</v>
      </c>
      <c r="D898" s="123" t="s">
        <v>2773</v>
      </c>
      <c r="E898" s="123" t="s">
        <v>4518</v>
      </c>
      <c r="F898" s="164">
        <v>14</v>
      </c>
      <c r="G898" s="164">
        <v>145</v>
      </c>
      <c r="H898" s="164">
        <v>196</v>
      </c>
      <c r="I898" s="164">
        <v>30</v>
      </c>
      <c r="J898" s="164">
        <v>90</v>
      </c>
    </row>
    <row r="899" spans="1:10" x14ac:dyDescent="0.25">
      <c r="A899" s="123" t="s">
        <v>995</v>
      </c>
      <c r="B899" s="123" t="s">
        <v>1690</v>
      </c>
      <c r="C899" s="123" t="s">
        <v>47</v>
      </c>
      <c r="D899" s="123" t="s">
        <v>2773</v>
      </c>
      <c r="E899" s="123" t="s">
        <v>4519</v>
      </c>
      <c r="F899" s="164">
        <v>14</v>
      </c>
      <c r="G899" s="164">
        <v>145</v>
      </c>
      <c r="H899" s="164">
        <v>196</v>
      </c>
      <c r="I899" s="164">
        <v>30</v>
      </c>
      <c r="J899" s="164">
        <v>90</v>
      </c>
    </row>
    <row r="900" spans="1:10" x14ac:dyDescent="0.25">
      <c r="A900" s="123" t="s">
        <v>995</v>
      </c>
      <c r="B900" s="123" t="s">
        <v>1690</v>
      </c>
      <c r="C900" s="123" t="s">
        <v>47</v>
      </c>
      <c r="D900" s="123" t="s">
        <v>2773</v>
      </c>
      <c r="E900" s="123" t="s">
        <v>4520</v>
      </c>
      <c r="F900" s="164">
        <v>36</v>
      </c>
      <c r="G900" s="164">
        <v>145</v>
      </c>
      <c r="H900" s="164">
        <v>196</v>
      </c>
      <c r="I900" s="164">
        <v>35</v>
      </c>
      <c r="J900" s="164">
        <v>90</v>
      </c>
    </row>
    <row r="901" spans="1:10" x14ac:dyDescent="0.25">
      <c r="A901" s="123" t="s">
        <v>995</v>
      </c>
      <c r="B901" s="123" t="s">
        <v>1690</v>
      </c>
      <c r="C901" s="123" t="s">
        <v>47</v>
      </c>
      <c r="D901" s="123" t="s">
        <v>2773</v>
      </c>
      <c r="E901" s="123" t="s">
        <v>4521</v>
      </c>
      <c r="F901" s="164">
        <v>3</v>
      </c>
      <c r="G901" s="164">
        <v>145</v>
      </c>
      <c r="H901" s="164">
        <v>196</v>
      </c>
      <c r="I901" s="164">
        <v>90</v>
      </c>
      <c r="J901" s="164">
        <v>20</v>
      </c>
    </row>
    <row r="902" spans="1:10" x14ac:dyDescent="0.25">
      <c r="A902" s="123" t="s">
        <v>995</v>
      </c>
      <c r="B902" s="123" t="s">
        <v>1690</v>
      </c>
      <c r="C902" s="123" t="s">
        <v>47</v>
      </c>
      <c r="D902" s="123" t="s">
        <v>2773</v>
      </c>
      <c r="E902" s="123" t="s">
        <v>4522</v>
      </c>
      <c r="F902" s="164">
        <v>14</v>
      </c>
      <c r="G902" s="164">
        <v>145</v>
      </c>
      <c r="H902" s="164">
        <v>196</v>
      </c>
      <c r="I902" s="164">
        <v>90</v>
      </c>
      <c r="J902" s="164">
        <v>30</v>
      </c>
    </row>
    <row r="903" spans="1:10" x14ac:dyDescent="0.25">
      <c r="A903" s="123" t="s">
        <v>995</v>
      </c>
      <c r="B903" s="123" t="s">
        <v>1690</v>
      </c>
      <c r="C903" s="123" t="s">
        <v>47</v>
      </c>
      <c r="D903" s="123" t="s">
        <v>2773</v>
      </c>
      <c r="E903" s="123" t="s">
        <v>4523</v>
      </c>
      <c r="F903" s="164">
        <v>14</v>
      </c>
      <c r="G903" s="164">
        <v>145</v>
      </c>
      <c r="H903" s="164">
        <v>196</v>
      </c>
      <c r="I903" s="164">
        <v>90</v>
      </c>
      <c r="J903" s="164">
        <v>30</v>
      </c>
    </row>
    <row r="904" spans="1:10" x14ac:dyDescent="0.25">
      <c r="A904" s="123" t="s">
        <v>995</v>
      </c>
      <c r="B904" s="123" t="s">
        <v>1690</v>
      </c>
      <c r="C904" s="123" t="s">
        <v>47</v>
      </c>
      <c r="D904" s="123" t="s">
        <v>2773</v>
      </c>
      <c r="E904" s="123" t="s">
        <v>4524</v>
      </c>
      <c r="F904" s="164">
        <v>36</v>
      </c>
      <c r="G904" s="164">
        <v>145</v>
      </c>
      <c r="H904" s="164">
        <v>196</v>
      </c>
      <c r="I904" s="164">
        <v>90</v>
      </c>
      <c r="J904" s="164">
        <v>35</v>
      </c>
    </row>
    <row r="905" spans="1:10" x14ac:dyDescent="0.25">
      <c r="A905" s="123" t="s">
        <v>57</v>
      </c>
      <c r="B905" s="123" t="s">
        <v>58</v>
      </c>
      <c r="C905" s="123" t="s">
        <v>41</v>
      </c>
      <c r="D905" s="123" t="s">
        <v>2783</v>
      </c>
      <c r="E905" s="123" t="s">
        <v>4529</v>
      </c>
      <c r="F905" s="164">
        <v>2</v>
      </c>
      <c r="G905" s="164">
        <v>-5</v>
      </c>
      <c r="H905" s="164">
        <v>5</v>
      </c>
      <c r="I905" s="164">
        <v>45</v>
      </c>
      <c r="J905" s="164">
        <v>90</v>
      </c>
    </row>
    <row r="906" spans="1:10" x14ac:dyDescent="0.25">
      <c r="A906" s="123" t="s">
        <v>57</v>
      </c>
      <c r="B906" s="123" t="s">
        <v>58</v>
      </c>
      <c r="C906" s="123" t="s">
        <v>41</v>
      </c>
      <c r="D906" s="123" t="s">
        <v>2783</v>
      </c>
      <c r="E906" s="123" t="s">
        <v>4517</v>
      </c>
      <c r="F906" s="164">
        <v>2</v>
      </c>
      <c r="G906" s="164">
        <v>-5</v>
      </c>
      <c r="H906" s="164">
        <v>5</v>
      </c>
      <c r="I906" s="164">
        <v>45</v>
      </c>
      <c r="J906" s="164">
        <v>90</v>
      </c>
    </row>
    <row r="907" spans="1:10" x14ac:dyDescent="0.25">
      <c r="A907" s="123" t="s">
        <v>57</v>
      </c>
      <c r="B907" s="123" t="s">
        <v>58</v>
      </c>
      <c r="C907" s="123" t="s">
        <v>41</v>
      </c>
      <c r="D907" s="123" t="s">
        <v>2783</v>
      </c>
      <c r="E907" s="123" t="s">
        <v>4518</v>
      </c>
      <c r="F907" s="164">
        <v>2</v>
      </c>
      <c r="G907" s="164">
        <v>-5</v>
      </c>
      <c r="H907" s="164">
        <v>5</v>
      </c>
      <c r="I907" s="164">
        <v>45</v>
      </c>
      <c r="J907" s="164">
        <v>90</v>
      </c>
    </row>
    <row r="908" spans="1:10" x14ac:dyDescent="0.25">
      <c r="A908" s="123" t="s">
        <v>57</v>
      </c>
      <c r="B908" s="123" t="s">
        <v>58</v>
      </c>
      <c r="C908" s="123" t="s">
        <v>41</v>
      </c>
      <c r="D908" s="123" t="s">
        <v>2783</v>
      </c>
      <c r="E908" s="123" t="s">
        <v>4519</v>
      </c>
      <c r="F908" s="164">
        <v>2</v>
      </c>
      <c r="G908" s="164">
        <v>-5</v>
      </c>
      <c r="H908" s="164">
        <v>5</v>
      </c>
      <c r="I908" s="164">
        <v>45</v>
      </c>
      <c r="J908" s="164">
        <v>90</v>
      </c>
    </row>
    <row r="909" spans="1:10" x14ac:dyDescent="0.25">
      <c r="A909" s="123" t="s">
        <v>57</v>
      </c>
      <c r="B909" s="123" t="s">
        <v>58</v>
      </c>
      <c r="C909" s="123" t="s">
        <v>41</v>
      </c>
      <c r="D909" s="123" t="s">
        <v>2783</v>
      </c>
      <c r="E909" s="123" t="s">
        <v>4520</v>
      </c>
      <c r="F909" s="164">
        <v>10</v>
      </c>
      <c r="G909" s="164">
        <v>-5</v>
      </c>
      <c r="H909" s="164">
        <v>5</v>
      </c>
      <c r="I909" s="164">
        <v>45</v>
      </c>
      <c r="J909" s="164">
        <v>90</v>
      </c>
    </row>
    <row r="910" spans="1:10" x14ac:dyDescent="0.25">
      <c r="A910" s="123" t="s">
        <v>57</v>
      </c>
      <c r="B910" s="123" t="s">
        <v>58</v>
      </c>
      <c r="C910" s="123" t="s">
        <v>41</v>
      </c>
      <c r="D910" s="123" t="s">
        <v>2783</v>
      </c>
      <c r="E910" s="123" t="s">
        <v>4530</v>
      </c>
      <c r="F910" s="164">
        <v>2</v>
      </c>
      <c r="G910" s="164">
        <v>-5</v>
      </c>
      <c r="H910" s="164">
        <v>5</v>
      </c>
      <c r="I910" s="164">
        <v>90</v>
      </c>
      <c r="J910" s="164">
        <v>45</v>
      </c>
    </row>
    <row r="911" spans="1:10" x14ac:dyDescent="0.25">
      <c r="A911" s="123" t="s">
        <v>57</v>
      </c>
      <c r="B911" s="123" t="s">
        <v>58</v>
      </c>
      <c r="C911" s="123" t="s">
        <v>41</v>
      </c>
      <c r="D911" s="123" t="s">
        <v>2783</v>
      </c>
      <c r="E911" s="123" t="s">
        <v>4521</v>
      </c>
      <c r="F911" s="164">
        <v>2</v>
      </c>
      <c r="G911" s="164">
        <v>-5</v>
      </c>
      <c r="H911" s="164">
        <v>5</v>
      </c>
      <c r="I911" s="164">
        <v>90</v>
      </c>
      <c r="J911" s="164">
        <v>45</v>
      </c>
    </row>
    <row r="912" spans="1:10" x14ac:dyDescent="0.25">
      <c r="A912" s="123" t="s">
        <v>57</v>
      </c>
      <c r="B912" s="123" t="s">
        <v>58</v>
      </c>
      <c r="C912" s="123" t="s">
        <v>41</v>
      </c>
      <c r="D912" s="123" t="s">
        <v>2783</v>
      </c>
      <c r="E912" s="123" t="s">
        <v>4522</v>
      </c>
      <c r="F912" s="164">
        <v>2</v>
      </c>
      <c r="G912" s="164">
        <v>-5</v>
      </c>
      <c r="H912" s="164">
        <v>5</v>
      </c>
      <c r="I912" s="164">
        <v>90</v>
      </c>
      <c r="J912" s="164">
        <v>45</v>
      </c>
    </row>
    <row r="913" spans="1:10" x14ac:dyDescent="0.25">
      <c r="A913" s="123" t="s">
        <v>57</v>
      </c>
      <c r="B913" s="123" t="s">
        <v>58</v>
      </c>
      <c r="C913" s="123" t="s">
        <v>41</v>
      </c>
      <c r="D913" s="123" t="s">
        <v>2783</v>
      </c>
      <c r="E913" s="123" t="s">
        <v>4523</v>
      </c>
      <c r="F913" s="164">
        <v>2</v>
      </c>
      <c r="G913" s="164">
        <v>-5</v>
      </c>
      <c r="H913" s="164">
        <v>5</v>
      </c>
      <c r="I913" s="164">
        <v>90</v>
      </c>
      <c r="J913" s="164">
        <v>45</v>
      </c>
    </row>
    <row r="914" spans="1:10" x14ac:dyDescent="0.25">
      <c r="A914" s="123" t="s">
        <v>57</v>
      </c>
      <c r="B914" s="123" t="s">
        <v>58</v>
      </c>
      <c r="C914" s="123" t="s">
        <v>41</v>
      </c>
      <c r="D914" s="123" t="s">
        <v>2783</v>
      </c>
      <c r="E914" s="123" t="s">
        <v>4524</v>
      </c>
      <c r="F914" s="164">
        <v>10</v>
      </c>
      <c r="G914" s="164">
        <v>-5</v>
      </c>
      <c r="H914" s="164">
        <v>5</v>
      </c>
      <c r="I914" s="164">
        <v>90</v>
      </c>
      <c r="J914" s="164">
        <v>45</v>
      </c>
    </row>
    <row r="915" spans="1:10" x14ac:dyDescent="0.25">
      <c r="A915" s="123" t="s">
        <v>1618</v>
      </c>
      <c r="B915" s="123" t="s">
        <v>2790</v>
      </c>
      <c r="C915" s="123" t="s">
        <v>1426</v>
      </c>
      <c r="D915" s="123" t="s">
        <v>2791</v>
      </c>
      <c r="E915" s="123" t="s">
        <v>4517</v>
      </c>
      <c r="F915" s="164">
        <v>80</v>
      </c>
      <c r="G915" s="164">
        <v>0</v>
      </c>
      <c r="H915" s="164">
        <v>124</v>
      </c>
      <c r="I915" s="164">
        <v>45</v>
      </c>
      <c r="J915" s="164">
        <v>90</v>
      </c>
    </row>
    <row r="916" spans="1:10" x14ac:dyDescent="0.25">
      <c r="A916" s="123" t="s">
        <v>1618</v>
      </c>
      <c r="B916" s="123" t="s">
        <v>2790</v>
      </c>
      <c r="C916" s="123" t="s">
        <v>1426</v>
      </c>
      <c r="D916" s="123" t="s">
        <v>2791</v>
      </c>
      <c r="E916" s="123" t="s">
        <v>4518</v>
      </c>
      <c r="F916" s="164">
        <v>63</v>
      </c>
      <c r="G916" s="164">
        <v>0</v>
      </c>
      <c r="H916" s="164">
        <v>124</v>
      </c>
      <c r="I916" s="164">
        <v>45</v>
      </c>
      <c r="J916" s="164">
        <v>90</v>
      </c>
    </row>
    <row r="917" spans="1:10" x14ac:dyDescent="0.25">
      <c r="A917" s="123" t="s">
        <v>1618</v>
      </c>
      <c r="B917" s="123" t="s">
        <v>2790</v>
      </c>
      <c r="C917" s="123" t="s">
        <v>1426</v>
      </c>
      <c r="D917" s="123" t="s">
        <v>2791</v>
      </c>
      <c r="E917" s="123" t="s">
        <v>4519</v>
      </c>
      <c r="F917" s="164">
        <v>40</v>
      </c>
      <c r="G917" s="164">
        <v>0</v>
      </c>
      <c r="H917" s="164">
        <v>124</v>
      </c>
      <c r="I917" s="164">
        <v>45</v>
      </c>
      <c r="J917" s="164">
        <v>90</v>
      </c>
    </row>
    <row r="918" spans="1:10" x14ac:dyDescent="0.25">
      <c r="A918" s="123" t="s">
        <v>1618</v>
      </c>
      <c r="B918" s="123" t="s">
        <v>2790</v>
      </c>
      <c r="C918" s="123" t="s">
        <v>1426</v>
      </c>
      <c r="D918" s="123" t="s">
        <v>2791</v>
      </c>
      <c r="E918" s="123" t="s">
        <v>4520</v>
      </c>
      <c r="F918" s="164">
        <v>100</v>
      </c>
      <c r="G918" s="164">
        <v>0</v>
      </c>
      <c r="H918" s="164">
        <v>124</v>
      </c>
      <c r="I918" s="164">
        <v>45</v>
      </c>
      <c r="J918" s="164">
        <v>90</v>
      </c>
    </row>
    <row r="919" spans="1:10" x14ac:dyDescent="0.25">
      <c r="A919" s="123" t="s">
        <v>1618</v>
      </c>
      <c r="B919" s="123" t="s">
        <v>2790</v>
      </c>
      <c r="C919" s="123" t="s">
        <v>1426</v>
      </c>
      <c r="D919" s="123" t="s">
        <v>2791</v>
      </c>
      <c r="E919" s="123" t="s">
        <v>4521</v>
      </c>
      <c r="F919" s="164">
        <v>80</v>
      </c>
      <c r="G919" s="164">
        <v>0</v>
      </c>
      <c r="H919" s="164">
        <v>124</v>
      </c>
      <c r="I919" s="164">
        <v>90</v>
      </c>
      <c r="J919" s="164">
        <v>45</v>
      </c>
    </row>
    <row r="920" spans="1:10" x14ac:dyDescent="0.25">
      <c r="A920" s="123" t="s">
        <v>1618</v>
      </c>
      <c r="B920" s="123" t="s">
        <v>2790</v>
      </c>
      <c r="C920" s="123" t="s">
        <v>1426</v>
      </c>
      <c r="D920" s="123" t="s">
        <v>2791</v>
      </c>
      <c r="E920" s="123" t="s">
        <v>4522</v>
      </c>
      <c r="F920" s="164">
        <v>17</v>
      </c>
      <c r="G920" s="164">
        <v>0</v>
      </c>
      <c r="H920" s="164">
        <v>124</v>
      </c>
      <c r="I920" s="164">
        <v>90</v>
      </c>
      <c r="J920" s="164">
        <v>45</v>
      </c>
    </row>
    <row r="921" spans="1:10" x14ac:dyDescent="0.25">
      <c r="A921" s="123" t="s">
        <v>1618</v>
      </c>
      <c r="B921" s="123" t="s">
        <v>2790</v>
      </c>
      <c r="C921" s="123" t="s">
        <v>1426</v>
      </c>
      <c r="D921" s="123" t="s">
        <v>2791</v>
      </c>
      <c r="E921" s="123" t="s">
        <v>4523</v>
      </c>
      <c r="F921" s="164">
        <v>10</v>
      </c>
      <c r="G921" s="164">
        <v>0</v>
      </c>
      <c r="H921" s="164">
        <v>124</v>
      </c>
      <c r="I921" s="164">
        <v>90</v>
      </c>
      <c r="J921" s="164">
        <v>90</v>
      </c>
    </row>
    <row r="922" spans="1:10" x14ac:dyDescent="0.25">
      <c r="A922" s="123" t="s">
        <v>1618</v>
      </c>
      <c r="B922" s="123" t="s">
        <v>2790</v>
      </c>
      <c r="C922" s="123" t="s">
        <v>1426</v>
      </c>
      <c r="D922" s="123" t="s">
        <v>2791</v>
      </c>
      <c r="E922" s="123" t="s">
        <v>4524</v>
      </c>
      <c r="F922" s="164">
        <v>100</v>
      </c>
      <c r="G922" s="164">
        <v>0</v>
      </c>
      <c r="H922" s="164">
        <v>124</v>
      </c>
      <c r="I922" s="164">
        <v>90</v>
      </c>
      <c r="J922" s="164">
        <v>45</v>
      </c>
    </row>
    <row r="923" spans="1:10" x14ac:dyDescent="0.25">
      <c r="A923" s="123" t="s">
        <v>1618</v>
      </c>
      <c r="B923" s="123" t="s">
        <v>2790</v>
      </c>
      <c r="C923" s="123" t="s">
        <v>1426</v>
      </c>
      <c r="D923" s="123" t="s">
        <v>2794</v>
      </c>
      <c r="E923" s="123" t="s">
        <v>4517</v>
      </c>
      <c r="F923" s="164">
        <v>160</v>
      </c>
      <c r="G923" s="164">
        <v>0</v>
      </c>
      <c r="H923" s="164">
        <v>248</v>
      </c>
      <c r="I923" s="164">
        <v>45</v>
      </c>
      <c r="J923" s="164">
        <v>90</v>
      </c>
    </row>
    <row r="924" spans="1:10" x14ac:dyDescent="0.25">
      <c r="A924" s="123" t="s">
        <v>1618</v>
      </c>
      <c r="B924" s="123" t="s">
        <v>2790</v>
      </c>
      <c r="C924" s="123" t="s">
        <v>1426</v>
      </c>
      <c r="D924" s="123" t="s">
        <v>2794</v>
      </c>
      <c r="E924" s="123" t="s">
        <v>4518</v>
      </c>
      <c r="F924" s="164">
        <v>140</v>
      </c>
      <c r="G924" s="164">
        <v>0</v>
      </c>
      <c r="H924" s="164">
        <v>248</v>
      </c>
      <c r="I924" s="164">
        <v>45</v>
      </c>
      <c r="J924" s="164">
        <v>90</v>
      </c>
    </row>
    <row r="925" spans="1:10" x14ac:dyDescent="0.25">
      <c r="A925" s="123" t="s">
        <v>1618</v>
      </c>
      <c r="B925" s="123" t="s">
        <v>2790</v>
      </c>
      <c r="C925" s="123" t="s">
        <v>1426</v>
      </c>
      <c r="D925" s="123" t="s">
        <v>2794</v>
      </c>
      <c r="E925" s="123" t="s">
        <v>4519</v>
      </c>
      <c r="F925" s="164">
        <v>80</v>
      </c>
      <c r="G925" s="164">
        <v>0</v>
      </c>
      <c r="H925" s="164">
        <v>248</v>
      </c>
      <c r="I925" s="164">
        <v>45</v>
      </c>
      <c r="J925" s="164">
        <v>90</v>
      </c>
    </row>
    <row r="926" spans="1:10" x14ac:dyDescent="0.25">
      <c r="A926" s="123" t="s">
        <v>1618</v>
      </c>
      <c r="B926" s="123" t="s">
        <v>2790</v>
      </c>
      <c r="C926" s="123" t="s">
        <v>1426</v>
      </c>
      <c r="D926" s="123" t="s">
        <v>2794</v>
      </c>
      <c r="E926" s="123" t="s">
        <v>4520</v>
      </c>
      <c r="F926" s="164">
        <v>200</v>
      </c>
      <c r="G926" s="164">
        <v>0</v>
      </c>
      <c r="H926" s="164">
        <v>248</v>
      </c>
      <c r="I926" s="164">
        <v>45</v>
      </c>
      <c r="J926" s="164">
        <v>90</v>
      </c>
    </row>
    <row r="927" spans="1:10" x14ac:dyDescent="0.25">
      <c r="A927" s="123" t="s">
        <v>1618</v>
      </c>
      <c r="B927" s="123" t="s">
        <v>2790</v>
      </c>
      <c r="C927" s="123" t="s">
        <v>1426</v>
      </c>
      <c r="D927" s="123" t="s">
        <v>2794</v>
      </c>
      <c r="E927" s="123" t="s">
        <v>4521</v>
      </c>
      <c r="F927" s="164">
        <v>160</v>
      </c>
      <c r="G927" s="164">
        <v>0</v>
      </c>
      <c r="H927" s="164">
        <v>248</v>
      </c>
      <c r="I927" s="164">
        <v>90</v>
      </c>
      <c r="J927" s="164">
        <v>45</v>
      </c>
    </row>
    <row r="928" spans="1:10" x14ac:dyDescent="0.25">
      <c r="A928" s="123" t="s">
        <v>1618</v>
      </c>
      <c r="B928" s="123" t="s">
        <v>2790</v>
      </c>
      <c r="C928" s="123" t="s">
        <v>1426</v>
      </c>
      <c r="D928" s="123" t="s">
        <v>2794</v>
      </c>
      <c r="E928" s="123" t="s">
        <v>4522</v>
      </c>
      <c r="F928" s="164">
        <v>64</v>
      </c>
      <c r="G928" s="164">
        <v>0</v>
      </c>
      <c r="H928" s="164">
        <v>248</v>
      </c>
      <c r="I928" s="164">
        <v>90</v>
      </c>
      <c r="J928" s="164">
        <v>45</v>
      </c>
    </row>
    <row r="929" spans="1:10" x14ac:dyDescent="0.25">
      <c r="A929" s="123" t="s">
        <v>1618</v>
      </c>
      <c r="B929" s="123" t="s">
        <v>2790</v>
      </c>
      <c r="C929" s="123" t="s">
        <v>1426</v>
      </c>
      <c r="D929" s="123" t="s">
        <v>2794</v>
      </c>
      <c r="E929" s="123" t="s">
        <v>4523</v>
      </c>
      <c r="F929" s="164">
        <v>4</v>
      </c>
      <c r="G929" s="164">
        <v>0</v>
      </c>
      <c r="H929" s="164">
        <v>158</v>
      </c>
      <c r="I929" s="164">
        <v>90</v>
      </c>
      <c r="J929" s="164">
        <v>16</v>
      </c>
    </row>
    <row r="930" spans="1:10" x14ac:dyDescent="0.25">
      <c r="A930" s="123" t="s">
        <v>1618</v>
      </c>
      <c r="B930" s="123" t="s">
        <v>2790</v>
      </c>
      <c r="C930" s="123" t="s">
        <v>1426</v>
      </c>
      <c r="D930" s="123" t="s">
        <v>2794</v>
      </c>
      <c r="E930" s="123" t="s">
        <v>4524</v>
      </c>
      <c r="F930" s="164">
        <v>200</v>
      </c>
      <c r="G930" s="164">
        <v>0</v>
      </c>
      <c r="H930" s="164">
        <v>248</v>
      </c>
      <c r="I930" s="164">
        <v>90</v>
      </c>
      <c r="J930" s="164">
        <v>45</v>
      </c>
    </row>
    <row r="931" spans="1:10" x14ac:dyDescent="0.25">
      <c r="A931" s="123" t="s">
        <v>1051</v>
      </c>
      <c r="B931" s="123" t="s">
        <v>2781</v>
      </c>
      <c r="C931" s="123" t="s">
        <v>47</v>
      </c>
      <c r="D931" s="123" t="s">
        <v>2782</v>
      </c>
      <c r="E931" s="123" t="s">
        <v>4517</v>
      </c>
      <c r="F931" s="164">
        <v>30</v>
      </c>
      <c r="G931" s="164">
        <v>173</v>
      </c>
      <c r="H931" s="164">
        <v>522</v>
      </c>
      <c r="I931" s="164">
        <v>45</v>
      </c>
      <c r="J931" s="164">
        <v>90</v>
      </c>
    </row>
    <row r="932" spans="1:10" x14ac:dyDescent="0.25">
      <c r="A932" s="123" t="s">
        <v>1051</v>
      </c>
      <c r="B932" s="123" t="s">
        <v>2781</v>
      </c>
      <c r="C932" s="123" t="s">
        <v>47</v>
      </c>
      <c r="D932" s="123" t="s">
        <v>2782</v>
      </c>
      <c r="E932" s="123" t="s">
        <v>4518</v>
      </c>
      <c r="F932" s="164">
        <v>30</v>
      </c>
      <c r="G932" s="164">
        <v>140</v>
      </c>
      <c r="H932" s="164">
        <v>510</v>
      </c>
      <c r="I932" s="164">
        <v>45</v>
      </c>
      <c r="J932" s="164">
        <v>90</v>
      </c>
    </row>
    <row r="933" spans="1:10" x14ac:dyDescent="0.25">
      <c r="A933" s="123" t="s">
        <v>1051</v>
      </c>
      <c r="B933" s="123" t="s">
        <v>2781</v>
      </c>
      <c r="C933" s="123" t="s">
        <v>47</v>
      </c>
      <c r="D933" s="123" t="s">
        <v>2782</v>
      </c>
      <c r="E933" s="123" t="s">
        <v>4519</v>
      </c>
      <c r="F933" s="164">
        <v>35</v>
      </c>
      <c r="G933" s="164">
        <v>140</v>
      </c>
      <c r="H933" s="164">
        <v>500</v>
      </c>
      <c r="I933" s="164">
        <v>45</v>
      </c>
      <c r="J933" s="164">
        <v>90</v>
      </c>
    </row>
    <row r="934" spans="1:10" x14ac:dyDescent="0.25">
      <c r="A934" s="123" t="s">
        <v>1051</v>
      </c>
      <c r="B934" s="123" t="s">
        <v>2781</v>
      </c>
      <c r="C934" s="123" t="s">
        <v>47</v>
      </c>
      <c r="D934" s="123" t="s">
        <v>2782</v>
      </c>
      <c r="E934" s="123" t="s">
        <v>4520</v>
      </c>
      <c r="F934" s="164">
        <v>100</v>
      </c>
      <c r="G934" s="164">
        <v>140</v>
      </c>
      <c r="H934" s="164">
        <v>510</v>
      </c>
      <c r="I934" s="164">
        <v>45</v>
      </c>
      <c r="J934" s="164">
        <v>90</v>
      </c>
    </row>
    <row r="935" spans="1:10" x14ac:dyDescent="0.25">
      <c r="A935" s="123" t="s">
        <v>1051</v>
      </c>
      <c r="B935" s="123" t="s">
        <v>2781</v>
      </c>
      <c r="C935" s="123" t="s">
        <v>47</v>
      </c>
      <c r="D935" s="123" t="s">
        <v>2782</v>
      </c>
      <c r="E935" s="123" t="s">
        <v>4521</v>
      </c>
      <c r="F935" s="164">
        <v>30</v>
      </c>
      <c r="G935" s="164">
        <v>173</v>
      </c>
      <c r="H935" s="164">
        <v>522</v>
      </c>
      <c r="I935" s="164">
        <v>90</v>
      </c>
      <c r="J935" s="164">
        <v>45</v>
      </c>
    </row>
    <row r="936" spans="1:10" x14ac:dyDescent="0.25">
      <c r="A936" s="123" t="s">
        <v>1051</v>
      </c>
      <c r="B936" s="123" t="s">
        <v>2781</v>
      </c>
      <c r="C936" s="123" t="s">
        <v>47</v>
      </c>
      <c r="D936" s="123" t="s">
        <v>2782</v>
      </c>
      <c r="E936" s="123" t="s">
        <v>4522</v>
      </c>
      <c r="F936" s="164">
        <v>30</v>
      </c>
      <c r="G936" s="164">
        <v>140</v>
      </c>
      <c r="H936" s="164">
        <v>510</v>
      </c>
      <c r="I936" s="164">
        <v>90</v>
      </c>
      <c r="J936" s="164">
        <v>45</v>
      </c>
    </row>
    <row r="937" spans="1:10" x14ac:dyDescent="0.25">
      <c r="A937" s="123" t="s">
        <v>1051</v>
      </c>
      <c r="B937" s="123" t="s">
        <v>2781</v>
      </c>
      <c r="C937" s="123" t="s">
        <v>47</v>
      </c>
      <c r="D937" s="123" t="s">
        <v>2782</v>
      </c>
      <c r="E937" s="123" t="s">
        <v>4523</v>
      </c>
      <c r="F937" s="164">
        <v>35</v>
      </c>
      <c r="G937" s="164">
        <v>140</v>
      </c>
      <c r="H937" s="164">
        <v>500</v>
      </c>
      <c r="I937" s="164">
        <v>90</v>
      </c>
      <c r="J937" s="164">
        <v>45</v>
      </c>
    </row>
    <row r="938" spans="1:10" x14ac:dyDescent="0.25">
      <c r="A938" s="123" t="s">
        <v>1051</v>
      </c>
      <c r="B938" s="123" t="s">
        <v>2781</v>
      </c>
      <c r="C938" s="123" t="s">
        <v>47</v>
      </c>
      <c r="D938" s="123" t="s">
        <v>2782</v>
      </c>
      <c r="E938" s="123" t="s">
        <v>4524</v>
      </c>
      <c r="F938" s="164">
        <v>100</v>
      </c>
      <c r="G938" s="164">
        <v>140</v>
      </c>
      <c r="H938" s="164">
        <v>510</v>
      </c>
      <c r="I938" s="164">
        <v>90</v>
      </c>
      <c r="J938" s="164">
        <v>45</v>
      </c>
    </row>
    <row r="939" spans="1:10" x14ac:dyDescent="0.25">
      <c r="A939" s="123" t="s">
        <v>427</v>
      </c>
      <c r="B939" s="123" t="s">
        <v>3160</v>
      </c>
      <c r="C939" s="123" t="s">
        <v>55</v>
      </c>
      <c r="D939" s="123" t="s">
        <v>3161</v>
      </c>
      <c r="E939" s="123" t="s">
        <v>4521</v>
      </c>
      <c r="F939" s="164">
        <v>245</v>
      </c>
      <c r="G939" s="164">
        <v>0</v>
      </c>
      <c r="H939" s="164">
        <v>245</v>
      </c>
      <c r="I939" s="164">
        <v>45</v>
      </c>
      <c r="J939" s="164">
        <v>90</v>
      </c>
    </row>
    <row r="940" spans="1:10" x14ac:dyDescent="0.25">
      <c r="A940" s="123" t="s">
        <v>427</v>
      </c>
      <c r="B940" s="123" t="s">
        <v>3160</v>
      </c>
      <c r="C940" s="123" t="s">
        <v>55</v>
      </c>
      <c r="D940" s="123" t="s">
        <v>3161</v>
      </c>
      <c r="E940" s="123" t="s">
        <v>4522</v>
      </c>
      <c r="F940" s="164">
        <v>245</v>
      </c>
      <c r="G940" s="164">
        <v>0</v>
      </c>
      <c r="H940" s="164">
        <v>245</v>
      </c>
      <c r="I940" s="164">
        <v>45</v>
      </c>
      <c r="J940" s="164">
        <v>90</v>
      </c>
    </row>
    <row r="941" spans="1:10" x14ac:dyDescent="0.25">
      <c r="A941" s="123" t="s">
        <v>427</v>
      </c>
      <c r="B941" s="123" t="s">
        <v>3160</v>
      </c>
      <c r="C941" s="123" t="s">
        <v>55</v>
      </c>
      <c r="D941" s="123" t="s">
        <v>3161</v>
      </c>
      <c r="E941" s="123" t="s">
        <v>4523</v>
      </c>
      <c r="F941" s="164">
        <v>245</v>
      </c>
      <c r="G941" s="164">
        <v>0</v>
      </c>
      <c r="H941" s="164">
        <v>245</v>
      </c>
      <c r="I941" s="164">
        <v>45</v>
      </c>
      <c r="J941" s="164">
        <v>90</v>
      </c>
    </row>
    <row r="942" spans="1:10" x14ac:dyDescent="0.25">
      <c r="A942" s="123" t="s">
        <v>427</v>
      </c>
      <c r="B942" s="123" t="s">
        <v>3160</v>
      </c>
      <c r="C942" s="123" t="s">
        <v>55</v>
      </c>
      <c r="D942" s="123" t="s">
        <v>3163</v>
      </c>
      <c r="E942" s="123" t="s">
        <v>4521</v>
      </c>
      <c r="F942" s="164">
        <v>245</v>
      </c>
      <c r="G942" s="164">
        <v>0</v>
      </c>
      <c r="H942" s="164">
        <v>245</v>
      </c>
      <c r="I942" s="164">
        <v>45</v>
      </c>
      <c r="J942" s="164">
        <v>90</v>
      </c>
    </row>
    <row r="943" spans="1:10" x14ac:dyDescent="0.25">
      <c r="A943" s="123" t="s">
        <v>427</v>
      </c>
      <c r="B943" s="123" t="s">
        <v>3160</v>
      </c>
      <c r="C943" s="123" t="s">
        <v>55</v>
      </c>
      <c r="D943" s="123" t="s">
        <v>3163</v>
      </c>
      <c r="E943" s="123" t="s">
        <v>4522</v>
      </c>
      <c r="F943" s="164">
        <v>245</v>
      </c>
      <c r="G943" s="164">
        <v>0</v>
      </c>
      <c r="H943" s="164">
        <v>245</v>
      </c>
      <c r="I943" s="164">
        <v>45</v>
      </c>
      <c r="J943" s="164">
        <v>90</v>
      </c>
    </row>
    <row r="944" spans="1:10" x14ac:dyDescent="0.25">
      <c r="A944" s="123" t="s">
        <v>427</v>
      </c>
      <c r="B944" s="123" t="s">
        <v>3160</v>
      </c>
      <c r="C944" s="123" t="s">
        <v>55</v>
      </c>
      <c r="D944" s="123" t="s">
        <v>3163</v>
      </c>
      <c r="E944" s="123" t="s">
        <v>4523</v>
      </c>
      <c r="F944" s="164">
        <v>245</v>
      </c>
      <c r="G944" s="164">
        <v>0</v>
      </c>
      <c r="H944" s="164">
        <v>245</v>
      </c>
      <c r="I944" s="164">
        <v>45</v>
      </c>
      <c r="J944" s="164">
        <v>90</v>
      </c>
    </row>
    <row r="945" spans="1:806" x14ac:dyDescent="0.25">
      <c r="A945" s="123" t="s">
        <v>316</v>
      </c>
      <c r="B945" s="123" t="s">
        <v>4612</v>
      </c>
      <c r="C945" s="123" t="s">
        <v>65</v>
      </c>
      <c r="D945" s="123" t="s">
        <v>2822</v>
      </c>
      <c r="E945" s="123" t="s">
        <v>4529</v>
      </c>
      <c r="F945" s="164">
        <v>5</v>
      </c>
      <c r="G945" s="164">
        <v>-10</v>
      </c>
      <c r="H945" s="164">
        <v>10</v>
      </c>
      <c r="I945" s="164">
        <v>45</v>
      </c>
      <c r="J945" s="164">
        <v>90</v>
      </c>
    </row>
    <row r="946" spans="1:806" x14ac:dyDescent="0.25">
      <c r="A946" s="123" t="s">
        <v>316</v>
      </c>
      <c r="B946" s="123" t="s">
        <v>4612</v>
      </c>
      <c r="C946" s="123" t="s">
        <v>65</v>
      </c>
      <c r="D946" s="123" t="s">
        <v>2822</v>
      </c>
      <c r="E946" s="123" t="s">
        <v>4517</v>
      </c>
      <c r="F946" s="164">
        <v>5</v>
      </c>
      <c r="G946" s="164">
        <v>-10</v>
      </c>
      <c r="H946" s="164">
        <v>10</v>
      </c>
      <c r="I946" s="164">
        <v>45</v>
      </c>
      <c r="J946" s="164">
        <v>90</v>
      </c>
    </row>
    <row r="947" spans="1:806" x14ac:dyDescent="0.25">
      <c r="A947" s="123" t="s">
        <v>316</v>
      </c>
      <c r="B947" s="123" t="s">
        <v>4612</v>
      </c>
      <c r="C947" s="123" t="s">
        <v>65</v>
      </c>
      <c r="D947" s="123" t="s">
        <v>2822</v>
      </c>
      <c r="E947" s="123" t="s">
        <v>4518</v>
      </c>
      <c r="F947" s="164">
        <v>5</v>
      </c>
      <c r="G947" s="164">
        <v>-10</v>
      </c>
      <c r="H947" s="164">
        <v>10</v>
      </c>
      <c r="I947" s="164">
        <v>45</v>
      </c>
      <c r="J947" s="164">
        <v>90</v>
      </c>
    </row>
    <row r="948" spans="1:806" x14ac:dyDescent="0.25">
      <c r="A948" s="123" t="s">
        <v>316</v>
      </c>
      <c r="B948" s="123" t="s">
        <v>4612</v>
      </c>
      <c r="C948" s="123" t="s">
        <v>65</v>
      </c>
      <c r="D948" s="123" t="s">
        <v>2822</v>
      </c>
      <c r="E948" s="123" t="s">
        <v>4519</v>
      </c>
      <c r="F948" s="164">
        <v>5</v>
      </c>
      <c r="G948" s="164">
        <v>-10</v>
      </c>
      <c r="H948" s="164">
        <v>10</v>
      </c>
      <c r="I948" s="164">
        <v>45</v>
      </c>
      <c r="J948" s="164">
        <v>90</v>
      </c>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c r="AK948" s="25"/>
      <c r="AL948" s="25"/>
      <c r="AM948" s="25"/>
      <c r="AN948" s="25"/>
      <c r="AO948" s="25"/>
      <c r="AP948" s="25"/>
      <c r="AQ948" s="25"/>
      <c r="AR948" s="25"/>
      <c r="AS948" s="25"/>
      <c r="AT948" s="25"/>
      <c r="AU948" s="25"/>
      <c r="AV948" s="25"/>
      <c r="AW948" s="25"/>
      <c r="AX948" s="25"/>
      <c r="AY948" s="25"/>
      <c r="AZ948" s="25"/>
      <c r="BA948" s="25"/>
      <c r="BB948" s="25"/>
      <c r="BC948" s="25"/>
      <c r="BD948" s="25"/>
      <c r="BE948" s="25"/>
      <c r="BF948" s="25"/>
      <c r="BG948" s="25"/>
      <c r="BH948" s="25"/>
      <c r="BI948" s="25"/>
      <c r="BJ948" s="25"/>
      <c r="BK948" s="25"/>
      <c r="BL948" s="25"/>
      <c r="BM948" s="25"/>
      <c r="BN948" s="25"/>
      <c r="BO948" s="25"/>
      <c r="BP948" s="25"/>
      <c r="BQ948" s="25"/>
      <c r="BR948" s="25"/>
      <c r="BS948" s="25"/>
      <c r="BT948" s="25"/>
      <c r="BU948" s="25"/>
      <c r="BV948" s="25"/>
      <c r="BW948" s="25"/>
      <c r="BX948" s="25"/>
      <c r="BY948" s="25"/>
      <c r="BZ948" s="25"/>
      <c r="CA948" s="25"/>
      <c r="CB948" s="25"/>
      <c r="CC948" s="25"/>
      <c r="CD948" s="25"/>
      <c r="CE948" s="25"/>
      <c r="CF948" s="25"/>
      <c r="CG948" s="25"/>
      <c r="CH948" s="25"/>
      <c r="CI948" s="25"/>
      <c r="CJ948" s="25"/>
      <c r="CK948" s="25"/>
      <c r="CL948" s="25"/>
      <c r="CM948" s="25"/>
      <c r="CN948" s="25"/>
      <c r="CO948" s="25"/>
      <c r="CP948" s="25"/>
      <c r="CQ948" s="25"/>
      <c r="CR948" s="25"/>
      <c r="CS948" s="25"/>
      <c r="CT948" s="25"/>
      <c r="CU948" s="25"/>
      <c r="CV948" s="25"/>
      <c r="CW948" s="25"/>
      <c r="CX948" s="25"/>
      <c r="CY948" s="25"/>
      <c r="CZ948" s="25"/>
      <c r="DA948" s="25"/>
      <c r="DB948" s="25"/>
      <c r="DC948" s="25"/>
      <c r="DD948" s="25"/>
      <c r="DE948" s="25"/>
      <c r="DF948" s="25"/>
      <c r="DG948" s="25"/>
      <c r="DH948" s="25"/>
      <c r="DI948" s="25"/>
      <c r="DJ948" s="25"/>
      <c r="DK948" s="25"/>
      <c r="DL948" s="25"/>
      <c r="DM948" s="25"/>
      <c r="DN948" s="25"/>
      <c r="DO948" s="25"/>
      <c r="DP948" s="25"/>
      <c r="DQ948" s="25"/>
      <c r="DR948" s="25"/>
      <c r="DS948" s="25"/>
      <c r="DT948" s="25"/>
      <c r="DU948" s="25"/>
      <c r="DV948" s="25"/>
      <c r="DW948" s="25"/>
      <c r="DX948" s="25"/>
      <c r="DY948" s="25"/>
      <c r="DZ948" s="25"/>
      <c r="EA948" s="25"/>
      <c r="EB948" s="25"/>
      <c r="EC948" s="25"/>
      <c r="ED948" s="25"/>
      <c r="EE948" s="25"/>
      <c r="EF948" s="25"/>
      <c r="EG948" s="25"/>
      <c r="EH948" s="25"/>
      <c r="EI948" s="25"/>
      <c r="EJ948" s="25"/>
      <c r="EK948" s="25"/>
      <c r="EL948" s="25"/>
      <c r="EM948" s="25"/>
      <c r="EN948" s="25"/>
      <c r="EO948" s="25"/>
      <c r="EP948" s="25"/>
      <c r="EQ948" s="25"/>
      <c r="ER948" s="25"/>
      <c r="ES948" s="25"/>
      <c r="ET948" s="25"/>
      <c r="EU948" s="25"/>
      <c r="EV948" s="25"/>
      <c r="EW948" s="25"/>
      <c r="EX948" s="25"/>
      <c r="EY948" s="25"/>
      <c r="EZ948" s="25"/>
      <c r="FA948" s="25"/>
      <c r="FB948" s="25"/>
      <c r="FC948" s="25"/>
      <c r="FD948" s="25"/>
      <c r="FE948" s="25"/>
      <c r="FF948" s="25"/>
      <c r="FG948" s="25"/>
      <c r="FH948" s="25"/>
      <c r="FI948" s="25"/>
      <c r="FJ948" s="25"/>
      <c r="FK948" s="25"/>
      <c r="FL948" s="25"/>
      <c r="FM948" s="25"/>
      <c r="FN948" s="25"/>
      <c r="FO948" s="25"/>
      <c r="FP948" s="25"/>
      <c r="FQ948" s="25"/>
      <c r="FR948" s="25"/>
      <c r="FS948" s="25"/>
      <c r="FT948" s="25"/>
      <c r="FU948" s="25"/>
      <c r="FV948" s="25"/>
      <c r="FW948" s="25"/>
      <c r="FX948" s="25"/>
      <c r="FY948" s="25"/>
      <c r="FZ948" s="25"/>
      <c r="GA948" s="25"/>
      <c r="GB948" s="25"/>
      <c r="GC948" s="25"/>
      <c r="GD948" s="25"/>
      <c r="GE948" s="25"/>
      <c r="GF948" s="25"/>
      <c r="GG948" s="25"/>
      <c r="GH948" s="25"/>
      <c r="GI948" s="25"/>
      <c r="GJ948" s="25"/>
      <c r="GK948" s="25"/>
      <c r="GL948" s="25"/>
      <c r="GM948" s="25"/>
      <c r="GN948" s="25"/>
      <c r="GO948" s="25"/>
      <c r="GP948" s="25"/>
      <c r="GQ948" s="25"/>
      <c r="GR948" s="25"/>
      <c r="GS948" s="25"/>
      <c r="GT948" s="25"/>
      <c r="GU948" s="25"/>
      <c r="GV948" s="25"/>
      <c r="GW948" s="25"/>
      <c r="GX948" s="25"/>
      <c r="GY948" s="25"/>
      <c r="GZ948" s="25"/>
      <c r="HA948" s="25"/>
      <c r="HB948" s="25"/>
      <c r="HC948" s="25"/>
      <c r="HD948" s="25"/>
      <c r="HE948" s="25"/>
      <c r="HF948" s="25"/>
      <c r="HG948" s="25"/>
      <c r="HH948" s="25"/>
      <c r="HI948" s="25"/>
      <c r="HJ948" s="25"/>
      <c r="HK948" s="25"/>
      <c r="HL948" s="25"/>
      <c r="HM948" s="25"/>
      <c r="HN948" s="25"/>
      <c r="HO948" s="25"/>
      <c r="HP948" s="25"/>
      <c r="HQ948" s="25"/>
      <c r="HR948" s="25"/>
      <c r="HS948" s="25"/>
      <c r="HT948" s="25"/>
      <c r="HU948" s="25"/>
      <c r="HV948" s="25"/>
      <c r="HW948" s="25"/>
      <c r="HX948" s="25"/>
      <c r="HY948" s="25"/>
      <c r="HZ948" s="25"/>
      <c r="IA948" s="25"/>
      <c r="IB948" s="25"/>
      <c r="IC948" s="25"/>
      <c r="ID948" s="25"/>
      <c r="IE948" s="25"/>
      <c r="IF948" s="25"/>
      <c r="IG948" s="25"/>
      <c r="IH948" s="25"/>
      <c r="II948" s="25"/>
      <c r="IJ948" s="25"/>
      <c r="IK948" s="25"/>
      <c r="IL948" s="25"/>
      <c r="IM948" s="25"/>
      <c r="IN948" s="25"/>
      <c r="IO948" s="25"/>
      <c r="IP948" s="25"/>
      <c r="IQ948" s="25"/>
      <c r="IR948" s="25"/>
      <c r="IS948" s="25"/>
      <c r="IT948" s="25"/>
      <c r="IU948" s="25"/>
      <c r="IV948" s="25"/>
      <c r="IW948" s="25"/>
      <c r="IX948" s="25"/>
      <c r="IY948" s="25"/>
      <c r="IZ948" s="25"/>
      <c r="JA948" s="25"/>
      <c r="JB948" s="25"/>
      <c r="JC948" s="25"/>
      <c r="JD948" s="25"/>
      <c r="JE948" s="25"/>
      <c r="JF948" s="25"/>
      <c r="JG948" s="25"/>
      <c r="JH948" s="25"/>
      <c r="JI948" s="25"/>
      <c r="JJ948" s="25"/>
      <c r="JK948" s="25"/>
      <c r="JL948" s="25"/>
      <c r="JM948" s="25"/>
      <c r="JN948" s="25"/>
      <c r="JO948" s="25"/>
      <c r="JP948" s="25"/>
      <c r="JQ948" s="25"/>
      <c r="JR948" s="25"/>
      <c r="JS948" s="25"/>
      <c r="JT948" s="25"/>
      <c r="JU948" s="25"/>
      <c r="JV948" s="25"/>
      <c r="JW948" s="25"/>
      <c r="JX948" s="25"/>
      <c r="JY948" s="25"/>
      <c r="JZ948" s="25"/>
      <c r="KA948" s="25"/>
      <c r="KB948" s="25"/>
      <c r="KC948" s="25"/>
      <c r="KD948" s="25"/>
      <c r="KE948" s="25"/>
      <c r="KF948" s="25"/>
      <c r="KG948" s="25"/>
      <c r="KH948" s="25"/>
      <c r="KI948" s="25"/>
      <c r="KJ948" s="25"/>
      <c r="KK948" s="25"/>
      <c r="KL948" s="25"/>
      <c r="KM948" s="25"/>
      <c r="KN948" s="25"/>
      <c r="KO948" s="25"/>
      <c r="KP948" s="25"/>
      <c r="KQ948" s="25"/>
      <c r="KR948" s="25"/>
      <c r="KS948" s="25"/>
      <c r="KT948" s="25"/>
      <c r="KU948" s="25"/>
      <c r="KV948" s="25"/>
      <c r="KW948" s="25"/>
      <c r="KX948" s="25"/>
      <c r="KY948" s="25"/>
      <c r="KZ948" s="25"/>
      <c r="LA948" s="25"/>
      <c r="LB948" s="25"/>
      <c r="LC948" s="25"/>
      <c r="LD948" s="25"/>
      <c r="LE948" s="25"/>
      <c r="LF948" s="25"/>
      <c r="LG948" s="25"/>
      <c r="LH948" s="25"/>
      <c r="LI948" s="25"/>
      <c r="LJ948" s="25"/>
      <c r="LK948" s="25"/>
      <c r="LL948" s="25"/>
      <c r="LM948" s="25"/>
      <c r="LN948" s="25"/>
      <c r="LO948" s="25"/>
      <c r="LP948" s="25"/>
      <c r="LQ948" s="25"/>
      <c r="LR948" s="25"/>
      <c r="LS948" s="25"/>
      <c r="LT948" s="25"/>
      <c r="LU948" s="25"/>
      <c r="LV948" s="25"/>
      <c r="LW948" s="25"/>
      <c r="LX948" s="25"/>
      <c r="LY948" s="25"/>
      <c r="LZ948" s="25"/>
      <c r="MA948" s="25"/>
      <c r="MB948" s="25"/>
      <c r="MC948" s="25"/>
      <c r="MD948" s="25"/>
      <c r="ME948" s="25"/>
      <c r="MF948" s="25"/>
      <c r="MG948" s="25"/>
      <c r="MH948" s="25"/>
      <c r="MI948" s="25"/>
      <c r="MJ948" s="25"/>
      <c r="MK948" s="25"/>
      <c r="ML948" s="25"/>
      <c r="MM948" s="25"/>
      <c r="MN948" s="25"/>
      <c r="MO948" s="25"/>
      <c r="MP948" s="25"/>
      <c r="MQ948" s="25"/>
      <c r="MR948" s="25"/>
      <c r="MS948" s="25"/>
      <c r="MT948" s="25"/>
      <c r="MU948" s="25"/>
      <c r="MV948" s="25"/>
      <c r="MW948" s="25"/>
      <c r="MX948" s="25"/>
      <c r="MY948" s="25"/>
      <c r="MZ948" s="25"/>
      <c r="NA948" s="25"/>
      <c r="NB948" s="25"/>
      <c r="NC948" s="25"/>
      <c r="ND948" s="25"/>
      <c r="NE948" s="25"/>
      <c r="NF948" s="25"/>
      <c r="NG948" s="25"/>
      <c r="NH948" s="25"/>
      <c r="NI948" s="25"/>
      <c r="NJ948" s="25"/>
      <c r="NK948" s="25"/>
      <c r="NL948" s="25"/>
      <c r="NM948" s="25"/>
      <c r="NN948" s="25"/>
      <c r="NO948" s="25"/>
      <c r="NP948" s="25"/>
      <c r="NQ948" s="25"/>
      <c r="NR948" s="25"/>
      <c r="NS948" s="25"/>
      <c r="NT948" s="25"/>
      <c r="NU948" s="25"/>
      <c r="NV948" s="25"/>
      <c r="NW948" s="25"/>
      <c r="NX948" s="25"/>
      <c r="NY948" s="25"/>
      <c r="NZ948" s="25"/>
      <c r="OA948" s="25"/>
      <c r="OB948" s="25"/>
      <c r="OC948" s="25"/>
      <c r="OD948" s="25"/>
      <c r="OE948" s="25"/>
      <c r="OF948" s="25"/>
      <c r="OG948" s="25"/>
      <c r="OH948" s="25"/>
      <c r="OI948" s="25"/>
      <c r="OJ948" s="25"/>
      <c r="OK948" s="25"/>
      <c r="OL948" s="25"/>
      <c r="OM948" s="25"/>
      <c r="ON948" s="25"/>
      <c r="OO948" s="25"/>
      <c r="OP948" s="25"/>
      <c r="OQ948" s="25"/>
      <c r="OR948" s="25"/>
      <c r="OS948" s="25"/>
      <c r="OT948" s="25"/>
      <c r="OU948" s="25"/>
      <c r="OV948" s="25"/>
      <c r="OW948" s="25"/>
      <c r="OX948" s="25"/>
      <c r="OY948" s="25"/>
      <c r="OZ948" s="25"/>
      <c r="PA948" s="25"/>
      <c r="PB948" s="25"/>
      <c r="PC948" s="25"/>
      <c r="PD948" s="25"/>
      <c r="PE948" s="25"/>
      <c r="PF948" s="25"/>
      <c r="PG948" s="25"/>
      <c r="PH948" s="25"/>
      <c r="PI948" s="25"/>
      <c r="PJ948" s="25"/>
      <c r="PK948" s="25"/>
      <c r="PL948" s="25"/>
      <c r="PM948" s="25"/>
      <c r="PN948" s="25"/>
      <c r="PO948" s="25"/>
      <c r="PP948" s="25"/>
      <c r="PQ948" s="25"/>
      <c r="PR948" s="25"/>
      <c r="PS948" s="25"/>
      <c r="PT948" s="25"/>
      <c r="PU948" s="25"/>
      <c r="PV948" s="25"/>
      <c r="PW948" s="25"/>
      <c r="PX948" s="25"/>
      <c r="PY948" s="25"/>
      <c r="PZ948" s="25"/>
      <c r="QA948" s="25"/>
      <c r="QB948" s="25"/>
      <c r="QC948" s="25"/>
      <c r="QD948" s="25"/>
      <c r="QE948" s="25"/>
      <c r="QF948" s="25"/>
      <c r="QG948" s="25"/>
      <c r="QH948" s="25"/>
      <c r="QI948" s="25"/>
      <c r="QJ948" s="25"/>
      <c r="QK948" s="25"/>
      <c r="QL948" s="25"/>
      <c r="QM948" s="25"/>
      <c r="QN948" s="25"/>
      <c r="QO948" s="25"/>
      <c r="QP948" s="25"/>
      <c r="QQ948" s="25"/>
      <c r="QR948" s="25"/>
      <c r="QS948" s="25"/>
      <c r="QT948" s="25"/>
      <c r="QU948" s="25"/>
      <c r="QV948" s="25"/>
      <c r="QW948" s="25"/>
      <c r="QX948" s="25"/>
      <c r="QY948" s="25"/>
      <c r="QZ948" s="25"/>
      <c r="RA948" s="25"/>
      <c r="RB948" s="25"/>
      <c r="RC948" s="25"/>
      <c r="RD948" s="25"/>
      <c r="RE948" s="25"/>
      <c r="RF948" s="25"/>
      <c r="RG948" s="25"/>
      <c r="RH948" s="25"/>
      <c r="RI948" s="25"/>
      <c r="RJ948" s="25"/>
      <c r="RK948" s="25"/>
      <c r="RL948" s="25"/>
      <c r="RM948" s="25"/>
      <c r="RN948" s="25"/>
      <c r="RO948" s="25"/>
      <c r="RP948" s="25"/>
      <c r="RQ948" s="25"/>
      <c r="RR948" s="25"/>
      <c r="RS948" s="25"/>
      <c r="RT948" s="25"/>
      <c r="RU948" s="25"/>
      <c r="RV948" s="25"/>
      <c r="RW948" s="25"/>
      <c r="RX948" s="25"/>
      <c r="RY948" s="25"/>
      <c r="RZ948" s="25"/>
      <c r="SA948" s="25"/>
      <c r="SB948" s="25"/>
      <c r="SC948" s="25"/>
      <c r="SD948" s="25"/>
      <c r="SE948" s="25"/>
      <c r="SF948" s="25"/>
      <c r="SG948" s="25"/>
      <c r="SH948" s="25"/>
      <c r="SI948" s="25"/>
      <c r="SJ948" s="25"/>
      <c r="SK948" s="25"/>
      <c r="SL948" s="25"/>
      <c r="SM948" s="25"/>
      <c r="SN948" s="25"/>
      <c r="SO948" s="25"/>
      <c r="SP948" s="25"/>
      <c r="SQ948" s="25"/>
      <c r="SR948" s="25"/>
      <c r="SS948" s="25"/>
      <c r="ST948" s="25"/>
      <c r="SU948" s="25"/>
      <c r="SV948" s="25"/>
      <c r="SW948" s="25"/>
      <c r="SX948" s="25"/>
      <c r="SY948" s="25"/>
      <c r="SZ948" s="25"/>
      <c r="TA948" s="25"/>
      <c r="TB948" s="25"/>
      <c r="TC948" s="25"/>
      <c r="TD948" s="25"/>
      <c r="TE948" s="25"/>
      <c r="TF948" s="25"/>
      <c r="TG948" s="25"/>
      <c r="TH948" s="25"/>
      <c r="TI948" s="25"/>
      <c r="TJ948" s="25"/>
      <c r="TK948" s="25"/>
      <c r="TL948" s="25"/>
      <c r="TM948" s="25"/>
      <c r="TN948" s="25"/>
      <c r="TO948" s="25"/>
      <c r="TP948" s="25"/>
      <c r="TQ948" s="25"/>
      <c r="TR948" s="25"/>
      <c r="TS948" s="25"/>
      <c r="TT948" s="25"/>
      <c r="TU948" s="25"/>
      <c r="TV948" s="25"/>
      <c r="TW948" s="25"/>
      <c r="TX948" s="25"/>
      <c r="TY948" s="25"/>
      <c r="TZ948" s="25"/>
      <c r="UA948" s="25"/>
      <c r="UB948" s="25"/>
      <c r="UC948" s="25"/>
      <c r="UD948" s="25"/>
      <c r="UE948" s="25"/>
      <c r="UF948" s="25"/>
      <c r="UG948" s="25"/>
      <c r="UH948" s="25"/>
      <c r="UI948" s="25"/>
      <c r="UJ948" s="25"/>
      <c r="UK948" s="25"/>
      <c r="UL948" s="25"/>
      <c r="UM948" s="25"/>
      <c r="UN948" s="25"/>
      <c r="UO948" s="25"/>
      <c r="UP948" s="25"/>
      <c r="UQ948" s="25"/>
      <c r="UR948" s="25"/>
      <c r="US948" s="25"/>
      <c r="UT948" s="25"/>
      <c r="UU948" s="25"/>
      <c r="UV948" s="25"/>
      <c r="UW948" s="25"/>
      <c r="UX948" s="25"/>
      <c r="UY948" s="25"/>
      <c r="UZ948" s="25"/>
      <c r="VA948" s="25"/>
      <c r="VB948" s="25"/>
      <c r="VC948" s="25"/>
      <c r="VD948" s="25"/>
      <c r="VE948" s="25"/>
      <c r="VF948" s="25"/>
      <c r="VG948" s="25"/>
      <c r="VH948" s="25"/>
      <c r="VI948" s="25"/>
      <c r="VJ948" s="25"/>
      <c r="VK948" s="25"/>
      <c r="VL948" s="25"/>
      <c r="VM948" s="25"/>
      <c r="VN948" s="25"/>
      <c r="VO948" s="25"/>
      <c r="VP948" s="25"/>
      <c r="VQ948" s="25"/>
      <c r="VR948" s="25"/>
      <c r="VS948" s="25"/>
      <c r="VT948" s="25"/>
      <c r="VU948" s="25"/>
      <c r="VV948" s="25"/>
      <c r="VW948" s="25"/>
      <c r="VX948" s="25"/>
      <c r="VY948" s="25"/>
      <c r="VZ948" s="25"/>
      <c r="WA948" s="25"/>
      <c r="WB948" s="25"/>
      <c r="WC948" s="25"/>
      <c r="WD948" s="25"/>
      <c r="WE948" s="25"/>
      <c r="WF948" s="25"/>
      <c r="WG948" s="25"/>
      <c r="WH948" s="25"/>
      <c r="WI948" s="25"/>
      <c r="WJ948" s="25"/>
      <c r="WK948" s="25"/>
      <c r="WL948" s="25"/>
      <c r="WM948" s="25"/>
      <c r="WN948" s="25"/>
      <c r="WO948" s="25"/>
      <c r="WP948" s="25"/>
      <c r="WQ948" s="25"/>
      <c r="WR948" s="25"/>
      <c r="WS948" s="25"/>
      <c r="WT948" s="25"/>
      <c r="WU948" s="25"/>
      <c r="WV948" s="25"/>
      <c r="WW948" s="25"/>
      <c r="WX948" s="25"/>
      <c r="WY948" s="25"/>
      <c r="WZ948" s="25"/>
      <c r="XA948" s="25"/>
      <c r="XB948" s="25"/>
      <c r="XC948" s="25"/>
      <c r="XD948" s="25"/>
      <c r="XE948" s="25"/>
      <c r="XF948" s="25"/>
      <c r="XG948" s="25"/>
      <c r="XH948" s="25"/>
      <c r="XI948" s="25"/>
      <c r="XJ948" s="25"/>
      <c r="XK948" s="25"/>
      <c r="XL948" s="25"/>
      <c r="XM948" s="25"/>
      <c r="XN948" s="25"/>
      <c r="XO948" s="25"/>
      <c r="XP948" s="25"/>
      <c r="XQ948" s="25"/>
      <c r="XR948" s="25"/>
      <c r="XS948" s="25"/>
      <c r="XT948" s="25"/>
      <c r="XU948" s="25"/>
      <c r="XV948" s="25"/>
      <c r="XW948" s="25"/>
      <c r="XX948" s="25"/>
      <c r="XY948" s="25"/>
      <c r="XZ948" s="25"/>
      <c r="YA948" s="25"/>
      <c r="YB948" s="25"/>
      <c r="YC948" s="25"/>
      <c r="YD948" s="25"/>
      <c r="YE948" s="25"/>
      <c r="YF948" s="25"/>
      <c r="YG948" s="25"/>
      <c r="YH948" s="25"/>
      <c r="YI948" s="25"/>
      <c r="YJ948" s="25"/>
      <c r="YK948" s="25"/>
      <c r="YL948" s="25"/>
      <c r="YM948" s="25"/>
      <c r="YN948" s="25"/>
      <c r="YO948" s="25"/>
      <c r="YP948" s="25"/>
      <c r="YQ948" s="25"/>
      <c r="YR948" s="25"/>
      <c r="YS948" s="25"/>
      <c r="YT948" s="25"/>
      <c r="YU948" s="25"/>
      <c r="YV948" s="25"/>
      <c r="YW948" s="25"/>
      <c r="YX948" s="25"/>
      <c r="YY948" s="25"/>
      <c r="YZ948" s="25"/>
      <c r="ZA948" s="25"/>
      <c r="ZB948" s="25"/>
      <c r="ZC948" s="25"/>
      <c r="ZD948" s="25"/>
      <c r="ZE948" s="25"/>
      <c r="ZF948" s="25"/>
      <c r="ZG948" s="25"/>
      <c r="ZH948" s="25"/>
      <c r="ZI948" s="25"/>
      <c r="ZJ948" s="25"/>
      <c r="ZK948" s="25"/>
      <c r="ZL948" s="25"/>
      <c r="ZM948" s="25"/>
      <c r="ZN948" s="25"/>
      <c r="ZO948" s="25"/>
      <c r="ZP948" s="25"/>
      <c r="ZQ948" s="25"/>
      <c r="ZR948" s="25"/>
      <c r="ZS948" s="25"/>
      <c r="ZT948" s="25"/>
      <c r="ZU948" s="25"/>
      <c r="ZV948" s="25"/>
      <c r="ZW948" s="25"/>
      <c r="ZX948" s="25"/>
      <c r="ZY948" s="25"/>
      <c r="ZZ948" s="25"/>
      <c r="AAA948" s="25"/>
      <c r="AAB948" s="25"/>
      <c r="AAC948" s="25"/>
      <c r="AAD948" s="25"/>
      <c r="AAE948" s="25"/>
      <c r="AAF948" s="25"/>
      <c r="AAG948" s="25"/>
      <c r="AAH948" s="25"/>
      <c r="AAI948" s="25"/>
      <c r="AAJ948" s="25"/>
      <c r="AAK948" s="25"/>
      <c r="AAL948" s="25"/>
      <c r="AAM948" s="25"/>
      <c r="AAN948" s="25"/>
      <c r="AAO948" s="25"/>
      <c r="AAP948" s="25"/>
      <c r="AAQ948" s="25"/>
      <c r="AAR948" s="25"/>
      <c r="AAS948" s="25"/>
      <c r="AAT948" s="25"/>
      <c r="AAU948" s="25"/>
      <c r="AAV948" s="25"/>
      <c r="AAW948" s="25"/>
      <c r="AAX948" s="25"/>
      <c r="AAY948" s="25"/>
      <c r="AAZ948" s="25"/>
      <c r="ABA948" s="25"/>
      <c r="ABB948" s="25"/>
      <c r="ABC948" s="25"/>
      <c r="ABD948" s="25"/>
      <c r="ABE948" s="25"/>
      <c r="ABF948" s="25"/>
      <c r="ABG948" s="25"/>
      <c r="ABH948" s="25"/>
      <c r="ABI948" s="25"/>
      <c r="ABJ948" s="25"/>
      <c r="ABK948" s="25"/>
      <c r="ABL948" s="25"/>
      <c r="ABM948" s="25"/>
      <c r="ABN948" s="25"/>
      <c r="ABO948" s="25"/>
      <c r="ABP948" s="25"/>
      <c r="ABQ948" s="25"/>
      <c r="ABR948" s="25"/>
      <c r="ABS948" s="25"/>
      <c r="ABT948" s="25"/>
      <c r="ABU948" s="25"/>
      <c r="ABV948" s="25"/>
      <c r="ABW948" s="25"/>
      <c r="ABX948" s="25"/>
      <c r="ABY948" s="25"/>
      <c r="ABZ948" s="25"/>
      <c r="ACA948" s="25"/>
      <c r="ACB948" s="25"/>
      <c r="ACC948" s="25"/>
      <c r="ACD948" s="25"/>
      <c r="ACE948" s="25"/>
      <c r="ACF948" s="25"/>
      <c r="ACG948" s="25"/>
      <c r="ACH948" s="25"/>
      <c r="ACI948" s="25"/>
      <c r="ACJ948" s="25"/>
      <c r="ACK948" s="25"/>
      <c r="ACL948" s="25"/>
      <c r="ACM948" s="25"/>
      <c r="ACN948" s="25"/>
      <c r="ACO948" s="25"/>
      <c r="ACP948" s="25"/>
      <c r="ACQ948" s="25"/>
      <c r="ACR948" s="25"/>
      <c r="ACS948" s="25"/>
      <c r="ACT948" s="25"/>
      <c r="ACU948" s="25"/>
      <c r="ACV948" s="25"/>
      <c r="ACW948" s="25"/>
      <c r="ACX948" s="25"/>
      <c r="ACY948" s="25"/>
      <c r="ACZ948" s="25"/>
      <c r="ADA948" s="25"/>
      <c r="ADB948" s="25"/>
      <c r="ADC948" s="25"/>
      <c r="ADD948" s="25"/>
      <c r="ADE948" s="25"/>
      <c r="ADF948" s="25"/>
      <c r="ADG948" s="25"/>
      <c r="ADH948" s="25"/>
      <c r="ADI948" s="25"/>
      <c r="ADJ948" s="25"/>
      <c r="ADK948" s="25"/>
      <c r="ADL948" s="25"/>
      <c r="ADM948" s="25"/>
      <c r="ADN948" s="25"/>
      <c r="ADO948" s="25"/>
      <c r="ADP948" s="25"/>
      <c r="ADQ948" s="25"/>
      <c r="ADR948" s="25"/>
      <c r="ADS948" s="25"/>
      <c r="ADT948" s="25"/>
      <c r="ADU948" s="25"/>
      <c r="ADV948" s="25"/>
      <c r="ADW948" s="25"/>
      <c r="ADX948" s="25"/>
      <c r="ADY948" s="25"/>
      <c r="ADZ948" s="25"/>
    </row>
    <row r="949" spans="1:806" x14ac:dyDescent="0.25">
      <c r="A949" s="123" t="s">
        <v>316</v>
      </c>
      <c r="B949" s="123" t="s">
        <v>4612</v>
      </c>
      <c r="C949" s="123" t="s">
        <v>65</v>
      </c>
      <c r="D949" s="123" t="s">
        <v>2822</v>
      </c>
      <c r="E949" s="123" t="s">
        <v>4520</v>
      </c>
      <c r="F949" s="164">
        <v>20</v>
      </c>
      <c r="G949" s="164">
        <v>-10</v>
      </c>
      <c r="H949" s="164">
        <v>10</v>
      </c>
      <c r="I949" s="164">
        <v>45</v>
      </c>
      <c r="J949" s="164">
        <v>90</v>
      </c>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c r="AK949" s="25"/>
      <c r="AL949" s="25"/>
      <c r="AM949" s="25"/>
      <c r="AN949" s="25"/>
      <c r="AO949" s="25"/>
      <c r="AP949" s="25"/>
      <c r="AQ949" s="25"/>
      <c r="AR949" s="25"/>
      <c r="AS949" s="25"/>
      <c r="AT949" s="25"/>
      <c r="AU949" s="25"/>
      <c r="AV949" s="25"/>
      <c r="AW949" s="25"/>
      <c r="AX949" s="25"/>
      <c r="AY949" s="25"/>
      <c r="AZ949" s="25"/>
      <c r="BA949" s="25"/>
      <c r="BB949" s="25"/>
      <c r="BC949" s="25"/>
      <c r="BD949" s="25"/>
      <c r="BE949" s="25"/>
      <c r="BF949" s="25"/>
      <c r="BG949" s="25"/>
      <c r="BH949" s="25"/>
      <c r="BI949" s="25"/>
      <c r="BJ949" s="25"/>
      <c r="BK949" s="25"/>
      <c r="BL949" s="25"/>
      <c r="BM949" s="25"/>
      <c r="BN949" s="25"/>
      <c r="BO949" s="25"/>
      <c r="BP949" s="25"/>
      <c r="BQ949" s="25"/>
      <c r="BR949" s="25"/>
      <c r="BS949" s="25"/>
      <c r="BT949" s="25"/>
      <c r="BU949" s="25"/>
      <c r="BV949" s="25"/>
      <c r="BW949" s="25"/>
      <c r="BX949" s="25"/>
      <c r="BY949" s="25"/>
      <c r="BZ949" s="25"/>
      <c r="CA949" s="25"/>
      <c r="CB949" s="25"/>
      <c r="CC949" s="25"/>
      <c r="CD949" s="25"/>
      <c r="CE949" s="25"/>
      <c r="CF949" s="25"/>
      <c r="CG949" s="25"/>
      <c r="CH949" s="25"/>
      <c r="CI949" s="25"/>
      <c r="CJ949" s="25"/>
      <c r="CK949" s="25"/>
      <c r="CL949" s="25"/>
      <c r="CM949" s="25"/>
      <c r="CN949" s="25"/>
      <c r="CO949" s="25"/>
      <c r="CP949" s="25"/>
      <c r="CQ949" s="25"/>
      <c r="CR949" s="25"/>
      <c r="CS949" s="25"/>
      <c r="CT949" s="25"/>
      <c r="CU949" s="25"/>
      <c r="CV949" s="25"/>
      <c r="CW949" s="25"/>
      <c r="CX949" s="25"/>
      <c r="CY949" s="25"/>
      <c r="CZ949" s="25"/>
      <c r="DA949" s="25"/>
      <c r="DB949" s="25"/>
      <c r="DC949" s="25"/>
      <c r="DD949" s="25"/>
      <c r="DE949" s="25"/>
      <c r="DF949" s="25"/>
      <c r="DG949" s="25"/>
      <c r="DH949" s="25"/>
      <c r="DI949" s="25"/>
      <c r="DJ949" s="25"/>
      <c r="DK949" s="25"/>
      <c r="DL949" s="25"/>
      <c r="DM949" s="25"/>
      <c r="DN949" s="25"/>
      <c r="DO949" s="25"/>
      <c r="DP949" s="25"/>
      <c r="DQ949" s="25"/>
      <c r="DR949" s="25"/>
      <c r="DS949" s="25"/>
      <c r="DT949" s="25"/>
      <c r="DU949" s="25"/>
      <c r="DV949" s="25"/>
      <c r="DW949" s="25"/>
      <c r="DX949" s="25"/>
      <c r="DY949" s="25"/>
      <c r="DZ949" s="25"/>
      <c r="EA949" s="25"/>
      <c r="EB949" s="25"/>
      <c r="EC949" s="25"/>
      <c r="ED949" s="25"/>
      <c r="EE949" s="25"/>
      <c r="EF949" s="25"/>
      <c r="EG949" s="25"/>
      <c r="EH949" s="25"/>
      <c r="EI949" s="25"/>
      <c r="EJ949" s="25"/>
      <c r="EK949" s="25"/>
      <c r="EL949" s="25"/>
      <c r="EM949" s="25"/>
      <c r="EN949" s="25"/>
      <c r="EO949" s="25"/>
      <c r="EP949" s="25"/>
      <c r="EQ949" s="25"/>
      <c r="ER949" s="25"/>
      <c r="ES949" s="25"/>
      <c r="ET949" s="25"/>
      <c r="EU949" s="25"/>
      <c r="EV949" s="25"/>
      <c r="EW949" s="25"/>
      <c r="EX949" s="25"/>
      <c r="EY949" s="25"/>
      <c r="EZ949" s="25"/>
      <c r="FA949" s="25"/>
      <c r="FB949" s="25"/>
      <c r="FC949" s="25"/>
      <c r="FD949" s="25"/>
      <c r="FE949" s="25"/>
      <c r="FF949" s="25"/>
      <c r="FG949" s="25"/>
      <c r="FH949" s="25"/>
      <c r="FI949" s="25"/>
      <c r="FJ949" s="25"/>
      <c r="FK949" s="25"/>
      <c r="FL949" s="25"/>
      <c r="FM949" s="25"/>
      <c r="FN949" s="25"/>
      <c r="FO949" s="25"/>
      <c r="FP949" s="25"/>
      <c r="FQ949" s="25"/>
      <c r="FR949" s="25"/>
      <c r="FS949" s="25"/>
      <c r="FT949" s="25"/>
      <c r="FU949" s="25"/>
      <c r="FV949" s="25"/>
      <c r="FW949" s="25"/>
      <c r="FX949" s="25"/>
      <c r="FY949" s="25"/>
      <c r="FZ949" s="25"/>
      <c r="GA949" s="25"/>
      <c r="GB949" s="25"/>
      <c r="GC949" s="25"/>
      <c r="GD949" s="25"/>
      <c r="GE949" s="25"/>
      <c r="GF949" s="25"/>
      <c r="GG949" s="25"/>
      <c r="GH949" s="25"/>
      <c r="GI949" s="25"/>
      <c r="GJ949" s="25"/>
      <c r="GK949" s="25"/>
      <c r="GL949" s="25"/>
      <c r="GM949" s="25"/>
      <c r="GN949" s="25"/>
      <c r="GO949" s="25"/>
      <c r="GP949" s="25"/>
      <c r="GQ949" s="25"/>
      <c r="GR949" s="25"/>
      <c r="GS949" s="25"/>
      <c r="GT949" s="25"/>
      <c r="GU949" s="25"/>
      <c r="GV949" s="25"/>
      <c r="GW949" s="25"/>
      <c r="GX949" s="25"/>
      <c r="GY949" s="25"/>
      <c r="GZ949" s="25"/>
      <c r="HA949" s="25"/>
      <c r="HB949" s="25"/>
      <c r="HC949" s="25"/>
      <c r="HD949" s="25"/>
      <c r="HE949" s="25"/>
      <c r="HF949" s="25"/>
      <c r="HG949" s="25"/>
      <c r="HH949" s="25"/>
      <c r="HI949" s="25"/>
      <c r="HJ949" s="25"/>
      <c r="HK949" s="25"/>
      <c r="HL949" s="25"/>
      <c r="HM949" s="25"/>
      <c r="HN949" s="25"/>
      <c r="HO949" s="25"/>
      <c r="HP949" s="25"/>
      <c r="HQ949" s="25"/>
      <c r="HR949" s="25"/>
      <c r="HS949" s="25"/>
      <c r="HT949" s="25"/>
      <c r="HU949" s="25"/>
      <c r="HV949" s="25"/>
      <c r="HW949" s="25"/>
      <c r="HX949" s="25"/>
      <c r="HY949" s="25"/>
      <c r="HZ949" s="25"/>
      <c r="IA949" s="25"/>
      <c r="IB949" s="25"/>
      <c r="IC949" s="25"/>
      <c r="ID949" s="25"/>
      <c r="IE949" s="25"/>
      <c r="IF949" s="25"/>
      <c r="IG949" s="25"/>
      <c r="IH949" s="25"/>
      <c r="II949" s="25"/>
      <c r="IJ949" s="25"/>
      <c r="IK949" s="25"/>
      <c r="IL949" s="25"/>
      <c r="IM949" s="25"/>
      <c r="IN949" s="25"/>
      <c r="IO949" s="25"/>
      <c r="IP949" s="25"/>
      <c r="IQ949" s="25"/>
      <c r="IR949" s="25"/>
      <c r="IS949" s="25"/>
      <c r="IT949" s="25"/>
      <c r="IU949" s="25"/>
      <c r="IV949" s="25"/>
      <c r="IW949" s="25"/>
      <c r="IX949" s="25"/>
      <c r="IY949" s="25"/>
      <c r="IZ949" s="25"/>
      <c r="JA949" s="25"/>
      <c r="JB949" s="25"/>
      <c r="JC949" s="25"/>
      <c r="JD949" s="25"/>
      <c r="JE949" s="25"/>
      <c r="JF949" s="25"/>
      <c r="JG949" s="25"/>
      <c r="JH949" s="25"/>
      <c r="JI949" s="25"/>
      <c r="JJ949" s="25"/>
      <c r="JK949" s="25"/>
      <c r="JL949" s="25"/>
      <c r="JM949" s="25"/>
      <c r="JN949" s="25"/>
      <c r="JO949" s="25"/>
      <c r="JP949" s="25"/>
      <c r="JQ949" s="25"/>
      <c r="JR949" s="25"/>
      <c r="JS949" s="25"/>
      <c r="JT949" s="25"/>
      <c r="JU949" s="25"/>
      <c r="JV949" s="25"/>
      <c r="JW949" s="25"/>
      <c r="JX949" s="25"/>
      <c r="JY949" s="25"/>
      <c r="JZ949" s="25"/>
      <c r="KA949" s="25"/>
      <c r="KB949" s="25"/>
      <c r="KC949" s="25"/>
      <c r="KD949" s="25"/>
      <c r="KE949" s="25"/>
      <c r="KF949" s="25"/>
      <c r="KG949" s="25"/>
      <c r="KH949" s="25"/>
      <c r="KI949" s="25"/>
      <c r="KJ949" s="25"/>
      <c r="KK949" s="25"/>
      <c r="KL949" s="25"/>
      <c r="KM949" s="25"/>
      <c r="KN949" s="25"/>
      <c r="KO949" s="25"/>
      <c r="KP949" s="25"/>
      <c r="KQ949" s="25"/>
      <c r="KR949" s="25"/>
      <c r="KS949" s="25"/>
      <c r="KT949" s="25"/>
      <c r="KU949" s="25"/>
      <c r="KV949" s="25"/>
      <c r="KW949" s="25"/>
      <c r="KX949" s="25"/>
      <c r="KY949" s="25"/>
      <c r="KZ949" s="25"/>
      <c r="LA949" s="25"/>
      <c r="LB949" s="25"/>
      <c r="LC949" s="25"/>
      <c r="LD949" s="25"/>
      <c r="LE949" s="25"/>
      <c r="LF949" s="25"/>
      <c r="LG949" s="25"/>
      <c r="LH949" s="25"/>
      <c r="LI949" s="25"/>
      <c r="LJ949" s="25"/>
      <c r="LK949" s="25"/>
      <c r="LL949" s="25"/>
      <c r="LM949" s="25"/>
      <c r="LN949" s="25"/>
      <c r="LO949" s="25"/>
      <c r="LP949" s="25"/>
      <c r="LQ949" s="25"/>
      <c r="LR949" s="25"/>
      <c r="LS949" s="25"/>
      <c r="LT949" s="25"/>
      <c r="LU949" s="25"/>
      <c r="LV949" s="25"/>
      <c r="LW949" s="25"/>
      <c r="LX949" s="25"/>
      <c r="LY949" s="25"/>
      <c r="LZ949" s="25"/>
      <c r="MA949" s="25"/>
      <c r="MB949" s="25"/>
      <c r="MC949" s="25"/>
      <c r="MD949" s="25"/>
      <c r="ME949" s="25"/>
      <c r="MF949" s="25"/>
      <c r="MG949" s="25"/>
      <c r="MH949" s="25"/>
      <c r="MI949" s="25"/>
      <c r="MJ949" s="25"/>
      <c r="MK949" s="25"/>
      <c r="ML949" s="25"/>
      <c r="MM949" s="25"/>
      <c r="MN949" s="25"/>
      <c r="MO949" s="25"/>
      <c r="MP949" s="25"/>
      <c r="MQ949" s="25"/>
      <c r="MR949" s="25"/>
      <c r="MS949" s="25"/>
      <c r="MT949" s="25"/>
      <c r="MU949" s="25"/>
      <c r="MV949" s="25"/>
      <c r="MW949" s="25"/>
      <c r="MX949" s="25"/>
      <c r="MY949" s="25"/>
      <c r="MZ949" s="25"/>
      <c r="NA949" s="25"/>
      <c r="NB949" s="25"/>
      <c r="NC949" s="25"/>
      <c r="ND949" s="25"/>
      <c r="NE949" s="25"/>
      <c r="NF949" s="25"/>
      <c r="NG949" s="25"/>
      <c r="NH949" s="25"/>
      <c r="NI949" s="25"/>
      <c r="NJ949" s="25"/>
      <c r="NK949" s="25"/>
      <c r="NL949" s="25"/>
      <c r="NM949" s="25"/>
      <c r="NN949" s="25"/>
      <c r="NO949" s="25"/>
      <c r="NP949" s="25"/>
      <c r="NQ949" s="25"/>
      <c r="NR949" s="25"/>
      <c r="NS949" s="25"/>
      <c r="NT949" s="25"/>
      <c r="NU949" s="25"/>
      <c r="NV949" s="25"/>
      <c r="NW949" s="25"/>
      <c r="NX949" s="25"/>
      <c r="NY949" s="25"/>
      <c r="NZ949" s="25"/>
      <c r="OA949" s="25"/>
      <c r="OB949" s="25"/>
      <c r="OC949" s="25"/>
      <c r="OD949" s="25"/>
      <c r="OE949" s="25"/>
      <c r="OF949" s="25"/>
      <c r="OG949" s="25"/>
      <c r="OH949" s="25"/>
      <c r="OI949" s="25"/>
      <c r="OJ949" s="25"/>
      <c r="OK949" s="25"/>
      <c r="OL949" s="25"/>
      <c r="OM949" s="25"/>
      <c r="ON949" s="25"/>
      <c r="OO949" s="25"/>
      <c r="OP949" s="25"/>
      <c r="OQ949" s="25"/>
      <c r="OR949" s="25"/>
      <c r="OS949" s="25"/>
      <c r="OT949" s="25"/>
      <c r="OU949" s="25"/>
      <c r="OV949" s="25"/>
      <c r="OW949" s="25"/>
      <c r="OX949" s="25"/>
      <c r="OY949" s="25"/>
      <c r="OZ949" s="25"/>
      <c r="PA949" s="25"/>
      <c r="PB949" s="25"/>
      <c r="PC949" s="25"/>
      <c r="PD949" s="25"/>
      <c r="PE949" s="25"/>
      <c r="PF949" s="25"/>
      <c r="PG949" s="25"/>
      <c r="PH949" s="25"/>
      <c r="PI949" s="25"/>
      <c r="PJ949" s="25"/>
      <c r="PK949" s="25"/>
      <c r="PL949" s="25"/>
      <c r="PM949" s="25"/>
      <c r="PN949" s="25"/>
      <c r="PO949" s="25"/>
      <c r="PP949" s="25"/>
      <c r="PQ949" s="25"/>
      <c r="PR949" s="25"/>
      <c r="PS949" s="25"/>
      <c r="PT949" s="25"/>
      <c r="PU949" s="25"/>
      <c r="PV949" s="25"/>
      <c r="PW949" s="25"/>
      <c r="PX949" s="25"/>
      <c r="PY949" s="25"/>
      <c r="PZ949" s="25"/>
      <c r="QA949" s="25"/>
      <c r="QB949" s="25"/>
      <c r="QC949" s="25"/>
      <c r="QD949" s="25"/>
      <c r="QE949" s="25"/>
      <c r="QF949" s="25"/>
      <c r="QG949" s="25"/>
      <c r="QH949" s="25"/>
      <c r="QI949" s="25"/>
      <c r="QJ949" s="25"/>
      <c r="QK949" s="25"/>
      <c r="QL949" s="25"/>
      <c r="QM949" s="25"/>
      <c r="QN949" s="25"/>
      <c r="QO949" s="25"/>
      <c r="QP949" s="25"/>
      <c r="QQ949" s="25"/>
      <c r="QR949" s="25"/>
      <c r="QS949" s="25"/>
      <c r="QT949" s="25"/>
      <c r="QU949" s="25"/>
      <c r="QV949" s="25"/>
      <c r="QW949" s="25"/>
      <c r="QX949" s="25"/>
      <c r="QY949" s="25"/>
      <c r="QZ949" s="25"/>
      <c r="RA949" s="25"/>
      <c r="RB949" s="25"/>
      <c r="RC949" s="25"/>
      <c r="RD949" s="25"/>
      <c r="RE949" s="25"/>
      <c r="RF949" s="25"/>
      <c r="RG949" s="25"/>
      <c r="RH949" s="25"/>
      <c r="RI949" s="25"/>
      <c r="RJ949" s="25"/>
      <c r="RK949" s="25"/>
      <c r="RL949" s="25"/>
      <c r="RM949" s="25"/>
      <c r="RN949" s="25"/>
      <c r="RO949" s="25"/>
      <c r="RP949" s="25"/>
      <c r="RQ949" s="25"/>
      <c r="RR949" s="25"/>
      <c r="RS949" s="25"/>
      <c r="RT949" s="25"/>
      <c r="RU949" s="25"/>
      <c r="RV949" s="25"/>
      <c r="RW949" s="25"/>
      <c r="RX949" s="25"/>
      <c r="RY949" s="25"/>
      <c r="RZ949" s="25"/>
      <c r="SA949" s="25"/>
      <c r="SB949" s="25"/>
      <c r="SC949" s="25"/>
      <c r="SD949" s="25"/>
      <c r="SE949" s="25"/>
      <c r="SF949" s="25"/>
      <c r="SG949" s="25"/>
      <c r="SH949" s="25"/>
      <c r="SI949" s="25"/>
      <c r="SJ949" s="25"/>
      <c r="SK949" s="25"/>
      <c r="SL949" s="25"/>
      <c r="SM949" s="25"/>
      <c r="SN949" s="25"/>
      <c r="SO949" s="25"/>
      <c r="SP949" s="25"/>
      <c r="SQ949" s="25"/>
      <c r="SR949" s="25"/>
      <c r="SS949" s="25"/>
      <c r="ST949" s="25"/>
      <c r="SU949" s="25"/>
      <c r="SV949" s="25"/>
      <c r="SW949" s="25"/>
      <c r="SX949" s="25"/>
      <c r="SY949" s="25"/>
      <c r="SZ949" s="25"/>
      <c r="TA949" s="25"/>
      <c r="TB949" s="25"/>
      <c r="TC949" s="25"/>
      <c r="TD949" s="25"/>
      <c r="TE949" s="25"/>
      <c r="TF949" s="25"/>
      <c r="TG949" s="25"/>
      <c r="TH949" s="25"/>
      <c r="TI949" s="25"/>
      <c r="TJ949" s="25"/>
      <c r="TK949" s="25"/>
      <c r="TL949" s="25"/>
      <c r="TM949" s="25"/>
      <c r="TN949" s="25"/>
      <c r="TO949" s="25"/>
      <c r="TP949" s="25"/>
      <c r="TQ949" s="25"/>
      <c r="TR949" s="25"/>
      <c r="TS949" s="25"/>
      <c r="TT949" s="25"/>
      <c r="TU949" s="25"/>
      <c r="TV949" s="25"/>
      <c r="TW949" s="25"/>
      <c r="TX949" s="25"/>
      <c r="TY949" s="25"/>
      <c r="TZ949" s="25"/>
      <c r="UA949" s="25"/>
      <c r="UB949" s="25"/>
      <c r="UC949" s="25"/>
      <c r="UD949" s="25"/>
      <c r="UE949" s="25"/>
      <c r="UF949" s="25"/>
      <c r="UG949" s="25"/>
      <c r="UH949" s="25"/>
      <c r="UI949" s="25"/>
      <c r="UJ949" s="25"/>
      <c r="UK949" s="25"/>
      <c r="UL949" s="25"/>
      <c r="UM949" s="25"/>
      <c r="UN949" s="25"/>
      <c r="UO949" s="25"/>
      <c r="UP949" s="25"/>
      <c r="UQ949" s="25"/>
      <c r="UR949" s="25"/>
      <c r="US949" s="25"/>
      <c r="UT949" s="25"/>
      <c r="UU949" s="25"/>
      <c r="UV949" s="25"/>
      <c r="UW949" s="25"/>
      <c r="UX949" s="25"/>
      <c r="UY949" s="25"/>
      <c r="UZ949" s="25"/>
      <c r="VA949" s="25"/>
      <c r="VB949" s="25"/>
      <c r="VC949" s="25"/>
      <c r="VD949" s="25"/>
      <c r="VE949" s="25"/>
      <c r="VF949" s="25"/>
      <c r="VG949" s="25"/>
      <c r="VH949" s="25"/>
      <c r="VI949" s="25"/>
      <c r="VJ949" s="25"/>
      <c r="VK949" s="25"/>
      <c r="VL949" s="25"/>
      <c r="VM949" s="25"/>
      <c r="VN949" s="25"/>
      <c r="VO949" s="25"/>
      <c r="VP949" s="25"/>
      <c r="VQ949" s="25"/>
      <c r="VR949" s="25"/>
      <c r="VS949" s="25"/>
      <c r="VT949" s="25"/>
      <c r="VU949" s="25"/>
      <c r="VV949" s="25"/>
      <c r="VW949" s="25"/>
      <c r="VX949" s="25"/>
      <c r="VY949" s="25"/>
      <c r="VZ949" s="25"/>
      <c r="WA949" s="25"/>
      <c r="WB949" s="25"/>
      <c r="WC949" s="25"/>
      <c r="WD949" s="25"/>
      <c r="WE949" s="25"/>
      <c r="WF949" s="25"/>
      <c r="WG949" s="25"/>
      <c r="WH949" s="25"/>
      <c r="WI949" s="25"/>
      <c r="WJ949" s="25"/>
      <c r="WK949" s="25"/>
      <c r="WL949" s="25"/>
      <c r="WM949" s="25"/>
      <c r="WN949" s="25"/>
      <c r="WO949" s="25"/>
      <c r="WP949" s="25"/>
      <c r="WQ949" s="25"/>
      <c r="WR949" s="25"/>
      <c r="WS949" s="25"/>
      <c r="WT949" s="25"/>
      <c r="WU949" s="25"/>
      <c r="WV949" s="25"/>
      <c r="WW949" s="25"/>
      <c r="WX949" s="25"/>
      <c r="WY949" s="25"/>
      <c r="WZ949" s="25"/>
      <c r="XA949" s="25"/>
      <c r="XB949" s="25"/>
      <c r="XC949" s="25"/>
      <c r="XD949" s="25"/>
      <c r="XE949" s="25"/>
      <c r="XF949" s="25"/>
      <c r="XG949" s="25"/>
      <c r="XH949" s="25"/>
      <c r="XI949" s="25"/>
      <c r="XJ949" s="25"/>
      <c r="XK949" s="25"/>
      <c r="XL949" s="25"/>
      <c r="XM949" s="25"/>
      <c r="XN949" s="25"/>
      <c r="XO949" s="25"/>
      <c r="XP949" s="25"/>
      <c r="XQ949" s="25"/>
      <c r="XR949" s="25"/>
      <c r="XS949" s="25"/>
      <c r="XT949" s="25"/>
      <c r="XU949" s="25"/>
      <c r="XV949" s="25"/>
      <c r="XW949" s="25"/>
      <c r="XX949" s="25"/>
      <c r="XY949" s="25"/>
      <c r="XZ949" s="25"/>
      <c r="YA949" s="25"/>
      <c r="YB949" s="25"/>
      <c r="YC949" s="25"/>
      <c r="YD949" s="25"/>
      <c r="YE949" s="25"/>
      <c r="YF949" s="25"/>
      <c r="YG949" s="25"/>
      <c r="YH949" s="25"/>
      <c r="YI949" s="25"/>
      <c r="YJ949" s="25"/>
      <c r="YK949" s="25"/>
      <c r="YL949" s="25"/>
      <c r="YM949" s="25"/>
      <c r="YN949" s="25"/>
      <c r="YO949" s="25"/>
      <c r="YP949" s="25"/>
      <c r="YQ949" s="25"/>
      <c r="YR949" s="25"/>
      <c r="YS949" s="25"/>
      <c r="YT949" s="25"/>
      <c r="YU949" s="25"/>
      <c r="YV949" s="25"/>
      <c r="YW949" s="25"/>
      <c r="YX949" s="25"/>
      <c r="YY949" s="25"/>
      <c r="YZ949" s="25"/>
      <c r="ZA949" s="25"/>
      <c r="ZB949" s="25"/>
      <c r="ZC949" s="25"/>
      <c r="ZD949" s="25"/>
      <c r="ZE949" s="25"/>
      <c r="ZF949" s="25"/>
      <c r="ZG949" s="25"/>
      <c r="ZH949" s="25"/>
      <c r="ZI949" s="25"/>
      <c r="ZJ949" s="25"/>
      <c r="ZK949" s="25"/>
      <c r="ZL949" s="25"/>
      <c r="ZM949" s="25"/>
      <c r="ZN949" s="25"/>
      <c r="ZO949" s="25"/>
      <c r="ZP949" s="25"/>
      <c r="ZQ949" s="25"/>
      <c r="ZR949" s="25"/>
      <c r="ZS949" s="25"/>
      <c r="ZT949" s="25"/>
      <c r="ZU949" s="25"/>
      <c r="ZV949" s="25"/>
      <c r="ZW949" s="25"/>
      <c r="ZX949" s="25"/>
      <c r="ZY949" s="25"/>
      <c r="ZZ949" s="25"/>
      <c r="AAA949" s="25"/>
      <c r="AAB949" s="25"/>
      <c r="AAC949" s="25"/>
      <c r="AAD949" s="25"/>
      <c r="AAE949" s="25"/>
      <c r="AAF949" s="25"/>
      <c r="AAG949" s="25"/>
      <c r="AAH949" s="25"/>
      <c r="AAI949" s="25"/>
      <c r="AAJ949" s="25"/>
      <c r="AAK949" s="25"/>
      <c r="AAL949" s="25"/>
      <c r="AAM949" s="25"/>
      <c r="AAN949" s="25"/>
      <c r="AAO949" s="25"/>
      <c r="AAP949" s="25"/>
      <c r="AAQ949" s="25"/>
      <c r="AAR949" s="25"/>
      <c r="AAS949" s="25"/>
      <c r="AAT949" s="25"/>
      <c r="AAU949" s="25"/>
      <c r="AAV949" s="25"/>
      <c r="AAW949" s="25"/>
      <c r="AAX949" s="25"/>
      <c r="AAY949" s="25"/>
      <c r="AAZ949" s="25"/>
      <c r="ABA949" s="25"/>
      <c r="ABB949" s="25"/>
      <c r="ABC949" s="25"/>
      <c r="ABD949" s="25"/>
      <c r="ABE949" s="25"/>
      <c r="ABF949" s="25"/>
      <c r="ABG949" s="25"/>
      <c r="ABH949" s="25"/>
      <c r="ABI949" s="25"/>
      <c r="ABJ949" s="25"/>
      <c r="ABK949" s="25"/>
      <c r="ABL949" s="25"/>
      <c r="ABM949" s="25"/>
      <c r="ABN949" s="25"/>
      <c r="ABO949" s="25"/>
      <c r="ABP949" s="25"/>
      <c r="ABQ949" s="25"/>
      <c r="ABR949" s="25"/>
      <c r="ABS949" s="25"/>
      <c r="ABT949" s="25"/>
      <c r="ABU949" s="25"/>
      <c r="ABV949" s="25"/>
      <c r="ABW949" s="25"/>
      <c r="ABX949" s="25"/>
      <c r="ABY949" s="25"/>
      <c r="ABZ949" s="25"/>
      <c r="ACA949" s="25"/>
      <c r="ACB949" s="25"/>
      <c r="ACC949" s="25"/>
      <c r="ACD949" s="25"/>
      <c r="ACE949" s="25"/>
      <c r="ACF949" s="25"/>
      <c r="ACG949" s="25"/>
      <c r="ACH949" s="25"/>
      <c r="ACI949" s="25"/>
      <c r="ACJ949" s="25"/>
      <c r="ACK949" s="25"/>
      <c r="ACL949" s="25"/>
      <c r="ACM949" s="25"/>
      <c r="ACN949" s="25"/>
      <c r="ACO949" s="25"/>
      <c r="ACP949" s="25"/>
      <c r="ACQ949" s="25"/>
      <c r="ACR949" s="25"/>
      <c r="ACS949" s="25"/>
      <c r="ACT949" s="25"/>
      <c r="ACU949" s="25"/>
      <c r="ACV949" s="25"/>
      <c r="ACW949" s="25"/>
      <c r="ACX949" s="25"/>
      <c r="ACY949" s="25"/>
      <c r="ACZ949" s="25"/>
      <c r="ADA949" s="25"/>
      <c r="ADB949" s="25"/>
      <c r="ADC949" s="25"/>
      <c r="ADD949" s="25"/>
      <c r="ADE949" s="25"/>
      <c r="ADF949" s="25"/>
      <c r="ADG949" s="25"/>
      <c r="ADH949" s="25"/>
      <c r="ADI949" s="25"/>
      <c r="ADJ949" s="25"/>
      <c r="ADK949" s="25"/>
      <c r="ADL949" s="25"/>
      <c r="ADM949" s="25"/>
      <c r="ADN949" s="25"/>
      <c r="ADO949" s="25"/>
      <c r="ADP949" s="25"/>
      <c r="ADQ949" s="25"/>
      <c r="ADR949" s="25"/>
      <c r="ADS949" s="25"/>
      <c r="ADT949" s="25"/>
      <c r="ADU949" s="25"/>
      <c r="ADV949" s="25"/>
      <c r="ADW949" s="25"/>
      <c r="ADX949" s="25"/>
      <c r="ADY949" s="25"/>
      <c r="ADZ949" s="25"/>
    </row>
    <row r="950" spans="1:806" x14ac:dyDescent="0.25">
      <c r="A950" s="123" t="s">
        <v>316</v>
      </c>
      <c r="B950" s="123" t="s">
        <v>4612</v>
      </c>
      <c r="C950" s="123" t="s">
        <v>65</v>
      </c>
      <c r="D950" s="123" t="s">
        <v>2822</v>
      </c>
      <c r="E950" s="123" t="s">
        <v>4530</v>
      </c>
      <c r="F950" s="164">
        <v>5</v>
      </c>
      <c r="G950" s="164">
        <v>-10</v>
      </c>
      <c r="H950" s="164">
        <v>10</v>
      </c>
      <c r="I950" s="164">
        <v>90</v>
      </c>
      <c r="J950" s="164">
        <v>45</v>
      </c>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c r="AK950" s="25"/>
      <c r="AL950" s="25"/>
      <c r="AM950" s="25"/>
      <c r="AN950" s="25"/>
      <c r="AO950" s="25"/>
      <c r="AP950" s="25"/>
      <c r="AQ950" s="25"/>
      <c r="AR950" s="25"/>
      <c r="AS950" s="25"/>
      <c r="AT950" s="25"/>
      <c r="AU950" s="25"/>
      <c r="AV950" s="25"/>
      <c r="AW950" s="25"/>
      <c r="AX950" s="25"/>
      <c r="AY950" s="25"/>
      <c r="AZ950" s="25"/>
      <c r="BA950" s="25"/>
      <c r="BB950" s="25"/>
      <c r="BC950" s="25"/>
      <c r="BD950" s="25"/>
      <c r="BE950" s="25"/>
      <c r="BF950" s="25"/>
      <c r="BG950" s="25"/>
      <c r="BH950" s="25"/>
      <c r="BI950" s="25"/>
      <c r="BJ950" s="25"/>
      <c r="BK950" s="25"/>
      <c r="BL950" s="25"/>
      <c r="BM950" s="25"/>
      <c r="BN950" s="25"/>
      <c r="BO950" s="25"/>
      <c r="BP950" s="25"/>
      <c r="BQ950" s="25"/>
      <c r="BR950" s="25"/>
      <c r="BS950" s="25"/>
      <c r="BT950" s="25"/>
      <c r="BU950" s="25"/>
      <c r="BV950" s="25"/>
      <c r="BW950" s="25"/>
      <c r="BX950" s="25"/>
      <c r="BY950" s="25"/>
      <c r="BZ950" s="25"/>
      <c r="CA950" s="25"/>
      <c r="CB950" s="25"/>
      <c r="CC950" s="25"/>
      <c r="CD950" s="25"/>
      <c r="CE950" s="25"/>
      <c r="CF950" s="25"/>
      <c r="CG950" s="25"/>
      <c r="CH950" s="25"/>
      <c r="CI950" s="25"/>
      <c r="CJ950" s="25"/>
      <c r="CK950" s="25"/>
      <c r="CL950" s="25"/>
      <c r="CM950" s="25"/>
      <c r="CN950" s="25"/>
      <c r="CO950" s="25"/>
      <c r="CP950" s="25"/>
      <c r="CQ950" s="25"/>
      <c r="CR950" s="25"/>
      <c r="CS950" s="25"/>
      <c r="CT950" s="25"/>
      <c r="CU950" s="25"/>
      <c r="CV950" s="25"/>
      <c r="CW950" s="25"/>
      <c r="CX950" s="25"/>
      <c r="CY950" s="25"/>
      <c r="CZ950" s="25"/>
      <c r="DA950" s="25"/>
      <c r="DB950" s="25"/>
      <c r="DC950" s="25"/>
      <c r="DD950" s="25"/>
      <c r="DE950" s="25"/>
      <c r="DF950" s="25"/>
      <c r="DG950" s="25"/>
      <c r="DH950" s="25"/>
      <c r="DI950" s="25"/>
      <c r="DJ950" s="25"/>
      <c r="DK950" s="25"/>
      <c r="DL950" s="25"/>
      <c r="DM950" s="25"/>
      <c r="DN950" s="25"/>
      <c r="DO950" s="25"/>
      <c r="DP950" s="25"/>
      <c r="DQ950" s="25"/>
      <c r="DR950" s="25"/>
      <c r="DS950" s="25"/>
      <c r="DT950" s="25"/>
      <c r="DU950" s="25"/>
      <c r="DV950" s="25"/>
      <c r="DW950" s="25"/>
      <c r="DX950" s="25"/>
      <c r="DY950" s="25"/>
      <c r="DZ950" s="25"/>
      <c r="EA950" s="25"/>
      <c r="EB950" s="25"/>
      <c r="EC950" s="25"/>
      <c r="ED950" s="25"/>
      <c r="EE950" s="25"/>
      <c r="EF950" s="25"/>
      <c r="EG950" s="25"/>
      <c r="EH950" s="25"/>
      <c r="EI950" s="25"/>
      <c r="EJ950" s="25"/>
      <c r="EK950" s="25"/>
      <c r="EL950" s="25"/>
      <c r="EM950" s="25"/>
      <c r="EN950" s="25"/>
      <c r="EO950" s="25"/>
      <c r="EP950" s="25"/>
      <c r="EQ950" s="25"/>
      <c r="ER950" s="25"/>
      <c r="ES950" s="25"/>
      <c r="ET950" s="25"/>
      <c r="EU950" s="25"/>
      <c r="EV950" s="25"/>
      <c r="EW950" s="25"/>
      <c r="EX950" s="25"/>
      <c r="EY950" s="25"/>
      <c r="EZ950" s="25"/>
      <c r="FA950" s="25"/>
      <c r="FB950" s="25"/>
      <c r="FC950" s="25"/>
      <c r="FD950" s="25"/>
      <c r="FE950" s="25"/>
      <c r="FF950" s="25"/>
      <c r="FG950" s="25"/>
      <c r="FH950" s="25"/>
      <c r="FI950" s="25"/>
      <c r="FJ950" s="25"/>
      <c r="FK950" s="25"/>
      <c r="FL950" s="25"/>
      <c r="FM950" s="25"/>
      <c r="FN950" s="25"/>
      <c r="FO950" s="25"/>
      <c r="FP950" s="25"/>
      <c r="FQ950" s="25"/>
      <c r="FR950" s="25"/>
      <c r="FS950" s="25"/>
      <c r="FT950" s="25"/>
      <c r="FU950" s="25"/>
      <c r="FV950" s="25"/>
      <c r="FW950" s="25"/>
      <c r="FX950" s="25"/>
      <c r="FY950" s="25"/>
      <c r="FZ950" s="25"/>
      <c r="GA950" s="25"/>
      <c r="GB950" s="25"/>
      <c r="GC950" s="25"/>
      <c r="GD950" s="25"/>
      <c r="GE950" s="25"/>
      <c r="GF950" s="25"/>
      <c r="GG950" s="25"/>
      <c r="GH950" s="25"/>
      <c r="GI950" s="25"/>
      <c r="GJ950" s="25"/>
      <c r="GK950" s="25"/>
      <c r="GL950" s="25"/>
      <c r="GM950" s="25"/>
      <c r="GN950" s="25"/>
      <c r="GO950" s="25"/>
      <c r="GP950" s="25"/>
      <c r="GQ950" s="25"/>
      <c r="GR950" s="25"/>
      <c r="GS950" s="25"/>
      <c r="GT950" s="25"/>
      <c r="GU950" s="25"/>
      <c r="GV950" s="25"/>
      <c r="GW950" s="25"/>
      <c r="GX950" s="25"/>
      <c r="GY950" s="25"/>
      <c r="GZ950" s="25"/>
      <c r="HA950" s="25"/>
      <c r="HB950" s="25"/>
      <c r="HC950" s="25"/>
      <c r="HD950" s="25"/>
      <c r="HE950" s="25"/>
      <c r="HF950" s="25"/>
      <c r="HG950" s="25"/>
      <c r="HH950" s="25"/>
      <c r="HI950" s="25"/>
      <c r="HJ950" s="25"/>
      <c r="HK950" s="25"/>
      <c r="HL950" s="25"/>
      <c r="HM950" s="25"/>
      <c r="HN950" s="25"/>
      <c r="HO950" s="25"/>
      <c r="HP950" s="25"/>
      <c r="HQ950" s="25"/>
      <c r="HR950" s="25"/>
      <c r="HS950" s="25"/>
      <c r="HT950" s="25"/>
      <c r="HU950" s="25"/>
      <c r="HV950" s="25"/>
      <c r="HW950" s="25"/>
      <c r="HX950" s="25"/>
      <c r="HY950" s="25"/>
      <c r="HZ950" s="25"/>
      <c r="IA950" s="25"/>
      <c r="IB950" s="25"/>
      <c r="IC950" s="25"/>
      <c r="ID950" s="25"/>
      <c r="IE950" s="25"/>
      <c r="IF950" s="25"/>
      <c r="IG950" s="25"/>
      <c r="IH950" s="25"/>
      <c r="II950" s="25"/>
      <c r="IJ950" s="25"/>
      <c r="IK950" s="25"/>
      <c r="IL950" s="25"/>
      <c r="IM950" s="25"/>
      <c r="IN950" s="25"/>
      <c r="IO950" s="25"/>
      <c r="IP950" s="25"/>
      <c r="IQ950" s="25"/>
      <c r="IR950" s="25"/>
      <c r="IS950" s="25"/>
      <c r="IT950" s="25"/>
      <c r="IU950" s="25"/>
      <c r="IV950" s="25"/>
      <c r="IW950" s="25"/>
      <c r="IX950" s="25"/>
      <c r="IY950" s="25"/>
      <c r="IZ950" s="25"/>
      <c r="JA950" s="25"/>
      <c r="JB950" s="25"/>
      <c r="JC950" s="25"/>
      <c r="JD950" s="25"/>
      <c r="JE950" s="25"/>
      <c r="JF950" s="25"/>
      <c r="JG950" s="25"/>
      <c r="JH950" s="25"/>
      <c r="JI950" s="25"/>
      <c r="JJ950" s="25"/>
      <c r="JK950" s="25"/>
      <c r="JL950" s="25"/>
      <c r="JM950" s="25"/>
      <c r="JN950" s="25"/>
      <c r="JO950" s="25"/>
      <c r="JP950" s="25"/>
      <c r="JQ950" s="25"/>
      <c r="JR950" s="25"/>
      <c r="JS950" s="25"/>
      <c r="JT950" s="25"/>
      <c r="JU950" s="25"/>
      <c r="JV950" s="25"/>
      <c r="JW950" s="25"/>
      <c r="JX950" s="25"/>
      <c r="JY950" s="25"/>
      <c r="JZ950" s="25"/>
      <c r="KA950" s="25"/>
      <c r="KB950" s="25"/>
      <c r="KC950" s="25"/>
      <c r="KD950" s="25"/>
      <c r="KE950" s="25"/>
      <c r="KF950" s="25"/>
      <c r="KG950" s="25"/>
      <c r="KH950" s="25"/>
      <c r="KI950" s="25"/>
      <c r="KJ950" s="25"/>
      <c r="KK950" s="25"/>
      <c r="KL950" s="25"/>
      <c r="KM950" s="25"/>
      <c r="KN950" s="25"/>
      <c r="KO950" s="25"/>
      <c r="KP950" s="25"/>
      <c r="KQ950" s="25"/>
      <c r="KR950" s="25"/>
      <c r="KS950" s="25"/>
      <c r="KT950" s="25"/>
      <c r="KU950" s="25"/>
      <c r="KV950" s="25"/>
      <c r="KW950" s="25"/>
      <c r="KX950" s="25"/>
      <c r="KY950" s="25"/>
      <c r="KZ950" s="25"/>
      <c r="LA950" s="25"/>
      <c r="LB950" s="25"/>
      <c r="LC950" s="25"/>
      <c r="LD950" s="25"/>
      <c r="LE950" s="25"/>
      <c r="LF950" s="25"/>
      <c r="LG950" s="25"/>
      <c r="LH950" s="25"/>
      <c r="LI950" s="25"/>
      <c r="LJ950" s="25"/>
      <c r="LK950" s="25"/>
      <c r="LL950" s="25"/>
      <c r="LM950" s="25"/>
      <c r="LN950" s="25"/>
      <c r="LO950" s="25"/>
      <c r="LP950" s="25"/>
      <c r="LQ950" s="25"/>
      <c r="LR950" s="25"/>
      <c r="LS950" s="25"/>
      <c r="LT950" s="25"/>
      <c r="LU950" s="25"/>
      <c r="LV950" s="25"/>
      <c r="LW950" s="25"/>
      <c r="LX950" s="25"/>
      <c r="LY950" s="25"/>
      <c r="LZ950" s="25"/>
      <c r="MA950" s="25"/>
      <c r="MB950" s="25"/>
      <c r="MC950" s="25"/>
      <c r="MD950" s="25"/>
      <c r="ME950" s="25"/>
      <c r="MF950" s="25"/>
      <c r="MG950" s="25"/>
      <c r="MH950" s="25"/>
      <c r="MI950" s="25"/>
      <c r="MJ950" s="25"/>
      <c r="MK950" s="25"/>
      <c r="ML950" s="25"/>
      <c r="MM950" s="25"/>
      <c r="MN950" s="25"/>
      <c r="MO950" s="25"/>
      <c r="MP950" s="25"/>
      <c r="MQ950" s="25"/>
      <c r="MR950" s="25"/>
      <c r="MS950" s="25"/>
      <c r="MT950" s="25"/>
      <c r="MU950" s="25"/>
      <c r="MV950" s="25"/>
      <c r="MW950" s="25"/>
      <c r="MX950" s="25"/>
      <c r="MY950" s="25"/>
      <c r="MZ950" s="25"/>
      <c r="NA950" s="25"/>
      <c r="NB950" s="25"/>
      <c r="NC950" s="25"/>
      <c r="ND950" s="25"/>
      <c r="NE950" s="25"/>
      <c r="NF950" s="25"/>
      <c r="NG950" s="25"/>
      <c r="NH950" s="25"/>
      <c r="NI950" s="25"/>
      <c r="NJ950" s="25"/>
      <c r="NK950" s="25"/>
      <c r="NL950" s="25"/>
      <c r="NM950" s="25"/>
      <c r="NN950" s="25"/>
      <c r="NO950" s="25"/>
      <c r="NP950" s="25"/>
      <c r="NQ950" s="25"/>
      <c r="NR950" s="25"/>
      <c r="NS950" s="25"/>
      <c r="NT950" s="25"/>
      <c r="NU950" s="25"/>
      <c r="NV950" s="25"/>
      <c r="NW950" s="25"/>
      <c r="NX950" s="25"/>
      <c r="NY950" s="25"/>
      <c r="NZ950" s="25"/>
      <c r="OA950" s="25"/>
      <c r="OB950" s="25"/>
      <c r="OC950" s="25"/>
      <c r="OD950" s="25"/>
      <c r="OE950" s="25"/>
      <c r="OF950" s="25"/>
      <c r="OG950" s="25"/>
      <c r="OH950" s="25"/>
      <c r="OI950" s="25"/>
      <c r="OJ950" s="25"/>
      <c r="OK950" s="25"/>
      <c r="OL950" s="25"/>
      <c r="OM950" s="25"/>
      <c r="ON950" s="25"/>
      <c r="OO950" s="25"/>
      <c r="OP950" s="25"/>
      <c r="OQ950" s="25"/>
      <c r="OR950" s="25"/>
      <c r="OS950" s="25"/>
      <c r="OT950" s="25"/>
      <c r="OU950" s="25"/>
      <c r="OV950" s="25"/>
      <c r="OW950" s="25"/>
      <c r="OX950" s="25"/>
      <c r="OY950" s="25"/>
      <c r="OZ950" s="25"/>
      <c r="PA950" s="25"/>
      <c r="PB950" s="25"/>
      <c r="PC950" s="25"/>
      <c r="PD950" s="25"/>
      <c r="PE950" s="25"/>
      <c r="PF950" s="25"/>
      <c r="PG950" s="25"/>
      <c r="PH950" s="25"/>
      <c r="PI950" s="25"/>
      <c r="PJ950" s="25"/>
      <c r="PK950" s="25"/>
      <c r="PL950" s="25"/>
      <c r="PM950" s="25"/>
      <c r="PN950" s="25"/>
      <c r="PO950" s="25"/>
      <c r="PP950" s="25"/>
      <c r="PQ950" s="25"/>
      <c r="PR950" s="25"/>
      <c r="PS950" s="25"/>
      <c r="PT950" s="25"/>
      <c r="PU950" s="25"/>
      <c r="PV950" s="25"/>
      <c r="PW950" s="25"/>
      <c r="PX950" s="25"/>
      <c r="PY950" s="25"/>
      <c r="PZ950" s="25"/>
      <c r="QA950" s="25"/>
      <c r="QB950" s="25"/>
      <c r="QC950" s="25"/>
      <c r="QD950" s="25"/>
      <c r="QE950" s="25"/>
      <c r="QF950" s="25"/>
      <c r="QG950" s="25"/>
      <c r="QH950" s="25"/>
      <c r="QI950" s="25"/>
      <c r="QJ950" s="25"/>
      <c r="QK950" s="25"/>
      <c r="QL950" s="25"/>
      <c r="QM950" s="25"/>
      <c r="QN950" s="25"/>
      <c r="QO950" s="25"/>
      <c r="QP950" s="25"/>
      <c r="QQ950" s="25"/>
      <c r="QR950" s="25"/>
      <c r="QS950" s="25"/>
      <c r="QT950" s="25"/>
      <c r="QU950" s="25"/>
      <c r="QV950" s="25"/>
      <c r="QW950" s="25"/>
      <c r="QX950" s="25"/>
      <c r="QY950" s="25"/>
      <c r="QZ950" s="25"/>
      <c r="RA950" s="25"/>
      <c r="RB950" s="25"/>
      <c r="RC950" s="25"/>
      <c r="RD950" s="25"/>
      <c r="RE950" s="25"/>
      <c r="RF950" s="25"/>
      <c r="RG950" s="25"/>
      <c r="RH950" s="25"/>
      <c r="RI950" s="25"/>
      <c r="RJ950" s="25"/>
      <c r="RK950" s="25"/>
      <c r="RL950" s="25"/>
      <c r="RM950" s="25"/>
      <c r="RN950" s="25"/>
      <c r="RO950" s="25"/>
      <c r="RP950" s="25"/>
      <c r="RQ950" s="25"/>
      <c r="RR950" s="25"/>
      <c r="RS950" s="25"/>
      <c r="RT950" s="25"/>
      <c r="RU950" s="25"/>
      <c r="RV950" s="25"/>
      <c r="RW950" s="25"/>
      <c r="RX950" s="25"/>
      <c r="RY950" s="25"/>
      <c r="RZ950" s="25"/>
      <c r="SA950" s="25"/>
      <c r="SB950" s="25"/>
      <c r="SC950" s="25"/>
      <c r="SD950" s="25"/>
      <c r="SE950" s="25"/>
      <c r="SF950" s="25"/>
      <c r="SG950" s="25"/>
      <c r="SH950" s="25"/>
      <c r="SI950" s="25"/>
      <c r="SJ950" s="25"/>
      <c r="SK950" s="25"/>
      <c r="SL950" s="25"/>
      <c r="SM950" s="25"/>
      <c r="SN950" s="25"/>
      <c r="SO950" s="25"/>
      <c r="SP950" s="25"/>
      <c r="SQ950" s="25"/>
      <c r="SR950" s="25"/>
      <c r="SS950" s="25"/>
      <c r="ST950" s="25"/>
      <c r="SU950" s="25"/>
      <c r="SV950" s="25"/>
      <c r="SW950" s="25"/>
      <c r="SX950" s="25"/>
      <c r="SY950" s="25"/>
      <c r="SZ950" s="25"/>
      <c r="TA950" s="25"/>
      <c r="TB950" s="25"/>
      <c r="TC950" s="25"/>
      <c r="TD950" s="25"/>
      <c r="TE950" s="25"/>
      <c r="TF950" s="25"/>
      <c r="TG950" s="25"/>
      <c r="TH950" s="25"/>
      <c r="TI950" s="25"/>
      <c r="TJ950" s="25"/>
      <c r="TK950" s="25"/>
      <c r="TL950" s="25"/>
      <c r="TM950" s="25"/>
      <c r="TN950" s="25"/>
      <c r="TO950" s="25"/>
      <c r="TP950" s="25"/>
      <c r="TQ950" s="25"/>
      <c r="TR950" s="25"/>
      <c r="TS950" s="25"/>
      <c r="TT950" s="25"/>
      <c r="TU950" s="25"/>
      <c r="TV950" s="25"/>
      <c r="TW950" s="25"/>
      <c r="TX950" s="25"/>
      <c r="TY950" s="25"/>
      <c r="TZ950" s="25"/>
      <c r="UA950" s="25"/>
      <c r="UB950" s="25"/>
      <c r="UC950" s="25"/>
      <c r="UD950" s="25"/>
      <c r="UE950" s="25"/>
      <c r="UF950" s="25"/>
      <c r="UG950" s="25"/>
      <c r="UH950" s="25"/>
      <c r="UI950" s="25"/>
      <c r="UJ950" s="25"/>
      <c r="UK950" s="25"/>
      <c r="UL950" s="25"/>
      <c r="UM950" s="25"/>
      <c r="UN950" s="25"/>
      <c r="UO950" s="25"/>
      <c r="UP950" s="25"/>
      <c r="UQ950" s="25"/>
      <c r="UR950" s="25"/>
      <c r="US950" s="25"/>
      <c r="UT950" s="25"/>
      <c r="UU950" s="25"/>
      <c r="UV950" s="25"/>
      <c r="UW950" s="25"/>
      <c r="UX950" s="25"/>
      <c r="UY950" s="25"/>
      <c r="UZ950" s="25"/>
      <c r="VA950" s="25"/>
      <c r="VB950" s="25"/>
      <c r="VC950" s="25"/>
      <c r="VD950" s="25"/>
      <c r="VE950" s="25"/>
      <c r="VF950" s="25"/>
      <c r="VG950" s="25"/>
      <c r="VH950" s="25"/>
      <c r="VI950" s="25"/>
      <c r="VJ950" s="25"/>
      <c r="VK950" s="25"/>
      <c r="VL950" s="25"/>
      <c r="VM950" s="25"/>
      <c r="VN950" s="25"/>
      <c r="VO950" s="25"/>
      <c r="VP950" s="25"/>
      <c r="VQ950" s="25"/>
      <c r="VR950" s="25"/>
      <c r="VS950" s="25"/>
      <c r="VT950" s="25"/>
      <c r="VU950" s="25"/>
      <c r="VV950" s="25"/>
      <c r="VW950" s="25"/>
      <c r="VX950" s="25"/>
      <c r="VY950" s="25"/>
      <c r="VZ950" s="25"/>
      <c r="WA950" s="25"/>
      <c r="WB950" s="25"/>
      <c r="WC950" s="25"/>
      <c r="WD950" s="25"/>
      <c r="WE950" s="25"/>
      <c r="WF950" s="25"/>
      <c r="WG950" s="25"/>
      <c r="WH950" s="25"/>
      <c r="WI950" s="25"/>
      <c r="WJ950" s="25"/>
      <c r="WK950" s="25"/>
      <c r="WL950" s="25"/>
      <c r="WM950" s="25"/>
      <c r="WN950" s="25"/>
      <c r="WO950" s="25"/>
      <c r="WP950" s="25"/>
      <c r="WQ950" s="25"/>
      <c r="WR950" s="25"/>
      <c r="WS950" s="25"/>
      <c r="WT950" s="25"/>
      <c r="WU950" s="25"/>
      <c r="WV950" s="25"/>
      <c r="WW950" s="25"/>
      <c r="WX950" s="25"/>
      <c r="WY950" s="25"/>
      <c r="WZ950" s="25"/>
      <c r="XA950" s="25"/>
      <c r="XB950" s="25"/>
      <c r="XC950" s="25"/>
      <c r="XD950" s="25"/>
      <c r="XE950" s="25"/>
      <c r="XF950" s="25"/>
      <c r="XG950" s="25"/>
      <c r="XH950" s="25"/>
      <c r="XI950" s="25"/>
      <c r="XJ950" s="25"/>
      <c r="XK950" s="25"/>
      <c r="XL950" s="25"/>
      <c r="XM950" s="25"/>
      <c r="XN950" s="25"/>
      <c r="XO950" s="25"/>
      <c r="XP950" s="25"/>
      <c r="XQ950" s="25"/>
      <c r="XR950" s="25"/>
      <c r="XS950" s="25"/>
      <c r="XT950" s="25"/>
      <c r="XU950" s="25"/>
      <c r="XV950" s="25"/>
      <c r="XW950" s="25"/>
      <c r="XX950" s="25"/>
      <c r="XY950" s="25"/>
      <c r="XZ950" s="25"/>
      <c r="YA950" s="25"/>
      <c r="YB950" s="25"/>
      <c r="YC950" s="25"/>
      <c r="YD950" s="25"/>
      <c r="YE950" s="25"/>
      <c r="YF950" s="25"/>
      <c r="YG950" s="25"/>
      <c r="YH950" s="25"/>
      <c r="YI950" s="25"/>
      <c r="YJ950" s="25"/>
      <c r="YK950" s="25"/>
      <c r="YL950" s="25"/>
      <c r="YM950" s="25"/>
      <c r="YN950" s="25"/>
      <c r="YO950" s="25"/>
      <c r="YP950" s="25"/>
      <c r="YQ950" s="25"/>
      <c r="YR950" s="25"/>
      <c r="YS950" s="25"/>
      <c r="YT950" s="25"/>
      <c r="YU950" s="25"/>
      <c r="YV950" s="25"/>
      <c r="YW950" s="25"/>
      <c r="YX950" s="25"/>
      <c r="YY950" s="25"/>
      <c r="YZ950" s="25"/>
      <c r="ZA950" s="25"/>
      <c r="ZB950" s="25"/>
      <c r="ZC950" s="25"/>
      <c r="ZD950" s="25"/>
      <c r="ZE950" s="25"/>
      <c r="ZF950" s="25"/>
      <c r="ZG950" s="25"/>
      <c r="ZH950" s="25"/>
      <c r="ZI950" s="25"/>
      <c r="ZJ950" s="25"/>
      <c r="ZK950" s="25"/>
      <c r="ZL950" s="25"/>
      <c r="ZM950" s="25"/>
      <c r="ZN950" s="25"/>
      <c r="ZO950" s="25"/>
      <c r="ZP950" s="25"/>
      <c r="ZQ950" s="25"/>
      <c r="ZR950" s="25"/>
      <c r="ZS950" s="25"/>
      <c r="ZT950" s="25"/>
      <c r="ZU950" s="25"/>
      <c r="ZV950" s="25"/>
      <c r="ZW950" s="25"/>
      <c r="ZX950" s="25"/>
      <c r="ZY950" s="25"/>
      <c r="ZZ950" s="25"/>
      <c r="AAA950" s="25"/>
      <c r="AAB950" s="25"/>
      <c r="AAC950" s="25"/>
      <c r="AAD950" s="25"/>
      <c r="AAE950" s="25"/>
      <c r="AAF950" s="25"/>
      <c r="AAG950" s="25"/>
      <c r="AAH950" s="25"/>
      <c r="AAI950" s="25"/>
      <c r="AAJ950" s="25"/>
      <c r="AAK950" s="25"/>
      <c r="AAL950" s="25"/>
      <c r="AAM950" s="25"/>
      <c r="AAN950" s="25"/>
      <c r="AAO950" s="25"/>
      <c r="AAP950" s="25"/>
      <c r="AAQ950" s="25"/>
      <c r="AAR950" s="25"/>
      <c r="AAS950" s="25"/>
      <c r="AAT950" s="25"/>
      <c r="AAU950" s="25"/>
      <c r="AAV950" s="25"/>
      <c r="AAW950" s="25"/>
      <c r="AAX950" s="25"/>
      <c r="AAY950" s="25"/>
      <c r="AAZ950" s="25"/>
      <c r="ABA950" s="25"/>
      <c r="ABB950" s="25"/>
      <c r="ABC950" s="25"/>
      <c r="ABD950" s="25"/>
      <c r="ABE950" s="25"/>
      <c r="ABF950" s="25"/>
      <c r="ABG950" s="25"/>
      <c r="ABH950" s="25"/>
      <c r="ABI950" s="25"/>
      <c r="ABJ950" s="25"/>
      <c r="ABK950" s="25"/>
      <c r="ABL950" s="25"/>
      <c r="ABM950" s="25"/>
      <c r="ABN950" s="25"/>
      <c r="ABO950" s="25"/>
      <c r="ABP950" s="25"/>
      <c r="ABQ950" s="25"/>
      <c r="ABR950" s="25"/>
      <c r="ABS950" s="25"/>
      <c r="ABT950" s="25"/>
      <c r="ABU950" s="25"/>
      <c r="ABV950" s="25"/>
      <c r="ABW950" s="25"/>
      <c r="ABX950" s="25"/>
      <c r="ABY950" s="25"/>
      <c r="ABZ950" s="25"/>
      <c r="ACA950" s="25"/>
      <c r="ACB950" s="25"/>
      <c r="ACC950" s="25"/>
      <c r="ACD950" s="25"/>
      <c r="ACE950" s="25"/>
      <c r="ACF950" s="25"/>
      <c r="ACG950" s="25"/>
      <c r="ACH950" s="25"/>
      <c r="ACI950" s="25"/>
      <c r="ACJ950" s="25"/>
      <c r="ACK950" s="25"/>
      <c r="ACL950" s="25"/>
      <c r="ACM950" s="25"/>
      <c r="ACN950" s="25"/>
      <c r="ACO950" s="25"/>
      <c r="ACP950" s="25"/>
      <c r="ACQ950" s="25"/>
      <c r="ACR950" s="25"/>
      <c r="ACS950" s="25"/>
      <c r="ACT950" s="25"/>
      <c r="ACU950" s="25"/>
      <c r="ACV950" s="25"/>
      <c r="ACW950" s="25"/>
      <c r="ACX950" s="25"/>
      <c r="ACY950" s="25"/>
      <c r="ACZ950" s="25"/>
      <c r="ADA950" s="25"/>
      <c r="ADB950" s="25"/>
      <c r="ADC950" s="25"/>
      <c r="ADD950" s="25"/>
      <c r="ADE950" s="25"/>
      <c r="ADF950" s="25"/>
      <c r="ADG950" s="25"/>
      <c r="ADH950" s="25"/>
      <c r="ADI950" s="25"/>
      <c r="ADJ950" s="25"/>
      <c r="ADK950" s="25"/>
      <c r="ADL950" s="25"/>
      <c r="ADM950" s="25"/>
      <c r="ADN950" s="25"/>
      <c r="ADO950" s="25"/>
      <c r="ADP950" s="25"/>
      <c r="ADQ950" s="25"/>
      <c r="ADR950" s="25"/>
      <c r="ADS950" s="25"/>
      <c r="ADT950" s="25"/>
      <c r="ADU950" s="25"/>
      <c r="ADV950" s="25"/>
      <c r="ADW950" s="25"/>
      <c r="ADX950" s="25"/>
      <c r="ADY950" s="25"/>
      <c r="ADZ950" s="25"/>
    </row>
    <row r="951" spans="1:806" x14ac:dyDescent="0.25">
      <c r="A951" s="123" t="s">
        <v>316</v>
      </c>
      <c r="B951" s="123" t="s">
        <v>4612</v>
      </c>
      <c r="C951" s="123" t="s">
        <v>65</v>
      </c>
      <c r="D951" s="123" t="s">
        <v>2822</v>
      </c>
      <c r="E951" s="123" t="s">
        <v>4521</v>
      </c>
      <c r="F951" s="164">
        <v>5</v>
      </c>
      <c r="G951" s="164">
        <v>-10</v>
      </c>
      <c r="H951" s="164">
        <v>10</v>
      </c>
      <c r="I951" s="164">
        <v>90</v>
      </c>
      <c r="J951" s="164">
        <v>45</v>
      </c>
    </row>
    <row r="952" spans="1:806" x14ac:dyDescent="0.25">
      <c r="A952" s="123" t="s">
        <v>316</v>
      </c>
      <c r="B952" s="123" t="s">
        <v>4612</v>
      </c>
      <c r="C952" s="123" t="s">
        <v>65</v>
      </c>
      <c r="D952" s="123" t="s">
        <v>2822</v>
      </c>
      <c r="E952" s="123" t="s">
        <v>4522</v>
      </c>
      <c r="F952" s="164">
        <v>5</v>
      </c>
      <c r="G952" s="164">
        <v>-10</v>
      </c>
      <c r="H952" s="164">
        <v>10</v>
      </c>
      <c r="I952" s="164">
        <v>90</v>
      </c>
      <c r="J952" s="164">
        <v>45</v>
      </c>
    </row>
    <row r="953" spans="1:806" x14ac:dyDescent="0.25">
      <c r="A953" s="123" t="s">
        <v>316</v>
      </c>
      <c r="B953" s="123" t="s">
        <v>4612</v>
      </c>
      <c r="C953" s="123" t="s">
        <v>65</v>
      </c>
      <c r="D953" s="123" t="s">
        <v>2822</v>
      </c>
      <c r="E953" s="123" t="s">
        <v>4523</v>
      </c>
      <c r="F953" s="164">
        <v>5</v>
      </c>
      <c r="G953" s="164">
        <v>-10</v>
      </c>
      <c r="H953" s="164">
        <v>10</v>
      </c>
      <c r="I953" s="164">
        <v>90</v>
      </c>
      <c r="J953" s="164">
        <v>45</v>
      </c>
    </row>
    <row r="954" spans="1:806" x14ac:dyDescent="0.25">
      <c r="A954" s="123" t="s">
        <v>316</v>
      </c>
      <c r="B954" s="123" t="s">
        <v>4612</v>
      </c>
      <c r="C954" s="123" t="s">
        <v>65</v>
      </c>
      <c r="D954" s="123" t="s">
        <v>2822</v>
      </c>
      <c r="E954" s="123" t="s">
        <v>4524</v>
      </c>
      <c r="F954" s="164">
        <v>20</v>
      </c>
      <c r="G954" s="164">
        <v>-10</v>
      </c>
      <c r="H954" s="164">
        <v>10</v>
      </c>
      <c r="I954" s="164">
        <v>90</v>
      </c>
      <c r="J954" s="164">
        <v>45</v>
      </c>
    </row>
    <row r="955" spans="1:806" x14ac:dyDescent="0.25">
      <c r="A955" s="123" t="s">
        <v>995</v>
      </c>
      <c r="B955" s="123" t="s">
        <v>2810</v>
      </c>
      <c r="C955" s="123" t="s">
        <v>47</v>
      </c>
      <c r="D955" s="123" t="s">
        <v>2811</v>
      </c>
      <c r="E955" s="123" t="s">
        <v>4517</v>
      </c>
      <c r="F955" s="164">
        <v>3</v>
      </c>
      <c r="G955" s="164">
        <v>10</v>
      </c>
      <c r="H955" s="164">
        <v>29</v>
      </c>
      <c r="I955" s="164">
        <v>45</v>
      </c>
      <c r="J955" s="164">
        <v>90</v>
      </c>
    </row>
    <row r="956" spans="1:806" x14ac:dyDescent="0.25">
      <c r="A956" s="123" t="s">
        <v>995</v>
      </c>
      <c r="B956" s="123" t="s">
        <v>2810</v>
      </c>
      <c r="C956" s="123" t="s">
        <v>47</v>
      </c>
      <c r="D956" s="123" t="s">
        <v>2811</v>
      </c>
      <c r="E956" s="123" t="s">
        <v>4518</v>
      </c>
      <c r="F956" s="164">
        <v>8</v>
      </c>
      <c r="G956" s="164">
        <v>10</v>
      </c>
      <c r="H956" s="164">
        <v>29</v>
      </c>
      <c r="I956" s="164">
        <v>45</v>
      </c>
      <c r="J956" s="164">
        <v>90</v>
      </c>
    </row>
    <row r="957" spans="1:806" x14ac:dyDescent="0.25">
      <c r="A957" s="123" t="s">
        <v>995</v>
      </c>
      <c r="B957" s="123" t="s">
        <v>2810</v>
      </c>
      <c r="C957" s="123" t="s">
        <v>47</v>
      </c>
      <c r="D957" s="123" t="s">
        <v>2811</v>
      </c>
      <c r="E957" s="123" t="s">
        <v>4519</v>
      </c>
      <c r="F957" s="164">
        <v>1</v>
      </c>
      <c r="G957" s="164">
        <v>10</v>
      </c>
      <c r="H957" s="164">
        <v>29</v>
      </c>
      <c r="I957" s="164">
        <v>45</v>
      </c>
      <c r="J957" s="164">
        <v>90</v>
      </c>
    </row>
    <row r="958" spans="1:806" x14ac:dyDescent="0.25">
      <c r="A958" s="123" t="s">
        <v>995</v>
      </c>
      <c r="B958" s="123" t="s">
        <v>2810</v>
      </c>
      <c r="C958" s="123" t="s">
        <v>47</v>
      </c>
      <c r="D958" s="123" t="s">
        <v>2811</v>
      </c>
      <c r="E958" s="123" t="s">
        <v>4521</v>
      </c>
      <c r="F958" s="164">
        <v>5</v>
      </c>
      <c r="G958" s="164">
        <v>10</v>
      </c>
      <c r="H958" s="164">
        <v>29</v>
      </c>
      <c r="I958" s="164">
        <v>90</v>
      </c>
      <c r="J958" s="164">
        <v>45</v>
      </c>
    </row>
    <row r="959" spans="1:806" x14ac:dyDescent="0.25">
      <c r="A959" s="123" t="s">
        <v>995</v>
      </c>
      <c r="B959" s="123" t="s">
        <v>2810</v>
      </c>
      <c r="C959" s="123" t="s">
        <v>47</v>
      </c>
      <c r="D959" s="123" t="s">
        <v>2811</v>
      </c>
      <c r="E959" s="123" t="s">
        <v>4522</v>
      </c>
      <c r="F959" s="164">
        <v>8</v>
      </c>
      <c r="G959" s="164">
        <v>10</v>
      </c>
      <c r="H959" s="164">
        <v>29</v>
      </c>
      <c r="I959" s="164">
        <v>90</v>
      </c>
      <c r="J959" s="164">
        <v>45</v>
      </c>
    </row>
    <row r="960" spans="1:806" x14ac:dyDescent="0.25">
      <c r="A960" s="123" t="s">
        <v>995</v>
      </c>
      <c r="B960" s="123" t="s">
        <v>2810</v>
      </c>
      <c r="C960" s="123" t="s">
        <v>47</v>
      </c>
      <c r="D960" s="123" t="s">
        <v>2811</v>
      </c>
      <c r="E960" s="123" t="s">
        <v>4523</v>
      </c>
      <c r="F960" s="164">
        <v>1</v>
      </c>
      <c r="G960" s="164">
        <v>10</v>
      </c>
      <c r="H960" s="164">
        <v>29</v>
      </c>
      <c r="I960" s="164">
        <v>90</v>
      </c>
      <c r="J960" s="164">
        <v>45</v>
      </c>
    </row>
    <row r="961" spans="1:10" x14ac:dyDescent="0.25">
      <c r="A961" s="123" t="s">
        <v>995</v>
      </c>
      <c r="B961" s="123" t="s">
        <v>2810</v>
      </c>
      <c r="C961" s="123" t="s">
        <v>47</v>
      </c>
      <c r="D961" s="123" t="s">
        <v>2814</v>
      </c>
      <c r="E961" s="123" t="s">
        <v>4517</v>
      </c>
      <c r="F961" s="164">
        <v>3</v>
      </c>
      <c r="G961" s="164">
        <v>10</v>
      </c>
      <c r="H961" s="164">
        <v>29</v>
      </c>
      <c r="I961" s="164">
        <v>45</v>
      </c>
      <c r="J961" s="164">
        <v>90</v>
      </c>
    </row>
    <row r="962" spans="1:10" x14ac:dyDescent="0.25">
      <c r="A962" s="123" t="s">
        <v>995</v>
      </c>
      <c r="B962" s="123" t="s">
        <v>2810</v>
      </c>
      <c r="C962" s="123" t="s">
        <v>47</v>
      </c>
      <c r="D962" s="123" t="s">
        <v>2814</v>
      </c>
      <c r="E962" s="123" t="s">
        <v>4518</v>
      </c>
      <c r="F962" s="164">
        <v>8</v>
      </c>
      <c r="G962" s="164">
        <v>10</v>
      </c>
      <c r="H962" s="164">
        <v>29</v>
      </c>
      <c r="I962" s="164">
        <v>45</v>
      </c>
      <c r="J962" s="164">
        <v>90</v>
      </c>
    </row>
    <row r="963" spans="1:10" x14ac:dyDescent="0.25">
      <c r="A963" s="123" t="s">
        <v>995</v>
      </c>
      <c r="B963" s="123" t="s">
        <v>2810</v>
      </c>
      <c r="C963" s="123" t="s">
        <v>47</v>
      </c>
      <c r="D963" s="123" t="s">
        <v>2814</v>
      </c>
      <c r="E963" s="123" t="s">
        <v>4519</v>
      </c>
      <c r="F963" s="164">
        <v>1</v>
      </c>
      <c r="G963" s="164">
        <v>10</v>
      </c>
      <c r="H963" s="164">
        <v>29</v>
      </c>
      <c r="I963" s="164">
        <v>45</v>
      </c>
      <c r="J963" s="164">
        <v>90</v>
      </c>
    </row>
    <row r="964" spans="1:10" x14ac:dyDescent="0.25">
      <c r="A964" s="123" t="s">
        <v>995</v>
      </c>
      <c r="B964" s="123" t="s">
        <v>2810</v>
      </c>
      <c r="C964" s="123" t="s">
        <v>47</v>
      </c>
      <c r="D964" s="123" t="s">
        <v>2814</v>
      </c>
      <c r="E964" s="123" t="s">
        <v>4521</v>
      </c>
      <c r="F964" s="164">
        <v>5</v>
      </c>
      <c r="G964" s="164">
        <v>10</v>
      </c>
      <c r="H964" s="164">
        <v>29</v>
      </c>
      <c r="I964" s="164">
        <v>90</v>
      </c>
      <c r="J964" s="164">
        <v>45</v>
      </c>
    </row>
    <row r="965" spans="1:10" x14ac:dyDescent="0.25">
      <c r="A965" s="123" t="s">
        <v>995</v>
      </c>
      <c r="B965" s="123" t="s">
        <v>2810</v>
      </c>
      <c r="C965" s="123" t="s">
        <v>47</v>
      </c>
      <c r="D965" s="123" t="s">
        <v>2814</v>
      </c>
      <c r="E965" s="123" t="s">
        <v>4522</v>
      </c>
      <c r="F965" s="164">
        <v>8</v>
      </c>
      <c r="G965" s="164">
        <v>10</v>
      </c>
      <c r="H965" s="164">
        <v>29</v>
      </c>
      <c r="I965" s="164">
        <v>90</v>
      </c>
      <c r="J965" s="164">
        <v>45</v>
      </c>
    </row>
    <row r="966" spans="1:10" x14ac:dyDescent="0.25">
      <c r="A966" s="123" t="s">
        <v>995</v>
      </c>
      <c r="B966" s="123" t="s">
        <v>2810</v>
      </c>
      <c r="C966" s="123" t="s">
        <v>47</v>
      </c>
      <c r="D966" s="123" t="s">
        <v>2814</v>
      </c>
      <c r="E966" s="123" t="s">
        <v>4523</v>
      </c>
      <c r="F966" s="164">
        <v>1</v>
      </c>
      <c r="G966" s="164">
        <v>10</v>
      </c>
      <c r="H966" s="164">
        <v>29</v>
      </c>
      <c r="I966" s="164">
        <v>90</v>
      </c>
      <c r="J966" s="164">
        <v>45</v>
      </c>
    </row>
    <row r="967" spans="1:10" x14ac:dyDescent="0.25">
      <c r="A967" s="123" t="s">
        <v>995</v>
      </c>
      <c r="B967" s="123" t="s">
        <v>2810</v>
      </c>
      <c r="C967" s="123" t="s">
        <v>47</v>
      </c>
      <c r="D967" s="123" t="s">
        <v>2816</v>
      </c>
      <c r="E967" s="123" t="s">
        <v>4517</v>
      </c>
      <c r="F967" s="164">
        <v>14</v>
      </c>
      <c r="G967" s="164">
        <v>74</v>
      </c>
      <c r="H967" s="164">
        <v>128</v>
      </c>
      <c r="I967" s="164">
        <v>39</v>
      </c>
      <c r="J967" s="164">
        <v>90</v>
      </c>
    </row>
    <row r="968" spans="1:10" x14ac:dyDescent="0.25">
      <c r="A968" s="123" t="s">
        <v>995</v>
      </c>
      <c r="B968" s="123" t="s">
        <v>2810</v>
      </c>
      <c r="C968" s="123" t="s">
        <v>47</v>
      </c>
      <c r="D968" s="123" t="s">
        <v>2816</v>
      </c>
      <c r="E968" s="123" t="s">
        <v>4518</v>
      </c>
      <c r="F968" s="164">
        <v>39</v>
      </c>
      <c r="G968" s="164">
        <v>74</v>
      </c>
      <c r="H968" s="164">
        <v>128</v>
      </c>
      <c r="I968" s="164">
        <v>45</v>
      </c>
      <c r="J968" s="164">
        <v>90</v>
      </c>
    </row>
    <row r="969" spans="1:10" x14ac:dyDescent="0.25">
      <c r="A969" s="123" t="s">
        <v>995</v>
      </c>
      <c r="B969" s="123" t="s">
        <v>2810</v>
      </c>
      <c r="C969" s="123" t="s">
        <v>47</v>
      </c>
      <c r="D969" s="123" t="s">
        <v>2816</v>
      </c>
      <c r="E969" s="123" t="s">
        <v>4519</v>
      </c>
      <c r="F969" s="164">
        <v>12</v>
      </c>
      <c r="G969" s="164">
        <v>74</v>
      </c>
      <c r="H969" s="164">
        <v>128</v>
      </c>
      <c r="I969" s="164">
        <v>45</v>
      </c>
      <c r="J969" s="164">
        <v>90</v>
      </c>
    </row>
    <row r="970" spans="1:10" x14ac:dyDescent="0.25">
      <c r="A970" s="123" t="s">
        <v>995</v>
      </c>
      <c r="B970" s="123" t="s">
        <v>2810</v>
      </c>
      <c r="C970" s="123" t="s">
        <v>47</v>
      </c>
      <c r="D970" s="123" t="s">
        <v>2816</v>
      </c>
      <c r="E970" s="123" t="s">
        <v>4520</v>
      </c>
      <c r="F970" s="164">
        <v>50</v>
      </c>
      <c r="G970" s="164">
        <v>74</v>
      </c>
      <c r="H970" s="164">
        <v>128</v>
      </c>
      <c r="I970" s="164">
        <v>45</v>
      </c>
      <c r="J970" s="164">
        <v>90</v>
      </c>
    </row>
    <row r="971" spans="1:10" x14ac:dyDescent="0.25">
      <c r="A971" s="123" t="s">
        <v>995</v>
      </c>
      <c r="B971" s="123" t="s">
        <v>2810</v>
      </c>
      <c r="C971" s="123" t="s">
        <v>47</v>
      </c>
      <c r="D971" s="123" t="s">
        <v>2816</v>
      </c>
      <c r="E971" s="123" t="s">
        <v>4521</v>
      </c>
      <c r="F971" s="164">
        <v>29</v>
      </c>
      <c r="G971" s="164">
        <v>74</v>
      </c>
      <c r="H971" s="164">
        <v>123</v>
      </c>
      <c r="I971" s="164">
        <v>90</v>
      </c>
      <c r="J971" s="164">
        <v>31</v>
      </c>
    </row>
    <row r="972" spans="1:10" x14ac:dyDescent="0.25">
      <c r="A972" s="123" t="s">
        <v>995</v>
      </c>
      <c r="B972" s="123" t="s">
        <v>2810</v>
      </c>
      <c r="C972" s="123" t="s">
        <v>47</v>
      </c>
      <c r="D972" s="123" t="s">
        <v>2816</v>
      </c>
      <c r="E972" s="123" t="s">
        <v>4522</v>
      </c>
      <c r="F972" s="165">
        <v>18</v>
      </c>
      <c r="G972" s="164">
        <v>74</v>
      </c>
      <c r="H972" s="165">
        <v>128</v>
      </c>
      <c r="I972" s="165">
        <v>90</v>
      </c>
      <c r="J972" s="165">
        <v>19</v>
      </c>
    </row>
    <row r="973" spans="1:10" x14ac:dyDescent="0.25">
      <c r="A973" s="123" t="s">
        <v>995</v>
      </c>
      <c r="B973" s="123" t="s">
        <v>2810</v>
      </c>
      <c r="C973" s="123" t="s">
        <v>47</v>
      </c>
      <c r="D973" s="123" t="s">
        <v>2816</v>
      </c>
      <c r="E973" s="123" t="s">
        <v>4523</v>
      </c>
      <c r="F973" s="164">
        <v>12</v>
      </c>
      <c r="G973" s="164">
        <v>74</v>
      </c>
      <c r="H973" s="164">
        <v>128</v>
      </c>
      <c r="I973" s="164">
        <v>90</v>
      </c>
      <c r="J973" s="164">
        <v>34</v>
      </c>
    </row>
    <row r="974" spans="1:10" x14ac:dyDescent="0.25">
      <c r="A974" s="123" t="s">
        <v>995</v>
      </c>
      <c r="B974" s="123" t="s">
        <v>2810</v>
      </c>
      <c r="C974" s="123" t="s">
        <v>47</v>
      </c>
      <c r="D974" s="123" t="s">
        <v>2816</v>
      </c>
      <c r="E974" s="123" t="s">
        <v>4524</v>
      </c>
      <c r="F974" s="164">
        <v>50</v>
      </c>
      <c r="G974" s="164">
        <v>74</v>
      </c>
      <c r="H974" s="164">
        <v>128</v>
      </c>
      <c r="I974" s="164">
        <v>90</v>
      </c>
      <c r="J974" s="164">
        <v>45</v>
      </c>
    </row>
    <row r="975" spans="1:10" x14ac:dyDescent="0.25">
      <c r="A975" s="123" t="s">
        <v>63</v>
      </c>
      <c r="B975" s="123" t="s">
        <v>2825</v>
      </c>
      <c r="C975" s="123" t="s">
        <v>41</v>
      </c>
      <c r="D975" s="123" t="s">
        <v>2826</v>
      </c>
      <c r="E975" s="123" t="s">
        <v>4529</v>
      </c>
      <c r="F975" s="165">
        <v>108</v>
      </c>
      <c r="G975" s="165">
        <v>-200</v>
      </c>
      <c r="H975" s="165">
        <v>200</v>
      </c>
      <c r="I975" s="164">
        <v>45</v>
      </c>
      <c r="J975" s="164">
        <v>90</v>
      </c>
    </row>
    <row r="976" spans="1:10" x14ac:dyDescent="0.25">
      <c r="A976" s="123" t="s">
        <v>63</v>
      </c>
      <c r="B976" s="123" t="s">
        <v>2825</v>
      </c>
      <c r="C976" s="123" t="s">
        <v>41</v>
      </c>
      <c r="D976" s="123" t="s">
        <v>2826</v>
      </c>
      <c r="E976" s="123" t="s">
        <v>4517</v>
      </c>
      <c r="F976" s="165">
        <v>108</v>
      </c>
      <c r="G976" s="165">
        <v>-200</v>
      </c>
      <c r="H976" s="165">
        <v>200</v>
      </c>
      <c r="I976" s="164">
        <v>45</v>
      </c>
      <c r="J976" s="164">
        <v>90</v>
      </c>
    </row>
    <row r="977" spans="1:806" x14ac:dyDescent="0.25">
      <c r="A977" s="123" t="s">
        <v>63</v>
      </c>
      <c r="B977" s="123" t="s">
        <v>2825</v>
      </c>
      <c r="C977" s="123" t="s">
        <v>41</v>
      </c>
      <c r="D977" s="123" t="s">
        <v>2826</v>
      </c>
      <c r="E977" s="123" t="s">
        <v>4518</v>
      </c>
      <c r="F977" s="165">
        <v>108</v>
      </c>
      <c r="G977" s="165">
        <v>-200</v>
      </c>
      <c r="H977" s="165">
        <v>200</v>
      </c>
      <c r="I977" s="164">
        <v>45</v>
      </c>
      <c r="J977" s="164">
        <v>90</v>
      </c>
    </row>
    <row r="978" spans="1:806" x14ac:dyDescent="0.25">
      <c r="A978" s="123" t="s">
        <v>63</v>
      </c>
      <c r="B978" s="123" t="s">
        <v>2825</v>
      </c>
      <c r="C978" s="123" t="s">
        <v>41</v>
      </c>
      <c r="D978" s="123" t="s">
        <v>2826</v>
      </c>
      <c r="E978" s="123" t="s">
        <v>4519</v>
      </c>
      <c r="F978" s="165">
        <v>108</v>
      </c>
      <c r="G978" s="165">
        <v>-200</v>
      </c>
      <c r="H978" s="165">
        <v>200</v>
      </c>
      <c r="I978" s="164">
        <v>45</v>
      </c>
      <c r="J978" s="164">
        <v>90</v>
      </c>
    </row>
    <row r="979" spans="1:806" x14ac:dyDescent="0.25">
      <c r="A979" s="123" t="s">
        <v>63</v>
      </c>
      <c r="B979" s="123" t="s">
        <v>2825</v>
      </c>
      <c r="C979" s="123" t="s">
        <v>41</v>
      </c>
      <c r="D979" s="123" t="s">
        <v>2826</v>
      </c>
      <c r="E979" s="123" t="s">
        <v>4520</v>
      </c>
      <c r="F979" s="165">
        <v>400</v>
      </c>
      <c r="G979" s="165">
        <v>-200</v>
      </c>
      <c r="H979" s="165">
        <v>200</v>
      </c>
      <c r="I979" s="164">
        <v>45</v>
      </c>
      <c r="J979" s="164">
        <v>90</v>
      </c>
    </row>
    <row r="980" spans="1:806" x14ac:dyDescent="0.25">
      <c r="A980" s="123" t="s">
        <v>63</v>
      </c>
      <c r="B980" s="123" t="s">
        <v>2825</v>
      </c>
      <c r="C980" s="123" t="s">
        <v>41</v>
      </c>
      <c r="D980" s="123" t="s">
        <v>2826</v>
      </c>
      <c r="E980" s="123" t="s">
        <v>4530</v>
      </c>
      <c r="F980" s="165">
        <v>108</v>
      </c>
      <c r="G980" s="165">
        <v>-200</v>
      </c>
      <c r="H980" s="165">
        <v>200</v>
      </c>
      <c r="I980" s="164">
        <v>90</v>
      </c>
      <c r="J980" s="164">
        <v>45</v>
      </c>
    </row>
    <row r="981" spans="1:806" x14ac:dyDescent="0.25">
      <c r="A981" s="123" t="s">
        <v>63</v>
      </c>
      <c r="B981" s="123" t="s">
        <v>2825</v>
      </c>
      <c r="C981" s="123" t="s">
        <v>41</v>
      </c>
      <c r="D981" s="123" t="s">
        <v>2826</v>
      </c>
      <c r="E981" s="123" t="s">
        <v>4521</v>
      </c>
      <c r="F981" s="165">
        <v>108</v>
      </c>
      <c r="G981" s="165">
        <v>-200</v>
      </c>
      <c r="H981" s="165">
        <v>200</v>
      </c>
      <c r="I981" s="164">
        <v>90</v>
      </c>
      <c r="J981" s="164">
        <v>45</v>
      </c>
    </row>
    <row r="982" spans="1:806" x14ac:dyDescent="0.25">
      <c r="A982" s="123" t="s">
        <v>63</v>
      </c>
      <c r="B982" s="123" t="s">
        <v>2825</v>
      </c>
      <c r="C982" s="123" t="s">
        <v>41</v>
      </c>
      <c r="D982" s="123" t="s">
        <v>2826</v>
      </c>
      <c r="E982" s="123" t="s">
        <v>4522</v>
      </c>
      <c r="F982" s="165">
        <v>108</v>
      </c>
      <c r="G982" s="165">
        <v>-200</v>
      </c>
      <c r="H982" s="165">
        <v>200</v>
      </c>
      <c r="I982" s="164">
        <v>90</v>
      </c>
      <c r="J982" s="164">
        <v>45</v>
      </c>
    </row>
    <row r="983" spans="1:806" x14ac:dyDescent="0.25">
      <c r="A983" s="123" t="s">
        <v>63</v>
      </c>
      <c r="B983" s="123" t="s">
        <v>2825</v>
      </c>
      <c r="C983" s="123" t="s">
        <v>41</v>
      </c>
      <c r="D983" s="123" t="s">
        <v>2826</v>
      </c>
      <c r="E983" s="123" t="s">
        <v>4523</v>
      </c>
      <c r="F983" s="165">
        <v>108</v>
      </c>
      <c r="G983" s="165">
        <v>-200</v>
      </c>
      <c r="H983" s="165">
        <v>200</v>
      </c>
      <c r="I983" s="165">
        <v>90</v>
      </c>
      <c r="J983" s="165">
        <v>45</v>
      </c>
    </row>
    <row r="984" spans="1:806" x14ac:dyDescent="0.25">
      <c r="A984" s="123" t="s">
        <v>63</v>
      </c>
      <c r="B984" s="123" t="s">
        <v>2825</v>
      </c>
      <c r="C984" s="123" t="s">
        <v>41</v>
      </c>
      <c r="D984" s="123" t="s">
        <v>2826</v>
      </c>
      <c r="E984" s="123" t="s">
        <v>4524</v>
      </c>
      <c r="F984" s="165">
        <v>400</v>
      </c>
      <c r="G984" s="165">
        <v>-200</v>
      </c>
      <c r="H984" s="165">
        <v>200</v>
      </c>
      <c r="I984" s="165">
        <v>90</v>
      </c>
      <c r="J984" s="165">
        <v>45</v>
      </c>
    </row>
    <row r="985" spans="1:806" x14ac:dyDescent="0.25">
      <c r="A985" s="123" t="s">
        <v>1618</v>
      </c>
      <c r="B985" s="123" t="s">
        <v>2827</v>
      </c>
      <c r="C985" s="123" t="s">
        <v>1426</v>
      </c>
      <c r="D985" s="123" t="s">
        <v>2828</v>
      </c>
      <c r="E985" s="123" t="s">
        <v>4517</v>
      </c>
      <c r="F985" s="164">
        <v>119</v>
      </c>
      <c r="G985" s="164">
        <v>0</v>
      </c>
      <c r="H985" s="164">
        <v>119</v>
      </c>
      <c r="I985" s="164">
        <v>45</v>
      </c>
      <c r="J985" s="164">
        <v>90</v>
      </c>
    </row>
    <row r="986" spans="1:806" x14ac:dyDescent="0.25">
      <c r="A986" s="123" t="s">
        <v>1618</v>
      </c>
      <c r="B986" s="123" t="s">
        <v>2827</v>
      </c>
      <c r="C986" s="123" t="s">
        <v>1426</v>
      </c>
      <c r="D986" s="123" t="s">
        <v>2828</v>
      </c>
      <c r="E986" s="123" t="s">
        <v>4518</v>
      </c>
      <c r="F986" s="164">
        <v>79</v>
      </c>
      <c r="G986" s="164">
        <v>8</v>
      </c>
      <c r="H986" s="164">
        <v>119</v>
      </c>
      <c r="I986" s="164">
        <v>45</v>
      </c>
      <c r="J986" s="164">
        <v>90</v>
      </c>
    </row>
    <row r="987" spans="1:806" x14ac:dyDescent="0.25">
      <c r="A987" s="123" t="s">
        <v>1618</v>
      </c>
      <c r="B987" s="123" t="s">
        <v>2827</v>
      </c>
      <c r="C987" s="123" t="s">
        <v>1426</v>
      </c>
      <c r="D987" s="123" t="s">
        <v>2828</v>
      </c>
      <c r="E987" s="123" t="s">
        <v>4519</v>
      </c>
      <c r="F987" s="164">
        <v>15</v>
      </c>
      <c r="G987" s="164">
        <v>0</v>
      </c>
      <c r="H987" s="164">
        <v>119</v>
      </c>
      <c r="I987" s="164">
        <v>45</v>
      </c>
      <c r="J987" s="164">
        <v>46</v>
      </c>
    </row>
    <row r="988" spans="1:806" x14ac:dyDescent="0.25">
      <c r="A988" s="123" t="s">
        <v>1618</v>
      </c>
      <c r="B988" s="123" t="s">
        <v>2827</v>
      </c>
      <c r="C988" s="123" t="s">
        <v>1426</v>
      </c>
      <c r="D988" s="123" t="s">
        <v>2828</v>
      </c>
      <c r="E988" s="123" t="s">
        <v>4520</v>
      </c>
      <c r="F988" s="164">
        <v>119</v>
      </c>
      <c r="G988" s="164">
        <v>0</v>
      </c>
      <c r="H988" s="164">
        <v>119</v>
      </c>
      <c r="I988" s="164">
        <v>45</v>
      </c>
      <c r="J988" s="164">
        <v>90</v>
      </c>
    </row>
    <row r="989" spans="1:806" x14ac:dyDescent="0.25">
      <c r="A989" s="123" t="s">
        <v>1618</v>
      </c>
      <c r="B989" s="123" t="s">
        <v>2827</v>
      </c>
      <c r="C989" s="123" t="s">
        <v>1426</v>
      </c>
      <c r="D989" s="123" t="s">
        <v>2828</v>
      </c>
      <c r="E989" s="123" t="s">
        <v>4521</v>
      </c>
      <c r="F989" s="164">
        <v>119</v>
      </c>
      <c r="G989" s="164">
        <v>0</v>
      </c>
      <c r="H989" s="164">
        <v>119</v>
      </c>
      <c r="I989" s="164">
        <v>90</v>
      </c>
      <c r="J989" s="164">
        <v>45</v>
      </c>
    </row>
    <row r="990" spans="1:806" x14ac:dyDescent="0.25">
      <c r="A990" s="123" t="s">
        <v>1618</v>
      </c>
      <c r="B990" s="123" t="s">
        <v>2827</v>
      </c>
      <c r="C990" s="123" t="s">
        <v>1426</v>
      </c>
      <c r="D990" s="123" t="s">
        <v>2828</v>
      </c>
      <c r="E990" s="123" t="s">
        <v>4522</v>
      </c>
      <c r="F990" s="164">
        <v>45</v>
      </c>
      <c r="G990" s="164">
        <v>0</v>
      </c>
      <c r="H990" s="164">
        <v>119</v>
      </c>
      <c r="I990" s="164">
        <v>90</v>
      </c>
      <c r="J990" s="164">
        <v>45</v>
      </c>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c r="AK990" s="25"/>
      <c r="AL990" s="25"/>
      <c r="AM990" s="25"/>
      <c r="AN990" s="25"/>
      <c r="AO990" s="25"/>
      <c r="AP990" s="25"/>
      <c r="AQ990" s="25"/>
      <c r="AR990" s="25"/>
      <c r="AS990" s="25"/>
      <c r="AT990" s="25"/>
      <c r="AU990" s="25"/>
      <c r="AV990" s="25"/>
      <c r="AW990" s="25"/>
      <c r="AX990" s="25"/>
      <c r="AY990" s="25"/>
      <c r="AZ990" s="25"/>
      <c r="BA990" s="25"/>
      <c r="BB990" s="25"/>
      <c r="BC990" s="25"/>
      <c r="BD990" s="25"/>
      <c r="BE990" s="25"/>
      <c r="BF990" s="25"/>
      <c r="BG990" s="25"/>
      <c r="BH990" s="25"/>
      <c r="BI990" s="25"/>
      <c r="BJ990" s="25"/>
      <c r="BK990" s="25"/>
      <c r="BL990" s="25"/>
      <c r="BM990" s="25"/>
      <c r="BN990" s="25"/>
      <c r="BO990" s="25"/>
      <c r="BP990" s="25"/>
      <c r="BQ990" s="25"/>
      <c r="BR990" s="25"/>
      <c r="BS990" s="25"/>
      <c r="BT990" s="25"/>
      <c r="BU990" s="25"/>
      <c r="BV990" s="25"/>
      <c r="BW990" s="25"/>
      <c r="BX990" s="25"/>
      <c r="BY990" s="25"/>
      <c r="BZ990" s="25"/>
      <c r="CA990" s="25"/>
      <c r="CB990" s="25"/>
      <c r="CC990" s="25"/>
      <c r="CD990" s="25"/>
      <c r="CE990" s="25"/>
      <c r="CF990" s="25"/>
      <c r="CG990" s="25"/>
      <c r="CH990" s="25"/>
      <c r="CI990" s="25"/>
      <c r="CJ990" s="25"/>
      <c r="CK990" s="25"/>
      <c r="CL990" s="25"/>
      <c r="CM990" s="25"/>
      <c r="CN990" s="25"/>
      <c r="CO990" s="25"/>
      <c r="CP990" s="25"/>
      <c r="CQ990" s="25"/>
      <c r="CR990" s="25"/>
      <c r="CS990" s="25"/>
      <c r="CT990" s="25"/>
      <c r="CU990" s="25"/>
      <c r="CV990" s="25"/>
      <c r="CW990" s="25"/>
      <c r="CX990" s="25"/>
      <c r="CY990" s="25"/>
      <c r="CZ990" s="25"/>
      <c r="DA990" s="25"/>
      <c r="DB990" s="25"/>
      <c r="DC990" s="25"/>
      <c r="DD990" s="25"/>
      <c r="DE990" s="25"/>
      <c r="DF990" s="25"/>
      <c r="DG990" s="25"/>
      <c r="DH990" s="25"/>
      <c r="DI990" s="25"/>
      <c r="DJ990" s="25"/>
      <c r="DK990" s="25"/>
      <c r="DL990" s="25"/>
      <c r="DM990" s="25"/>
      <c r="DN990" s="25"/>
      <c r="DO990" s="25"/>
      <c r="DP990" s="25"/>
      <c r="DQ990" s="25"/>
      <c r="DR990" s="25"/>
      <c r="DS990" s="25"/>
      <c r="DT990" s="25"/>
      <c r="DU990" s="25"/>
      <c r="DV990" s="25"/>
      <c r="DW990" s="25"/>
      <c r="DX990" s="25"/>
      <c r="DY990" s="25"/>
      <c r="DZ990" s="25"/>
      <c r="EA990" s="25"/>
      <c r="EB990" s="25"/>
      <c r="EC990" s="25"/>
      <c r="ED990" s="25"/>
      <c r="EE990" s="25"/>
      <c r="EF990" s="25"/>
      <c r="EG990" s="25"/>
      <c r="EH990" s="25"/>
      <c r="EI990" s="25"/>
      <c r="EJ990" s="25"/>
      <c r="EK990" s="25"/>
      <c r="EL990" s="25"/>
      <c r="EM990" s="25"/>
      <c r="EN990" s="25"/>
      <c r="EO990" s="25"/>
      <c r="EP990" s="25"/>
      <c r="EQ990" s="25"/>
      <c r="ER990" s="25"/>
      <c r="ES990" s="25"/>
      <c r="ET990" s="25"/>
      <c r="EU990" s="25"/>
      <c r="EV990" s="25"/>
      <c r="EW990" s="25"/>
      <c r="EX990" s="25"/>
      <c r="EY990" s="25"/>
      <c r="EZ990" s="25"/>
      <c r="FA990" s="25"/>
      <c r="FB990" s="25"/>
      <c r="FC990" s="25"/>
      <c r="FD990" s="25"/>
      <c r="FE990" s="25"/>
      <c r="FF990" s="25"/>
      <c r="FG990" s="25"/>
      <c r="FH990" s="25"/>
      <c r="FI990" s="25"/>
      <c r="FJ990" s="25"/>
      <c r="FK990" s="25"/>
      <c r="FL990" s="25"/>
      <c r="FM990" s="25"/>
      <c r="FN990" s="25"/>
      <c r="FO990" s="25"/>
      <c r="FP990" s="25"/>
      <c r="FQ990" s="25"/>
      <c r="FR990" s="25"/>
      <c r="FS990" s="25"/>
      <c r="FT990" s="25"/>
      <c r="FU990" s="25"/>
      <c r="FV990" s="25"/>
      <c r="FW990" s="25"/>
      <c r="FX990" s="25"/>
      <c r="FY990" s="25"/>
      <c r="FZ990" s="25"/>
      <c r="GA990" s="25"/>
      <c r="GB990" s="25"/>
      <c r="GC990" s="25"/>
      <c r="GD990" s="25"/>
      <c r="GE990" s="25"/>
      <c r="GF990" s="25"/>
      <c r="GG990" s="25"/>
      <c r="GH990" s="25"/>
      <c r="GI990" s="25"/>
      <c r="GJ990" s="25"/>
      <c r="GK990" s="25"/>
      <c r="GL990" s="25"/>
      <c r="GM990" s="25"/>
      <c r="GN990" s="25"/>
      <c r="GO990" s="25"/>
      <c r="GP990" s="25"/>
      <c r="GQ990" s="25"/>
      <c r="GR990" s="25"/>
      <c r="GS990" s="25"/>
      <c r="GT990" s="25"/>
      <c r="GU990" s="25"/>
      <c r="GV990" s="25"/>
      <c r="GW990" s="25"/>
      <c r="GX990" s="25"/>
      <c r="GY990" s="25"/>
      <c r="GZ990" s="25"/>
      <c r="HA990" s="25"/>
      <c r="HB990" s="25"/>
      <c r="HC990" s="25"/>
      <c r="HD990" s="25"/>
      <c r="HE990" s="25"/>
      <c r="HF990" s="25"/>
      <c r="HG990" s="25"/>
      <c r="HH990" s="25"/>
      <c r="HI990" s="25"/>
      <c r="HJ990" s="25"/>
      <c r="HK990" s="25"/>
      <c r="HL990" s="25"/>
      <c r="HM990" s="25"/>
      <c r="HN990" s="25"/>
      <c r="HO990" s="25"/>
      <c r="HP990" s="25"/>
      <c r="HQ990" s="25"/>
      <c r="HR990" s="25"/>
      <c r="HS990" s="25"/>
      <c r="HT990" s="25"/>
      <c r="HU990" s="25"/>
      <c r="HV990" s="25"/>
      <c r="HW990" s="25"/>
      <c r="HX990" s="25"/>
      <c r="HY990" s="25"/>
      <c r="HZ990" s="25"/>
      <c r="IA990" s="25"/>
      <c r="IB990" s="25"/>
      <c r="IC990" s="25"/>
      <c r="ID990" s="25"/>
      <c r="IE990" s="25"/>
      <c r="IF990" s="25"/>
      <c r="IG990" s="25"/>
      <c r="IH990" s="25"/>
      <c r="II990" s="25"/>
      <c r="IJ990" s="25"/>
      <c r="IK990" s="25"/>
      <c r="IL990" s="25"/>
      <c r="IM990" s="25"/>
      <c r="IN990" s="25"/>
      <c r="IO990" s="25"/>
      <c r="IP990" s="25"/>
      <c r="IQ990" s="25"/>
      <c r="IR990" s="25"/>
      <c r="IS990" s="25"/>
      <c r="IT990" s="25"/>
      <c r="IU990" s="25"/>
      <c r="IV990" s="25"/>
      <c r="IW990" s="25"/>
      <c r="IX990" s="25"/>
      <c r="IY990" s="25"/>
      <c r="IZ990" s="25"/>
      <c r="JA990" s="25"/>
      <c r="JB990" s="25"/>
      <c r="JC990" s="25"/>
      <c r="JD990" s="25"/>
      <c r="JE990" s="25"/>
      <c r="JF990" s="25"/>
      <c r="JG990" s="25"/>
      <c r="JH990" s="25"/>
      <c r="JI990" s="25"/>
      <c r="JJ990" s="25"/>
      <c r="JK990" s="25"/>
      <c r="JL990" s="25"/>
      <c r="JM990" s="25"/>
      <c r="JN990" s="25"/>
      <c r="JO990" s="25"/>
      <c r="JP990" s="25"/>
      <c r="JQ990" s="25"/>
      <c r="JR990" s="25"/>
      <c r="JS990" s="25"/>
      <c r="JT990" s="25"/>
      <c r="JU990" s="25"/>
      <c r="JV990" s="25"/>
      <c r="JW990" s="25"/>
      <c r="JX990" s="25"/>
      <c r="JY990" s="25"/>
      <c r="JZ990" s="25"/>
      <c r="KA990" s="25"/>
      <c r="KB990" s="25"/>
      <c r="KC990" s="25"/>
      <c r="KD990" s="25"/>
      <c r="KE990" s="25"/>
      <c r="KF990" s="25"/>
      <c r="KG990" s="25"/>
      <c r="KH990" s="25"/>
      <c r="KI990" s="25"/>
      <c r="KJ990" s="25"/>
      <c r="KK990" s="25"/>
      <c r="KL990" s="25"/>
      <c r="KM990" s="25"/>
      <c r="KN990" s="25"/>
      <c r="KO990" s="25"/>
      <c r="KP990" s="25"/>
      <c r="KQ990" s="25"/>
      <c r="KR990" s="25"/>
      <c r="KS990" s="25"/>
      <c r="KT990" s="25"/>
      <c r="KU990" s="25"/>
      <c r="KV990" s="25"/>
      <c r="KW990" s="25"/>
      <c r="KX990" s="25"/>
      <c r="KY990" s="25"/>
      <c r="KZ990" s="25"/>
      <c r="LA990" s="25"/>
      <c r="LB990" s="25"/>
      <c r="LC990" s="25"/>
      <c r="LD990" s="25"/>
      <c r="LE990" s="25"/>
      <c r="LF990" s="25"/>
      <c r="LG990" s="25"/>
      <c r="LH990" s="25"/>
      <c r="LI990" s="25"/>
      <c r="LJ990" s="25"/>
      <c r="LK990" s="25"/>
      <c r="LL990" s="25"/>
      <c r="LM990" s="25"/>
      <c r="LN990" s="25"/>
      <c r="LO990" s="25"/>
      <c r="LP990" s="25"/>
      <c r="LQ990" s="25"/>
      <c r="LR990" s="25"/>
      <c r="LS990" s="25"/>
      <c r="LT990" s="25"/>
      <c r="LU990" s="25"/>
      <c r="LV990" s="25"/>
      <c r="LW990" s="25"/>
      <c r="LX990" s="25"/>
      <c r="LY990" s="25"/>
      <c r="LZ990" s="25"/>
      <c r="MA990" s="25"/>
      <c r="MB990" s="25"/>
      <c r="MC990" s="25"/>
      <c r="MD990" s="25"/>
      <c r="ME990" s="25"/>
      <c r="MF990" s="25"/>
      <c r="MG990" s="25"/>
      <c r="MH990" s="25"/>
      <c r="MI990" s="25"/>
      <c r="MJ990" s="25"/>
      <c r="MK990" s="25"/>
      <c r="ML990" s="25"/>
      <c r="MM990" s="25"/>
      <c r="MN990" s="25"/>
      <c r="MO990" s="25"/>
      <c r="MP990" s="25"/>
      <c r="MQ990" s="25"/>
      <c r="MR990" s="25"/>
      <c r="MS990" s="25"/>
      <c r="MT990" s="25"/>
      <c r="MU990" s="25"/>
      <c r="MV990" s="25"/>
      <c r="MW990" s="25"/>
      <c r="MX990" s="25"/>
      <c r="MY990" s="25"/>
      <c r="MZ990" s="25"/>
      <c r="NA990" s="25"/>
      <c r="NB990" s="25"/>
      <c r="NC990" s="25"/>
      <c r="ND990" s="25"/>
      <c r="NE990" s="25"/>
      <c r="NF990" s="25"/>
      <c r="NG990" s="25"/>
      <c r="NH990" s="25"/>
      <c r="NI990" s="25"/>
      <c r="NJ990" s="25"/>
      <c r="NK990" s="25"/>
      <c r="NL990" s="25"/>
      <c r="NM990" s="25"/>
      <c r="NN990" s="25"/>
      <c r="NO990" s="25"/>
      <c r="NP990" s="25"/>
      <c r="NQ990" s="25"/>
      <c r="NR990" s="25"/>
      <c r="NS990" s="25"/>
      <c r="NT990" s="25"/>
      <c r="NU990" s="25"/>
      <c r="NV990" s="25"/>
      <c r="NW990" s="25"/>
      <c r="NX990" s="25"/>
      <c r="NY990" s="25"/>
      <c r="NZ990" s="25"/>
      <c r="OA990" s="25"/>
      <c r="OB990" s="25"/>
      <c r="OC990" s="25"/>
      <c r="OD990" s="25"/>
      <c r="OE990" s="25"/>
      <c r="OF990" s="25"/>
      <c r="OG990" s="25"/>
      <c r="OH990" s="25"/>
      <c r="OI990" s="25"/>
      <c r="OJ990" s="25"/>
      <c r="OK990" s="25"/>
      <c r="OL990" s="25"/>
      <c r="OM990" s="25"/>
      <c r="ON990" s="25"/>
      <c r="OO990" s="25"/>
      <c r="OP990" s="25"/>
      <c r="OQ990" s="25"/>
      <c r="OR990" s="25"/>
      <c r="OS990" s="25"/>
      <c r="OT990" s="25"/>
      <c r="OU990" s="25"/>
      <c r="OV990" s="25"/>
      <c r="OW990" s="25"/>
      <c r="OX990" s="25"/>
      <c r="OY990" s="25"/>
      <c r="OZ990" s="25"/>
      <c r="PA990" s="25"/>
      <c r="PB990" s="25"/>
      <c r="PC990" s="25"/>
      <c r="PD990" s="25"/>
      <c r="PE990" s="25"/>
      <c r="PF990" s="25"/>
      <c r="PG990" s="25"/>
      <c r="PH990" s="25"/>
      <c r="PI990" s="25"/>
      <c r="PJ990" s="25"/>
      <c r="PK990" s="25"/>
      <c r="PL990" s="25"/>
      <c r="PM990" s="25"/>
      <c r="PN990" s="25"/>
      <c r="PO990" s="25"/>
      <c r="PP990" s="25"/>
      <c r="PQ990" s="25"/>
      <c r="PR990" s="25"/>
      <c r="PS990" s="25"/>
      <c r="PT990" s="25"/>
      <c r="PU990" s="25"/>
      <c r="PV990" s="25"/>
      <c r="PW990" s="25"/>
      <c r="PX990" s="25"/>
      <c r="PY990" s="25"/>
      <c r="PZ990" s="25"/>
      <c r="QA990" s="25"/>
      <c r="QB990" s="25"/>
      <c r="QC990" s="25"/>
      <c r="QD990" s="25"/>
      <c r="QE990" s="25"/>
      <c r="QF990" s="25"/>
      <c r="QG990" s="25"/>
      <c r="QH990" s="25"/>
      <c r="QI990" s="25"/>
      <c r="QJ990" s="25"/>
      <c r="QK990" s="25"/>
      <c r="QL990" s="25"/>
      <c r="QM990" s="25"/>
      <c r="QN990" s="25"/>
      <c r="QO990" s="25"/>
      <c r="QP990" s="25"/>
      <c r="QQ990" s="25"/>
      <c r="QR990" s="25"/>
      <c r="QS990" s="25"/>
      <c r="QT990" s="25"/>
      <c r="QU990" s="25"/>
      <c r="QV990" s="25"/>
      <c r="QW990" s="25"/>
      <c r="QX990" s="25"/>
      <c r="QY990" s="25"/>
      <c r="QZ990" s="25"/>
      <c r="RA990" s="25"/>
      <c r="RB990" s="25"/>
      <c r="RC990" s="25"/>
      <c r="RD990" s="25"/>
      <c r="RE990" s="25"/>
      <c r="RF990" s="25"/>
      <c r="RG990" s="25"/>
      <c r="RH990" s="25"/>
      <c r="RI990" s="25"/>
      <c r="RJ990" s="25"/>
      <c r="RK990" s="25"/>
      <c r="RL990" s="25"/>
      <c r="RM990" s="25"/>
      <c r="RN990" s="25"/>
      <c r="RO990" s="25"/>
      <c r="RP990" s="25"/>
      <c r="RQ990" s="25"/>
      <c r="RR990" s="25"/>
      <c r="RS990" s="25"/>
      <c r="RT990" s="25"/>
      <c r="RU990" s="25"/>
      <c r="RV990" s="25"/>
      <c r="RW990" s="25"/>
      <c r="RX990" s="25"/>
      <c r="RY990" s="25"/>
      <c r="RZ990" s="25"/>
      <c r="SA990" s="25"/>
      <c r="SB990" s="25"/>
      <c r="SC990" s="25"/>
      <c r="SD990" s="25"/>
      <c r="SE990" s="25"/>
      <c r="SF990" s="25"/>
      <c r="SG990" s="25"/>
      <c r="SH990" s="25"/>
      <c r="SI990" s="25"/>
      <c r="SJ990" s="25"/>
      <c r="SK990" s="25"/>
      <c r="SL990" s="25"/>
      <c r="SM990" s="25"/>
      <c r="SN990" s="25"/>
      <c r="SO990" s="25"/>
      <c r="SP990" s="25"/>
      <c r="SQ990" s="25"/>
      <c r="SR990" s="25"/>
      <c r="SS990" s="25"/>
      <c r="ST990" s="25"/>
      <c r="SU990" s="25"/>
      <c r="SV990" s="25"/>
      <c r="SW990" s="25"/>
      <c r="SX990" s="25"/>
      <c r="SY990" s="25"/>
      <c r="SZ990" s="25"/>
      <c r="TA990" s="25"/>
      <c r="TB990" s="25"/>
      <c r="TC990" s="25"/>
      <c r="TD990" s="25"/>
      <c r="TE990" s="25"/>
      <c r="TF990" s="25"/>
      <c r="TG990" s="25"/>
      <c r="TH990" s="25"/>
      <c r="TI990" s="25"/>
      <c r="TJ990" s="25"/>
      <c r="TK990" s="25"/>
      <c r="TL990" s="25"/>
      <c r="TM990" s="25"/>
      <c r="TN990" s="25"/>
      <c r="TO990" s="25"/>
      <c r="TP990" s="25"/>
      <c r="TQ990" s="25"/>
      <c r="TR990" s="25"/>
      <c r="TS990" s="25"/>
      <c r="TT990" s="25"/>
      <c r="TU990" s="25"/>
      <c r="TV990" s="25"/>
      <c r="TW990" s="25"/>
      <c r="TX990" s="25"/>
      <c r="TY990" s="25"/>
      <c r="TZ990" s="25"/>
      <c r="UA990" s="25"/>
      <c r="UB990" s="25"/>
      <c r="UC990" s="25"/>
      <c r="UD990" s="25"/>
      <c r="UE990" s="25"/>
      <c r="UF990" s="25"/>
      <c r="UG990" s="25"/>
      <c r="UH990" s="25"/>
      <c r="UI990" s="25"/>
      <c r="UJ990" s="25"/>
      <c r="UK990" s="25"/>
      <c r="UL990" s="25"/>
      <c r="UM990" s="25"/>
      <c r="UN990" s="25"/>
      <c r="UO990" s="25"/>
      <c r="UP990" s="25"/>
      <c r="UQ990" s="25"/>
      <c r="UR990" s="25"/>
      <c r="US990" s="25"/>
      <c r="UT990" s="25"/>
      <c r="UU990" s="25"/>
      <c r="UV990" s="25"/>
      <c r="UW990" s="25"/>
      <c r="UX990" s="25"/>
      <c r="UY990" s="25"/>
      <c r="UZ990" s="25"/>
      <c r="VA990" s="25"/>
      <c r="VB990" s="25"/>
      <c r="VC990" s="25"/>
      <c r="VD990" s="25"/>
      <c r="VE990" s="25"/>
      <c r="VF990" s="25"/>
      <c r="VG990" s="25"/>
      <c r="VH990" s="25"/>
      <c r="VI990" s="25"/>
      <c r="VJ990" s="25"/>
      <c r="VK990" s="25"/>
      <c r="VL990" s="25"/>
      <c r="VM990" s="25"/>
      <c r="VN990" s="25"/>
      <c r="VO990" s="25"/>
      <c r="VP990" s="25"/>
      <c r="VQ990" s="25"/>
      <c r="VR990" s="25"/>
      <c r="VS990" s="25"/>
      <c r="VT990" s="25"/>
      <c r="VU990" s="25"/>
      <c r="VV990" s="25"/>
      <c r="VW990" s="25"/>
      <c r="VX990" s="25"/>
      <c r="VY990" s="25"/>
      <c r="VZ990" s="25"/>
      <c r="WA990" s="25"/>
      <c r="WB990" s="25"/>
      <c r="WC990" s="25"/>
      <c r="WD990" s="25"/>
      <c r="WE990" s="25"/>
      <c r="WF990" s="25"/>
      <c r="WG990" s="25"/>
      <c r="WH990" s="25"/>
      <c r="WI990" s="25"/>
      <c r="WJ990" s="25"/>
      <c r="WK990" s="25"/>
      <c r="WL990" s="25"/>
      <c r="WM990" s="25"/>
      <c r="WN990" s="25"/>
      <c r="WO990" s="25"/>
      <c r="WP990" s="25"/>
      <c r="WQ990" s="25"/>
      <c r="WR990" s="25"/>
      <c r="WS990" s="25"/>
      <c r="WT990" s="25"/>
      <c r="WU990" s="25"/>
      <c r="WV990" s="25"/>
      <c r="WW990" s="25"/>
      <c r="WX990" s="25"/>
      <c r="WY990" s="25"/>
      <c r="WZ990" s="25"/>
      <c r="XA990" s="25"/>
      <c r="XB990" s="25"/>
      <c r="XC990" s="25"/>
      <c r="XD990" s="25"/>
      <c r="XE990" s="25"/>
      <c r="XF990" s="25"/>
      <c r="XG990" s="25"/>
      <c r="XH990" s="25"/>
      <c r="XI990" s="25"/>
      <c r="XJ990" s="25"/>
      <c r="XK990" s="25"/>
      <c r="XL990" s="25"/>
      <c r="XM990" s="25"/>
      <c r="XN990" s="25"/>
      <c r="XO990" s="25"/>
      <c r="XP990" s="25"/>
      <c r="XQ990" s="25"/>
      <c r="XR990" s="25"/>
      <c r="XS990" s="25"/>
      <c r="XT990" s="25"/>
      <c r="XU990" s="25"/>
      <c r="XV990" s="25"/>
      <c r="XW990" s="25"/>
      <c r="XX990" s="25"/>
      <c r="XY990" s="25"/>
      <c r="XZ990" s="25"/>
      <c r="YA990" s="25"/>
      <c r="YB990" s="25"/>
      <c r="YC990" s="25"/>
      <c r="YD990" s="25"/>
      <c r="YE990" s="25"/>
      <c r="YF990" s="25"/>
      <c r="YG990" s="25"/>
      <c r="YH990" s="25"/>
      <c r="YI990" s="25"/>
      <c r="YJ990" s="25"/>
      <c r="YK990" s="25"/>
      <c r="YL990" s="25"/>
      <c r="YM990" s="25"/>
      <c r="YN990" s="25"/>
      <c r="YO990" s="25"/>
      <c r="YP990" s="25"/>
      <c r="YQ990" s="25"/>
      <c r="YR990" s="25"/>
      <c r="YS990" s="25"/>
      <c r="YT990" s="25"/>
      <c r="YU990" s="25"/>
      <c r="YV990" s="25"/>
      <c r="YW990" s="25"/>
      <c r="YX990" s="25"/>
      <c r="YY990" s="25"/>
      <c r="YZ990" s="25"/>
      <c r="ZA990" s="25"/>
      <c r="ZB990" s="25"/>
      <c r="ZC990" s="25"/>
      <c r="ZD990" s="25"/>
      <c r="ZE990" s="25"/>
      <c r="ZF990" s="25"/>
      <c r="ZG990" s="25"/>
      <c r="ZH990" s="25"/>
      <c r="ZI990" s="25"/>
      <c r="ZJ990" s="25"/>
      <c r="ZK990" s="25"/>
      <c r="ZL990" s="25"/>
      <c r="ZM990" s="25"/>
      <c r="ZN990" s="25"/>
      <c r="ZO990" s="25"/>
      <c r="ZP990" s="25"/>
      <c r="ZQ990" s="25"/>
      <c r="ZR990" s="25"/>
      <c r="ZS990" s="25"/>
      <c r="ZT990" s="25"/>
      <c r="ZU990" s="25"/>
      <c r="ZV990" s="25"/>
      <c r="ZW990" s="25"/>
      <c r="ZX990" s="25"/>
      <c r="ZY990" s="25"/>
      <c r="ZZ990" s="25"/>
      <c r="AAA990" s="25"/>
      <c r="AAB990" s="25"/>
      <c r="AAC990" s="25"/>
      <c r="AAD990" s="25"/>
      <c r="AAE990" s="25"/>
      <c r="AAF990" s="25"/>
      <c r="AAG990" s="25"/>
      <c r="AAH990" s="25"/>
      <c r="AAI990" s="25"/>
      <c r="AAJ990" s="25"/>
      <c r="AAK990" s="25"/>
      <c r="AAL990" s="25"/>
      <c r="AAM990" s="25"/>
      <c r="AAN990" s="25"/>
      <c r="AAO990" s="25"/>
      <c r="AAP990" s="25"/>
      <c r="AAQ990" s="25"/>
      <c r="AAR990" s="25"/>
      <c r="AAS990" s="25"/>
      <c r="AAT990" s="25"/>
      <c r="AAU990" s="25"/>
      <c r="AAV990" s="25"/>
      <c r="AAW990" s="25"/>
      <c r="AAX990" s="25"/>
      <c r="AAY990" s="25"/>
      <c r="AAZ990" s="25"/>
      <c r="ABA990" s="25"/>
      <c r="ABB990" s="25"/>
      <c r="ABC990" s="25"/>
      <c r="ABD990" s="25"/>
      <c r="ABE990" s="25"/>
      <c r="ABF990" s="25"/>
      <c r="ABG990" s="25"/>
      <c r="ABH990" s="25"/>
      <c r="ABI990" s="25"/>
      <c r="ABJ990" s="25"/>
      <c r="ABK990" s="25"/>
      <c r="ABL990" s="25"/>
      <c r="ABM990" s="25"/>
      <c r="ABN990" s="25"/>
      <c r="ABO990" s="25"/>
      <c r="ABP990" s="25"/>
      <c r="ABQ990" s="25"/>
      <c r="ABR990" s="25"/>
      <c r="ABS990" s="25"/>
      <c r="ABT990" s="25"/>
      <c r="ABU990" s="25"/>
      <c r="ABV990" s="25"/>
      <c r="ABW990" s="25"/>
      <c r="ABX990" s="25"/>
      <c r="ABY990" s="25"/>
      <c r="ABZ990" s="25"/>
      <c r="ACA990" s="25"/>
      <c r="ACB990" s="25"/>
      <c r="ACC990" s="25"/>
      <c r="ACD990" s="25"/>
      <c r="ACE990" s="25"/>
      <c r="ACF990" s="25"/>
      <c r="ACG990" s="25"/>
      <c r="ACH990" s="25"/>
      <c r="ACI990" s="25"/>
      <c r="ACJ990" s="25"/>
      <c r="ACK990" s="25"/>
      <c r="ACL990" s="25"/>
      <c r="ACM990" s="25"/>
      <c r="ACN990" s="25"/>
      <c r="ACO990" s="25"/>
      <c r="ACP990" s="25"/>
      <c r="ACQ990" s="25"/>
      <c r="ACR990" s="25"/>
      <c r="ACS990" s="25"/>
      <c r="ACT990" s="25"/>
      <c r="ACU990" s="25"/>
      <c r="ACV990" s="25"/>
      <c r="ACW990" s="25"/>
      <c r="ACX990" s="25"/>
      <c r="ACY990" s="25"/>
      <c r="ACZ990" s="25"/>
      <c r="ADA990" s="25"/>
      <c r="ADB990" s="25"/>
      <c r="ADC990" s="25"/>
      <c r="ADD990" s="25"/>
      <c r="ADE990" s="25"/>
      <c r="ADF990" s="25"/>
      <c r="ADG990" s="25"/>
      <c r="ADH990" s="25"/>
      <c r="ADI990" s="25"/>
      <c r="ADJ990" s="25"/>
      <c r="ADK990" s="25"/>
      <c r="ADL990" s="25"/>
      <c r="ADM990" s="25"/>
      <c r="ADN990" s="25"/>
      <c r="ADO990" s="25"/>
      <c r="ADP990" s="25"/>
      <c r="ADQ990" s="25"/>
      <c r="ADR990" s="25"/>
      <c r="ADS990" s="25"/>
      <c r="ADT990" s="25"/>
      <c r="ADU990" s="25"/>
      <c r="ADV990" s="25"/>
      <c r="ADW990" s="25"/>
      <c r="ADX990" s="25"/>
      <c r="ADY990" s="25"/>
      <c r="ADZ990" s="25"/>
    </row>
    <row r="991" spans="1:806" x14ac:dyDescent="0.25">
      <c r="A991" s="123" t="s">
        <v>1618</v>
      </c>
      <c r="B991" s="123" t="s">
        <v>2827</v>
      </c>
      <c r="C991" s="123" t="s">
        <v>1426</v>
      </c>
      <c r="D991" s="123" t="s">
        <v>2828</v>
      </c>
      <c r="E991" s="123" t="s">
        <v>4523</v>
      </c>
      <c r="F991" s="164">
        <v>26</v>
      </c>
      <c r="G991" s="164">
        <v>0</v>
      </c>
      <c r="H991" s="164">
        <v>119</v>
      </c>
      <c r="I991" s="164">
        <v>90</v>
      </c>
      <c r="J991" s="164">
        <v>19</v>
      </c>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c r="AK991" s="25"/>
      <c r="AL991" s="25"/>
      <c r="AM991" s="25"/>
      <c r="AN991" s="25"/>
      <c r="AO991" s="25"/>
      <c r="AP991" s="25"/>
      <c r="AQ991" s="25"/>
      <c r="AR991" s="25"/>
      <c r="AS991" s="25"/>
      <c r="AT991" s="25"/>
      <c r="AU991" s="25"/>
      <c r="AV991" s="25"/>
      <c r="AW991" s="25"/>
      <c r="AX991" s="25"/>
      <c r="AY991" s="25"/>
      <c r="AZ991" s="25"/>
      <c r="BA991" s="25"/>
      <c r="BB991" s="25"/>
      <c r="BC991" s="25"/>
      <c r="BD991" s="25"/>
      <c r="BE991" s="25"/>
      <c r="BF991" s="25"/>
      <c r="BG991" s="25"/>
      <c r="BH991" s="25"/>
      <c r="BI991" s="25"/>
      <c r="BJ991" s="25"/>
      <c r="BK991" s="25"/>
      <c r="BL991" s="25"/>
      <c r="BM991" s="25"/>
      <c r="BN991" s="25"/>
      <c r="BO991" s="25"/>
      <c r="BP991" s="25"/>
      <c r="BQ991" s="25"/>
      <c r="BR991" s="25"/>
      <c r="BS991" s="25"/>
      <c r="BT991" s="25"/>
      <c r="BU991" s="25"/>
      <c r="BV991" s="25"/>
      <c r="BW991" s="25"/>
      <c r="BX991" s="25"/>
      <c r="BY991" s="25"/>
      <c r="BZ991" s="25"/>
      <c r="CA991" s="25"/>
      <c r="CB991" s="25"/>
      <c r="CC991" s="25"/>
      <c r="CD991" s="25"/>
      <c r="CE991" s="25"/>
      <c r="CF991" s="25"/>
      <c r="CG991" s="25"/>
      <c r="CH991" s="25"/>
      <c r="CI991" s="25"/>
      <c r="CJ991" s="25"/>
      <c r="CK991" s="25"/>
      <c r="CL991" s="25"/>
      <c r="CM991" s="25"/>
      <c r="CN991" s="25"/>
      <c r="CO991" s="25"/>
      <c r="CP991" s="25"/>
      <c r="CQ991" s="25"/>
      <c r="CR991" s="25"/>
      <c r="CS991" s="25"/>
      <c r="CT991" s="25"/>
      <c r="CU991" s="25"/>
      <c r="CV991" s="25"/>
      <c r="CW991" s="25"/>
      <c r="CX991" s="25"/>
      <c r="CY991" s="25"/>
      <c r="CZ991" s="25"/>
      <c r="DA991" s="25"/>
      <c r="DB991" s="25"/>
      <c r="DC991" s="25"/>
      <c r="DD991" s="25"/>
      <c r="DE991" s="25"/>
      <c r="DF991" s="25"/>
      <c r="DG991" s="25"/>
      <c r="DH991" s="25"/>
      <c r="DI991" s="25"/>
      <c r="DJ991" s="25"/>
      <c r="DK991" s="25"/>
      <c r="DL991" s="25"/>
      <c r="DM991" s="25"/>
      <c r="DN991" s="25"/>
      <c r="DO991" s="25"/>
      <c r="DP991" s="25"/>
      <c r="DQ991" s="25"/>
      <c r="DR991" s="25"/>
      <c r="DS991" s="25"/>
      <c r="DT991" s="25"/>
      <c r="DU991" s="25"/>
      <c r="DV991" s="25"/>
      <c r="DW991" s="25"/>
      <c r="DX991" s="25"/>
      <c r="DY991" s="25"/>
      <c r="DZ991" s="25"/>
      <c r="EA991" s="25"/>
      <c r="EB991" s="25"/>
      <c r="EC991" s="25"/>
      <c r="ED991" s="25"/>
      <c r="EE991" s="25"/>
      <c r="EF991" s="25"/>
      <c r="EG991" s="25"/>
      <c r="EH991" s="25"/>
      <c r="EI991" s="25"/>
      <c r="EJ991" s="25"/>
      <c r="EK991" s="25"/>
      <c r="EL991" s="25"/>
      <c r="EM991" s="25"/>
      <c r="EN991" s="25"/>
      <c r="EO991" s="25"/>
      <c r="EP991" s="25"/>
      <c r="EQ991" s="25"/>
      <c r="ER991" s="25"/>
      <c r="ES991" s="25"/>
      <c r="ET991" s="25"/>
      <c r="EU991" s="25"/>
      <c r="EV991" s="25"/>
      <c r="EW991" s="25"/>
      <c r="EX991" s="25"/>
      <c r="EY991" s="25"/>
      <c r="EZ991" s="25"/>
      <c r="FA991" s="25"/>
      <c r="FB991" s="25"/>
      <c r="FC991" s="25"/>
      <c r="FD991" s="25"/>
      <c r="FE991" s="25"/>
      <c r="FF991" s="25"/>
      <c r="FG991" s="25"/>
      <c r="FH991" s="25"/>
      <c r="FI991" s="25"/>
      <c r="FJ991" s="25"/>
      <c r="FK991" s="25"/>
      <c r="FL991" s="25"/>
      <c r="FM991" s="25"/>
      <c r="FN991" s="25"/>
      <c r="FO991" s="25"/>
      <c r="FP991" s="25"/>
      <c r="FQ991" s="25"/>
      <c r="FR991" s="25"/>
      <c r="FS991" s="25"/>
      <c r="FT991" s="25"/>
      <c r="FU991" s="25"/>
      <c r="FV991" s="25"/>
      <c r="FW991" s="25"/>
      <c r="FX991" s="25"/>
      <c r="FY991" s="25"/>
      <c r="FZ991" s="25"/>
      <c r="GA991" s="25"/>
      <c r="GB991" s="25"/>
      <c r="GC991" s="25"/>
      <c r="GD991" s="25"/>
      <c r="GE991" s="25"/>
      <c r="GF991" s="25"/>
      <c r="GG991" s="25"/>
      <c r="GH991" s="25"/>
      <c r="GI991" s="25"/>
      <c r="GJ991" s="25"/>
      <c r="GK991" s="25"/>
      <c r="GL991" s="25"/>
      <c r="GM991" s="25"/>
      <c r="GN991" s="25"/>
      <c r="GO991" s="25"/>
      <c r="GP991" s="25"/>
      <c r="GQ991" s="25"/>
      <c r="GR991" s="25"/>
      <c r="GS991" s="25"/>
      <c r="GT991" s="25"/>
      <c r="GU991" s="25"/>
      <c r="GV991" s="25"/>
      <c r="GW991" s="25"/>
      <c r="GX991" s="25"/>
      <c r="GY991" s="25"/>
      <c r="GZ991" s="25"/>
      <c r="HA991" s="25"/>
      <c r="HB991" s="25"/>
      <c r="HC991" s="25"/>
      <c r="HD991" s="25"/>
      <c r="HE991" s="25"/>
      <c r="HF991" s="25"/>
      <c r="HG991" s="25"/>
      <c r="HH991" s="25"/>
      <c r="HI991" s="25"/>
      <c r="HJ991" s="25"/>
      <c r="HK991" s="25"/>
      <c r="HL991" s="25"/>
      <c r="HM991" s="25"/>
      <c r="HN991" s="25"/>
      <c r="HO991" s="25"/>
      <c r="HP991" s="25"/>
      <c r="HQ991" s="25"/>
      <c r="HR991" s="25"/>
      <c r="HS991" s="25"/>
      <c r="HT991" s="25"/>
      <c r="HU991" s="25"/>
      <c r="HV991" s="25"/>
      <c r="HW991" s="25"/>
      <c r="HX991" s="25"/>
      <c r="HY991" s="25"/>
      <c r="HZ991" s="25"/>
      <c r="IA991" s="25"/>
      <c r="IB991" s="25"/>
      <c r="IC991" s="25"/>
      <c r="ID991" s="25"/>
      <c r="IE991" s="25"/>
      <c r="IF991" s="25"/>
      <c r="IG991" s="25"/>
      <c r="IH991" s="25"/>
      <c r="II991" s="25"/>
      <c r="IJ991" s="25"/>
      <c r="IK991" s="25"/>
      <c r="IL991" s="25"/>
      <c r="IM991" s="25"/>
      <c r="IN991" s="25"/>
      <c r="IO991" s="25"/>
      <c r="IP991" s="25"/>
      <c r="IQ991" s="25"/>
      <c r="IR991" s="25"/>
      <c r="IS991" s="25"/>
      <c r="IT991" s="25"/>
      <c r="IU991" s="25"/>
      <c r="IV991" s="25"/>
      <c r="IW991" s="25"/>
      <c r="IX991" s="25"/>
      <c r="IY991" s="25"/>
      <c r="IZ991" s="25"/>
      <c r="JA991" s="25"/>
      <c r="JB991" s="25"/>
      <c r="JC991" s="25"/>
      <c r="JD991" s="25"/>
      <c r="JE991" s="25"/>
      <c r="JF991" s="25"/>
      <c r="JG991" s="25"/>
      <c r="JH991" s="25"/>
      <c r="JI991" s="25"/>
      <c r="JJ991" s="25"/>
      <c r="JK991" s="25"/>
      <c r="JL991" s="25"/>
      <c r="JM991" s="25"/>
      <c r="JN991" s="25"/>
      <c r="JO991" s="25"/>
      <c r="JP991" s="25"/>
      <c r="JQ991" s="25"/>
      <c r="JR991" s="25"/>
      <c r="JS991" s="25"/>
      <c r="JT991" s="25"/>
      <c r="JU991" s="25"/>
      <c r="JV991" s="25"/>
      <c r="JW991" s="25"/>
      <c r="JX991" s="25"/>
      <c r="JY991" s="25"/>
      <c r="JZ991" s="25"/>
      <c r="KA991" s="25"/>
      <c r="KB991" s="25"/>
      <c r="KC991" s="25"/>
      <c r="KD991" s="25"/>
      <c r="KE991" s="25"/>
      <c r="KF991" s="25"/>
      <c r="KG991" s="25"/>
      <c r="KH991" s="25"/>
      <c r="KI991" s="25"/>
      <c r="KJ991" s="25"/>
      <c r="KK991" s="25"/>
      <c r="KL991" s="25"/>
      <c r="KM991" s="25"/>
      <c r="KN991" s="25"/>
      <c r="KO991" s="25"/>
      <c r="KP991" s="25"/>
      <c r="KQ991" s="25"/>
      <c r="KR991" s="25"/>
      <c r="KS991" s="25"/>
      <c r="KT991" s="25"/>
      <c r="KU991" s="25"/>
      <c r="KV991" s="25"/>
      <c r="KW991" s="25"/>
      <c r="KX991" s="25"/>
      <c r="KY991" s="25"/>
      <c r="KZ991" s="25"/>
      <c r="LA991" s="25"/>
      <c r="LB991" s="25"/>
      <c r="LC991" s="25"/>
      <c r="LD991" s="25"/>
      <c r="LE991" s="25"/>
      <c r="LF991" s="25"/>
      <c r="LG991" s="25"/>
      <c r="LH991" s="25"/>
      <c r="LI991" s="25"/>
      <c r="LJ991" s="25"/>
      <c r="LK991" s="25"/>
      <c r="LL991" s="25"/>
      <c r="LM991" s="25"/>
      <c r="LN991" s="25"/>
      <c r="LO991" s="25"/>
      <c r="LP991" s="25"/>
      <c r="LQ991" s="25"/>
      <c r="LR991" s="25"/>
      <c r="LS991" s="25"/>
      <c r="LT991" s="25"/>
      <c r="LU991" s="25"/>
      <c r="LV991" s="25"/>
      <c r="LW991" s="25"/>
      <c r="LX991" s="25"/>
      <c r="LY991" s="25"/>
      <c r="LZ991" s="25"/>
      <c r="MA991" s="25"/>
      <c r="MB991" s="25"/>
      <c r="MC991" s="25"/>
      <c r="MD991" s="25"/>
      <c r="ME991" s="25"/>
      <c r="MF991" s="25"/>
      <c r="MG991" s="25"/>
      <c r="MH991" s="25"/>
      <c r="MI991" s="25"/>
      <c r="MJ991" s="25"/>
      <c r="MK991" s="25"/>
      <c r="ML991" s="25"/>
      <c r="MM991" s="25"/>
      <c r="MN991" s="25"/>
      <c r="MO991" s="25"/>
      <c r="MP991" s="25"/>
      <c r="MQ991" s="25"/>
      <c r="MR991" s="25"/>
      <c r="MS991" s="25"/>
      <c r="MT991" s="25"/>
      <c r="MU991" s="25"/>
      <c r="MV991" s="25"/>
      <c r="MW991" s="25"/>
      <c r="MX991" s="25"/>
      <c r="MY991" s="25"/>
      <c r="MZ991" s="25"/>
      <c r="NA991" s="25"/>
      <c r="NB991" s="25"/>
      <c r="NC991" s="25"/>
      <c r="ND991" s="25"/>
      <c r="NE991" s="25"/>
      <c r="NF991" s="25"/>
      <c r="NG991" s="25"/>
      <c r="NH991" s="25"/>
      <c r="NI991" s="25"/>
      <c r="NJ991" s="25"/>
      <c r="NK991" s="25"/>
      <c r="NL991" s="25"/>
      <c r="NM991" s="25"/>
      <c r="NN991" s="25"/>
      <c r="NO991" s="25"/>
      <c r="NP991" s="25"/>
      <c r="NQ991" s="25"/>
      <c r="NR991" s="25"/>
      <c r="NS991" s="25"/>
      <c r="NT991" s="25"/>
      <c r="NU991" s="25"/>
      <c r="NV991" s="25"/>
      <c r="NW991" s="25"/>
      <c r="NX991" s="25"/>
      <c r="NY991" s="25"/>
      <c r="NZ991" s="25"/>
      <c r="OA991" s="25"/>
      <c r="OB991" s="25"/>
      <c r="OC991" s="25"/>
      <c r="OD991" s="25"/>
      <c r="OE991" s="25"/>
      <c r="OF991" s="25"/>
      <c r="OG991" s="25"/>
      <c r="OH991" s="25"/>
      <c r="OI991" s="25"/>
      <c r="OJ991" s="25"/>
      <c r="OK991" s="25"/>
      <c r="OL991" s="25"/>
      <c r="OM991" s="25"/>
      <c r="ON991" s="25"/>
      <c r="OO991" s="25"/>
      <c r="OP991" s="25"/>
      <c r="OQ991" s="25"/>
      <c r="OR991" s="25"/>
      <c r="OS991" s="25"/>
      <c r="OT991" s="25"/>
      <c r="OU991" s="25"/>
      <c r="OV991" s="25"/>
      <c r="OW991" s="25"/>
      <c r="OX991" s="25"/>
      <c r="OY991" s="25"/>
      <c r="OZ991" s="25"/>
      <c r="PA991" s="25"/>
      <c r="PB991" s="25"/>
      <c r="PC991" s="25"/>
      <c r="PD991" s="25"/>
      <c r="PE991" s="25"/>
      <c r="PF991" s="25"/>
      <c r="PG991" s="25"/>
      <c r="PH991" s="25"/>
      <c r="PI991" s="25"/>
      <c r="PJ991" s="25"/>
      <c r="PK991" s="25"/>
      <c r="PL991" s="25"/>
      <c r="PM991" s="25"/>
      <c r="PN991" s="25"/>
      <c r="PO991" s="25"/>
      <c r="PP991" s="25"/>
      <c r="PQ991" s="25"/>
      <c r="PR991" s="25"/>
      <c r="PS991" s="25"/>
      <c r="PT991" s="25"/>
      <c r="PU991" s="25"/>
      <c r="PV991" s="25"/>
      <c r="PW991" s="25"/>
      <c r="PX991" s="25"/>
      <c r="PY991" s="25"/>
      <c r="PZ991" s="25"/>
      <c r="QA991" s="25"/>
      <c r="QB991" s="25"/>
      <c r="QC991" s="25"/>
      <c r="QD991" s="25"/>
      <c r="QE991" s="25"/>
      <c r="QF991" s="25"/>
      <c r="QG991" s="25"/>
      <c r="QH991" s="25"/>
      <c r="QI991" s="25"/>
      <c r="QJ991" s="25"/>
      <c r="QK991" s="25"/>
      <c r="QL991" s="25"/>
      <c r="QM991" s="25"/>
      <c r="QN991" s="25"/>
      <c r="QO991" s="25"/>
      <c r="QP991" s="25"/>
      <c r="QQ991" s="25"/>
      <c r="QR991" s="25"/>
      <c r="QS991" s="25"/>
      <c r="QT991" s="25"/>
      <c r="QU991" s="25"/>
      <c r="QV991" s="25"/>
      <c r="QW991" s="25"/>
      <c r="QX991" s="25"/>
      <c r="QY991" s="25"/>
      <c r="QZ991" s="25"/>
      <c r="RA991" s="25"/>
      <c r="RB991" s="25"/>
      <c r="RC991" s="25"/>
      <c r="RD991" s="25"/>
      <c r="RE991" s="25"/>
      <c r="RF991" s="25"/>
      <c r="RG991" s="25"/>
      <c r="RH991" s="25"/>
      <c r="RI991" s="25"/>
      <c r="RJ991" s="25"/>
      <c r="RK991" s="25"/>
      <c r="RL991" s="25"/>
      <c r="RM991" s="25"/>
      <c r="RN991" s="25"/>
      <c r="RO991" s="25"/>
      <c r="RP991" s="25"/>
      <c r="RQ991" s="25"/>
      <c r="RR991" s="25"/>
      <c r="RS991" s="25"/>
      <c r="RT991" s="25"/>
      <c r="RU991" s="25"/>
      <c r="RV991" s="25"/>
      <c r="RW991" s="25"/>
      <c r="RX991" s="25"/>
      <c r="RY991" s="25"/>
      <c r="RZ991" s="25"/>
      <c r="SA991" s="25"/>
      <c r="SB991" s="25"/>
      <c r="SC991" s="25"/>
      <c r="SD991" s="25"/>
      <c r="SE991" s="25"/>
      <c r="SF991" s="25"/>
      <c r="SG991" s="25"/>
      <c r="SH991" s="25"/>
      <c r="SI991" s="25"/>
      <c r="SJ991" s="25"/>
      <c r="SK991" s="25"/>
      <c r="SL991" s="25"/>
      <c r="SM991" s="25"/>
      <c r="SN991" s="25"/>
      <c r="SO991" s="25"/>
      <c r="SP991" s="25"/>
      <c r="SQ991" s="25"/>
      <c r="SR991" s="25"/>
      <c r="SS991" s="25"/>
      <c r="ST991" s="25"/>
      <c r="SU991" s="25"/>
      <c r="SV991" s="25"/>
      <c r="SW991" s="25"/>
      <c r="SX991" s="25"/>
      <c r="SY991" s="25"/>
      <c r="SZ991" s="25"/>
      <c r="TA991" s="25"/>
      <c r="TB991" s="25"/>
      <c r="TC991" s="25"/>
      <c r="TD991" s="25"/>
      <c r="TE991" s="25"/>
      <c r="TF991" s="25"/>
      <c r="TG991" s="25"/>
      <c r="TH991" s="25"/>
      <c r="TI991" s="25"/>
      <c r="TJ991" s="25"/>
      <c r="TK991" s="25"/>
      <c r="TL991" s="25"/>
      <c r="TM991" s="25"/>
      <c r="TN991" s="25"/>
      <c r="TO991" s="25"/>
      <c r="TP991" s="25"/>
      <c r="TQ991" s="25"/>
      <c r="TR991" s="25"/>
      <c r="TS991" s="25"/>
      <c r="TT991" s="25"/>
      <c r="TU991" s="25"/>
      <c r="TV991" s="25"/>
      <c r="TW991" s="25"/>
      <c r="TX991" s="25"/>
      <c r="TY991" s="25"/>
      <c r="TZ991" s="25"/>
      <c r="UA991" s="25"/>
      <c r="UB991" s="25"/>
      <c r="UC991" s="25"/>
      <c r="UD991" s="25"/>
      <c r="UE991" s="25"/>
      <c r="UF991" s="25"/>
      <c r="UG991" s="25"/>
      <c r="UH991" s="25"/>
      <c r="UI991" s="25"/>
      <c r="UJ991" s="25"/>
      <c r="UK991" s="25"/>
      <c r="UL991" s="25"/>
      <c r="UM991" s="25"/>
      <c r="UN991" s="25"/>
      <c r="UO991" s="25"/>
      <c r="UP991" s="25"/>
      <c r="UQ991" s="25"/>
      <c r="UR991" s="25"/>
      <c r="US991" s="25"/>
      <c r="UT991" s="25"/>
      <c r="UU991" s="25"/>
      <c r="UV991" s="25"/>
      <c r="UW991" s="25"/>
      <c r="UX991" s="25"/>
      <c r="UY991" s="25"/>
      <c r="UZ991" s="25"/>
      <c r="VA991" s="25"/>
      <c r="VB991" s="25"/>
      <c r="VC991" s="25"/>
      <c r="VD991" s="25"/>
      <c r="VE991" s="25"/>
      <c r="VF991" s="25"/>
      <c r="VG991" s="25"/>
      <c r="VH991" s="25"/>
      <c r="VI991" s="25"/>
      <c r="VJ991" s="25"/>
      <c r="VK991" s="25"/>
      <c r="VL991" s="25"/>
      <c r="VM991" s="25"/>
      <c r="VN991" s="25"/>
      <c r="VO991" s="25"/>
      <c r="VP991" s="25"/>
      <c r="VQ991" s="25"/>
      <c r="VR991" s="25"/>
      <c r="VS991" s="25"/>
      <c r="VT991" s="25"/>
      <c r="VU991" s="25"/>
      <c r="VV991" s="25"/>
      <c r="VW991" s="25"/>
      <c r="VX991" s="25"/>
      <c r="VY991" s="25"/>
      <c r="VZ991" s="25"/>
      <c r="WA991" s="25"/>
      <c r="WB991" s="25"/>
      <c r="WC991" s="25"/>
      <c r="WD991" s="25"/>
      <c r="WE991" s="25"/>
      <c r="WF991" s="25"/>
      <c r="WG991" s="25"/>
      <c r="WH991" s="25"/>
      <c r="WI991" s="25"/>
      <c r="WJ991" s="25"/>
      <c r="WK991" s="25"/>
      <c r="WL991" s="25"/>
      <c r="WM991" s="25"/>
      <c r="WN991" s="25"/>
      <c r="WO991" s="25"/>
      <c r="WP991" s="25"/>
      <c r="WQ991" s="25"/>
      <c r="WR991" s="25"/>
      <c r="WS991" s="25"/>
      <c r="WT991" s="25"/>
      <c r="WU991" s="25"/>
      <c r="WV991" s="25"/>
      <c r="WW991" s="25"/>
      <c r="WX991" s="25"/>
      <c r="WY991" s="25"/>
      <c r="WZ991" s="25"/>
      <c r="XA991" s="25"/>
      <c r="XB991" s="25"/>
      <c r="XC991" s="25"/>
      <c r="XD991" s="25"/>
      <c r="XE991" s="25"/>
      <c r="XF991" s="25"/>
      <c r="XG991" s="25"/>
      <c r="XH991" s="25"/>
      <c r="XI991" s="25"/>
      <c r="XJ991" s="25"/>
      <c r="XK991" s="25"/>
      <c r="XL991" s="25"/>
      <c r="XM991" s="25"/>
      <c r="XN991" s="25"/>
      <c r="XO991" s="25"/>
      <c r="XP991" s="25"/>
      <c r="XQ991" s="25"/>
      <c r="XR991" s="25"/>
      <c r="XS991" s="25"/>
      <c r="XT991" s="25"/>
      <c r="XU991" s="25"/>
      <c r="XV991" s="25"/>
      <c r="XW991" s="25"/>
      <c r="XX991" s="25"/>
      <c r="XY991" s="25"/>
      <c r="XZ991" s="25"/>
      <c r="YA991" s="25"/>
      <c r="YB991" s="25"/>
      <c r="YC991" s="25"/>
      <c r="YD991" s="25"/>
      <c r="YE991" s="25"/>
      <c r="YF991" s="25"/>
      <c r="YG991" s="25"/>
      <c r="YH991" s="25"/>
      <c r="YI991" s="25"/>
      <c r="YJ991" s="25"/>
      <c r="YK991" s="25"/>
      <c r="YL991" s="25"/>
      <c r="YM991" s="25"/>
      <c r="YN991" s="25"/>
      <c r="YO991" s="25"/>
      <c r="YP991" s="25"/>
      <c r="YQ991" s="25"/>
      <c r="YR991" s="25"/>
      <c r="YS991" s="25"/>
      <c r="YT991" s="25"/>
      <c r="YU991" s="25"/>
      <c r="YV991" s="25"/>
      <c r="YW991" s="25"/>
      <c r="YX991" s="25"/>
      <c r="YY991" s="25"/>
      <c r="YZ991" s="25"/>
      <c r="ZA991" s="25"/>
      <c r="ZB991" s="25"/>
      <c r="ZC991" s="25"/>
      <c r="ZD991" s="25"/>
      <c r="ZE991" s="25"/>
      <c r="ZF991" s="25"/>
      <c r="ZG991" s="25"/>
      <c r="ZH991" s="25"/>
      <c r="ZI991" s="25"/>
      <c r="ZJ991" s="25"/>
      <c r="ZK991" s="25"/>
      <c r="ZL991" s="25"/>
      <c r="ZM991" s="25"/>
      <c r="ZN991" s="25"/>
      <c r="ZO991" s="25"/>
      <c r="ZP991" s="25"/>
      <c r="ZQ991" s="25"/>
      <c r="ZR991" s="25"/>
      <c r="ZS991" s="25"/>
      <c r="ZT991" s="25"/>
      <c r="ZU991" s="25"/>
      <c r="ZV991" s="25"/>
      <c r="ZW991" s="25"/>
      <c r="ZX991" s="25"/>
      <c r="ZY991" s="25"/>
      <c r="ZZ991" s="25"/>
      <c r="AAA991" s="25"/>
      <c r="AAB991" s="25"/>
      <c r="AAC991" s="25"/>
      <c r="AAD991" s="25"/>
      <c r="AAE991" s="25"/>
      <c r="AAF991" s="25"/>
      <c r="AAG991" s="25"/>
      <c r="AAH991" s="25"/>
      <c r="AAI991" s="25"/>
      <c r="AAJ991" s="25"/>
      <c r="AAK991" s="25"/>
      <c r="AAL991" s="25"/>
      <c r="AAM991" s="25"/>
      <c r="AAN991" s="25"/>
      <c r="AAO991" s="25"/>
      <c r="AAP991" s="25"/>
      <c r="AAQ991" s="25"/>
      <c r="AAR991" s="25"/>
      <c r="AAS991" s="25"/>
      <c r="AAT991" s="25"/>
      <c r="AAU991" s="25"/>
      <c r="AAV991" s="25"/>
      <c r="AAW991" s="25"/>
      <c r="AAX991" s="25"/>
      <c r="AAY991" s="25"/>
      <c r="AAZ991" s="25"/>
      <c r="ABA991" s="25"/>
      <c r="ABB991" s="25"/>
      <c r="ABC991" s="25"/>
      <c r="ABD991" s="25"/>
      <c r="ABE991" s="25"/>
      <c r="ABF991" s="25"/>
      <c r="ABG991" s="25"/>
      <c r="ABH991" s="25"/>
      <c r="ABI991" s="25"/>
      <c r="ABJ991" s="25"/>
      <c r="ABK991" s="25"/>
      <c r="ABL991" s="25"/>
      <c r="ABM991" s="25"/>
      <c r="ABN991" s="25"/>
      <c r="ABO991" s="25"/>
      <c r="ABP991" s="25"/>
      <c r="ABQ991" s="25"/>
      <c r="ABR991" s="25"/>
      <c r="ABS991" s="25"/>
      <c r="ABT991" s="25"/>
      <c r="ABU991" s="25"/>
      <c r="ABV991" s="25"/>
      <c r="ABW991" s="25"/>
      <c r="ABX991" s="25"/>
      <c r="ABY991" s="25"/>
      <c r="ABZ991" s="25"/>
      <c r="ACA991" s="25"/>
      <c r="ACB991" s="25"/>
      <c r="ACC991" s="25"/>
      <c r="ACD991" s="25"/>
      <c r="ACE991" s="25"/>
      <c r="ACF991" s="25"/>
      <c r="ACG991" s="25"/>
      <c r="ACH991" s="25"/>
      <c r="ACI991" s="25"/>
      <c r="ACJ991" s="25"/>
      <c r="ACK991" s="25"/>
      <c r="ACL991" s="25"/>
      <c r="ACM991" s="25"/>
      <c r="ACN991" s="25"/>
      <c r="ACO991" s="25"/>
      <c r="ACP991" s="25"/>
      <c r="ACQ991" s="25"/>
      <c r="ACR991" s="25"/>
      <c r="ACS991" s="25"/>
      <c r="ACT991" s="25"/>
      <c r="ACU991" s="25"/>
      <c r="ACV991" s="25"/>
      <c r="ACW991" s="25"/>
      <c r="ACX991" s="25"/>
      <c r="ACY991" s="25"/>
      <c r="ACZ991" s="25"/>
      <c r="ADA991" s="25"/>
      <c r="ADB991" s="25"/>
      <c r="ADC991" s="25"/>
      <c r="ADD991" s="25"/>
      <c r="ADE991" s="25"/>
      <c r="ADF991" s="25"/>
      <c r="ADG991" s="25"/>
      <c r="ADH991" s="25"/>
      <c r="ADI991" s="25"/>
      <c r="ADJ991" s="25"/>
      <c r="ADK991" s="25"/>
      <c r="ADL991" s="25"/>
      <c r="ADM991" s="25"/>
      <c r="ADN991" s="25"/>
      <c r="ADO991" s="25"/>
      <c r="ADP991" s="25"/>
      <c r="ADQ991" s="25"/>
      <c r="ADR991" s="25"/>
      <c r="ADS991" s="25"/>
      <c r="ADT991" s="25"/>
      <c r="ADU991" s="25"/>
      <c r="ADV991" s="25"/>
      <c r="ADW991" s="25"/>
      <c r="ADX991" s="25"/>
      <c r="ADY991" s="25"/>
      <c r="ADZ991" s="25"/>
    </row>
    <row r="992" spans="1:806" x14ac:dyDescent="0.25">
      <c r="A992" s="123" t="s">
        <v>1618</v>
      </c>
      <c r="B992" s="123" t="s">
        <v>2827</v>
      </c>
      <c r="C992" s="123" t="s">
        <v>1426</v>
      </c>
      <c r="D992" s="123" t="s">
        <v>2828</v>
      </c>
      <c r="E992" s="123" t="s">
        <v>4524</v>
      </c>
      <c r="F992" s="164">
        <v>119</v>
      </c>
      <c r="G992" s="164">
        <v>0</v>
      </c>
      <c r="H992" s="164">
        <v>119</v>
      </c>
      <c r="I992" s="164">
        <v>90</v>
      </c>
      <c r="J992" s="164">
        <v>45</v>
      </c>
      <c r="K992" s="25"/>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c r="AK992" s="25"/>
      <c r="AL992" s="25"/>
      <c r="AM992" s="25"/>
      <c r="AN992" s="25"/>
      <c r="AO992" s="25"/>
      <c r="AP992" s="25"/>
      <c r="AQ992" s="25"/>
      <c r="AR992" s="25"/>
      <c r="AS992" s="25"/>
      <c r="AT992" s="25"/>
      <c r="AU992" s="25"/>
      <c r="AV992" s="25"/>
      <c r="AW992" s="25"/>
      <c r="AX992" s="25"/>
      <c r="AY992" s="25"/>
      <c r="AZ992" s="25"/>
      <c r="BA992" s="25"/>
      <c r="BB992" s="25"/>
      <c r="BC992" s="25"/>
      <c r="BD992" s="25"/>
      <c r="BE992" s="25"/>
      <c r="BF992" s="25"/>
      <c r="BG992" s="25"/>
      <c r="BH992" s="25"/>
      <c r="BI992" s="25"/>
      <c r="BJ992" s="25"/>
      <c r="BK992" s="25"/>
      <c r="BL992" s="25"/>
      <c r="BM992" s="25"/>
      <c r="BN992" s="25"/>
      <c r="BO992" s="25"/>
      <c r="BP992" s="25"/>
      <c r="BQ992" s="25"/>
      <c r="BR992" s="25"/>
      <c r="BS992" s="25"/>
      <c r="BT992" s="25"/>
      <c r="BU992" s="25"/>
      <c r="BV992" s="25"/>
      <c r="BW992" s="25"/>
      <c r="BX992" s="25"/>
      <c r="BY992" s="25"/>
      <c r="BZ992" s="25"/>
      <c r="CA992" s="25"/>
      <c r="CB992" s="25"/>
      <c r="CC992" s="25"/>
      <c r="CD992" s="25"/>
      <c r="CE992" s="25"/>
      <c r="CF992" s="25"/>
      <c r="CG992" s="25"/>
      <c r="CH992" s="25"/>
      <c r="CI992" s="25"/>
      <c r="CJ992" s="25"/>
      <c r="CK992" s="25"/>
      <c r="CL992" s="25"/>
      <c r="CM992" s="25"/>
      <c r="CN992" s="25"/>
      <c r="CO992" s="25"/>
      <c r="CP992" s="25"/>
      <c r="CQ992" s="25"/>
      <c r="CR992" s="25"/>
      <c r="CS992" s="25"/>
      <c r="CT992" s="25"/>
      <c r="CU992" s="25"/>
      <c r="CV992" s="25"/>
      <c r="CW992" s="25"/>
      <c r="CX992" s="25"/>
      <c r="CY992" s="25"/>
      <c r="CZ992" s="25"/>
      <c r="DA992" s="25"/>
      <c r="DB992" s="25"/>
      <c r="DC992" s="25"/>
      <c r="DD992" s="25"/>
      <c r="DE992" s="25"/>
      <c r="DF992" s="25"/>
      <c r="DG992" s="25"/>
      <c r="DH992" s="25"/>
      <c r="DI992" s="25"/>
      <c r="DJ992" s="25"/>
      <c r="DK992" s="25"/>
      <c r="DL992" s="25"/>
      <c r="DM992" s="25"/>
      <c r="DN992" s="25"/>
      <c r="DO992" s="25"/>
      <c r="DP992" s="25"/>
      <c r="DQ992" s="25"/>
      <c r="DR992" s="25"/>
      <c r="DS992" s="25"/>
      <c r="DT992" s="25"/>
      <c r="DU992" s="25"/>
      <c r="DV992" s="25"/>
      <c r="DW992" s="25"/>
      <c r="DX992" s="25"/>
      <c r="DY992" s="25"/>
      <c r="DZ992" s="25"/>
      <c r="EA992" s="25"/>
      <c r="EB992" s="25"/>
      <c r="EC992" s="25"/>
      <c r="ED992" s="25"/>
      <c r="EE992" s="25"/>
      <c r="EF992" s="25"/>
      <c r="EG992" s="25"/>
      <c r="EH992" s="25"/>
      <c r="EI992" s="25"/>
      <c r="EJ992" s="25"/>
      <c r="EK992" s="25"/>
      <c r="EL992" s="25"/>
      <c r="EM992" s="25"/>
      <c r="EN992" s="25"/>
      <c r="EO992" s="25"/>
      <c r="EP992" s="25"/>
      <c r="EQ992" s="25"/>
      <c r="ER992" s="25"/>
      <c r="ES992" s="25"/>
      <c r="ET992" s="25"/>
      <c r="EU992" s="25"/>
      <c r="EV992" s="25"/>
      <c r="EW992" s="25"/>
      <c r="EX992" s="25"/>
      <c r="EY992" s="25"/>
      <c r="EZ992" s="25"/>
      <c r="FA992" s="25"/>
      <c r="FB992" s="25"/>
      <c r="FC992" s="25"/>
      <c r="FD992" s="25"/>
      <c r="FE992" s="25"/>
      <c r="FF992" s="25"/>
      <c r="FG992" s="25"/>
      <c r="FH992" s="25"/>
      <c r="FI992" s="25"/>
      <c r="FJ992" s="25"/>
      <c r="FK992" s="25"/>
      <c r="FL992" s="25"/>
      <c r="FM992" s="25"/>
      <c r="FN992" s="25"/>
      <c r="FO992" s="25"/>
      <c r="FP992" s="25"/>
      <c r="FQ992" s="25"/>
      <c r="FR992" s="25"/>
      <c r="FS992" s="25"/>
      <c r="FT992" s="25"/>
      <c r="FU992" s="25"/>
      <c r="FV992" s="25"/>
      <c r="FW992" s="25"/>
      <c r="FX992" s="25"/>
      <c r="FY992" s="25"/>
      <c r="FZ992" s="25"/>
      <c r="GA992" s="25"/>
      <c r="GB992" s="25"/>
      <c r="GC992" s="25"/>
      <c r="GD992" s="25"/>
      <c r="GE992" s="25"/>
      <c r="GF992" s="25"/>
      <c r="GG992" s="25"/>
      <c r="GH992" s="25"/>
      <c r="GI992" s="25"/>
      <c r="GJ992" s="25"/>
      <c r="GK992" s="25"/>
      <c r="GL992" s="25"/>
      <c r="GM992" s="25"/>
      <c r="GN992" s="25"/>
      <c r="GO992" s="25"/>
      <c r="GP992" s="25"/>
      <c r="GQ992" s="25"/>
      <c r="GR992" s="25"/>
      <c r="GS992" s="25"/>
      <c r="GT992" s="25"/>
      <c r="GU992" s="25"/>
      <c r="GV992" s="25"/>
      <c r="GW992" s="25"/>
      <c r="GX992" s="25"/>
      <c r="GY992" s="25"/>
      <c r="GZ992" s="25"/>
      <c r="HA992" s="25"/>
      <c r="HB992" s="25"/>
      <c r="HC992" s="25"/>
      <c r="HD992" s="25"/>
      <c r="HE992" s="25"/>
      <c r="HF992" s="25"/>
      <c r="HG992" s="25"/>
      <c r="HH992" s="25"/>
      <c r="HI992" s="25"/>
      <c r="HJ992" s="25"/>
      <c r="HK992" s="25"/>
      <c r="HL992" s="25"/>
      <c r="HM992" s="25"/>
      <c r="HN992" s="25"/>
      <c r="HO992" s="25"/>
      <c r="HP992" s="25"/>
      <c r="HQ992" s="25"/>
      <c r="HR992" s="25"/>
      <c r="HS992" s="25"/>
      <c r="HT992" s="25"/>
      <c r="HU992" s="25"/>
      <c r="HV992" s="25"/>
      <c r="HW992" s="25"/>
      <c r="HX992" s="25"/>
      <c r="HY992" s="25"/>
      <c r="HZ992" s="25"/>
      <c r="IA992" s="25"/>
      <c r="IB992" s="25"/>
      <c r="IC992" s="25"/>
      <c r="ID992" s="25"/>
      <c r="IE992" s="25"/>
      <c r="IF992" s="25"/>
      <c r="IG992" s="25"/>
      <c r="IH992" s="25"/>
      <c r="II992" s="25"/>
      <c r="IJ992" s="25"/>
      <c r="IK992" s="25"/>
      <c r="IL992" s="25"/>
      <c r="IM992" s="25"/>
      <c r="IN992" s="25"/>
      <c r="IO992" s="25"/>
      <c r="IP992" s="25"/>
      <c r="IQ992" s="25"/>
      <c r="IR992" s="25"/>
      <c r="IS992" s="25"/>
      <c r="IT992" s="25"/>
      <c r="IU992" s="25"/>
      <c r="IV992" s="25"/>
      <c r="IW992" s="25"/>
      <c r="IX992" s="25"/>
      <c r="IY992" s="25"/>
      <c r="IZ992" s="25"/>
      <c r="JA992" s="25"/>
      <c r="JB992" s="25"/>
      <c r="JC992" s="25"/>
      <c r="JD992" s="25"/>
      <c r="JE992" s="25"/>
      <c r="JF992" s="25"/>
      <c r="JG992" s="25"/>
      <c r="JH992" s="25"/>
      <c r="JI992" s="25"/>
      <c r="JJ992" s="25"/>
      <c r="JK992" s="25"/>
      <c r="JL992" s="25"/>
      <c r="JM992" s="25"/>
      <c r="JN992" s="25"/>
      <c r="JO992" s="25"/>
      <c r="JP992" s="25"/>
      <c r="JQ992" s="25"/>
      <c r="JR992" s="25"/>
      <c r="JS992" s="25"/>
      <c r="JT992" s="25"/>
      <c r="JU992" s="25"/>
      <c r="JV992" s="25"/>
      <c r="JW992" s="25"/>
      <c r="JX992" s="25"/>
      <c r="JY992" s="25"/>
      <c r="JZ992" s="25"/>
      <c r="KA992" s="25"/>
      <c r="KB992" s="25"/>
      <c r="KC992" s="25"/>
      <c r="KD992" s="25"/>
      <c r="KE992" s="25"/>
      <c r="KF992" s="25"/>
      <c r="KG992" s="25"/>
      <c r="KH992" s="25"/>
      <c r="KI992" s="25"/>
      <c r="KJ992" s="25"/>
      <c r="KK992" s="25"/>
      <c r="KL992" s="25"/>
      <c r="KM992" s="25"/>
      <c r="KN992" s="25"/>
      <c r="KO992" s="25"/>
      <c r="KP992" s="25"/>
      <c r="KQ992" s="25"/>
      <c r="KR992" s="25"/>
      <c r="KS992" s="25"/>
      <c r="KT992" s="25"/>
      <c r="KU992" s="25"/>
      <c r="KV992" s="25"/>
      <c r="KW992" s="25"/>
      <c r="KX992" s="25"/>
      <c r="KY992" s="25"/>
      <c r="KZ992" s="25"/>
      <c r="LA992" s="25"/>
      <c r="LB992" s="25"/>
      <c r="LC992" s="25"/>
      <c r="LD992" s="25"/>
      <c r="LE992" s="25"/>
      <c r="LF992" s="25"/>
      <c r="LG992" s="25"/>
      <c r="LH992" s="25"/>
      <c r="LI992" s="25"/>
      <c r="LJ992" s="25"/>
      <c r="LK992" s="25"/>
      <c r="LL992" s="25"/>
      <c r="LM992" s="25"/>
      <c r="LN992" s="25"/>
      <c r="LO992" s="25"/>
      <c r="LP992" s="25"/>
      <c r="LQ992" s="25"/>
      <c r="LR992" s="25"/>
      <c r="LS992" s="25"/>
      <c r="LT992" s="25"/>
      <c r="LU992" s="25"/>
      <c r="LV992" s="25"/>
      <c r="LW992" s="25"/>
      <c r="LX992" s="25"/>
      <c r="LY992" s="25"/>
      <c r="LZ992" s="25"/>
      <c r="MA992" s="25"/>
      <c r="MB992" s="25"/>
      <c r="MC992" s="25"/>
      <c r="MD992" s="25"/>
      <c r="ME992" s="25"/>
      <c r="MF992" s="25"/>
      <c r="MG992" s="25"/>
      <c r="MH992" s="25"/>
      <c r="MI992" s="25"/>
      <c r="MJ992" s="25"/>
      <c r="MK992" s="25"/>
      <c r="ML992" s="25"/>
      <c r="MM992" s="25"/>
      <c r="MN992" s="25"/>
      <c r="MO992" s="25"/>
      <c r="MP992" s="25"/>
      <c r="MQ992" s="25"/>
      <c r="MR992" s="25"/>
      <c r="MS992" s="25"/>
      <c r="MT992" s="25"/>
      <c r="MU992" s="25"/>
      <c r="MV992" s="25"/>
      <c r="MW992" s="25"/>
      <c r="MX992" s="25"/>
      <c r="MY992" s="25"/>
      <c r="MZ992" s="25"/>
      <c r="NA992" s="25"/>
      <c r="NB992" s="25"/>
      <c r="NC992" s="25"/>
      <c r="ND992" s="25"/>
      <c r="NE992" s="25"/>
      <c r="NF992" s="25"/>
      <c r="NG992" s="25"/>
      <c r="NH992" s="25"/>
      <c r="NI992" s="25"/>
      <c r="NJ992" s="25"/>
      <c r="NK992" s="25"/>
      <c r="NL992" s="25"/>
      <c r="NM992" s="25"/>
      <c r="NN992" s="25"/>
      <c r="NO992" s="25"/>
      <c r="NP992" s="25"/>
      <c r="NQ992" s="25"/>
      <c r="NR992" s="25"/>
      <c r="NS992" s="25"/>
      <c r="NT992" s="25"/>
      <c r="NU992" s="25"/>
      <c r="NV992" s="25"/>
      <c r="NW992" s="25"/>
      <c r="NX992" s="25"/>
      <c r="NY992" s="25"/>
      <c r="NZ992" s="25"/>
      <c r="OA992" s="25"/>
      <c r="OB992" s="25"/>
      <c r="OC992" s="25"/>
      <c r="OD992" s="25"/>
      <c r="OE992" s="25"/>
      <c r="OF992" s="25"/>
      <c r="OG992" s="25"/>
      <c r="OH992" s="25"/>
      <c r="OI992" s="25"/>
      <c r="OJ992" s="25"/>
      <c r="OK992" s="25"/>
      <c r="OL992" s="25"/>
      <c r="OM992" s="25"/>
      <c r="ON992" s="25"/>
      <c r="OO992" s="25"/>
      <c r="OP992" s="25"/>
      <c r="OQ992" s="25"/>
      <c r="OR992" s="25"/>
      <c r="OS992" s="25"/>
      <c r="OT992" s="25"/>
      <c r="OU992" s="25"/>
      <c r="OV992" s="25"/>
      <c r="OW992" s="25"/>
      <c r="OX992" s="25"/>
      <c r="OY992" s="25"/>
      <c r="OZ992" s="25"/>
      <c r="PA992" s="25"/>
      <c r="PB992" s="25"/>
      <c r="PC992" s="25"/>
      <c r="PD992" s="25"/>
      <c r="PE992" s="25"/>
      <c r="PF992" s="25"/>
      <c r="PG992" s="25"/>
      <c r="PH992" s="25"/>
      <c r="PI992" s="25"/>
      <c r="PJ992" s="25"/>
      <c r="PK992" s="25"/>
      <c r="PL992" s="25"/>
      <c r="PM992" s="25"/>
      <c r="PN992" s="25"/>
      <c r="PO992" s="25"/>
      <c r="PP992" s="25"/>
      <c r="PQ992" s="25"/>
      <c r="PR992" s="25"/>
      <c r="PS992" s="25"/>
      <c r="PT992" s="25"/>
      <c r="PU992" s="25"/>
      <c r="PV992" s="25"/>
      <c r="PW992" s="25"/>
      <c r="PX992" s="25"/>
      <c r="PY992" s="25"/>
      <c r="PZ992" s="25"/>
      <c r="QA992" s="25"/>
      <c r="QB992" s="25"/>
      <c r="QC992" s="25"/>
      <c r="QD992" s="25"/>
      <c r="QE992" s="25"/>
      <c r="QF992" s="25"/>
      <c r="QG992" s="25"/>
      <c r="QH992" s="25"/>
      <c r="QI992" s="25"/>
      <c r="QJ992" s="25"/>
      <c r="QK992" s="25"/>
      <c r="QL992" s="25"/>
      <c r="QM992" s="25"/>
      <c r="QN992" s="25"/>
      <c r="QO992" s="25"/>
      <c r="QP992" s="25"/>
      <c r="QQ992" s="25"/>
      <c r="QR992" s="25"/>
      <c r="QS992" s="25"/>
      <c r="QT992" s="25"/>
      <c r="QU992" s="25"/>
      <c r="QV992" s="25"/>
      <c r="QW992" s="25"/>
      <c r="QX992" s="25"/>
      <c r="QY992" s="25"/>
      <c r="QZ992" s="25"/>
      <c r="RA992" s="25"/>
      <c r="RB992" s="25"/>
      <c r="RC992" s="25"/>
      <c r="RD992" s="25"/>
      <c r="RE992" s="25"/>
      <c r="RF992" s="25"/>
      <c r="RG992" s="25"/>
      <c r="RH992" s="25"/>
      <c r="RI992" s="25"/>
      <c r="RJ992" s="25"/>
      <c r="RK992" s="25"/>
      <c r="RL992" s="25"/>
      <c r="RM992" s="25"/>
      <c r="RN992" s="25"/>
      <c r="RO992" s="25"/>
      <c r="RP992" s="25"/>
      <c r="RQ992" s="25"/>
      <c r="RR992" s="25"/>
      <c r="RS992" s="25"/>
      <c r="RT992" s="25"/>
      <c r="RU992" s="25"/>
      <c r="RV992" s="25"/>
      <c r="RW992" s="25"/>
      <c r="RX992" s="25"/>
      <c r="RY992" s="25"/>
      <c r="RZ992" s="25"/>
      <c r="SA992" s="25"/>
      <c r="SB992" s="25"/>
      <c r="SC992" s="25"/>
      <c r="SD992" s="25"/>
      <c r="SE992" s="25"/>
      <c r="SF992" s="25"/>
      <c r="SG992" s="25"/>
      <c r="SH992" s="25"/>
      <c r="SI992" s="25"/>
      <c r="SJ992" s="25"/>
      <c r="SK992" s="25"/>
      <c r="SL992" s="25"/>
      <c r="SM992" s="25"/>
      <c r="SN992" s="25"/>
      <c r="SO992" s="25"/>
      <c r="SP992" s="25"/>
      <c r="SQ992" s="25"/>
      <c r="SR992" s="25"/>
      <c r="SS992" s="25"/>
      <c r="ST992" s="25"/>
      <c r="SU992" s="25"/>
      <c r="SV992" s="25"/>
      <c r="SW992" s="25"/>
      <c r="SX992" s="25"/>
      <c r="SY992" s="25"/>
      <c r="SZ992" s="25"/>
      <c r="TA992" s="25"/>
      <c r="TB992" s="25"/>
      <c r="TC992" s="25"/>
      <c r="TD992" s="25"/>
      <c r="TE992" s="25"/>
      <c r="TF992" s="25"/>
      <c r="TG992" s="25"/>
      <c r="TH992" s="25"/>
      <c r="TI992" s="25"/>
      <c r="TJ992" s="25"/>
      <c r="TK992" s="25"/>
      <c r="TL992" s="25"/>
      <c r="TM992" s="25"/>
      <c r="TN992" s="25"/>
      <c r="TO992" s="25"/>
      <c r="TP992" s="25"/>
      <c r="TQ992" s="25"/>
      <c r="TR992" s="25"/>
      <c r="TS992" s="25"/>
      <c r="TT992" s="25"/>
      <c r="TU992" s="25"/>
      <c r="TV992" s="25"/>
      <c r="TW992" s="25"/>
      <c r="TX992" s="25"/>
      <c r="TY992" s="25"/>
      <c r="TZ992" s="25"/>
      <c r="UA992" s="25"/>
      <c r="UB992" s="25"/>
      <c r="UC992" s="25"/>
      <c r="UD992" s="25"/>
      <c r="UE992" s="25"/>
      <c r="UF992" s="25"/>
      <c r="UG992" s="25"/>
      <c r="UH992" s="25"/>
      <c r="UI992" s="25"/>
      <c r="UJ992" s="25"/>
      <c r="UK992" s="25"/>
      <c r="UL992" s="25"/>
      <c r="UM992" s="25"/>
      <c r="UN992" s="25"/>
      <c r="UO992" s="25"/>
      <c r="UP992" s="25"/>
      <c r="UQ992" s="25"/>
      <c r="UR992" s="25"/>
      <c r="US992" s="25"/>
      <c r="UT992" s="25"/>
      <c r="UU992" s="25"/>
      <c r="UV992" s="25"/>
      <c r="UW992" s="25"/>
      <c r="UX992" s="25"/>
      <c r="UY992" s="25"/>
      <c r="UZ992" s="25"/>
      <c r="VA992" s="25"/>
      <c r="VB992" s="25"/>
      <c r="VC992" s="25"/>
      <c r="VD992" s="25"/>
      <c r="VE992" s="25"/>
      <c r="VF992" s="25"/>
      <c r="VG992" s="25"/>
      <c r="VH992" s="25"/>
      <c r="VI992" s="25"/>
      <c r="VJ992" s="25"/>
      <c r="VK992" s="25"/>
      <c r="VL992" s="25"/>
      <c r="VM992" s="25"/>
      <c r="VN992" s="25"/>
      <c r="VO992" s="25"/>
      <c r="VP992" s="25"/>
      <c r="VQ992" s="25"/>
      <c r="VR992" s="25"/>
      <c r="VS992" s="25"/>
      <c r="VT992" s="25"/>
      <c r="VU992" s="25"/>
      <c r="VV992" s="25"/>
      <c r="VW992" s="25"/>
      <c r="VX992" s="25"/>
      <c r="VY992" s="25"/>
      <c r="VZ992" s="25"/>
      <c r="WA992" s="25"/>
      <c r="WB992" s="25"/>
      <c r="WC992" s="25"/>
      <c r="WD992" s="25"/>
      <c r="WE992" s="25"/>
      <c r="WF992" s="25"/>
      <c r="WG992" s="25"/>
      <c r="WH992" s="25"/>
      <c r="WI992" s="25"/>
      <c r="WJ992" s="25"/>
      <c r="WK992" s="25"/>
      <c r="WL992" s="25"/>
      <c r="WM992" s="25"/>
      <c r="WN992" s="25"/>
      <c r="WO992" s="25"/>
      <c r="WP992" s="25"/>
      <c r="WQ992" s="25"/>
      <c r="WR992" s="25"/>
      <c r="WS992" s="25"/>
      <c r="WT992" s="25"/>
      <c r="WU992" s="25"/>
      <c r="WV992" s="25"/>
      <c r="WW992" s="25"/>
      <c r="WX992" s="25"/>
      <c r="WY992" s="25"/>
      <c r="WZ992" s="25"/>
      <c r="XA992" s="25"/>
      <c r="XB992" s="25"/>
      <c r="XC992" s="25"/>
      <c r="XD992" s="25"/>
      <c r="XE992" s="25"/>
      <c r="XF992" s="25"/>
      <c r="XG992" s="25"/>
      <c r="XH992" s="25"/>
      <c r="XI992" s="25"/>
      <c r="XJ992" s="25"/>
      <c r="XK992" s="25"/>
      <c r="XL992" s="25"/>
      <c r="XM992" s="25"/>
      <c r="XN992" s="25"/>
      <c r="XO992" s="25"/>
      <c r="XP992" s="25"/>
      <c r="XQ992" s="25"/>
      <c r="XR992" s="25"/>
      <c r="XS992" s="25"/>
      <c r="XT992" s="25"/>
      <c r="XU992" s="25"/>
      <c r="XV992" s="25"/>
      <c r="XW992" s="25"/>
      <c r="XX992" s="25"/>
      <c r="XY992" s="25"/>
      <c r="XZ992" s="25"/>
      <c r="YA992" s="25"/>
      <c r="YB992" s="25"/>
      <c r="YC992" s="25"/>
      <c r="YD992" s="25"/>
      <c r="YE992" s="25"/>
      <c r="YF992" s="25"/>
      <c r="YG992" s="25"/>
      <c r="YH992" s="25"/>
      <c r="YI992" s="25"/>
      <c r="YJ992" s="25"/>
      <c r="YK992" s="25"/>
      <c r="YL992" s="25"/>
      <c r="YM992" s="25"/>
      <c r="YN992" s="25"/>
      <c r="YO992" s="25"/>
      <c r="YP992" s="25"/>
      <c r="YQ992" s="25"/>
      <c r="YR992" s="25"/>
      <c r="YS992" s="25"/>
      <c r="YT992" s="25"/>
      <c r="YU992" s="25"/>
      <c r="YV992" s="25"/>
      <c r="YW992" s="25"/>
      <c r="YX992" s="25"/>
      <c r="YY992" s="25"/>
      <c r="YZ992" s="25"/>
      <c r="ZA992" s="25"/>
      <c r="ZB992" s="25"/>
      <c r="ZC992" s="25"/>
      <c r="ZD992" s="25"/>
      <c r="ZE992" s="25"/>
      <c r="ZF992" s="25"/>
      <c r="ZG992" s="25"/>
      <c r="ZH992" s="25"/>
      <c r="ZI992" s="25"/>
      <c r="ZJ992" s="25"/>
      <c r="ZK992" s="25"/>
      <c r="ZL992" s="25"/>
      <c r="ZM992" s="25"/>
      <c r="ZN992" s="25"/>
      <c r="ZO992" s="25"/>
      <c r="ZP992" s="25"/>
      <c r="ZQ992" s="25"/>
      <c r="ZR992" s="25"/>
      <c r="ZS992" s="25"/>
      <c r="ZT992" s="25"/>
      <c r="ZU992" s="25"/>
      <c r="ZV992" s="25"/>
      <c r="ZW992" s="25"/>
      <c r="ZX992" s="25"/>
      <c r="ZY992" s="25"/>
      <c r="ZZ992" s="25"/>
      <c r="AAA992" s="25"/>
      <c r="AAB992" s="25"/>
      <c r="AAC992" s="25"/>
      <c r="AAD992" s="25"/>
      <c r="AAE992" s="25"/>
      <c r="AAF992" s="25"/>
      <c r="AAG992" s="25"/>
      <c r="AAH992" s="25"/>
      <c r="AAI992" s="25"/>
      <c r="AAJ992" s="25"/>
      <c r="AAK992" s="25"/>
      <c r="AAL992" s="25"/>
      <c r="AAM992" s="25"/>
      <c r="AAN992" s="25"/>
      <c r="AAO992" s="25"/>
      <c r="AAP992" s="25"/>
      <c r="AAQ992" s="25"/>
      <c r="AAR992" s="25"/>
      <c r="AAS992" s="25"/>
      <c r="AAT992" s="25"/>
      <c r="AAU992" s="25"/>
      <c r="AAV992" s="25"/>
      <c r="AAW992" s="25"/>
      <c r="AAX992" s="25"/>
      <c r="AAY992" s="25"/>
      <c r="AAZ992" s="25"/>
      <c r="ABA992" s="25"/>
      <c r="ABB992" s="25"/>
      <c r="ABC992" s="25"/>
      <c r="ABD992" s="25"/>
      <c r="ABE992" s="25"/>
      <c r="ABF992" s="25"/>
      <c r="ABG992" s="25"/>
      <c r="ABH992" s="25"/>
      <c r="ABI992" s="25"/>
      <c r="ABJ992" s="25"/>
      <c r="ABK992" s="25"/>
      <c r="ABL992" s="25"/>
      <c r="ABM992" s="25"/>
      <c r="ABN992" s="25"/>
      <c r="ABO992" s="25"/>
      <c r="ABP992" s="25"/>
      <c r="ABQ992" s="25"/>
      <c r="ABR992" s="25"/>
      <c r="ABS992" s="25"/>
      <c r="ABT992" s="25"/>
      <c r="ABU992" s="25"/>
      <c r="ABV992" s="25"/>
      <c r="ABW992" s="25"/>
      <c r="ABX992" s="25"/>
      <c r="ABY992" s="25"/>
      <c r="ABZ992" s="25"/>
      <c r="ACA992" s="25"/>
      <c r="ACB992" s="25"/>
      <c r="ACC992" s="25"/>
      <c r="ACD992" s="25"/>
      <c r="ACE992" s="25"/>
      <c r="ACF992" s="25"/>
      <c r="ACG992" s="25"/>
      <c r="ACH992" s="25"/>
      <c r="ACI992" s="25"/>
      <c r="ACJ992" s="25"/>
      <c r="ACK992" s="25"/>
      <c r="ACL992" s="25"/>
      <c r="ACM992" s="25"/>
      <c r="ACN992" s="25"/>
      <c r="ACO992" s="25"/>
      <c r="ACP992" s="25"/>
      <c r="ACQ992" s="25"/>
      <c r="ACR992" s="25"/>
      <c r="ACS992" s="25"/>
      <c r="ACT992" s="25"/>
      <c r="ACU992" s="25"/>
      <c r="ACV992" s="25"/>
      <c r="ACW992" s="25"/>
      <c r="ACX992" s="25"/>
      <c r="ACY992" s="25"/>
      <c r="ACZ992" s="25"/>
      <c r="ADA992" s="25"/>
      <c r="ADB992" s="25"/>
      <c r="ADC992" s="25"/>
      <c r="ADD992" s="25"/>
      <c r="ADE992" s="25"/>
      <c r="ADF992" s="25"/>
      <c r="ADG992" s="25"/>
      <c r="ADH992" s="25"/>
      <c r="ADI992" s="25"/>
      <c r="ADJ992" s="25"/>
      <c r="ADK992" s="25"/>
      <c r="ADL992" s="25"/>
      <c r="ADM992" s="25"/>
      <c r="ADN992" s="25"/>
      <c r="ADO992" s="25"/>
      <c r="ADP992" s="25"/>
      <c r="ADQ992" s="25"/>
      <c r="ADR992" s="25"/>
      <c r="ADS992" s="25"/>
      <c r="ADT992" s="25"/>
      <c r="ADU992" s="25"/>
      <c r="ADV992" s="25"/>
      <c r="ADW992" s="25"/>
      <c r="ADX992" s="25"/>
      <c r="ADY992" s="25"/>
      <c r="ADZ992" s="25"/>
    </row>
    <row r="993" spans="1:806" x14ac:dyDescent="0.25">
      <c r="A993" s="123" t="s">
        <v>1618</v>
      </c>
      <c r="B993" s="123" t="s">
        <v>2827</v>
      </c>
      <c r="C993" s="123" t="s">
        <v>1426</v>
      </c>
      <c r="D993" s="123" t="s">
        <v>2831</v>
      </c>
      <c r="E993" s="123" t="s">
        <v>4517</v>
      </c>
      <c r="F993" s="164">
        <v>119</v>
      </c>
      <c r="G993" s="164">
        <v>0</v>
      </c>
      <c r="H993" s="164">
        <v>119</v>
      </c>
      <c r="I993" s="164">
        <v>45</v>
      </c>
      <c r="J993" s="164">
        <v>90</v>
      </c>
      <c r="K993" s="25"/>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c r="AK993" s="25"/>
      <c r="AL993" s="25"/>
      <c r="AM993" s="25"/>
      <c r="AN993" s="25"/>
      <c r="AO993" s="25"/>
      <c r="AP993" s="25"/>
      <c r="AQ993" s="25"/>
      <c r="AR993" s="25"/>
      <c r="AS993" s="25"/>
      <c r="AT993" s="25"/>
      <c r="AU993" s="25"/>
      <c r="AV993" s="25"/>
      <c r="AW993" s="25"/>
      <c r="AX993" s="25"/>
      <c r="AY993" s="25"/>
      <c r="AZ993" s="25"/>
      <c r="BA993" s="25"/>
      <c r="BB993" s="25"/>
      <c r="BC993" s="25"/>
      <c r="BD993" s="25"/>
      <c r="BE993" s="25"/>
      <c r="BF993" s="25"/>
      <c r="BG993" s="25"/>
      <c r="BH993" s="25"/>
      <c r="BI993" s="25"/>
      <c r="BJ993" s="25"/>
      <c r="BK993" s="25"/>
      <c r="BL993" s="25"/>
      <c r="BM993" s="25"/>
      <c r="BN993" s="25"/>
      <c r="BO993" s="25"/>
      <c r="BP993" s="25"/>
      <c r="BQ993" s="25"/>
      <c r="BR993" s="25"/>
      <c r="BS993" s="25"/>
      <c r="BT993" s="25"/>
      <c r="BU993" s="25"/>
      <c r="BV993" s="25"/>
      <c r="BW993" s="25"/>
      <c r="BX993" s="25"/>
      <c r="BY993" s="25"/>
      <c r="BZ993" s="25"/>
      <c r="CA993" s="25"/>
      <c r="CB993" s="25"/>
      <c r="CC993" s="25"/>
      <c r="CD993" s="25"/>
      <c r="CE993" s="25"/>
      <c r="CF993" s="25"/>
      <c r="CG993" s="25"/>
      <c r="CH993" s="25"/>
      <c r="CI993" s="25"/>
      <c r="CJ993" s="25"/>
      <c r="CK993" s="25"/>
      <c r="CL993" s="25"/>
      <c r="CM993" s="25"/>
      <c r="CN993" s="25"/>
      <c r="CO993" s="25"/>
      <c r="CP993" s="25"/>
      <c r="CQ993" s="25"/>
      <c r="CR993" s="25"/>
      <c r="CS993" s="25"/>
      <c r="CT993" s="25"/>
      <c r="CU993" s="25"/>
      <c r="CV993" s="25"/>
      <c r="CW993" s="25"/>
      <c r="CX993" s="25"/>
      <c r="CY993" s="25"/>
      <c r="CZ993" s="25"/>
      <c r="DA993" s="25"/>
      <c r="DB993" s="25"/>
      <c r="DC993" s="25"/>
      <c r="DD993" s="25"/>
      <c r="DE993" s="25"/>
      <c r="DF993" s="25"/>
      <c r="DG993" s="25"/>
      <c r="DH993" s="25"/>
      <c r="DI993" s="25"/>
      <c r="DJ993" s="25"/>
      <c r="DK993" s="25"/>
      <c r="DL993" s="25"/>
      <c r="DM993" s="25"/>
      <c r="DN993" s="25"/>
      <c r="DO993" s="25"/>
      <c r="DP993" s="25"/>
      <c r="DQ993" s="25"/>
      <c r="DR993" s="25"/>
      <c r="DS993" s="25"/>
      <c r="DT993" s="25"/>
      <c r="DU993" s="25"/>
      <c r="DV993" s="25"/>
      <c r="DW993" s="25"/>
      <c r="DX993" s="25"/>
      <c r="DY993" s="25"/>
      <c r="DZ993" s="25"/>
      <c r="EA993" s="25"/>
      <c r="EB993" s="25"/>
      <c r="EC993" s="25"/>
      <c r="ED993" s="25"/>
      <c r="EE993" s="25"/>
      <c r="EF993" s="25"/>
      <c r="EG993" s="25"/>
      <c r="EH993" s="25"/>
      <c r="EI993" s="25"/>
      <c r="EJ993" s="25"/>
      <c r="EK993" s="25"/>
      <c r="EL993" s="25"/>
      <c r="EM993" s="25"/>
      <c r="EN993" s="25"/>
      <c r="EO993" s="25"/>
      <c r="EP993" s="25"/>
      <c r="EQ993" s="25"/>
      <c r="ER993" s="25"/>
      <c r="ES993" s="25"/>
      <c r="ET993" s="25"/>
      <c r="EU993" s="25"/>
      <c r="EV993" s="25"/>
      <c r="EW993" s="25"/>
      <c r="EX993" s="25"/>
      <c r="EY993" s="25"/>
      <c r="EZ993" s="25"/>
      <c r="FA993" s="25"/>
      <c r="FB993" s="25"/>
      <c r="FC993" s="25"/>
      <c r="FD993" s="25"/>
      <c r="FE993" s="25"/>
      <c r="FF993" s="25"/>
      <c r="FG993" s="25"/>
      <c r="FH993" s="25"/>
      <c r="FI993" s="25"/>
      <c r="FJ993" s="25"/>
      <c r="FK993" s="25"/>
      <c r="FL993" s="25"/>
      <c r="FM993" s="25"/>
      <c r="FN993" s="25"/>
      <c r="FO993" s="25"/>
      <c r="FP993" s="25"/>
      <c r="FQ993" s="25"/>
      <c r="FR993" s="25"/>
      <c r="FS993" s="25"/>
      <c r="FT993" s="25"/>
      <c r="FU993" s="25"/>
      <c r="FV993" s="25"/>
      <c r="FW993" s="25"/>
      <c r="FX993" s="25"/>
      <c r="FY993" s="25"/>
      <c r="FZ993" s="25"/>
      <c r="GA993" s="25"/>
      <c r="GB993" s="25"/>
      <c r="GC993" s="25"/>
      <c r="GD993" s="25"/>
      <c r="GE993" s="25"/>
      <c r="GF993" s="25"/>
      <c r="GG993" s="25"/>
      <c r="GH993" s="25"/>
      <c r="GI993" s="25"/>
      <c r="GJ993" s="25"/>
      <c r="GK993" s="25"/>
      <c r="GL993" s="25"/>
      <c r="GM993" s="25"/>
      <c r="GN993" s="25"/>
      <c r="GO993" s="25"/>
      <c r="GP993" s="25"/>
      <c r="GQ993" s="25"/>
      <c r="GR993" s="25"/>
      <c r="GS993" s="25"/>
      <c r="GT993" s="25"/>
      <c r="GU993" s="25"/>
      <c r="GV993" s="25"/>
      <c r="GW993" s="25"/>
      <c r="GX993" s="25"/>
      <c r="GY993" s="25"/>
      <c r="GZ993" s="25"/>
      <c r="HA993" s="25"/>
      <c r="HB993" s="25"/>
      <c r="HC993" s="25"/>
      <c r="HD993" s="25"/>
      <c r="HE993" s="25"/>
      <c r="HF993" s="25"/>
      <c r="HG993" s="25"/>
      <c r="HH993" s="25"/>
      <c r="HI993" s="25"/>
      <c r="HJ993" s="25"/>
      <c r="HK993" s="25"/>
      <c r="HL993" s="25"/>
      <c r="HM993" s="25"/>
      <c r="HN993" s="25"/>
      <c r="HO993" s="25"/>
      <c r="HP993" s="25"/>
      <c r="HQ993" s="25"/>
      <c r="HR993" s="25"/>
      <c r="HS993" s="25"/>
      <c r="HT993" s="25"/>
      <c r="HU993" s="25"/>
      <c r="HV993" s="25"/>
      <c r="HW993" s="25"/>
      <c r="HX993" s="25"/>
      <c r="HY993" s="25"/>
      <c r="HZ993" s="25"/>
      <c r="IA993" s="25"/>
      <c r="IB993" s="25"/>
      <c r="IC993" s="25"/>
      <c r="ID993" s="25"/>
      <c r="IE993" s="25"/>
      <c r="IF993" s="25"/>
      <c r="IG993" s="25"/>
      <c r="IH993" s="25"/>
      <c r="II993" s="25"/>
      <c r="IJ993" s="25"/>
      <c r="IK993" s="25"/>
      <c r="IL993" s="25"/>
      <c r="IM993" s="25"/>
      <c r="IN993" s="25"/>
      <c r="IO993" s="25"/>
      <c r="IP993" s="25"/>
      <c r="IQ993" s="25"/>
      <c r="IR993" s="25"/>
      <c r="IS993" s="25"/>
      <c r="IT993" s="25"/>
      <c r="IU993" s="25"/>
      <c r="IV993" s="25"/>
      <c r="IW993" s="25"/>
      <c r="IX993" s="25"/>
      <c r="IY993" s="25"/>
      <c r="IZ993" s="25"/>
      <c r="JA993" s="25"/>
      <c r="JB993" s="25"/>
      <c r="JC993" s="25"/>
      <c r="JD993" s="25"/>
      <c r="JE993" s="25"/>
      <c r="JF993" s="25"/>
      <c r="JG993" s="25"/>
      <c r="JH993" s="25"/>
      <c r="JI993" s="25"/>
      <c r="JJ993" s="25"/>
      <c r="JK993" s="25"/>
      <c r="JL993" s="25"/>
      <c r="JM993" s="25"/>
      <c r="JN993" s="25"/>
      <c r="JO993" s="25"/>
      <c r="JP993" s="25"/>
      <c r="JQ993" s="25"/>
      <c r="JR993" s="25"/>
      <c r="JS993" s="25"/>
      <c r="JT993" s="25"/>
      <c r="JU993" s="25"/>
      <c r="JV993" s="25"/>
      <c r="JW993" s="25"/>
      <c r="JX993" s="25"/>
      <c r="JY993" s="25"/>
      <c r="JZ993" s="25"/>
      <c r="KA993" s="25"/>
      <c r="KB993" s="25"/>
      <c r="KC993" s="25"/>
      <c r="KD993" s="25"/>
      <c r="KE993" s="25"/>
      <c r="KF993" s="25"/>
      <c r="KG993" s="25"/>
      <c r="KH993" s="25"/>
      <c r="KI993" s="25"/>
      <c r="KJ993" s="25"/>
      <c r="KK993" s="25"/>
      <c r="KL993" s="25"/>
      <c r="KM993" s="25"/>
      <c r="KN993" s="25"/>
      <c r="KO993" s="25"/>
      <c r="KP993" s="25"/>
      <c r="KQ993" s="25"/>
      <c r="KR993" s="25"/>
      <c r="KS993" s="25"/>
      <c r="KT993" s="25"/>
      <c r="KU993" s="25"/>
      <c r="KV993" s="25"/>
      <c r="KW993" s="25"/>
      <c r="KX993" s="25"/>
      <c r="KY993" s="25"/>
      <c r="KZ993" s="25"/>
      <c r="LA993" s="25"/>
      <c r="LB993" s="25"/>
      <c r="LC993" s="25"/>
      <c r="LD993" s="25"/>
      <c r="LE993" s="25"/>
      <c r="LF993" s="25"/>
      <c r="LG993" s="25"/>
      <c r="LH993" s="25"/>
      <c r="LI993" s="25"/>
      <c r="LJ993" s="25"/>
      <c r="LK993" s="25"/>
      <c r="LL993" s="25"/>
      <c r="LM993" s="25"/>
      <c r="LN993" s="25"/>
      <c r="LO993" s="25"/>
      <c r="LP993" s="25"/>
      <c r="LQ993" s="25"/>
      <c r="LR993" s="25"/>
      <c r="LS993" s="25"/>
      <c r="LT993" s="25"/>
      <c r="LU993" s="25"/>
      <c r="LV993" s="25"/>
      <c r="LW993" s="25"/>
      <c r="LX993" s="25"/>
      <c r="LY993" s="25"/>
      <c r="LZ993" s="25"/>
      <c r="MA993" s="25"/>
      <c r="MB993" s="25"/>
      <c r="MC993" s="25"/>
      <c r="MD993" s="25"/>
      <c r="ME993" s="25"/>
      <c r="MF993" s="25"/>
      <c r="MG993" s="25"/>
      <c r="MH993" s="25"/>
      <c r="MI993" s="25"/>
      <c r="MJ993" s="25"/>
      <c r="MK993" s="25"/>
      <c r="ML993" s="25"/>
      <c r="MM993" s="25"/>
      <c r="MN993" s="25"/>
      <c r="MO993" s="25"/>
      <c r="MP993" s="25"/>
      <c r="MQ993" s="25"/>
      <c r="MR993" s="25"/>
      <c r="MS993" s="25"/>
      <c r="MT993" s="25"/>
      <c r="MU993" s="25"/>
      <c r="MV993" s="25"/>
      <c r="MW993" s="25"/>
      <c r="MX993" s="25"/>
      <c r="MY993" s="25"/>
      <c r="MZ993" s="25"/>
      <c r="NA993" s="25"/>
      <c r="NB993" s="25"/>
      <c r="NC993" s="25"/>
      <c r="ND993" s="25"/>
      <c r="NE993" s="25"/>
      <c r="NF993" s="25"/>
      <c r="NG993" s="25"/>
      <c r="NH993" s="25"/>
      <c r="NI993" s="25"/>
      <c r="NJ993" s="25"/>
      <c r="NK993" s="25"/>
      <c r="NL993" s="25"/>
      <c r="NM993" s="25"/>
      <c r="NN993" s="25"/>
      <c r="NO993" s="25"/>
      <c r="NP993" s="25"/>
      <c r="NQ993" s="25"/>
      <c r="NR993" s="25"/>
      <c r="NS993" s="25"/>
      <c r="NT993" s="25"/>
      <c r="NU993" s="25"/>
      <c r="NV993" s="25"/>
      <c r="NW993" s="25"/>
      <c r="NX993" s="25"/>
      <c r="NY993" s="25"/>
      <c r="NZ993" s="25"/>
      <c r="OA993" s="25"/>
      <c r="OB993" s="25"/>
      <c r="OC993" s="25"/>
      <c r="OD993" s="25"/>
      <c r="OE993" s="25"/>
      <c r="OF993" s="25"/>
      <c r="OG993" s="25"/>
      <c r="OH993" s="25"/>
      <c r="OI993" s="25"/>
      <c r="OJ993" s="25"/>
      <c r="OK993" s="25"/>
      <c r="OL993" s="25"/>
      <c r="OM993" s="25"/>
      <c r="ON993" s="25"/>
      <c r="OO993" s="25"/>
      <c r="OP993" s="25"/>
      <c r="OQ993" s="25"/>
      <c r="OR993" s="25"/>
      <c r="OS993" s="25"/>
      <c r="OT993" s="25"/>
      <c r="OU993" s="25"/>
      <c r="OV993" s="25"/>
      <c r="OW993" s="25"/>
      <c r="OX993" s="25"/>
      <c r="OY993" s="25"/>
      <c r="OZ993" s="25"/>
      <c r="PA993" s="25"/>
      <c r="PB993" s="25"/>
      <c r="PC993" s="25"/>
      <c r="PD993" s="25"/>
      <c r="PE993" s="25"/>
      <c r="PF993" s="25"/>
      <c r="PG993" s="25"/>
      <c r="PH993" s="25"/>
      <c r="PI993" s="25"/>
      <c r="PJ993" s="25"/>
      <c r="PK993" s="25"/>
      <c r="PL993" s="25"/>
      <c r="PM993" s="25"/>
      <c r="PN993" s="25"/>
      <c r="PO993" s="25"/>
      <c r="PP993" s="25"/>
      <c r="PQ993" s="25"/>
      <c r="PR993" s="25"/>
      <c r="PS993" s="25"/>
      <c r="PT993" s="25"/>
      <c r="PU993" s="25"/>
      <c r="PV993" s="25"/>
      <c r="PW993" s="25"/>
      <c r="PX993" s="25"/>
      <c r="PY993" s="25"/>
      <c r="PZ993" s="25"/>
      <c r="QA993" s="25"/>
      <c r="QB993" s="25"/>
      <c r="QC993" s="25"/>
      <c r="QD993" s="25"/>
      <c r="QE993" s="25"/>
      <c r="QF993" s="25"/>
      <c r="QG993" s="25"/>
      <c r="QH993" s="25"/>
      <c r="QI993" s="25"/>
      <c r="QJ993" s="25"/>
      <c r="QK993" s="25"/>
      <c r="QL993" s="25"/>
      <c r="QM993" s="25"/>
      <c r="QN993" s="25"/>
      <c r="QO993" s="25"/>
      <c r="QP993" s="25"/>
      <c r="QQ993" s="25"/>
      <c r="QR993" s="25"/>
      <c r="QS993" s="25"/>
      <c r="QT993" s="25"/>
      <c r="QU993" s="25"/>
      <c r="QV993" s="25"/>
      <c r="QW993" s="25"/>
      <c r="QX993" s="25"/>
      <c r="QY993" s="25"/>
      <c r="QZ993" s="25"/>
      <c r="RA993" s="25"/>
      <c r="RB993" s="25"/>
      <c r="RC993" s="25"/>
      <c r="RD993" s="25"/>
      <c r="RE993" s="25"/>
      <c r="RF993" s="25"/>
      <c r="RG993" s="25"/>
      <c r="RH993" s="25"/>
      <c r="RI993" s="25"/>
      <c r="RJ993" s="25"/>
      <c r="RK993" s="25"/>
      <c r="RL993" s="25"/>
      <c r="RM993" s="25"/>
      <c r="RN993" s="25"/>
      <c r="RO993" s="25"/>
      <c r="RP993" s="25"/>
      <c r="RQ993" s="25"/>
      <c r="RR993" s="25"/>
      <c r="RS993" s="25"/>
      <c r="RT993" s="25"/>
      <c r="RU993" s="25"/>
      <c r="RV993" s="25"/>
      <c r="RW993" s="25"/>
      <c r="RX993" s="25"/>
      <c r="RY993" s="25"/>
      <c r="RZ993" s="25"/>
      <c r="SA993" s="25"/>
      <c r="SB993" s="25"/>
      <c r="SC993" s="25"/>
      <c r="SD993" s="25"/>
      <c r="SE993" s="25"/>
      <c r="SF993" s="25"/>
      <c r="SG993" s="25"/>
      <c r="SH993" s="25"/>
      <c r="SI993" s="25"/>
      <c r="SJ993" s="25"/>
      <c r="SK993" s="25"/>
      <c r="SL993" s="25"/>
      <c r="SM993" s="25"/>
      <c r="SN993" s="25"/>
      <c r="SO993" s="25"/>
      <c r="SP993" s="25"/>
      <c r="SQ993" s="25"/>
      <c r="SR993" s="25"/>
      <c r="SS993" s="25"/>
      <c r="ST993" s="25"/>
      <c r="SU993" s="25"/>
      <c r="SV993" s="25"/>
      <c r="SW993" s="25"/>
      <c r="SX993" s="25"/>
      <c r="SY993" s="25"/>
      <c r="SZ993" s="25"/>
      <c r="TA993" s="25"/>
      <c r="TB993" s="25"/>
      <c r="TC993" s="25"/>
      <c r="TD993" s="25"/>
      <c r="TE993" s="25"/>
      <c r="TF993" s="25"/>
      <c r="TG993" s="25"/>
      <c r="TH993" s="25"/>
      <c r="TI993" s="25"/>
      <c r="TJ993" s="25"/>
      <c r="TK993" s="25"/>
      <c r="TL993" s="25"/>
      <c r="TM993" s="25"/>
      <c r="TN993" s="25"/>
      <c r="TO993" s="25"/>
      <c r="TP993" s="25"/>
      <c r="TQ993" s="25"/>
      <c r="TR993" s="25"/>
      <c r="TS993" s="25"/>
      <c r="TT993" s="25"/>
      <c r="TU993" s="25"/>
      <c r="TV993" s="25"/>
      <c r="TW993" s="25"/>
      <c r="TX993" s="25"/>
      <c r="TY993" s="25"/>
      <c r="TZ993" s="25"/>
      <c r="UA993" s="25"/>
      <c r="UB993" s="25"/>
      <c r="UC993" s="25"/>
      <c r="UD993" s="25"/>
      <c r="UE993" s="25"/>
      <c r="UF993" s="25"/>
      <c r="UG993" s="25"/>
      <c r="UH993" s="25"/>
      <c r="UI993" s="25"/>
      <c r="UJ993" s="25"/>
      <c r="UK993" s="25"/>
      <c r="UL993" s="25"/>
      <c r="UM993" s="25"/>
      <c r="UN993" s="25"/>
      <c r="UO993" s="25"/>
      <c r="UP993" s="25"/>
      <c r="UQ993" s="25"/>
      <c r="UR993" s="25"/>
      <c r="US993" s="25"/>
      <c r="UT993" s="25"/>
      <c r="UU993" s="25"/>
      <c r="UV993" s="25"/>
      <c r="UW993" s="25"/>
      <c r="UX993" s="25"/>
      <c r="UY993" s="25"/>
      <c r="UZ993" s="25"/>
      <c r="VA993" s="25"/>
      <c r="VB993" s="25"/>
      <c r="VC993" s="25"/>
      <c r="VD993" s="25"/>
      <c r="VE993" s="25"/>
      <c r="VF993" s="25"/>
      <c r="VG993" s="25"/>
      <c r="VH993" s="25"/>
      <c r="VI993" s="25"/>
      <c r="VJ993" s="25"/>
      <c r="VK993" s="25"/>
      <c r="VL993" s="25"/>
      <c r="VM993" s="25"/>
      <c r="VN993" s="25"/>
      <c r="VO993" s="25"/>
      <c r="VP993" s="25"/>
      <c r="VQ993" s="25"/>
      <c r="VR993" s="25"/>
      <c r="VS993" s="25"/>
      <c r="VT993" s="25"/>
      <c r="VU993" s="25"/>
      <c r="VV993" s="25"/>
      <c r="VW993" s="25"/>
      <c r="VX993" s="25"/>
      <c r="VY993" s="25"/>
      <c r="VZ993" s="25"/>
      <c r="WA993" s="25"/>
      <c r="WB993" s="25"/>
      <c r="WC993" s="25"/>
      <c r="WD993" s="25"/>
      <c r="WE993" s="25"/>
      <c r="WF993" s="25"/>
      <c r="WG993" s="25"/>
      <c r="WH993" s="25"/>
      <c r="WI993" s="25"/>
      <c r="WJ993" s="25"/>
      <c r="WK993" s="25"/>
      <c r="WL993" s="25"/>
      <c r="WM993" s="25"/>
      <c r="WN993" s="25"/>
      <c r="WO993" s="25"/>
      <c r="WP993" s="25"/>
      <c r="WQ993" s="25"/>
      <c r="WR993" s="25"/>
      <c r="WS993" s="25"/>
      <c r="WT993" s="25"/>
      <c r="WU993" s="25"/>
      <c r="WV993" s="25"/>
      <c r="WW993" s="25"/>
      <c r="WX993" s="25"/>
      <c r="WY993" s="25"/>
      <c r="WZ993" s="25"/>
      <c r="XA993" s="25"/>
      <c r="XB993" s="25"/>
      <c r="XC993" s="25"/>
      <c r="XD993" s="25"/>
      <c r="XE993" s="25"/>
      <c r="XF993" s="25"/>
      <c r="XG993" s="25"/>
      <c r="XH993" s="25"/>
      <c r="XI993" s="25"/>
      <c r="XJ993" s="25"/>
      <c r="XK993" s="25"/>
      <c r="XL993" s="25"/>
      <c r="XM993" s="25"/>
      <c r="XN993" s="25"/>
      <c r="XO993" s="25"/>
      <c r="XP993" s="25"/>
      <c r="XQ993" s="25"/>
      <c r="XR993" s="25"/>
      <c r="XS993" s="25"/>
      <c r="XT993" s="25"/>
      <c r="XU993" s="25"/>
      <c r="XV993" s="25"/>
      <c r="XW993" s="25"/>
      <c r="XX993" s="25"/>
      <c r="XY993" s="25"/>
      <c r="XZ993" s="25"/>
      <c r="YA993" s="25"/>
      <c r="YB993" s="25"/>
      <c r="YC993" s="25"/>
      <c r="YD993" s="25"/>
      <c r="YE993" s="25"/>
      <c r="YF993" s="25"/>
      <c r="YG993" s="25"/>
      <c r="YH993" s="25"/>
      <c r="YI993" s="25"/>
      <c r="YJ993" s="25"/>
      <c r="YK993" s="25"/>
      <c r="YL993" s="25"/>
      <c r="YM993" s="25"/>
      <c r="YN993" s="25"/>
      <c r="YO993" s="25"/>
      <c r="YP993" s="25"/>
      <c r="YQ993" s="25"/>
      <c r="YR993" s="25"/>
      <c r="YS993" s="25"/>
      <c r="YT993" s="25"/>
      <c r="YU993" s="25"/>
      <c r="YV993" s="25"/>
      <c r="YW993" s="25"/>
      <c r="YX993" s="25"/>
      <c r="YY993" s="25"/>
      <c r="YZ993" s="25"/>
      <c r="ZA993" s="25"/>
      <c r="ZB993" s="25"/>
      <c r="ZC993" s="25"/>
      <c r="ZD993" s="25"/>
      <c r="ZE993" s="25"/>
      <c r="ZF993" s="25"/>
      <c r="ZG993" s="25"/>
      <c r="ZH993" s="25"/>
      <c r="ZI993" s="25"/>
      <c r="ZJ993" s="25"/>
      <c r="ZK993" s="25"/>
      <c r="ZL993" s="25"/>
      <c r="ZM993" s="25"/>
      <c r="ZN993" s="25"/>
      <c r="ZO993" s="25"/>
      <c r="ZP993" s="25"/>
      <c r="ZQ993" s="25"/>
      <c r="ZR993" s="25"/>
      <c r="ZS993" s="25"/>
      <c r="ZT993" s="25"/>
      <c r="ZU993" s="25"/>
      <c r="ZV993" s="25"/>
      <c r="ZW993" s="25"/>
      <c r="ZX993" s="25"/>
      <c r="ZY993" s="25"/>
      <c r="ZZ993" s="25"/>
      <c r="AAA993" s="25"/>
      <c r="AAB993" s="25"/>
      <c r="AAC993" s="25"/>
      <c r="AAD993" s="25"/>
      <c r="AAE993" s="25"/>
      <c r="AAF993" s="25"/>
      <c r="AAG993" s="25"/>
      <c r="AAH993" s="25"/>
      <c r="AAI993" s="25"/>
      <c r="AAJ993" s="25"/>
      <c r="AAK993" s="25"/>
      <c r="AAL993" s="25"/>
      <c r="AAM993" s="25"/>
      <c r="AAN993" s="25"/>
      <c r="AAO993" s="25"/>
      <c r="AAP993" s="25"/>
      <c r="AAQ993" s="25"/>
      <c r="AAR993" s="25"/>
      <c r="AAS993" s="25"/>
      <c r="AAT993" s="25"/>
      <c r="AAU993" s="25"/>
      <c r="AAV993" s="25"/>
      <c r="AAW993" s="25"/>
      <c r="AAX993" s="25"/>
      <c r="AAY993" s="25"/>
      <c r="AAZ993" s="25"/>
      <c r="ABA993" s="25"/>
      <c r="ABB993" s="25"/>
      <c r="ABC993" s="25"/>
      <c r="ABD993" s="25"/>
      <c r="ABE993" s="25"/>
      <c r="ABF993" s="25"/>
      <c r="ABG993" s="25"/>
      <c r="ABH993" s="25"/>
      <c r="ABI993" s="25"/>
      <c r="ABJ993" s="25"/>
      <c r="ABK993" s="25"/>
      <c r="ABL993" s="25"/>
      <c r="ABM993" s="25"/>
      <c r="ABN993" s="25"/>
      <c r="ABO993" s="25"/>
      <c r="ABP993" s="25"/>
      <c r="ABQ993" s="25"/>
      <c r="ABR993" s="25"/>
      <c r="ABS993" s="25"/>
      <c r="ABT993" s="25"/>
      <c r="ABU993" s="25"/>
      <c r="ABV993" s="25"/>
      <c r="ABW993" s="25"/>
      <c r="ABX993" s="25"/>
      <c r="ABY993" s="25"/>
      <c r="ABZ993" s="25"/>
      <c r="ACA993" s="25"/>
      <c r="ACB993" s="25"/>
      <c r="ACC993" s="25"/>
      <c r="ACD993" s="25"/>
      <c r="ACE993" s="25"/>
      <c r="ACF993" s="25"/>
      <c r="ACG993" s="25"/>
      <c r="ACH993" s="25"/>
      <c r="ACI993" s="25"/>
      <c r="ACJ993" s="25"/>
      <c r="ACK993" s="25"/>
      <c r="ACL993" s="25"/>
      <c r="ACM993" s="25"/>
      <c r="ACN993" s="25"/>
      <c r="ACO993" s="25"/>
      <c r="ACP993" s="25"/>
      <c r="ACQ993" s="25"/>
      <c r="ACR993" s="25"/>
      <c r="ACS993" s="25"/>
      <c r="ACT993" s="25"/>
      <c r="ACU993" s="25"/>
      <c r="ACV993" s="25"/>
      <c r="ACW993" s="25"/>
      <c r="ACX993" s="25"/>
      <c r="ACY993" s="25"/>
      <c r="ACZ993" s="25"/>
      <c r="ADA993" s="25"/>
      <c r="ADB993" s="25"/>
      <c r="ADC993" s="25"/>
      <c r="ADD993" s="25"/>
      <c r="ADE993" s="25"/>
      <c r="ADF993" s="25"/>
      <c r="ADG993" s="25"/>
      <c r="ADH993" s="25"/>
      <c r="ADI993" s="25"/>
      <c r="ADJ993" s="25"/>
      <c r="ADK993" s="25"/>
      <c r="ADL993" s="25"/>
      <c r="ADM993" s="25"/>
      <c r="ADN993" s="25"/>
      <c r="ADO993" s="25"/>
      <c r="ADP993" s="25"/>
      <c r="ADQ993" s="25"/>
      <c r="ADR993" s="25"/>
      <c r="ADS993" s="25"/>
      <c r="ADT993" s="25"/>
      <c r="ADU993" s="25"/>
      <c r="ADV993" s="25"/>
      <c r="ADW993" s="25"/>
      <c r="ADX993" s="25"/>
      <c r="ADY993" s="25"/>
      <c r="ADZ993" s="25"/>
    </row>
    <row r="994" spans="1:806" x14ac:dyDescent="0.25">
      <c r="A994" s="123" t="s">
        <v>1618</v>
      </c>
      <c r="B994" s="123" t="s">
        <v>2827</v>
      </c>
      <c r="C994" s="123" t="s">
        <v>1426</v>
      </c>
      <c r="D994" s="123" t="s">
        <v>2831</v>
      </c>
      <c r="E994" s="123" t="s">
        <v>4518</v>
      </c>
      <c r="F994" s="164">
        <v>72</v>
      </c>
      <c r="G994" s="164">
        <v>0</v>
      </c>
      <c r="H994" s="164">
        <v>119</v>
      </c>
      <c r="I994" s="164">
        <v>45</v>
      </c>
      <c r="J994" s="164">
        <v>90</v>
      </c>
      <c r="K994" s="25"/>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c r="AK994" s="25"/>
      <c r="AL994" s="25"/>
      <c r="AM994" s="25"/>
      <c r="AN994" s="25"/>
      <c r="AO994" s="25"/>
      <c r="AP994" s="25"/>
      <c r="AQ994" s="25"/>
      <c r="AR994" s="25"/>
      <c r="AS994" s="25"/>
      <c r="AT994" s="25"/>
      <c r="AU994" s="25"/>
      <c r="AV994" s="25"/>
      <c r="AW994" s="25"/>
      <c r="AX994" s="25"/>
      <c r="AY994" s="25"/>
      <c r="AZ994" s="25"/>
      <c r="BA994" s="25"/>
      <c r="BB994" s="25"/>
      <c r="BC994" s="25"/>
      <c r="BD994" s="25"/>
      <c r="BE994" s="25"/>
      <c r="BF994" s="25"/>
      <c r="BG994" s="25"/>
      <c r="BH994" s="25"/>
      <c r="BI994" s="25"/>
      <c r="BJ994" s="25"/>
      <c r="BK994" s="25"/>
      <c r="BL994" s="25"/>
      <c r="BM994" s="25"/>
      <c r="BN994" s="25"/>
      <c r="BO994" s="25"/>
      <c r="BP994" s="25"/>
      <c r="BQ994" s="25"/>
      <c r="BR994" s="25"/>
      <c r="BS994" s="25"/>
      <c r="BT994" s="25"/>
      <c r="BU994" s="25"/>
      <c r="BV994" s="25"/>
      <c r="BW994" s="25"/>
      <c r="BX994" s="25"/>
      <c r="BY994" s="25"/>
      <c r="BZ994" s="25"/>
      <c r="CA994" s="25"/>
      <c r="CB994" s="25"/>
      <c r="CC994" s="25"/>
      <c r="CD994" s="25"/>
      <c r="CE994" s="25"/>
      <c r="CF994" s="25"/>
      <c r="CG994" s="25"/>
      <c r="CH994" s="25"/>
      <c r="CI994" s="25"/>
      <c r="CJ994" s="25"/>
      <c r="CK994" s="25"/>
      <c r="CL994" s="25"/>
      <c r="CM994" s="25"/>
      <c r="CN994" s="25"/>
      <c r="CO994" s="25"/>
      <c r="CP994" s="25"/>
      <c r="CQ994" s="25"/>
      <c r="CR994" s="25"/>
      <c r="CS994" s="25"/>
      <c r="CT994" s="25"/>
      <c r="CU994" s="25"/>
      <c r="CV994" s="25"/>
      <c r="CW994" s="25"/>
      <c r="CX994" s="25"/>
      <c r="CY994" s="25"/>
      <c r="CZ994" s="25"/>
      <c r="DA994" s="25"/>
      <c r="DB994" s="25"/>
      <c r="DC994" s="25"/>
      <c r="DD994" s="25"/>
      <c r="DE994" s="25"/>
      <c r="DF994" s="25"/>
      <c r="DG994" s="25"/>
      <c r="DH994" s="25"/>
      <c r="DI994" s="25"/>
      <c r="DJ994" s="25"/>
      <c r="DK994" s="25"/>
      <c r="DL994" s="25"/>
      <c r="DM994" s="25"/>
      <c r="DN994" s="25"/>
      <c r="DO994" s="25"/>
      <c r="DP994" s="25"/>
      <c r="DQ994" s="25"/>
      <c r="DR994" s="25"/>
      <c r="DS994" s="25"/>
      <c r="DT994" s="25"/>
      <c r="DU994" s="25"/>
      <c r="DV994" s="25"/>
      <c r="DW994" s="25"/>
      <c r="DX994" s="25"/>
      <c r="DY994" s="25"/>
      <c r="DZ994" s="25"/>
      <c r="EA994" s="25"/>
      <c r="EB994" s="25"/>
      <c r="EC994" s="25"/>
      <c r="ED994" s="25"/>
      <c r="EE994" s="25"/>
      <c r="EF994" s="25"/>
      <c r="EG994" s="25"/>
      <c r="EH994" s="25"/>
      <c r="EI994" s="25"/>
      <c r="EJ994" s="25"/>
      <c r="EK994" s="25"/>
      <c r="EL994" s="25"/>
      <c r="EM994" s="25"/>
      <c r="EN994" s="25"/>
      <c r="EO994" s="25"/>
      <c r="EP994" s="25"/>
      <c r="EQ994" s="25"/>
      <c r="ER994" s="25"/>
      <c r="ES994" s="25"/>
      <c r="ET994" s="25"/>
      <c r="EU994" s="25"/>
      <c r="EV994" s="25"/>
      <c r="EW994" s="25"/>
      <c r="EX994" s="25"/>
      <c r="EY994" s="25"/>
      <c r="EZ994" s="25"/>
      <c r="FA994" s="25"/>
      <c r="FB994" s="25"/>
      <c r="FC994" s="25"/>
      <c r="FD994" s="25"/>
      <c r="FE994" s="25"/>
      <c r="FF994" s="25"/>
      <c r="FG994" s="25"/>
      <c r="FH994" s="25"/>
      <c r="FI994" s="25"/>
      <c r="FJ994" s="25"/>
      <c r="FK994" s="25"/>
      <c r="FL994" s="25"/>
      <c r="FM994" s="25"/>
      <c r="FN994" s="25"/>
      <c r="FO994" s="25"/>
      <c r="FP994" s="25"/>
      <c r="FQ994" s="25"/>
      <c r="FR994" s="25"/>
      <c r="FS994" s="25"/>
      <c r="FT994" s="25"/>
      <c r="FU994" s="25"/>
      <c r="FV994" s="25"/>
      <c r="FW994" s="25"/>
      <c r="FX994" s="25"/>
      <c r="FY994" s="25"/>
      <c r="FZ994" s="25"/>
      <c r="GA994" s="25"/>
      <c r="GB994" s="25"/>
      <c r="GC994" s="25"/>
      <c r="GD994" s="25"/>
      <c r="GE994" s="25"/>
      <c r="GF994" s="25"/>
      <c r="GG994" s="25"/>
      <c r="GH994" s="25"/>
      <c r="GI994" s="25"/>
      <c r="GJ994" s="25"/>
      <c r="GK994" s="25"/>
      <c r="GL994" s="25"/>
      <c r="GM994" s="25"/>
      <c r="GN994" s="25"/>
      <c r="GO994" s="25"/>
      <c r="GP994" s="25"/>
      <c r="GQ994" s="25"/>
      <c r="GR994" s="25"/>
      <c r="GS994" s="25"/>
      <c r="GT994" s="25"/>
      <c r="GU994" s="25"/>
      <c r="GV994" s="25"/>
      <c r="GW994" s="25"/>
      <c r="GX994" s="25"/>
      <c r="GY994" s="25"/>
      <c r="GZ994" s="25"/>
      <c r="HA994" s="25"/>
      <c r="HB994" s="25"/>
      <c r="HC994" s="25"/>
      <c r="HD994" s="25"/>
      <c r="HE994" s="25"/>
      <c r="HF994" s="25"/>
      <c r="HG994" s="25"/>
      <c r="HH994" s="25"/>
      <c r="HI994" s="25"/>
      <c r="HJ994" s="25"/>
      <c r="HK994" s="25"/>
      <c r="HL994" s="25"/>
      <c r="HM994" s="25"/>
      <c r="HN994" s="25"/>
      <c r="HO994" s="25"/>
      <c r="HP994" s="25"/>
      <c r="HQ994" s="25"/>
      <c r="HR994" s="25"/>
      <c r="HS994" s="25"/>
      <c r="HT994" s="25"/>
      <c r="HU994" s="25"/>
      <c r="HV994" s="25"/>
      <c r="HW994" s="25"/>
      <c r="HX994" s="25"/>
      <c r="HY994" s="25"/>
      <c r="HZ994" s="25"/>
      <c r="IA994" s="25"/>
      <c r="IB994" s="25"/>
      <c r="IC994" s="25"/>
      <c r="ID994" s="25"/>
      <c r="IE994" s="25"/>
      <c r="IF994" s="25"/>
      <c r="IG994" s="25"/>
      <c r="IH994" s="25"/>
      <c r="II994" s="25"/>
      <c r="IJ994" s="25"/>
      <c r="IK994" s="25"/>
      <c r="IL994" s="25"/>
      <c r="IM994" s="25"/>
      <c r="IN994" s="25"/>
      <c r="IO994" s="25"/>
      <c r="IP994" s="25"/>
      <c r="IQ994" s="25"/>
      <c r="IR994" s="25"/>
      <c r="IS994" s="25"/>
      <c r="IT994" s="25"/>
      <c r="IU994" s="25"/>
      <c r="IV994" s="25"/>
      <c r="IW994" s="25"/>
      <c r="IX994" s="25"/>
      <c r="IY994" s="25"/>
      <c r="IZ994" s="25"/>
      <c r="JA994" s="25"/>
      <c r="JB994" s="25"/>
      <c r="JC994" s="25"/>
      <c r="JD994" s="25"/>
      <c r="JE994" s="25"/>
      <c r="JF994" s="25"/>
      <c r="JG994" s="25"/>
      <c r="JH994" s="25"/>
      <c r="JI994" s="25"/>
      <c r="JJ994" s="25"/>
      <c r="JK994" s="25"/>
      <c r="JL994" s="25"/>
      <c r="JM994" s="25"/>
      <c r="JN994" s="25"/>
      <c r="JO994" s="25"/>
      <c r="JP994" s="25"/>
      <c r="JQ994" s="25"/>
      <c r="JR994" s="25"/>
      <c r="JS994" s="25"/>
      <c r="JT994" s="25"/>
      <c r="JU994" s="25"/>
      <c r="JV994" s="25"/>
      <c r="JW994" s="25"/>
      <c r="JX994" s="25"/>
      <c r="JY994" s="25"/>
      <c r="JZ994" s="25"/>
      <c r="KA994" s="25"/>
      <c r="KB994" s="25"/>
      <c r="KC994" s="25"/>
      <c r="KD994" s="25"/>
      <c r="KE994" s="25"/>
      <c r="KF994" s="25"/>
      <c r="KG994" s="25"/>
      <c r="KH994" s="25"/>
      <c r="KI994" s="25"/>
      <c r="KJ994" s="25"/>
      <c r="KK994" s="25"/>
      <c r="KL994" s="25"/>
      <c r="KM994" s="25"/>
      <c r="KN994" s="25"/>
      <c r="KO994" s="25"/>
      <c r="KP994" s="25"/>
      <c r="KQ994" s="25"/>
      <c r="KR994" s="25"/>
      <c r="KS994" s="25"/>
      <c r="KT994" s="25"/>
      <c r="KU994" s="25"/>
      <c r="KV994" s="25"/>
      <c r="KW994" s="25"/>
      <c r="KX994" s="25"/>
      <c r="KY994" s="25"/>
      <c r="KZ994" s="25"/>
      <c r="LA994" s="25"/>
      <c r="LB994" s="25"/>
      <c r="LC994" s="25"/>
      <c r="LD994" s="25"/>
      <c r="LE994" s="25"/>
      <c r="LF994" s="25"/>
      <c r="LG994" s="25"/>
      <c r="LH994" s="25"/>
      <c r="LI994" s="25"/>
      <c r="LJ994" s="25"/>
      <c r="LK994" s="25"/>
      <c r="LL994" s="25"/>
      <c r="LM994" s="25"/>
      <c r="LN994" s="25"/>
      <c r="LO994" s="25"/>
      <c r="LP994" s="25"/>
      <c r="LQ994" s="25"/>
      <c r="LR994" s="25"/>
      <c r="LS994" s="25"/>
      <c r="LT994" s="25"/>
      <c r="LU994" s="25"/>
      <c r="LV994" s="25"/>
      <c r="LW994" s="25"/>
      <c r="LX994" s="25"/>
      <c r="LY994" s="25"/>
      <c r="LZ994" s="25"/>
      <c r="MA994" s="25"/>
      <c r="MB994" s="25"/>
      <c r="MC994" s="25"/>
      <c r="MD994" s="25"/>
      <c r="ME994" s="25"/>
      <c r="MF994" s="25"/>
      <c r="MG994" s="25"/>
      <c r="MH994" s="25"/>
      <c r="MI994" s="25"/>
      <c r="MJ994" s="25"/>
      <c r="MK994" s="25"/>
      <c r="ML994" s="25"/>
      <c r="MM994" s="25"/>
      <c r="MN994" s="25"/>
      <c r="MO994" s="25"/>
      <c r="MP994" s="25"/>
      <c r="MQ994" s="25"/>
      <c r="MR994" s="25"/>
      <c r="MS994" s="25"/>
      <c r="MT994" s="25"/>
      <c r="MU994" s="25"/>
      <c r="MV994" s="25"/>
      <c r="MW994" s="25"/>
      <c r="MX994" s="25"/>
      <c r="MY994" s="25"/>
      <c r="MZ994" s="25"/>
      <c r="NA994" s="25"/>
      <c r="NB994" s="25"/>
      <c r="NC994" s="25"/>
      <c r="ND994" s="25"/>
      <c r="NE994" s="25"/>
      <c r="NF994" s="25"/>
      <c r="NG994" s="25"/>
      <c r="NH994" s="25"/>
      <c r="NI994" s="25"/>
      <c r="NJ994" s="25"/>
      <c r="NK994" s="25"/>
      <c r="NL994" s="25"/>
      <c r="NM994" s="25"/>
      <c r="NN994" s="25"/>
      <c r="NO994" s="25"/>
      <c r="NP994" s="25"/>
      <c r="NQ994" s="25"/>
      <c r="NR994" s="25"/>
      <c r="NS994" s="25"/>
      <c r="NT994" s="25"/>
      <c r="NU994" s="25"/>
      <c r="NV994" s="25"/>
      <c r="NW994" s="25"/>
      <c r="NX994" s="25"/>
      <c r="NY994" s="25"/>
      <c r="NZ994" s="25"/>
      <c r="OA994" s="25"/>
      <c r="OB994" s="25"/>
      <c r="OC994" s="25"/>
      <c r="OD994" s="25"/>
      <c r="OE994" s="25"/>
      <c r="OF994" s="25"/>
      <c r="OG994" s="25"/>
      <c r="OH994" s="25"/>
      <c r="OI994" s="25"/>
      <c r="OJ994" s="25"/>
      <c r="OK994" s="25"/>
      <c r="OL994" s="25"/>
      <c r="OM994" s="25"/>
      <c r="ON994" s="25"/>
      <c r="OO994" s="25"/>
      <c r="OP994" s="25"/>
      <c r="OQ994" s="25"/>
      <c r="OR994" s="25"/>
      <c r="OS994" s="25"/>
      <c r="OT994" s="25"/>
      <c r="OU994" s="25"/>
      <c r="OV994" s="25"/>
      <c r="OW994" s="25"/>
      <c r="OX994" s="25"/>
      <c r="OY994" s="25"/>
      <c r="OZ994" s="25"/>
      <c r="PA994" s="25"/>
      <c r="PB994" s="25"/>
      <c r="PC994" s="25"/>
      <c r="PD994" s="25"/>
      <c r="PE994" s="25"/>
      <c r="PF994" s="25"/>
      <c r="PG994" s="25"/>
      <c r="PH994" s="25"/>
      <c r="PI994" s="25"/>
      <c r="PJ994" s="25"/>
      <c r="PK994" s="25"/>
      <c r="PL994" s="25"/>
      <c r="PM994" s="25"/>
      <c r="PN994" s="25"/>
      <c r="PO994" s="25"/>
      <c r="PP994" s="25"/>
      <c r="PQ994" s="25"/>
      <c r="PR994" s="25"/>
      <c r="PS994" s="25"/>
      <c r="PT994" s="25"/>
      <c r="PU994" s="25"/>
      <c r="PV994" s="25"/>
      <c r="PW994" s="25"/>
      <c r="PX994" s="25"/>
      <c r="PY994" s="25"/>
      <c r="PZ994" s="25"/>
      <c r="QA994" s="25"/>
      <c r="QB994" s="25"/>
      <c r="QC994" s="25"/>
      <c r="QD994" s="25"/>
      <c r="QE994" s="25"/>
      <c r="QF994" s="25"/>
      <c r="QG994" s="25"/>
      <c r="QH994" s="25"/>
      <c r="QI994" s="25"/>
      <c r="QJ994" s="25"/>
      <c r="QK994" s="25"/>
      <c r="QL994" s="25"/>
      <c r="QM994" s="25"/>
      <c r="QN994" s="25"/>
      <c r="QO994" s="25"/>
      <c r="QP994" s="25"/>
      <c r="QQ994" s="25"/>
      <c r="QR994" s="25"/>
      <c r="QS994" s="25"/>
      <c r="QT994" s="25"/>
      <c r="QU994" s="25"/>
      <c r="QV994" s="25"/>
      <c r="QW994" s="25"/>
      <c r="QX994" s="25"/>
      <c r="QY994" s="25"/>
      <c r="QZ994" s="25"/>
      <c r="RA994" s="25"/>
      <c r="RB994" s="25"/>
      <c r="RC994" s="25"/>
      <c r="RD994" s="25"/>
      <c r="RE994" s="25"/>
      <c r="RF994" s="25"/>
      <c r="RG994" s="25"/>
      <c r="RH994" s="25"/>
      <c r="RI994" s="25"/>
      <c r="RJ994" s="25"/>
      <c r="RK994" s="25"/>
      <c r="RL994" s="25"/>
      <c r="RM994" s="25"/>
      <c r="RN994" s="25"/>
      <c r="RO994" s="25"/>
      <c r="RP994" s="25"/>
      <c r="RQ994" s="25"/>
      <c r="RR994" s="25"/>
      <c r="RS994" s="25"/>
      <c r="RT994" s="25"/>
      <c r="RU994" s="25"/>
      <c r="RV994" s="25"/>
      <c r="RW994" s="25"/>
      <c r="RX994" s="25"/>
      <c r="RY994" s="25"/>
      <c r="RZ994" s="25"/>
      <c r="SA994" s="25"/>
      <c r="SB994" s="25"/>
      <c r="SC994" s="25"/>
      <c r="SD994" s="25"/>
      <c r="SE994" s="25"/>
      <c r="SF994" s="25"/>
      <c r="SG994" s="25"/>
      <c r="SH994" s="25"/>
      <c r="SI994" s="25"/>
      <c r="SJ994" s="25"/>
      <c r="SK994" s="25"/>
      <c r="SL994" s="25"/>
      <c r="SM994" s="25"/>
      <c r="SN994" s="25"/>
      <c r="SO994" s="25"/>
      <c r="SP994" s="25"/>
      <c r="SQ994" s="25"/>
      <c r="SR994" s="25"/>
      <c r="SS994" s="25"/>
      <c r="ST994" s="25"/>
      <c r="SU994" s="25"/>
      <c r="SV994" s="25"/>
      <c r="SW994" s="25"/>
      <c r="SX994" s="25"/>
      <c r="SY994" s="25"/>
      <c r="SZ994" s="25"/>
      <c r="TA994" s="25"/>
      <c r="TB994" s="25"/>
      <c r="TC994" s="25"/>
      <c r="TD994" s="25"/>
      <c r="TE994" s="25"/>
      <c r="TF994" s="25"/>
      <c r="TG994" s="25"/>
      <c r="TH994" s="25"/>
      <c r="TI994" s="25"/>
      <c r="TJ994" s="25"/>
      <c r="TK994" s="25"/>
      <c r="TL994" s="25"/>
      <c r="TM994" s="25"/>
      <c r="TN994" s="25"/>
      <c r="TO994" s="25"/>
      <c r="TP994" s="25"/>
      <c r="TQ994" s="25"/>
      <c r="TR994" s="25"/>
      <c r="TS994" s="25"/>
      <c r="TT994" s="25"/>
      <c r="TU994" s="25"/>
      <c r="TV994" s="25"/>
      <c r="TW994" s="25"/>
      <c r="TX994" s="25"/>
      <c r="TY994" s="25"/>
      <c r="TZ994" s="25"/>
      <c r="UA994" s="25"/>
      <c r="UB994" s="25"/>
      <c r="UC994" s="25"/>
      <c r="UD994" s="25"/>
      <c r="UE994" s="25"/>
      <c r="UF994" s="25"/>
      <c r="UG994" s="25"/>
      <c r="UH994" s="25"/>
      <c r="UI994" s="25"/>
      <c r="UJ994" s="25"/>
      <c r="UK994" s="25"/>
      <c r="UL994" s="25"/>
      <c r="UM994" s="25"/>
      <c r="UN994" s="25"/>
      <c r="UO994" s="25"/>
      <c r="UP994" s="25"/>
      <c r="UQ994" s="25"/>
      <c r="UR994" s="25"/>
      <c r="US994" s="25"/>
      <c r="UT994" s="25"/>
      <c r="UU994" s="25"/>
      <c r="UV994" s="25"/>
      <c r="UW994" s="25"/>
      <c r="UX994" s="25"/>
      <c r="UY994" s="25"/>
      <c r="UZ994" s="25"/>
      <c r="VA994" s="25"/>
      <c r="VB994" s="25"/>
      <c r="VC994" s="25"/>
      <c r="VD994" s="25"/>
      <c r="VE994" s="25"/>
      <c r="VF994" s="25"/>
      <c r="VG994" s="25"/>
      <c r="VH994" s="25"/>
      <c r="VI994" s="25"/>
      <c r="VJ994" s="25"/>
      <c r="VK994" s="25"/>
      <c r="VL994" s="25"/>
      <c r="VM994" s="25"/>
      <c r="VN994" s="25"/>
      <c r="VO994" s="25"/>
      <c r="VP994" s="25"/>
      <c r="VQ994" s="25"/>
      <c r="VR994" s="25"/>
      <c r="VS994" s="25"/>
      <c r="VT994" s="25"/>
      <c r="VU994" s="25"/>
      <c r="VV994" s="25"/>
      <c r="VW994" s="25"/>
      <c r="VX994" s="25"/>
      <c r="VY994" s="25"/>
      <c r="VZ994" s="25"/>
      <c r="WA994" s="25"/>
      <c r="WB994" s="25"/>
      <c r="WC994" s="25"/>
      <c r="WD994" s="25"/>
      <c r="WE994" s="25"/>
      <c r="WF994" s="25"/>
      <c r="WG994" s="25"/>
      <c r="WH994" s="25"/>
      <c r="WI994" s="25"/>
      <c r="WJ994" s="25"/>
      <c r="WK994" s="25"/>
      <c r="WL994" s="25"/>
      <c r="WM994" s="25"/>
      <c r="WN994" s="25"/>
      <c r="WO994" s="25"/>
      <c r="WP994" s="25"/>
      <c r="WQ994" s="25"/>
      <c r="WR994" s="25"/>
      <c r="WS994" s="25"/>
      <c r="WT994" s="25"/>
      <c r="WU994" s="25"/>
      <c r="WV994" s="25"/>
      <c r="WW994" s="25"/>
      <c r="WX994" s="25"/>
      <c r="WY994" s="25"/>
      <c r="WZ994" s="25"/>
      <c r="XA994" s="25"/>
      <c r="XB994" s="25"/>
      <c r="XC994" s="25"/>
      <c r="XD994" s="25"/>
      <c r="XE994" s="25"/>
      <c r="XF994" s="25"/>
      <c r="XG994" s="25"/>
      <c r="XH994" s="25"/>
      <c r="XI994" s="25"/>
      <c r="XJ994" s="25"/>
      <c r="XK994" s="25"/>
      <c r="XL994" s="25"/>
      <c r="XM994" s="25"/>
      <c r="XN994" s="25"/>
      <c r="XO994" s="25"/>
      <c r="XP994" s="25"/>
      <c r="XQ994" s="25"/>
      <c r="XR994" s="25"/>
      <c r="XS994" s="25"/>
      <c r="XT994" s="25"/>
      <c r="XU994" s="25"/>
      <c r="XV994" s="25"/>
      <c r="XW994" s="25"/>
      <c r="XX994" s="25"/>
      <c r="XY994" s="25"/>
      <c r="XZ994" s="25"/>
      <c r="YA994" s="25"/>
      <c r="YB994" s="25"/>
      <c r="YC994" s="25"/>
      <c r="YD994" s="25"/>
      <c r="YE994" s="25"/>
      <c r="YF994" s="25"/>
      <c r="YG994" s="25"/>
      <c r="YH994" s="25"/>
      <c r="YI994" s="25"/>
      <c r="YJ994" s="25"/>
      <c r="YK994" s="25"/>
      <c r="YL994" s="25"/>
      <c r="YM994" s="25"/>
      <c r="YN994" s="25"/>
      <c r="YO994" s="25"/>
      <c r="YP994" s="25"/>
      <c r="YQ994" s="25"/>
      <c r="YR994" s="25"/>
      <c r="YS994" s="25"/>
      <c r="YT994" s="25"/>
      <c r="YU994" s="25"/>
      <c r="YV994" s="25"/>
      <c r="YW994" s="25"/>
      <c r="YX994" s="25"/>
      <c r="YY994" s="25"/>
      <c r="YZ994" s="25"/>
      <c r="ZA994" s="25"/>
      <c r="ZB994" s="25"/>
      <c r="ZC994" s="25"/>
      <c r="ZD994" s="25"/>
      <c r="ZE994" s="25"/>
      <c r="ZF994" s="25"/>
      <c r="ZG994" s="25"/>
      <c r="ZH994" s="25"/>
      <c r="ZI994" s="25"/>
      <c r="ZJ994" s="25"/>
      <c r="ZK994" s="25"/>
      <c r="ZL994" s="25"/>
      <c r="ZM994" s="25"/>
      <c r="ZN994" s="25"/>
      <c r="ZO994" s="25"/>
      <c r="ZP994" s="25"/>
      <c r="ZQ994" s="25"/>
      <c r="ZR994" s="25"/>
      <c r="ZS994" s="25"/>
      <c r="ZT994" s="25"/>
      <c r="ZU994" s="25"/>
      <c r="ZV994" s="25"/>
      <c r="ZW994" s="25"/>
      <c r="ZX994" s="25"/>
      <c r="ZY994" s="25"/>
      <c r="ZZ994" s="25"/>
      <c r="AAA994" s="25"/>
      <c r="AAB994" s="25"/>
      <c r="AAC994" s="25"/>
      <c r="AAD994" s="25"/>
      <c r="AAE994" s="25"/>
      <c r="AAF994" s="25"/>
      <c r="AAG994" s="25"/>
      <c r="AAH994" s="25"/>
      <c r="AAI994" s="25"/>
      <c r="AAJ994" s="25"/>
      <c r="AAK994" s="25"/>
      <c r="AAL994" s="25"/>
      <c r="AAM994" s="25"/>
      <c r="AAN994" s="25"/>
      <c r="AAO994" s="25"/>
      <c r="AAP994" s="25"/>
      <c r="AAQ994" s="25"/>
      <c r="AAR994" s="25"/>
      <c r="AAS994" s="25"/>
      <c r="AAT994" s="25"/>
      <c r="AAU994" s="25"/>
      <c r="AAV994" s="25"/>
      <c r="AAW994" s="25"/>
      <c r="AAX994" s="25"/>
      <c r="AAY994" s="25"/>
      <c r="AAZ994" s="25"/>
      <c r="ABA994" s="25"/>
      <c r="ABB994" s="25"/>
      <c r="ABC994" s="25"/>
      <c r="ABD994" s="25"/>
      <c r="ABE994" s="25"/>
      <c r="ABF994" s="25"/>
      <c r="ABG994" s="25"/>
      <c r="ABH994" s="25"/>
      <c r="ABI994" s="25"/>
      <c r="ABJ994" s="25"/>
      <c r="ABK994" s="25"/>
      <c r="ABL994" s="25"/>
      <c r="ABM994" s="25"/>
      <c r="ABN994" s="25"/>
      <c r="ABO994" s="25"/>
      <c r="ABP994" s="25"/>
      <c r="ABQ994" s="25"/>
      <c r="ABR994" s="25"/>
      <c r="ABS994" s="25"/>
      <c r="ABT994" s="25"/>
      <c r="ABU994" s="25"/>
      <c r="ABV994" s="25"/>
      <c r="ABW994" s="25"/>
      <c r="ABX994" s="25"/>
      <c r="ABY994" s="25"/>
      <c r="ABZ994" s="25"/>
      <c r="ACA994" s="25"/>
      <c r="ACB994" s="25"/>
      <c r="ACC994" s="25"/>
      <c r="ACD994" s="25"/>
      <c r="ACE994" s="25"/>
      <c r="ACF994" s="25"/>
      <c r="ACG994" s="25"/>
      <c r="ACH994" s="25"/>
      <c r="ACI994" s="25"/>
      <c r="ACJ994" s="25"/>
      <c r="ACK994" s="25"/>
      <c r="ACL994" s="25"/>
      <c r="ACM994" s="25"/>
      <c r="ACN994" s="25"/>
      <c r="ACO994" s="25"/>
      <c r="ACP994" s="25"/>
      <c r="ACQ994" s="25"/>
      <c r="ACR994" s="25"/>
      <c r="ACS994" s="25"/>
      <c r="ACT994" s="25"/>
      <c r="ACU994" s="25"/>
      <c r="ACV994" s="25"/>
      <c r="ACW994" s="25"/>
      <c r="ACX994" s="25"/>
      <c r="ACY994" s="25"/>
      <c r="ACZ994" s="25"/>
      <c r="ADA994" s="25"/>
      <c r="ADB994" s="25"/>
      <c r="ADC994" s="25"/>
      <c r="ADD994" s="25"/>
      <c r="ADE994" s="25"/>
      <c r="ADF994" s="25"/>
      <c r="ADG994" s="25"/>
      <c r="ADH994" s="25"/>
      <c r="ADI994" s="25"/>
      <c r="ADJ994" s="25"/>
      <c r="ADK994" s="25"/>
      <c r="ADL994" s="25"/>
      <c r="ADM994" s="25"/>
      <c r="ADN994" s="25"/>
      <c r="ADO994" s="25"/>
      <c r="ADP994" s="25"/>
      <c r="ADQ994" s="25"/>
      <c r="ADR994" s="25"/>
      <c r="ADS994" s="25"/>
      <c r="ADT994" s="25"/>
      <c r="ADU994" s="25"/>
      <c r="ADV994" s="25"/>
      <c r="ADW994" s="25"/>
      <c r="ADX994" s="25"/>
      <c r="ADY994" s="25"/>
      <c r="ADZ994" s="25"/>
    </row>
    <row r="995" spans="1:806" x14ac:dyDescent="0.25">
      <c r="A995" s="123" t="s">
        <v>1618</v>
      </c>
      <c r="B995" s="123" t="s">
        <v>2827</v>
      </c>
      <c r="C995" s="123" t="s">
        <v>1426</v>
      </c>
      <c r="D995" s="123" t="s">
        <v>2831</v>
      </c>
      <c r="E995" s="123" t="s">
        <v>4519</v>
      </c>
      <c r="F995" s="164">
        <v>19</v>
      </c>
      <c r="G995" s="164">
        <v>0</v>
      </c>
      <c r="H995" s="164">
        <v>148</v>
      </c>
      <c r="I995" s="164">
        <v>45</v>
      </c>
      <c r="J995" s="164">
        <v>18</v>
      </c>
      <c r="K995" s="25"/>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c r="AK995" s="25"/>
      <c r="AL995" s="25"/>
      <c r="AM995" s="25"/>
      <c r="AN995" s="25"/>
      <c r="AO995" s="25"/>
      <c r="AP995" s="25"/>
      <c r="AQ995" s="25"/>
      <c r="AR995" s="25"/>
      <c r="AS995" s="25"/>
      <c r="AT995" s="25"/>
      <c r="AU995" s="25"/>
      <c r="AV995" s="25"/>
      <c r="AW995" s="25"/>
      <c r="AX995" s="25"/>
      <c r="AY995" s="25"/>
      <c r="AZ995" s="25"/>
      <c r="BA995" s="25"/>
      <c r="BB995" s="25"/>
      <c r="BC995" s="25"/>
      <c r="BD995" s="25"/>
      <c r="BE995" s="25"/>
      <c r="BF995" s="25"/>
      <c r="BG995" s="25"/>
      <c r="BH995" s="25"/>
      <c r="BI995" s="25"/>
      <c r="BJ995" s="25"/>
      <c r="BK995" s="25"/>
      <c r="BL995" s="25"/>
      <c r="BM995" s="25"/>
      <c r="BN995" s="25"/>
      <c r="BO995" s="25"/>
      <c r="BP995" s="25"/>
      <c r="BQ995" s="25"/>
      <c r="BR995" s="25"/>
      <c r="BS995" s="25"/>
      <c r="BT995" s="25"/>
      <c r="BU995" s="25"/>
      <c r="BV995" s="25"/>
      <c r="BW995" s="25"/>
      <c r="BX995" s="25"/>
      <c r="BY995" s="25"/>
      <c r="BZ995" s="25"/>
      <c r="CA995" s="25"/>
      <c r="CB995" s="25"/>
      <c r="CC995" s="25"/>
      <c r="CD995" s="25"/>
      <c r="CE995" s="25"/>
      <c r="CF995" s="25"/>
      <c r="CG995" s="25"/>
      <c r="CH995" s="25"/>
      <c r="CI995" s="25"/>
      <c r="CJ995" s="25"/>
      <c r="CK995" s="25"/>
      <c r="CL995" s="25"/>
      <c r="CM995" s="25"/>
      <c r="CN995" s="25"/>
      <c r="CO995" s="25"/>
      <c r="CP995" s="25"/>
      <c r="CQ995" s="25"/>
      <c r="CR995" s="25"/>
      <c r="CS995" s="25"/>
      <c r="CT995" s="25"/>
      <c r="CU995" s="25"/>
      <c r="CV995" s="25"/>
      <c r="CW995" s="25"/>
      <c r="CX995" s="25"/>
      <c r="CY995" s="25"/>
      <c r="CZ995" s="25"/>
      <c r="DA995" s="25"/>
      <c r="DB995" s="25"/>
      <c r="DC995" s="25"/>
      <c r="DD995" s="25"/>
      <c r="DE995" s="25"/>
      <c r="DF995" s="25"/>
      <c r="DG995" s="25"/>
      <c r="DH995" s="25"/>
      <c r="DI995" s="25"/>
      <c r="DJ995" s="25"/>
      <c r="DK995" s="25"/>
      <c r="DL995" s="25"/>
      <c r="DM995" s="25"/>
      <c r="DN995" s="25"/>
      <c r="DO995" s="25"/>
      <c r="DP995" s="25"/>
      <c r="DQ995" s="25"/>
      <c r="DR995" s="25"/>
      <c r="DS995" s="25"/>
      <c r="DT995" s="25"/>
      <c r="DU995" s="25"/>
      <c r="DV995" s="25"/>
      <c r="DW995" s="25"/>
      <c r="DX995" s="25"/>
      <c r="DY995" s="25"/>
      <c r="DZ995" s="25"/>
      <c r="EA995" s="25"/>
      <c r="EB995" s="25"/>
      <c r="EC995" s="25"/>
      <c r="ED995" s="25"/>
      <c r="EE995" s="25"/>
      <c r="EF995" s="25"/>
      <c r="EG995" s="25"/>
      <c r="EH995" s="25"/>
      <c r="EI995" s="25"/>
      <c r="EJ995" s="25"/>
      <c r="EK995" s="25"/>
      <c r="EL995" s="25"/>
      <c r="EM995" s="25"/>
      <c r="EN995" s="25"/>
      <c r="EO995" s="25"/>
      <c r="EP995" s="25"/>
      <c r="EQ995" s="25"/>
      <c r="ER995" s="25"/>
      <c r="ES995" s="25"/>
      <c r="ET995" s="25"/>
      <c r="EU995" s="25"/>
      <c r="EV995" s="25"/>
      <c r="EW995" s="25"/>
      <c r="EX995" s="25"/>
      <c r="EY995" s="25"/>
      <c r="EZ995" s="25"/>
      <c r="FA995" s="25"/>
      <c r="FB995" s="25"/>
      <c r="FC995" s="25"/>
      <c r="FD995" s="25"/>
      <c r="FE995" s="25"/>
      <c r="FF995" s="25"/>
      <c r="FG995" s="25"/>
      <c r="FH995" s="25"/>
      <c r="FI995" s="25"/>
      <c r="FJ995" s="25"/>
      <c r="FK995" s="25"/>
      <c r="FL995" s="25"/>
      <c r="FM995" s="25"/>
      <c r="FN995" s="25"/>
      <c r="FO995" s="25"/>
      <c r="FP995" s="25"/>
      <c r="FQ995" s="25"/>
      <c r="FR995" s="25"/>
      <c r="FS995" s="25"/>
      <c r="FT995" s="25"/>
      <c r="FU995" s="25"/>
      <c r="FV995" s="25"/>
      <c r="FW995" s="25"/>
      <c r="FX995" s="25"/>
      <c r="FY995" s="25"/>
      <c r="FZ995" s="25"/>
      <c r="GA995" s="25"/>
      <c r="GB995" s="25"/>
      <c r="GC995" s="25"/>
      <c r="GD995" s="25"/>
      <c r="GE995" s="25"/>
      <c r="GF995" s="25"/>
      <c r="GG995" s="25"/>
      <c r="GH995" s="25"/>
      <c r="GI995" s="25"/>
      <c r="GJ995" s="25"/>
      <c r="GK995" s="25"/>
      <c r="GL995" s="25"/>
      <c r="GM995" s="25"/>
      <c r="GN995" s="25"/>
      <c r="GO995" s="25"/>
      <c r="GP995" s="25"/>
      <c r="GQ995" s="25"/>
      <c r="GR995" s="25"/>
      <c r="GS995" s="25"/>
      <c r="GT995" s="25"/>
      <c r="GU995" s="25"/>
      <c r="GV995" s="25"/>
      <c r="GW995" s="25"/>
      <c r="GX995" s="25"/>
      <c r="GY995" s="25"/>
      <c r="GZ995" s="25"/>
      <c r="HA995" s="25"/>
      <c r="HB995" s="25"/>
      <c r="HC995" s="25"/>
      <c r="HD995" s="25"/>
      <c r="HE995" s="25"/>
      <c r="HF995" s="25"/>
      <c r="HG995" s="25"/>
      <c r="HH995" s="25"/>
      <c r="HI995" s="25"/>
      <c r="HJ995" s="25"/>
      <c r="HK995" s="25"/>
      <c r="HL995" s="25"/>
      <c r="HM995" s="25"/>
      <c r="HN995" s="25"/>
      <c r="HO995" s="25"/>
      <c r="HP995" s="25"/>
      <c r="HQ995" s="25"/>
      <c r="HR995" s="25"/>
      <c r="HS995" s="25"/>
      <c r="HT995" s="25"/>
      <c r="HU995" s="25"/>
      <c r="HV995" s="25"/>
      <c r="HW995" s="25"/>
      <c r="HX995" s="25"/>
      <c r="HY995" s="25"/>
      <c r="HZ995" s="25"/>
      <c r="IA995" s="25"/>
      <c r="IB995" s="25"/>
      <c r="IC995" s="25"/>
      <c r="ID995" s="25"/>
      <c r="IE995" s="25"/>
      <c r="IF995" s="25"/>
      <c r="IG995" s="25"/>
      <c r="IH995" s="25"/>
      <c r="II995" s="25"/>
      <c r="IJ995" s="25"/>
      <c r="IK995" s="25"/>
      <c r="IL995" s="25"/>
      <c r="IM995" s="25"/>
      <c r="IN995" s="25"/>
      <c r="IO995" s="25"/>
      <c r="IP995" s="25"/>
      <c r="IQ995" s="25"/>
      <c r="IR995" s="25"/>
      <c r="IS995" s="25"/>
      <c r="IT995" s="25"/>
      <c r="IU995" s="25"/>
      <c r="IV995" s="25"/>
      <c r="IW995" s="25"/>
      <c r="IX995" s="25"/>
      <c r="IY995" s="25"/>
      <c r="IZ995" s="25"/>
      <c r="JA995" s="25"/>
      <c r="JB995" s="25"/>
      <c r="JC995" s="25"/>
      <c r="JD995" s="25"/>
      <c r="JE995" s="25"/>
      <c r="JF995" s="25"/>
      <c r="JG995" s="25"/>
      <c r="JH995" s="25"/>
      <c r="JI995" s="25"/>
      <c r="JJ995" s="25"/>
      <c r="JK995" s="25"/>
      <c r="JL995" s="25"/>
      <c r="JM995" s="25"/>
      <c r="JN995" s="25"/>
      <c r="JO995" s="25"/>
      <c r="JP995" s="25"/>
      <c r="JQ995" s="25"/>
      <c r="JR995" s="25"/>
      <c r="JS995" s="25"/>
      <c r="JT995" s="25"/>
      <c r="JU995" s="25"/>
      <c r="JV995" s="25"/>
      <c r="JW995" s="25"/>
      <c r="JX995" s="25"/>
      <c r="JY995" s="25"/>
      <c r="JZ995" s="25"/>
      <c r="KA995" s="25"/>
      <c r="KB995" s="25"/>
      <c r="KC995" s="25"/>
      <c r="KD995" s="25"/>
      <c r="KE995" s="25"/>
      <c r="KF995" s="25"/>
      <c r="KG995" s="25"/>
      <c r="KH995" s="25"/>
      <c r="KI995" s="25"/>
      <c r="KJ995" s="25"/>
      <c r="KK995" s="25"/>
      <c r="KL995" s="25"/>
      <c r="KM995" s="25"/>
      <c r="KN995" s="25"/>
      <c r="KO995" s="25"/>
      <c r="KP995" s="25"/>
      <c r="KQ995" s="25"/>
      <c r="KR995" s="25"/>
      <c r="KS995" s="25"/>
      <c r="KT995" s="25"/>
      <c r="KU995" s="25"/>
      <c r="KV995" s="25"/>
      <c r="KW995" s="25"/>
      <c r="KX995" s="25"/>
      <c r="KY995" s="25"/>
      <c r="KZ995" s="25"/>
      <c r="LA995" s="25"/>
      <c r="LB995" s="25"/>
      <c r="LC995" s="25"/>
      <c r="LD995" s="25"/>
      <c r="LE995" s="25"/>
      <c r="LF995" s="25"/>
      <c r="LG995" s="25"/>
      <c r="LH995" s="25"/>
      <c r="LI995" s="25"/>
      <c r="LJ995" s="25"/>
      <c r="LK995" s="25"/>
      <c r="LL995" s="25"/>
      <c r="LM995" s="25"/>
      <c r="LN995" s="25"/>
      <c r="LO995" s="25"/>
      <c r="LP995" s="25"/>
      <c r="LQ995" s="25"/>
      <c r="LR995" s="25"/>
      <c r="LS995" s="25"/>
      <c r="LT995" s="25"/>
      <c r="LU995" s="25"/>
      <c r="LV995" s="25"/>
      <c r="LW995" s="25"/>
      <c r="LX995" s="25"/>
      <c r="LY995" s="25"/>
      <c r="LZ995" s="25"/>
      <c r="MA995" s="25"/>
      <c r="MB995" s="25"/>
      <c r="MC995" s="25"/>
      <c r="MD995" s="25"/>
      <c r="ME995" s="25"/>
      <c r="MF995" s="25"/>
      <c r="MG995" s="25"/>
      <c r="MH995" s="25"/>
      <c r="MI995" s="25"/>
      <c r="MJ995" s="25"/>
      <c r="MK995" s="25"/>
      <c r="ML995" s="25"/>
      <c r="MM995" s="25"/>
      <c r="MN995" s="25"/>
      <c r="MO995" s="25"/>
      <c r="MP995" s="25"/>
      <c r="MQ995" s="25"/>
      <c r="MR995" s="25"/>
      <c r="MS995" s="25"/>
      <c r="MT995" s="25"/>
      <c r="MU995" s="25"/>
      <c r="MV995" s="25"/>
      <c r="MW995" s="25"/>
      <c r="MX995" s="25"/>
      <c r="MY995" s="25"/>
      <c r="MZ995" s="25"/>
      <c r="NA995" s="25"/>
      <c r="NB995" s="25"/>
      <c r="NC995" s="25"/>
      <c r="ND995" s="25"/>
      <c r="NE995" s="25"/>
      <c r="NF995" s="25"/>
      <c r="NG995" s="25"/>
      <c r="NH995" s="25"/>
      <c r="NI995" s="25"/>
      <c r="NJ995" s="25"/>
      <c r="NK995" s="25"/>
      <c r="NL995" s="25"/>
      <c r="NM995" s="25"/>
      <c r="NN995" s="25"/>
      <c r="NO995" s="25"/>
      <c r="NP995" s="25"/>
      <c r="NQ995" s="25"/>
      <c r="NR995" s="25"/>
      <c r="NS995" s="25"/>
      <c r="NT995" s="25"/>
      <c r="NU995" s="25"/>
      <c r="NV995" s="25"/>
      <c r="NW995" s="25"/>
      <c r="NX995" s="25"/>
      <c r="NY995" s="25"/>
      <c r="NZ995" s="25"/>
      <c r="OA995" s="25"/>
      <c r="OB995" s="25"/>
      <c r="OC995" s="25"/>
      <c r="OD995" s="25"/>
      <c r="OE995" s="25"/>
      <c r="OF995" s="25"/>
      <c r="OG995" s="25"/>
      <c r="OH995" s="25"/>
      <c r="OI995" s="25"/>
      <c r="OJ995" s="25"/>
      <c r="OK995" s="25"/>
      <c r="OL995" s="25"/>
      <c r="OM995" s="25"/>
      <c r="ON995" s="25"/>
      <c r="OO995" s="25"/>
      <c r="OP995" s="25"/>
      <c r="OQ995" s="25"/>
      <c r="OR995" s="25"/>
      <c r="OS995" s="25"/>
      <c r="OT995" s="25"/>
      <c r="OU995" s="25"/>
      <c r="OV995" s="25"/>
      <c r="OW995" s="25"/>
      <c r="OX995" s="25"/>
      <c r="OY995" s="25"/>
      <c r="OZ995" s="25"/>
      <c r="PA995" s="25"/>
      <c r="PB995" s="25"/>
      <c r="PC995" s="25"/>
      <c r="PD995" s="25"/>
      <c r="PE995" s="25"/>
      <c r="PF995" s="25"/>
      <c r="PG995" s="25"/>
      <c r="PH995" s="25"/>
      <c r="PI995" s="25"/>
      <c r="PJ995" s="25"/>
      <c r="PK995" s="25"/>
      <c r="PL995" s="25"/>
      <c r="PM995" s="25"/>
      <c r="PN995" s="25"/>
      <c r="PO995" s="25"/>
      <c r="PP995" s="25"/>
      <c r="PQ995" s="25"/>
      <c r="PR995" s="25"/>
      <c r="PS995" s="25"/>
      <c r="PT995" s="25"/>
      <c r="PU995" s="25"/>
      <c r="PV995" s="25"/>
      <c r="PW995" s="25"/>
      <c r="PX995" s="25"/>
      <c r="PY995" s="25"/>
      <c r="PZ995" s="25"/>
      <c r="QA995" s="25"/>
      <c r="QB995" s="25"/>
      <c r="QC995" s="25"/>
      <c r="QD995" s="25"/>
      <c r="QE995" s="25"/>
      <c r="QF995" s="25"/>
      <c r="QG995" s="25"/>
      <c r="QH995" s="25"/>
      <c r="QI995" s="25"/>
      <c r="QJ995" s="25"/>
      <c r="QK995" s="25"/>
      <c r="QL995" s="25"/>
      <c r="QM995" s="25"/>
      <c r="QN995" s="25"/>
      <c r="QO995" s="25"/>
      <c r="QP995" s="25"/>
      <c r="QQ995" s="25"/>
      <c r="QR995" s="25"/>
      <c r="QS995" s="25"/>
      <c r="QT995" s="25"/>
      <c r="QU995" s="25"/>
      <c r="QV995" s="25"/>
      <c r="QW995" s="25"/>
      <c r="QX995" s="25"/>
      <c r="QY995" s="25"/>
      <c r="QZ995" s="25"/>
      <c r="RA995" s="25"/>
      <c r="RB995" s="25"/>
      <c r="RC995" s="25"/>
      <c r="RD995" s="25"/>
      <c r="RE995" s="25"/>
      <c r="RF995" s="25"/>
      <c r="RG995" s="25"/>
      <c r="RH995" s="25"/>
      <c r="RI995" s="25"/>
      <c r="RJ995" s="25"/>
      <c r="RK995" s="25"/>
      <c r="RL995" s="25"/>
      <c r="RM995" s="25"/>
      <c r="RN995" s="25"/>
      <c r="RO995" s="25"/>
      <c r="RP995" s="25"/>
      <c r="RQ995" s="25"/>
      <c r="RR995" s="25"/>
      <c r="RS995" s="25"/>
      <c r="RT995" s="25"/>
      <c r="RU995" s="25"/>
      <c r="RV995" s="25"/>
      <c r="RW995" s="25"/>
      <c r="RX995" s="25"/>
      <c r="RY995" s="25"/>
      <c r="RZ995" s="25"/>
      <c r="SA995" s="25"/>
      <c r="SB995" s="25"/>
      <c r="SC995" s="25"/>
      <c r="SD995" s="25"/>
      <c r="SE995" s="25"/>
      <c r="SF995" s="25"/>
      <c r="SG995" s="25"/>
      <c r="SH995" s="25"/>
      <c r="SI995" s="25"/>
      <c r="SJ995" s="25"/>
      <c r="SK995" s="25"/>
      <c r="SL995" s="25"/>
      <c r="SM995" s="25"/>
      <c r="SN995" s="25"/>
      <c r="SO995" s="25"/>
      <c r="SP995" s="25"/>
      <c r="SQ995" s="25"/>
      <c r="SR995" s="25"/>
      <c r="SS995" s="25"/>
      <c r="ST995" s="25"/>
      <c r="SU995" s="25"/>
      <c r="SV995" s="25"/>
      <c r="SW995" s="25"/>
      <c r="SX995" s="25"/>
      <c r="SY995" s="25"/>
      <c r="SZ995" s="25"/>
      <c r="TA995" s="25"/>
      <c r="TB995" s="25"/>
      <c r="TC995" s="25"/>
      <c r="TD995" s="25"/>
      <c r="TE995" s="25"/>
      <c r="TF995" s="25"/>
      <c r="TG995" s="25"/>
      <c r="TH995" s="25"/>
      <c r="TI995" s="25"/>
      <c r="TJ995" s="25"/>
      <c r="TK995" s="25"/>
      <c r="TL995" s="25"/>
      <c r="TM995" s="25"/>
      <c r="TN995" s="25"/>
      <c r="TO995" s="25"/>
      <c r="TP995" s="25"/>
      <c r="TQ995" s="25"/>
      <c r="TR995" s="25"/>
      <c r="TS995" s="25"/>
      <c r="TT995" s="25"/>
      <c r="TU995" s="25"/>
      <c r="TV995" s="25"/>
      <c r="TW995" s="25"/>
      <c r="TX995" s="25"/>
      <c r="TY995" s="25"/>
      <c r="TZ995" s="25"/>
      <c r="UA995" s="25"/>
      <c r="UB995" s="25"/>
      <c r="UC995" s="25"/>
      <c r="UD995" s="25"/>
      <c r="UE995" s="25"/>
      <c r="UF995" s="25"/>
      <c r="UG995" s="25"/>
      <c r="UH995" s="25"/>
      <c r="UI995" s="25"/>
      <c r="UJ995" s="25"/>
      <c r="UK995" s="25"/>
      <c r="UL995" s="25"/>
      <c r="UM995" s="25"/>
      <c r="UN995" s="25"/>
      <c r="UO995" s="25"/>
      <c r="UP995" s="25"/>
      <c r="UQ995" s="25"/>
      <c r="UR995" s="25"/>
      <c r="US995" s="25"/>
      <c r="UT995" s="25"/>
      <c r="UU995" s="25"/>
      <c r="UV995" s="25"/>
      <c r="UW995" s="25"/>
      <c r="UX995" s="25"/>
      <c r="UY995" s="25"/>
      <c r="UZ995" s="25"/>
      <c r="VA995" s="25"/>
      <c r="VB995" s="25"/>
      <c r="VC995" s="25"/>
      <c r="VD995" s="25"/>
      <c r="VE995" s="25"/>
      <c r="VF995" s="25"/>
      <c r="VG995" s="25"/>
      <c r="VH995" s="25"/>
      <c r="VI995" s="25"/>
      <c r="VJ995" s="25"/>
      <c r="VK995" s="25"/>
      <c r="VL995" s="25"/>
      <c r="VM995" s="25"/>
      <c r="VN995" s="25"/>
      <c r="VO995" s="25"/>
      <c r="VP995" s="25"/>
      <c r="VQ995" s="25"/>
      <c r="VR995" s="25"/>
      <c r="VS995" s="25"/>
      <c r="VT995" s="25"/>
      <c r="VU995" s="25"/>
      <c r="VV995" s="25"/>
      <c r="VW995" s="25"/>
      <c r="VX995" s="25"/>
      <c r="VY995" s="25"/>
      <c r="VZ995" s="25"/>
      <c r="WA995" s="25"/>
      <c r="WB995" s="25"/>
      <c r="WC995" s="25"/>
      <c r="WD995" s="25"/>
      <c r="WE995" s="25"/>
      <c r="WF995" s="25"/>
      <c r="WG995" s="25"/>
      <c r="WH995" s="25"/>
      <c r="WI995" s="25"/>
      <c r="WJ995" s="25"/>
      <c r="WK995" s="25"/>
      <c r="WL995" s="25"/>
      <c r="WM995" s="25"/>
      <c r="WN995" s="25"/>
      <c r="WO995" s="25"/>
      <c r="WP995" s="25"/>
      <c r="WQ995" s="25"/>
      <c r="WR995" s="25"/>
      <c r="WS995" s="25"/>
      <c r="WT995" s="25"/>
      <c r="WU995" s="25"/>
      <c r="WV995" s="25"/>
      <c r="WW995" s="25"/>
      <c r="WX995" s="25"/>
      <c r="WY995" s="25"/>
      <c r="WZ995" s="25"/>
      <c r="XA995" s="25"/>
      <c r="XB995" s="25"/>
      <c r="XC995" s="25"/>
      <c r="XD995" s="25"/>
      <c r="XE995" s="25"/>
      <c r="XF995" s="25"/>
      <c r="XG995" s="25"/>
      <c r="XH995" s="25"/>
      <c r="XI995" s="25"/>
      <c r="XJ995" s="25"/>
      <c r="XK995" s="25"/>
      <c r="XL995" s="25"/>
      <c r="XM995" s="25"/>
      <c r="XN995" s="25"/>
      <c r="XO995" s="25"/>
      <c r="XP995" s="25"/>
      <c r="XQ995" s="25"/>
      <c r="XR995" s="25"/>
      <c r="XS995" s="25"/>
      <c r="XT995" s="25"/>
      <c r="XU995" s="25"/>
      <c r="XV995" s="25"/>
      <c r="XW995" s="25"/>
      <c r="XX995" s="25"/>
      <c r="XY995" s="25"/>
      <c r="XZ995" s="25"/>
      <c r="YA995" s="25"/>
      <c r="YB995" s="25"/>
      <c r="YC995" s="25"/>
      <c r="YD995" s="25"/>
      <c r="YE995" s="25"/>
      <c r="YF995" s="25"/>
      <c r="YG995" s="25"/>
      <c r="YH995" s="25"/>
      <c r="YI995" s="25"/>
      <c r="YJ995" s="25"/>
      <c r="YK995" s="25"/>
      <c r="YL995" s="25"/>
      <c r="YM995" s="25"/>
      <c r="YN995" s="25"/>
      <c r="YO995" s="25"/>
      <c r="YP995" s="25"/>
      <c r="YQ995" s="25"/>
      <c r="YR995" s="25"/>
      <c r="YS995" s="25"/>
      <c r="YT995" s="25"/>
      <c r="YU995" s="25"/>
      <c r="YV995" s="25"/>
      <c r="YW995" s="25"/>
      <c r="YX995" s="25"/>
      <c r="YY995" s="25"/>
      <c r="YZ995" s="25"/>
      <c r="ZA995" s="25"/>
      <c r="ZB995" s="25"/>
      <c r="ZC995" s="25"/>
      <c r="ZD995" s="25"/>
      <c r="ZE995" s="25"/>
      <c r="ZF995" s="25"/>
      <c r="ZG995" s="25"/>
      <c r="ZH995" s="25"/>
      <c r="ZI995" s="25"/>
      <c r="ZJ995" s="25"/>
      <c r="ZK995" s="25"/>
      <c r="ZL995" s="25"/>
      <c r="ZM995" s="25"/>
      <c r="ZN995" s="25"/>
      <c r="ZO995" s="25"/>
      <c r="ZP995" s="25"/>
      <c r="ZQ995" s="25"/>
      <c r="ZR995" s="25"/>
      <c r="ZS995" s="25"/>
      <c r="ZT995" s="25"/>
      <c r="ZU995" s="25"/>
      <c r="ZV995" s="25"/>
      <c r="ZW995" s="25"/>
      <c r="ZX995" s="25"/>
      <c r="ZY995" s="25"/>
      <c r="ZZ995" s="25"/>
      <c r="AAA995" s="25"/>
      <c r="AAB995" s="25"/>
      <c r="AAC995" s="25"/>
      <c r="AAD995" s="25"/>
      <c r="AAE995" s="25"/>
      <c r="AAF995" s="25"/>
      <c r="AAG995" s="25"/>
      <c r="AAH995" s="25"/>
      <c r="AAI995" s="25"/>
      <c r="AAJ995" s="25"/>
      <c r="AAK995" s="25"/>
      <c r="AAL995" s="25"/>
      <c r="AAM995" s="25"/>
      <c r="AAN995" s="25"/>
      <c r="AAO995" s="25"/>
      <c r="AAP995" s="25"/>
      <c r="AAQ995" s="25"/>
      <c r="AAR995" s="25"/>
      <c r="AAS995" s="25"/>
      <c r="AAT995" s="25"/>
      <c r="AAU995" s="25"/>
      <c r="AAV995" s="25"/>
      <c r="AAW995" s="25"/>
      <c r="AAX995" s="25"/>
      <c r="AAY995" s="25"/>
      <c r="AAZ995" s="25"/>
      <c r="ABA995" s="25"/>
      <c r="ABB995" s="25"/>
      <c r="ABC995" s="25"/>
      <c r="ABD995" s="25"/>
      <c r="ABE995" s="25"/>
      <c r="ABF995" s="25"/>
      <c r="ABG995" s="25"/>
      <c r="ABH995" s="25"/>
      <c r="ABI995" s="25"/>
      <c r="ABJ995" s="25"/>
      <c r="ABK995" s="25"/>
      <c r="ABL995" s="25"/>
      <c r="ABM995" s="25"/>
      <c r="ABN995" s="25"/>
      <c r="ABO995" s="25"/>
      <c r="ABP995" s="25"/>
      <c r="ABQ995" s="25"/>
      <c r="ABR995" s="25"/>
      <c r="ABS995" s="25"/>
      <c r="ABT995" s="25"/>
      <c r="ABU995" s="25"/>
      <c r="ABV995" s="25"/>
      <c r="ABW995" s="25"/>
      <c r="ABX995" s="25"/>
      <c r="ABY995" s="25"/>
      <c r="ABZ995" s="25"/>
      <c r="ACA995" s="25"/>
      <c r="ACB995" s="25"/>
      <c r="ACC995" s="25"/>
      <c r="ACD995" s="25"/>
      <c r="ACE995" s="25"/>
      <c r="ACF995" s="25"/>
      <c r="ACG995" s="25"/>
      <c r="ACH995" s="25"/>
      <c r="ACI995" s="25"/>
      <c r="ACJ995" s="25"/>
      <c r="ACK995" s="25"/>
      <c r="ACL995" s="25"/>
      <c r="ACM995" s="25"/>
      <c r="ACN995" s="25"/>
      <c r="ACO995" s="25"/>
      <c r="ACP995" s="25"/>
      <c r="ACQ995" s="25"/>
      <c r="ACR995" s="25"/>
      <c r="ACS995" s="25"/>
      <c r="ACT995" s="25"/>
      <c r="ACU995" s="25"/>
      <c r="ACV995" s="25"/>
      <c r="ACW995" s="25"/>
      <c r="ACX995" s="25"/>
      <c r="ACY995" s="25"/>
      <c r="ACZ995" s="25"/>
      <c r="ADA995" s="25"/>
      <c r="ADB995" s="25"/>
      <c r="ADC995" s="25"/>
      <c r="ADD995" s="25"/>
      <c r="ADE995" s="25"/>
      <c r="ADF995" s="25"/>
      <c r="ADG995" s="25"/>
      <c r="ADH995" s="25"/>
      <c r="ADI995" s="25"/>
      <c r="ADJ995" s="25"/>
      <c r="ADK995" s="25"/>
      <c r="ADL995" s="25"/>
      <c r="ADM995" s="25"/>
      <c r="ADN995" s="25"/>
      <c r="ADO995" s="25"/>
      <c r="ADP995" s="25"/>
      <c r="ADQ995" s="25"/>
      <c r="ADR995" s="25"/>
      <c r="ADS995" s="25"/>
      <c r="ADT995" s="25"/>
      <c r="ADU995" s="25"/>
      <c r="ADV995" s="25"/>
      <c r="ADW995" s="25"/>
      <c r="ADX995" s="25"/>
      <c r="ADY995" s="25"/>
      <c r="ADZ995" s="25"/>
    </row>
    <row r="996" spans="1:806" x14ac:dyDescent="0.25">
      <c r="A996" s="123" t="s">
        <v>1618</v>
      </c>
      <c r="B996" s="123" t="s">
        <v>2827</v>
      </c>
      <c r="C996" s="123" t="s">
        <v>1426</v>
      </c>
      <c r="D996" s="123" t="s">
        <v>2831</v>
      </c>
      <c r="E996" s="123" t="s">
        <v>4520</v>
      </c>
      <c r="F996" s="164">
        <v>119</v>
      </c>
      <c r="G996" s="164">
        <v>0</v>
      </c>
      <c r="H996" s="164">
        <v>119</v>
      </c>
      <c r="I996" s="164">
        <v>45</v>
      </c>
      <c r="J996" s="164">
        <v>90</v>
      </c>
      <c r="K996" s="25"/>
      <c r="L996" s="25"/>
      <c r="M996" s="25"/>
      <c r="N996" s="25"/>
      <c r="O996" s="25"/>
      <c r="P996" s="25"/>
      <c r="Q996" s="25"/>
      <c r="R996" s="25"/>
      <c r="S996" s="25"/>
      <c r="T996" s="25"/>
      <c r="U996" s="25"/>
      <c r="V996" s="25"/>
      <c r="W996" s="25"/>
      <c r="X996" s="25"/>
      <c r="Y996" s="25"/>
      <c r="Z996" s="25"/>
      <c r="AA996" s="25"/>
      <c r="AB996" s="25"/>
      <c r="AC996" s="25"/>
      <c r="AD996" s="25"/>
      <c r="AE996" s="25"/>
      <c r="AF996" s="25"/>
      <c r="AG996" s="25"/>
      <c r="AH996" s="25"/>
      <c r="AI996" s="25"/>
      <c r="AJ996" s="25"/>
      <c r="AK996" s="25"/>
      <c r="AL996" s="25"/>
      <c r="AM996" s="25"/>
      <c r="AN996" s="25"/>
      <c r="AO996" s="25"/>
      <c r="AP996" s="25"/>
      <c r="AQ996" s="25"/>
      <c r="AR996" s="25"/>
      <c r="AS996" s="25"/>
      <c r="AT996" s="25"/>
      <c r="AU996" s="25"/>
      <c r="AV996" s="25"/>
      <c r="AW996" s="25"/>
      <c r="AX996" s="25"/>
      <c r="AY996" s="25"/>
      <c r="AZ996" s="25"/>
      <c r="BA996" s="25"/>
      <c r="BB996" s="25"/>
      <c r="BC996" s="25"/>
      <c r="BD996" s="25"/>
      <c r="BE996" s="25"/>
      <c r="BF996" s="25"/>
      <c r="BG996" s="25"/>
      <c r="BH996" s="25"/>
      <c r="BI996" s="25"/>
      <c r="BJ996" s="25"/>
      <c r="BK996" s="25"/>
      <c r="BL996" s="25"/>
      <c r="BM996" s="25"/>
      <c r="BN996" s="25"/>
      <c r="BO996" s="25"/>
      <c r="BP996" s="25"/>
      <c r="BQ996" s="25"/>
      <c r="BR996" s="25"/>
      <c r="BS996" s="25"/>
      <c r="BT996" s="25"/>
      <c r="BU996" s="25"/>
      <c r="BV996" s="25"/>
      <c r="BW996" s="25"/>
      <c r="BX996" s="25"/>
      <c r="BY996" s="25"/>
      <c r="BZ996" s="25"/>
      <c r="CA996" s="25"/>
      <c r="CB996" s="25"/>
      <c r="CC996" s="25"/>
      <c r="CD996" s="25"/>
      <c r="CE996" s="25"/>
      <c r="CF996" s="25"/>
      <c r="CG996" s="25"/>
      <c r="CH996" s="25"/>
      <c r="CI996" s="25"/>
      <c r="CJ996" s="25"/>
      <c r="CK996" s="25"/>
      <c r="CL996" s="25"/>
      <c r="CM996" s="25"/>
      <c r="CN996" s="25"/>
      <c r="CO996" s="25"/>
      <c r="CP996" s="25"/>
      <c r="CQ996" s="25"/>
      <c r="CR996" s="25"/>
      <c r="CS996" s="25"/>
      <c r="CT996" s="25"/>
      <c r="CU996" s="25"/>
      <c r="CV996" s="25"/>
      <c r="CW996" s="25"/>
      <c r="CX996" s="25"/>
      <c r="CY996" s="25"/>
      <c r="CZ996" s="25"/>
      <c r="DA996" s="25"/>
      <c r="DB996" s="25"/>
      <c r="DC996" s="25"/>
      <c r="DD996" s="25"/>
      <c r="DE996" s="25"/>
      <c r="DF996" s="25"/>
      <c r="DG996" s="25"/>
      <c r="DH996" s="25"/>
      <c r="DI996" s="25"/>
      <c r="DJ996" s="25"/>
      <c r="DK996" s="25"/>
      <c r="DL996" s="25"/>
      <c r="DM996" s="25"/>
      <c r="DN996" s="25"/>
      <c r="DO996" s="25"/>
      <c r="DP996" s="25"/>
      <c r="DQ996" s="25"/>
      <c r="DR996" s="25"/>
      <c r="DS996" s="25"/>
      <c r="DT996" s="25"/>
      <c r="DU996" s="25"/>
      <c r="DV996" s="25"/>
      <c r="DW996" s="25"/>
      <c r="DX996" s="25"/>
      <c r="DY996" s="25"/>
      <c r="DZ996" s="25"/>
      <c r="EA996" s="25"/>
      <c r="EB996" s="25"/>
      <c r="EC996" s="25"/>
      <c r="ED996" s="25"/>
      <c r="EE996" s="25"/>
      <c r="EF996" s="25"/>
      <c r="EG996" s="25"/>
      <c r="EH996" s="25"/>
      <c r="EI996" s="25"/>
      <c r="EJ996" s="25"/>
      <c r="EK996" s="25"/>
      <c r="EL996" s="25"/>
      <c r="EM996" s="25"/>
      <c r="EN996" s="25"/>
      <c r="EO996" s="25"/>
      <c r="EP996" s="25"/>
      <c r="EQ996" s="25"/>
      <c r="ER996" s="25"/>
      <c r="ES996" s="25"/>
      <c r="ET996" s="25"/>
      <c r="EU996" s="25"/>
      <c r="EV996" s="25"/>
      <c r="EW996" s="25"/>
      <c r="EX996" s="25"/>
      <c r="EY996" s="25"/>
      <c r="EZ996" s="25"/>
      <c r="FA996" s="25"/>
      <c r="FB996" s="25"/>
      <c r="FC996" s="25"/>
      <c r="FD996" s="25"/>
      <c r="FE996" s="25"/>
      <c r="FF996" s="25"/>
      <c r="FG996" s="25"/>
      <c r="FH996" s="25"/>
      <c r="FI996" s="25"/>
      <c r="FJ996" s="25"/>
      <c r="FK996" s="25"/>
      <c r="FL996" s="25"/>
      <c r="FM996" s="25"/>
      <c r="FN996" s="25"/>
      <c r="FO996" s="25"/>
      <c r="FP996" s="25"/>
      <c r="FQ996" s="25"/>
      <c r="FR996" s="25"/>
      <c r="FS996" s="25"/>
      <c r="FT996" s="25"/>
      <c r="FU996" s="25"/>
      <c r="FV996" s="25"/>
      <c r="FW996" s="25"/>
      <c r="FX996" s="25"/>
      <c r="FY996" s="25"/>
      <c r="FZ996" s="25"/>
      <c r="GA996" s="25"/>
      <c r="GB996" s="25"/>
      <c r="GC996" s="25"/>
      <c r="GD996" s="25"/>
      <c r="GE996" s="25"/>
      <c r="GF996" s="25"/>
      <c r="GG996" s="25"/>
      <c r="GH996" s="25"/>
      <c r="GI996" s="25"/>
      <c r="GJ996" s="25"/>
      <c r="GK996" s="25"/>
      <c r="GL996" s="25"/>
      <c r="GM996" s="25"/>
      <c r="GN996" s="25"/>
      <c r="GO996" s="25"/>
      <c r="GP996" s="25"/>
      <c r="GQ996" s="25"/>
      <c r="GR996" s="25"/>
      <c r="GS996" s="25"/>
      <c r="GT996" s="25"/>
      <c r="GU996" s="25"/>
      <c r="GV996" s="25"/>
      <c r="GW996" s="25"/>
      <c r="GX996" s="25"/>
      <c r="GY996" s="25"/>
      <c r="GZ996" s="25"/>
      <c r="HA996" s="25"/>
      <c r="HB996" s="25"/>
      <c r="HC996" s="25"/>
      <c r="HD996" s="25"/>
      <c r="HE996" s="25"/>
      <c r="HF996" s="25"/>
      <c r="HG996" s="25"/>
      <c r="HH996" s="25"/>
      <c r="HI996" s="25"/>
      <c r="HJ996" s="25"/>
      <c r="HK996" s="25"/>
      <c r="HL996" s="25"/>
      <c r="HM996" s="25"/>
      <c r="HN996" s="25"/>
      <c r="HO996" s="25"/>
      <c r="HP996" s="25"/>
      <c r="HQ996" s="25"/>
      <c r="HR996" s="25"/>
      <c r="HS996" s="25"/>
      <c r="HT996" s="25"/>
      <c r="HU996" s="25"/>
      <c r="HV996" s="25"/>
      <c r="HW996" s="25"/>
      <c r="HX996" s="25"/>
      <c r="HY996" s="25"/>
      <c r="HZ996" s="25"/>
      <c r="IA996" s="25"/>
      <c r="IB996" s="25"/>
      <c r="IC996" s="25"/>
      <c r="ID996" s="25"/>
      <c r="IE996" s="25"/>
      <c r="IF996" s="25"/>
      <c r="IG996" s="25"/>
      <c r="IH996" s="25"/>
      <c r="II996" s="25"/>
      <c r="IJ996" s="25"/>
      <c r="IK996" s="25"/>
      <c r="IL996" s="25"/>
      <c r="IM996" s="25"/>
      <c r="IN996" s="25"/>
      <c r="IO996" s="25"/>
      <c r="IP996" s="25"/>
      <c r="IQ996" s="25"/>
      <c r="IR996" s="25"/>
      <c r="IS996" s="25"/>
      <c r="IT996" s="25"/>
      <c r="IU996" s="25"/>
      <c r="IV996" s="25"/>
      <c r="IW996" s="25"/>
      <c r="IX996" s="25"/>
      <c r="IY996" s="25"/>
      <c r="IZ996" s="25"/>
      <c r="JA996" s="25"/>
      <c r="JB996" s="25"/>
      <c r="JC996" s="25"/>
      <c r="JD996" s="25"/>
      <c r="JE996" s="25"/>
      <c r="JF996" s="25"/>
      <c r="JG996" s="25"/>
      <c r="JH996" s="25"/>
      <c r="JI996" s="25"/>
      <c r="JJ996" s="25"/>
      <c r="JK996" s="25"/>
      <c r="JL996" s="25"/>
      <c r="JM996" s="25"/>
      <c r="JN996" s="25"/>
      <c r="JO996" s="25"/>
      <c r="JP996" s="25"/>
      <c r="JQ996" s="25"/>
      <c r="JR996" s="25"/>
      <c r="JS996" s="25"/>
      <c r="JT996" s="25"/>
      <c r="JU996" s="25"/>
      <c r="JV996" s="25"/>
      <c r="JW996" s="25"/>
      <c r="JX996" s="25"/>
      <c r="JY996" s="25"/>
      <c r="JZ996" s="25"/>
      <c r="KA996" s="25"/>
      <c r="KB996" s="25"/>
      <c r="KC996" s="25"/>
      <c r="KD996" s="25"/>
      <c r="KE996" s="25"/>
      <c r="KF996" s="25"/>
      <c r="KG996" s="25"/>
      <c r="KH996" s="25"/>
      <c r="KI996" s="25"/>
      <c r="KJ996" s="25"/>
      <c r="KK996" s="25"/>
      <c r="KL996" s="25"/>
      <c r="KM996" s="25"/>
      <c r="KN996" s="25"/>
      <c r="KO996" s="25"/>
      <c r="KP996" s="25"/>
      <c r="KQ996" s="25"/>
      <c r="KR996" s="25"/>
      <c r="KS996" s="25"/>
      <c r="KT996" s="25"/>
      <c r="KU996" s="25"/>
      <c r="KV996" s="25"/>
      <c r="KW996" s="25"/>
      <c r="KX996" s="25"/>
      <c r="KY996" s="25"/>
      <c r="KZ996" s="25"/>
      <c r="LA996" s="25"/>
      <c r="LB996" s="25"/>
      <c r="LC996" s="25"/>
      <c r="LD996" s="25"/>
      <c r="LE996" s="25"/>
      <c r="LF996" s="25"/>
      <c r="LG996" s="25"/>
      <c r="LH996" s="25"/>
      <c r="LI996" s="25"/>
      <c r="LJ996" s="25"/>
      <c r="LK996" s="25"/>
      <c r="LL996" s="25"/>
      <c r="LM996" s="25"/>
      <c r="LN996" s="25"/>
      <c r="LO996" s="25"/>
      <c r="LP996" s="25"/>
      <c r="LQ996" s="25"/>
      <c r="LR996" s="25"/>
      <c r="LS996" s="25"/>
      <c r="LT996" s="25"/>
      <c r="LU996" s="25"/>
      <c r="LV996" s="25"/>
      <c r="LW996" s="25"/>
      <c r="LX996" s="25"/>
      <c r="LY996" s="25"/>
      <c r="LZ996" s="25"/>
      <c r="MA996" s="25"/>
      <c r="MB996" s="25"/>
      <c r="MC996" s="25"/>
      <c r="MD996" s="25"/>
      <c r="ME996" s="25"/>
      <c r="MF996" s="25"/>
      <c r="MG996" s="25"/>
      <c r="MH996" s="25"/>
      <c r="MI996" s="25"/>
      <c r="MJ996" s="25"/>
      <c r="MK996" s="25"/>
      <c r="ML996" s="25"/>
      <c r="MM996" s="25"/>
      <c r="MN996" s="25"/>
      <c r="MO996" s="25"/>
      <c r="MP996" s="25"/>
      <c r="MQ996" s="25"/>
      <c r="MR996" s="25"/>
      <c r="MS996" s="25"/>
      <c r="MT996" s="25"/>
      <c r="MU996" s="25"/>
      <c r="MV996" s="25"/>
      <c r="MW996" s="25"/>
      <c r="MX996" s="25"/>
      <c r="MY996" s="25"/>
      <c r="MZ996" s="25"/>
      <c r="NA996" s="25"/>
      <c r="NB996" s="25"/>
      <c r="NC996" s="25"/>
      <c r="ND996" s="25"/>
      <c r="NE996" s="25"/>
      <c r="NF996" s="25"/>
      <c r="NG996" s="25"/>
      <c r="NH996" s="25"/>
      <c r="NI996" s="25"/>
      <c r="NJ996" s="25"/>
      <c r="NK996" s="25"/>
      <c r="NL996" s="25"/>
      <c r="NM996" s="25"/>
      <c r="NN996" s="25"/>
      <c r="NO996" s="25"/>
      <c r="NP996" s="25"/>
      <c r="NQ996" s="25"/>
      <c r="NR996" s="25"/>
      <c r="NS996" s="25"/>
      <c r="NT996" s="25"/>
      <c r="NU996" s="25"/>
      <c r="NV996" s="25"/>
      <c r="NW996" s="25"/>
      <c r="NX996" s="25"/>
      <c r="NY996" s="25"/>
      <c r="NZ996" s="25"/>
      <c r="OA996" s="25"/>
      <c r="OB996" s="25"/>
      <c r="OC996" s="25"/>
      <c r="OD996" s="25"/>
      <c r="OE996" s="25"/>
      <c r="OF996" s="25"/>
      <c r="OG996" s="25"/>
      <c r="OH996" s="25"/>
      <c r="OI996" s="25"/>
      <c r="OJ996" s="25"/>
      <c r="OK996" s="25"/>
      <c r="OL996" s="25"/>
      <c r="OM996" s="25"/>
      <c r="ON996" s="25"/>
      <c r="OO996" s="25"/>
      <c r="OP996" s="25"/>
      <c r="OQ996" s="25"/>
      <c r="OR996" s="25"/>
      <c r="OS996" s="25"/>
      <c r="OT996" s="25"/>
      <c r="OU996" s="25"/>
      <c r="OV996" s="25"/>
      <c r="OW996" s="25"/>
      <c r="OX996" s="25"/>
      <c r="OY996" s="25"/>
      <c r="OZ996" s="25"/>
      <c r="PA996" s="25"/>
      <c r="PB996" s="25"/>
      <c r="PC996" s="25"/>
      <c r="PD996" s="25"/>
      <c r="PE996" s="25"/>
      <c r="PF996" s="25"/>
      <c r="PG996" s="25"/>
      <c r="PH996" s="25"/>
      <c r="PI996" s="25"/>
      <c r="PJ996" s="25"/>
      <c r="PK996" s="25"/>
      <c r="PL996" s="25"/>
      <c r="PM996" s="25"/>
      <c r="PN996" s="25"/>
      <c r="PO996" s="25"/>
      <c r="PP996" s="25"/>
      <c r="PQ996" s="25"/>
      <c r="PR996" s="25"/>
      <c r="PS996" s="25"/>
      <c r="PT996" s="25"/>
      <c r="PU996" s="25"/>
      <c r="PV996" s="25"/>
      <c r="PW996" s="25"/>
      <c r="PX996" s="25"/>
      <c r="PY996" s="25"/>
      <c r="PZ996" s="25"/>
      <c r="QA996" s="25"/>
      <c r="QB996" s="25"/>
      <c r="QC996" s="25"/>
      <c r="QD996" s="25"/>
      <c r="QE996" s="25"/>
      <c r="QF996" s="25"/>
      <c r="QG996" s="25"/>
      <c r="QH996" s="25"/>
      <c r="QI996" s="25"/>
      <c r="QJ996" s="25"/>
      <c r="QK996" s="25"/>
      <c r="QL996" s="25"/>
      <c r="QM996" s="25"/>
      <c r="QN996" s="25"/>
      <c r="QO996" s="25"/>
      <c r="QP996" s="25"/>
      <c r="QQ996" s="25"/>
      <c r="QR996" s="25"/>
      <c r="QS996" s="25"/>
      <c r="QT996" s="25"/>
      <c r="QU996" s="25"/>
      <c r="QV996" s="25"/>
      <c r="QW996" s="25"/>
      <c r="QX996" s="25"/>
      <c r="QY996" s="25"/>
      <c r="QZ996" s="25"/>
      <c r="RA996" s="25"/>
      <c r="RB996" s="25"/>
      <c r="RC996" s="25"/>
      <c r="RD996" s="25"/>
      <c r="RE996" s="25"/>
      <c r="RF996" s="25"/>
      <c r="RG996" s="25"/>
      <c r="RH996" s="25"/>
      <c r="RI996" s="25"/>
      <c r="RJ996" s="25"/>
      <c r="RK996" s="25"/>
      <c r="RL996" s="25"/>
      <c r="RM996" s="25"/>
      <c r="RN996" s="25"/>
      <c r="RO996" s="25"/>
      <c r="RP996" s="25"/>
      <c r="RQ996" s="25"/>
      <c r="RR996" s="25"/>
      <c r="RS996" s="25"/>
      <c r="RT996" s="25"/>
      <c r="RU996" s="25"/>
      <c r="RV996" s="25"/>
      <c r="RW996" s="25"/>
      <c r="RX996" s="25"/>
      <c r="RY996" s="25"/>
      <c r="RZ996" s="25"/>
      <c r="SA996" s="25"/>
      <c r="SB996" s="25"/>
      <c r="SC996" s="25"/>
      <c r="SD996" s="25"/>
      <c r="SE996" s="25"/>
      <c r="SF996" s="25"/>
      <c r="SG996" s="25"/>
      <c r="SH996" s="25"/>
      <c r="SI996" s="25"/>
      <c r="SJ996" s="25"/>
      <c r="SK996" s="25"/>
      <c r="SL996" s="25"/>
      <c r="SM996" s="25"/>
      <c r="SN996" s="25"/>
      <c r="SO996" s="25"/>
      <c r="SP996" s="25"/>
      <c r="SQ996" s="25"/>
      <c r="SR996" s="25"/>
      <c r="SS996" s="25"/>
      <c r="ST996" s="25"/>
      <c r="SU996" s="25"/>
      <c r="SV996" s="25"/>
      <c r="SW996" s="25"/>
      <c r="SX996" s="25"/>
      <c r="SY996" s="25"/>
      <c r="SZ996" s="25"/>
      <c r="TA996" s="25"/>
      <c r="TB996" s="25"/>
      <c r="TC996" s="25"/>
      <c r="TD996" s="25"/>
      <c r="TE996" s="25"/>
      <c r="TF996" s="25"/>
      <c r="TG996" s="25"/>
      <c r="TH996" s="25"/>
      <c r="TI996" s="25"/>
      <c r="TJ996" s="25"/>
      <c r="TK996" s="25"/>
      <c r="TL996" s="25"/>
      <c r="TM996" s="25"/>
      <c r="TN996" s="25"/>
      <c r="TO996" s="25"/>
      <c r="TP996" s="25"/>
      <c r="TQ996" s="25"/>
      <c r="TR996" s="25"/>
      <c r="TS996" s="25"/>
      <c r="TT996" s="25"/>
      <c r="TU996" s="25"/>
      <c r="TV996" s="25"/>
      <c r="TW996" s="25"/>
      <c r="TX996" s="25"/>
      <c r="TY996" s="25"/>
      <c r="TZ996" s="25"/>
      <c r="UA996" s="25"/>
      <c r="UB996" s="25"/>
      <c r="UC996" s="25"/>
      <c r="UD996" s="25"/>
      <c r="UE996" s="25"/>
      <c r="UF996" s="25"/>
      <c r="UG996" s="25"/>
      <c r="UH996" s="25"/>
      <c r="UI996" s="25"/>
      <c r="UJ996" s="25"/>
      <c r="UK996" s="25"/>
      <c r="UL996" s="25"/>
      <c r="UM996" s="25"/>
      <c r="UN996" s="25"/>
      <c r="UO996" s="25"/>
      <c r="UP996" s="25"/>
      <c r="UQ996" s="25"/>
      <c r="UR996" s="25"/>
      <c r="US996" s="25"/>
      <c r="UT996" s="25"/>
      <c r="UU996" s="25"/>
      <c r="UV996" s="25"/>
      <c r="UW996" s="25"/>
      <c r="UX996" s="25"/>
      <c r="UY996" s="25"/>
      <c r="UZ996" s="25"/>
      <c r="VA996" s="25"/>
      <c r="VB996" s="25"/>
      <c r="VC996" s="25"/>
      <c r="VD996" s="25"/>
      <c r="VE996" s="25"/>
      <c r="VF996" s="25"/>
      <c r="VG996" s="25"/>
      <c r="VH996" s="25"/>
      <c r="VI996" s="25"/>
      <c r="VJ996" s="25"/>
      <c r="VK996" s="25"/>
      <c r="VL996" s="25"/>
      <c r="VM996" s="25"/>
      <c r="VN996" s="25"/>
      <c r="VO996" s="25"/>
      <c r="VP996" s="25"/>
      <c r="VQ996" s="25"/>
      <c r="VR996" s="25"/>
      <c r="VS996" s="25"/>
      <c r="VT996" s="25"/>
      <c r="VU996" s="25"/>
      <c r="VV996" s="25"/>
      <c r="VW996" s="25"/>
      <c r="VX996" s="25"/>
      <c r="VY996" s="25"/>
      <c r="VZ996" s="25"/>
      <c r="WA996" s="25"/>
      <c r="WB996" s="25"/>
      <c r="WC996" s="25"/>
      <c r="WD996" s="25"/>
      <c r="WE996" s="25"/>
      <c r="WF996" s="25"/>
      <c r="WG996" s="25"/>
      <c r="WH996" s="25"/>
      <c r="WI996" s="25"/>
      <c r="WJ996" s="25"/>
      <c r="WK996" s="25"/>
      <c r="WL996" s="25"/>
      <c r="WM996" s="25"/>
      <c r="WN996" s="25"/>
      <c r="WO996" s="25"/>
      <c r="WP996" s="25"/>
      <c r="WQ996" s="25"/>
      <c r="WR996" s="25"/>
      <c r="WS996" s="25"/>
      <c r="WT996" s="25"/>
      <c r="WU996" s="25"/>
      <c r="WV996" s="25"/>
      <c r="WW996" s="25"/>
      <c r="WX996" s="25"/>
      <c r="WY996" s="25"/>
      <c r="WZ996" s="25"/>
      <c r="XA996" s="25"/>
      <c r="XB996" s="25"/>
      <c r="XC996" s="25"/>
      <c r="XD996" s="25"/>
      <c r="XE996" s="25"/>
      <c r="XF996" s="25"/>
      <c r="XG996" s="25"/>
      <c r="XH996" s="25"/>
      <c r="XI996" s="25"/>
      <c r="XJ996" s="25"/>
      <c r="XK996" s="25"/>
      <c r="XL996" s="25"/>
      <c r="XM996" s="25"/>
      <c r="XN996" s="25"/>
      <c r="XO996" s="25"/>
      <c r="XP996" s="25"/>
      <c r="XQ996" s="25"/>
      <c r="XR996" s="25"/>
      <c r="XS996" s="25"/>
      <c r="XT996" s="25"/>
      <c r="XU996" s="25"/>
      <c r="XV996" s="25"/>
      <c r="XW996" s="25"/>
      <c r="XX996" s="25"/>
      <c r="XY996" s="25"/>
      <c r="XZ996" s="25"/>
      <c r="YA996" s="25"/>
      <c r="YB996" s="25"/>
      <c r="YC996" s="25"/>
      <c r="YD996" s="25"/>
      <c r="YE996" s="25"/>
      <c r="YF996" s="25"/>
      <c r="YG996" s="25"/>
      <c r="YH996" s="25"/>
      <c r="YI996" s="25"/>
      <c r="YJ996" s="25"/>
      <c r="YK996" s="25"/>
      <c r="YL996" s="25"/>
      <c r="YM996" s="25"/>
      <c r="YN996" s="25"/>
      <c r="YO996" s="25"/>
      <c r="YP996" s="25"/>
      <c r="YQ996" s="25"/>
      <c r="YR996" s="25"/>
      <c r="YS996" s="25"/>
      <c r="YT996" s="25"/>
      <c r="YU996" s="25"/>
      <c r="YV996" s="25"/>
      <c r="YW996" s="25"/>
      <c r="YX996" s="25"/>
      <c r="YY996" s="25"/>
      <c r="YZ996" s="25"/>
      <c r="ZA996" s="25"/>
      <c r="ZB996" s="25"/>
      <c r="ZC996" s="25"/>
      <c r="ZD996" s="25"/>
      <c r="ZE996" s="25"/>
      <c r="ZF996" s="25"/>
      <c r="ZG996" s="25"/>
      <c r="ZH996" s="25"/>
      <c r="ZI996" s="25"/>
      <c r="ZJ996" s="25"/>
      <c r="ZK996" s="25"/>
      <c r="ZL996" s="25"/>
      <c r="ZM996" s="25"/>
      <c r="ZN996" s="25"/>
      <c r="ZO996" s="25"/>
      <c r="ZP996" s="25"/>
      <c r="ZQ996" s="25"/>
      <c r="ZR996" s="25"/>
      <c r="ZS996" s="25"/>
      <c r="ZT996" s="25"/>
      <c r="ZU996" s="25"/>
      <c r="ZV996" s="25"/>
      <c r="ZW996" s="25"/>
      <c r="ZX996" s="25"/>
      <c r="ZY996" s="25"/>
      <c r="ZZ996" s="25"/>
      <c r="AAA996" s="25"/>
      <c r="AAB996" s="25"/>
      <c r="AAC996" s="25"/>
      <c r="AAD996" s="25"/>
      <c r="AAE996" s="25"/>
      <c r="AAF996" s="25"/>
      <c r="AAG996" s="25"/>
      <c r="AAH996" s="25"/>
      <c r="AAI996" s="25"/>
      <c r="AAJ996" s="25"/>
      <c r="AAK996" s="25"/>
      <c r="AAL996" s="25"/>
      <c r="AAM996" s="25"/>
      <c r="AAN996" s="25"/>
      <c r="AAO996" s="25"/>
      <c r="AAP996" s="25"/>
      <c r="AAQ996" s="25"/>
      <c r="AAR996" s="25"/>
      <c r="AAS996" s="25"/>
      <c r="AAT996" s="25"/>
      <c r="AAU996" s="25"/>
      <c r="AAV996" s="25"/>
      <c r="AAW996" s="25"/>
      <c r="AAX996" s="25"/>
      <c r="AAY996" s="25"/>
      <c r="AAZ996" s="25"/>
      <c r="ABA996" s="25"/>
      <c r="ABB996" s="25"/>
      <c r="ABC996" s="25"/>
      <c r="ABD996" s="25"/>
      <c r="ABE996" s="25"/>
      <c r="ABF996" s="25"/>
      <c r="ABG996" s="25"/>
      <c r="ABH996" s="25"/>
      <c r="ABI996" s="25"/>
      <c r="ABJ996" s="25"/>
      <c r="ABK996" s="25"/>
      <c r="ABL996" s="25"/>
      <c r="ABM996" s="25"/>
      <c r="ABN996" s="25"/>
      <c r="ABO996" s="25"/>
      <c r="ABP996" s="25"/>
      <c r="ABQ996" s="25"/>
      <c r="ABR996" s="25"/>
      <c r="ABS996" s="25"/>
      <c r="ABT996" s="25"/>
      <c r="ABU996" s="25"/>
      <c r="ABV996" s="25"/>
      <c r="ABW996" s="25"/>
      <c r="ABX996" s="25"/>
      <c r="ABY996" s="25"/>
      <c r="ABZ996" s="25"/>
      <c r="ACA996" s="25"/>
      <c r="ACB996" s="25"/>
      <c r="ACC996" s="25"/>
      <c r="ACD996" s="25"/>
      <c r="ACE996" s="25"/>
      <c r="ACF996" s="25"/>
      <c r="ACG996" s="25"/>
      <c r="ACH996" s="25"/>
      <c r="ACI996" s="25"/>
      <c r="ACJ996" s="25"/>
      <c r="ACK996" s="25"/>
      <c r="ACL996" s="25"/>
      <c r="ACM996" s="25"/>
      <c r="ACN996" s="25"/>
      <c r="ACO996" s="25"/>
      <c r="ACP996" s="25"/>
      <c r="ACQ996" s="25"/>
      <c r="ACR996" s="25"/>
      <c r="ACS996" s="25"/>
      <c r="ACT996" s="25"/>
      <c r="ACU996" s="25"/>
      <c r="ACV996" s="25"/>
      <c r="ACW996" s="25"/>
      <c r="ACX996" s="25"/>
      <c r="ACY996" s="25"/>
      <c r="ACZ996" s="25"/>
      <c r="ADA996" s="25"/>
      <c r="ADB996" s="25"/>
      <c r="ADC996" s="25"/>
      <c r="ADD996" s="25"/>
      <c r="ADE996" s="25"/>
      <c r="ADF996" s="25"/>
      <c r="ADG996" s="25"/>
      <c r="ADH996" s="25"/>
      <c r="ADI996" s="25"/>
      <c r="ADJ996" s="25"/>
      <c r="ADK996" s="25"/>
      <c r="ADL996" s="25"/>
      <c r="ADM996" s="25"/>
      <c r="ADN996" s="25"/>
      <c r="ADO996" s="25"/>
      <c r="ADP996" s="25"/>
      <c r="ADQ996" s="25"/>
      <c r="ADR996" s="25"/>
      <c r="ADS996" s="25"/>
      <c r="ADT996" s="25"/>
      <c r="ADU996" s="25"/>
      <c r="ADV996" s="25"/>
      <c r="ADW996" s="25"/>
      <c r="ADX996" s="25"/>
      <c r="ADY996" s="25"/>
      <c r="ADZ996" s="25"/>
    </row>
    <row r="997" spans="1:806" x14ac:dyDescent="0.25">
      <c r="A997" s="123" t="s">
        <v>1618</v>
      </c>
      <c r="B997" s="123" t="s">
        <v>2827</v>
      </c>
      <c r="C997" s="123" t="s">
        <v>1426</v>
      </c>
      <c r="D997" s="123" t="s">
        <v>2831</v>
      </c>
      <c r="E997" s="123" t="s">
        <v>4521</v>
      </c>
      <c r="F997" s="164">
        <v>119</v>
      </c>
      <c r="G997" s="164">
        <v>0</v>
      </c>
      <c r="H997" s="164">
        <v>119</v>
      </c>
      <c r="I997" s="164">
        <v>90</v>
      </c>
      <c r="J997" s="164">
        <v>45</v>
      </c>
      <c r="K997" s="25"/>
      <c r="L997" s="25"/>
      <c r="M997" s="25"/>
      <c r="N997" s="25"/>
      <c r="O997" s="25"/>
      <c r="P997" s="25"/>
      <c r="Q997" s="25"/>
      <c r="R997" s="25"/>
      <c r="S997" s="25"/>
      <c r="T997" s="25"/>
      <c r="U997" s="25"/>
      <c r="V997" s="25"/>
      <c r="W997" s="25"/>
      <c r="X997" s="25"/>
      <c r="Y997" s="25"/>
      <c r="Z997" s="25"/>
      <c r="AA997" s="25"/>
      <c r="AB997" s="25"/>
      <c r="AC997" s="25"/>
      <c r="AD997" s="25"/>
      <c r="AE997" s="25"/>
      <c r="AF997" s="25"/>
      <c r="AG997" s="25"/>
      <c r="AH997" s="25"/>
      <c r="AI997" s="25"/>
      <c r="AJ997" s="25"/>
      <c r="AK997" s="25"/>
      <c r="AL997" s="25"/>
      <c r="AM997" s="25"/>
      <c r="AN997" s="25"/>
      <c r="AO997" s="25"/>
      <c r="AP997" s="25"/>
      <c r="AQ997" s="25"/>
      <c r="AR997" s="25"/>
      <c r="AS997" s="25"/>
      <c r="AT997" s="25"/>
      <c r="AU997" s="25"/>
      <c r="AV997" s="25"/>
      <c r="AW997" s="25"/>
      <c r="AX997" s="25"/>
      <c r="AY997" s="25"/>
      <c r="AZ997" s="25"/>
      <c r="BA997" s="25"/>
      <c r="BB997" s="25"/>
      <c r="BC997" s="25"/>
      <c r="BD997" s="25"/>
      <c r="BE997" s="25"/>
      <c r="BF997" s="25"/>
      <c r="BG997" s="25"/>
      <c r="BH997" s="25"/>
      <c r="BI997" s="25"/>
      <c r="BJ997" s="25"/>
      <c r="BK997" s="25"/>
      <c r="BL997" s="25"/>
      <c r="BM997" s="25"/>
      <c r="BN997" s="25"/>
      <c r="BO997" s="25"/>
      <c r="BP997" s="25"/>
      <c r="BQ997" s="25"/>
      <c r="BR997" s="25"/>
      <c r="BS997" s="25"/>
      <c r="BT997" s="25"/>
      <c r="BU997" s="25"/>
      <c r="BV997" s="25"/>
      <c r="BW997" s="25"/>
      <c r="BX997" s="25"/>
      <c r="BY997" s="25"/>
      <c r="BZ997" s="25"/>
      <c r="CA997" s="25"/>
      <c r="CB997" s="25"/>
      <c r="CC997" s="25"/>
      <c r="CD997" s="25"/>
      <c r="CE997" s="25"/>
      <c r="CF997" s="25"/>
      <c r="CG997" s="25"/>
      <c r="CH997" s="25"/>
      <c r="CI997" s="25"/>
      <c r="CJ997" s="25"/>
      <c r="CK997" s="25"/>
      <c r="CL997" s="25"/>
      <c r="CM997" s="25"/>
      <c r="CN997" s="25"/>
      <c r="CO997" s="25"/>
      <c r="CP997" s="25"/>
      <c r="CQ997" s="25"/>
      <c r="CR997" s="25"/>
      <c r="CS997" s="25"/>
      <c r="CT997" s="25"/>
      <c r="CU997" s="25"/>
      <c r="CV997" s="25"/>
      <c r="CW997" s="25"/>
      <c r="CX997" s="25"/>
      <c r="CY997" s="25"/>
      <c r="CZ997" s="25"/>
      <c r="DA997" s="25"/>
      <c r="DB997" s="25"/>
      <c r="DC997" s="25"/>
      <c r="DD997" s="25"/>
      <c r="DE997" s="25"/>
      <c r="DF997" s="25"/>
      <c r="DG997" s="25"/>
      <c r="DH997" s="25"/>
      <c r="DI997" s="25"/>
      <c r="DJ997" s="25"/>
      <c r="DK997" s="25"/>
      <c r="DL997" s="25"/>
      <c r="DM997" s="25"/>
      <c r="DN997" s="25"/>
      <c r="DO997" s="25"/>
      <c r="DP997" s="25"/>
      <c r="DQ997" s="25"/>
      <c r="DR997" s="25"/>
      <c r="DS997" s="25"/>
      <c r="DT997" s="25"/>
      <c r="DU997" s="25"/>
      <c r="DV997" s="25"/>
      <c r="DW997" s="25"/>
      <c r="DX997" s="25"/>
      <c r="DY997" s="25"/>
      <c r="DZ997" s="25"/>
      <c r="EA997" s="25"/>
      <c r="EB997" s="25"/>
      <c r="EC997" s="25"/>
      <c r="ED997" s="25"/>
      <c r="EE997" s="25"/>
      <c r="EF997" s="25"/>
      <c r="EG997" s="25"/>
      <c r="EH997" s="25"/>
      <c r="EI997" s="25"/>
      <c r="EJ997" s="25"/>
      <c r="EK997" s="25"/>
      <c r="EL997" s="25"/>
      <c r="EM997" s="25"/>
      <c r="EN997" s="25"/>
      <c r="EO997" s="25"/>
      <c r="EP997" s="25"/>
      <c r="EQ997" s="25"/>
      <c r="ER997" s="25"/>
      <c r="ES997" s="25"/>
      <c r="ET997" s="25"/>
      <c r="EU997" s="25"/>
      <c r="EV997" s="25"/>
      <c r="EW997" s="25"/>
      <c r="EX997" s="25"/>
      <c r="EY997" s="25"/>
      <c r="EZ997" s="25"/>
      <c r="FA997" s="25"/>
      <c r="FB997" s="25"/>
      <c r="FC997" s="25"/>
      <c r="FD997" s="25"/>
      <c r="FE997" s="25"/>
      <c r="FF997" s="25"/>
      <c r="FG997" s="25"/>
      <c r="FH997" s="25"/>
      <c r="FI997" s="25"/>
      <c r="FJ997" s="25"/>
      <c r="FK997" s="25"/>
      <c r="FL997" s="25"/>
      <c r="FM997" s="25"/>
      <c r="FN997" s="25"/>
      <c r="FO997" s="25"/>
      <c r="FP997" s="25"/>
      <c r="FQ997" s="25"/>
      <c r="FR997" s="25"/>
      <c r="FS997" s="25"/>
      <c r="FT997" s="25"/>
      <c r="FU997" s="25"/>
      <c r="FV997" s="25"/>
      <c r="FW997" s="25"/>
      <c r="FX997" s="25"/>
      <c r="FY997" s="25"/>
      <c r="FZ997" s="25"/>
      <c r="GA997" s="25"/>
      <c r="GB997" s="25"/>
      <c r="GC997" s="25"/>
      <c r="GD997" s="25"/>
      <c r="GE997" s="25"/>
      <c r="GF997" s="25"/>
      <c r="GG997" s="25"/>
      <c r="GH997" s="25"/>
      <c r="GI997" s="25"/>
      <c r="GJ997" s="25"/>
      <c r="GK997" s="25"/>
      <c r="GL997" s="25"/>
      <c r="GM997" s="25"/>
      <c r="GN997" s="25"/>
      <c r="GO997" s="25"/>
      <c r="GP997" s="25"/>
      <c r="GQ997" s="25"/>
      <c r="GR997" s="25"/>
      <c r="GS997" s="25"/>
      <c r="GT997" s="25"/>
      <c r="GU997" s="25"/>
      <c r="GV997" s="25"/>
      <c r="GW997" s="25"/>
      <c r="GX997" s="25"/>
      <c r="GY997" s="25"/>
      <c r="GZ997" s="25"/>
      <c r="HA997" s="25"/>
      <c r="HB997" s="25"/>
      <c r="HC997" s="25"/>
      <c r="HD997" s="25"/>
      <c r="HE997" s="25"/>
      <c r="HF997" s="25"/>
      <c r="HG997" s="25"/>
      <c r="HH997" s="25"/>
      <c r="HI997" s="25"/>
      <c r="HJ997" s="25"/>
      <c r="HK997" s="25"/>
      <c r="HL997" s="25"/>
      <c r="HM997" s="25"/>
      <c r="HN997" s="25"/>
      <c r="HO997" s="25"/>
      <c r="HP997" s="25"/>
      <c r="HQ997" s="25"/>
      <c r="HR997" s="25"/>
      <c r="HS997" s="25"/>
      <c r="HT997" s="25"/>
      <c r="HU997" s="25"/>
      <c r="HV997" s="25"/>
      <c r="HW997" s="25"/>
      <c r="HX997" s="25"/>
      <c r="HY997" s="25"/>
      <c r="HZ997" s="25"/>
      <c r="IA997" s="25"/>
      <c r="IB997" s="25"/>
      <c r="IC997" s="25"/>
      <c r="ID997" s="25"/>
      <c r="IE997" s="25"/>
      <c r="IF997" s="25"/>
      <c r="IG997" s="25"/>
      <c r="IH997" s="25"/>
      <c r="II997" s="25"/>
      <c r="IJ997" s="25"/>
      <c r="IK997" s="25"/>
      <c r="IL997" s="25"/>
      <c r="IM997" s="25"/>
      <c r="IN997" s="25"/>
      <c r="IO997" s="25"/>
      <c r="IP997" s="25"/>
      <c r="IQ997" s="25"/>
      <c r="IR997" s="25"/>
      <c r="IS997" s="25"/>
      <c r="IT997" s="25"/>
      <c r="IU997" s="25"/>
      <c r="IV997" s="25"/>
      <c r="IW997" s="25"/>
      <c r="IX997" s="25"/>
      <c r="IY997" s="25"/>
      <c r="IZ997" s="25"/>
      <c r="JA997" s="25"/>
      <c r="JB997" s="25"/>
      <c r="JC997" s="25"/>
      <c r="JD997" s="25"/>
      <c r="JE997" s="25"/>
      <c r="JF997" s="25"/>
      <c r="JG997" s="25"/>
      <c r="JH997" s="25"/>
      <c r="JI997" s="25"/>
      <c r="JJ997" s="25"/>
      <c r="JK997" s="25"/>
      <c r="JL997" s="25"/>
      <c r="JM997" s="25"/>
      <c r="JN997" s="25"/>
      <c r="JO997" s="25"/>
      <c r="JP997" s="25"/>
      <c r="JQ997" s="25"/>
      <c r="JR997" s="25"/>
      <c r="JS997" s="25"/>
      <c r="JT997" s="25"/>
      <c r="JU997" s="25"/>
      <c r="JV997" s="25"/>
      <c r="JW997" s="25"/>
      <c r="JX997" s="25"/>
      <c r="JY997" s="25"/>
      <c r="JZ997" s="25"/>
      <c r="KA997" s="25"/>
      <c r="KB997" s="25"/>
      <c r="KC997" s="25"/>
      <c r="KD997" s="25"/>
      <c r="KE997" s="25"/>
      <c r="KF997" s="25"/>
      <c r="KG997" s="25"/>
      <c r="KH997" s="25"/>
      <c r="KI997" s="25"/>
      <c r="KJ997" s="25"/>
      <c r="KK997" s="25"/>
      <c r="KL997" s="25"/>
      <c r="KM997" s="25"/>
      <c r="KN997" s="25"/>
      <c r="KO997" s="25"/>
      <c r="KP997" s="25"/>
      <c r="KQ997" s="25"/>
      <c r="KR997" s="25"/>
      <c r="KS997" s="25"/>
      <c r="KT997" s="25"/>
      <c r="KU997" s="25"/>
      <c r="KV997" s="25"/>
      <c r="KW997" s="25"/>
      <c r="KX997" s="25"/>
      <c r="KY997" s="25"/>
      <c r="KZ997" s="25"/>
      <c r="LA997" s="25"/>
      <c r="LB997" s="25"/>
      <c r="LC997" s="25"/>
      <c r="LD997" s="25"/>
      <c r="LE997" s="25"/>
      <c r="LF997" s="25"/>
      <c r="LG997" s="25"/>
      <c r="LH997" s="25"/>
      <c r="LI997" s="25"/>
      <c r="LJ997" s="25"/>
      <c r="LK997" s="25"/>
      <c r="LL997" s="25"/>
      <c r="LM997" s="25"/>
      <c r="LN997" s="25"/>
      <c r="LO997" s="25"/>
      <c r="LP997" s="25"/>
      <c r="LQ997" s="25"/>
      <c r="LR997" s="25"/>
      <c r="LS997" s="25"/>
      <c r="LT997" s="25"/>
      <c r="LU997" s="25"/>
      <c r="LV997" s="25"/>
      <c r="LW997" s="25"/>
      <c r="LX997" s="25"/>
      <c r="LY997" s="25"/>
      <c r="LZ997" s="25"/>
      <c r="MA997" s="25"/>
      <c r="MB997" s="25"/>
      <c r="MC997" s="25"/>
      <c r="MD997" s="25"/>
      <c r="ME997" s="25"/>
      <c r="MF997" s="25"/>
      <c r="MG997" s="25"/>
      <c r="MH997" s="25"/>
      <c r="MI997" s="25"/>
      <c r="MJ997" s="25"/>
      <c r="MK997" s="25"/>
      <c r="ML997" s="25"/>
      <c r="MM997" s="25"/>
      <c r="MN997" s="25"/>
      <c r="MO997" s="25"/>
      <c r="MP997" s="25"/>
      <c r="MQ997" s="25"/>
      <c r="MR997" s="25"/>
      <c r="MS997" s="25"/>
      <c r="MT997" s="25"/>
      <c r="MU997" s="25"/>
      <c r="MV997" s="25"/>
      <c r="MW997" s="25"/>
      <c r="MX997" s="25"/>
      <c r="MY997" s="25"/>
      <c r="MZ997" s="25"/>
      <c r="NA997" s="25"/>
      <c r="NB997" s="25"/>
      <c r="NC997" s="25"/>
      <c r="ND997" s="25"/>
      <c r="NE997" s="25"/>
      <c r="NF997" s="25"/>
      <c r="NG997" s="25"/>
      <c r="NH997" s="25"/>
      <c r="NI997" s="25"/>
      <c r="NJ997" s="25"/>
      <c r="NK997" s="25"/>
      <c r="NL997" s="25"/>
      <c r="NM997" s="25"/>
      <c r="NN997" s="25"/>
      <c r="NO997" s="25"/>
      <c r="NP997" s="25"/>
      <c r="NQ997" s="25"/>
      <c r="NR997" s="25"/>
      <c r="NS997" s="25"/>
      <c r="NT997" s="25"/>
      <c r="NU997" s="25"/>
      <c r="NV997" s="25"/>
      <c r="NW997" s="25"/>
      <c r="NX997" s="25"/>
      <c r="NY997" s="25"/>
      <c r="NZ997" s="25"/>
      <c r="OA997" s="25"/>
      <c r="OB997" s="25"/>
      <c r="OC997" s="25"/>
      <c r="OD997" s="25"/>
      <c r="OE997" s="25"/>
      <c r="OF997" s="25"/>
      <c r="OG997" s="25"/>
      <c r="OH997" s="25"/>
      <c r="OI997" s="25"/>
      <c r="OJ997" s="25"/>
      <c r="OK997" s="25"/>
      <c r="OL997" s="25"/>
      <c r="OM997" s="25"/>
      <c r="ON997" s="25"/>
      <c r="OO997" s="25"/>
      <c r="OP997" s="25"/>
      <c r="OQ997" s="25"/>
      <c r="OR997" s="25"/>
      <c r="OS997" s="25"/>
      <c r="OT997" s="25"/>
      <c r="OU997" s="25"/>
      <c r="OV997" s="25"/>
      <c r="OW997" s="25"/>
      <c r="OX997" s="25"/>
      <c r="OY997" s="25"/>
      <c r="OZ997" s="25"/>
      <c r="PA997" s="25"/>
      <c r="PB997" s="25"/>
      <c r="PC997" s="25"/>
      <c r="PD997" s="25"/>
      <c r="PE997" s="25"/>
      <c r="PF997" s="25"/>
      <c r="PG997" s="25"/>
      <c r="PH997" s="25"/>
      <c r="PI997" s="25"/>
      <c r="PJ997" s="25"/>
      <c r="PK997" s="25"/>
      <c r="PL997" s="25"/>
      <c r="PM997" s="25"/>
      <c r="PN997" s="25"/>
      <c r="PO997" s="25"/>
      <c r="PP997" s="25"/>
      <c r="PQ997" s="25"/>
      <c r="PR997" s="25"/>
      <c r="PS997" s="25"/>
      <c r="PT997" s="25"/>
      <c r="PU997" s="25"/>
      <c r="PV997" s="25"/>
      <c r="PW997" s="25"/>
      <c r="PX997" s="25"/>
      <c r="PY997" s="25"/>
      <c r="PZ997" s="25"/>
      <c r="QA997" s="25"/>
      <c r="QB997" s="25"/>
      <c r="QC997" s="25"/>
      <c r="QD997" s="25"/>
      <c r="QE997" s="25"/>
      <c r="QF997" s="25"/>
      <c r="QG997" s="25"/>
      <c r="QH997" s="25"/>
      <c r="QI997" s="25"/>
      <c r="QJ997" s="25"/>
      <c r="QK997" s="25"/>
      <c r="QL997" s="25"/>
      <c r="QM997" s="25"/>
      <c r="QN997" s="25"/>
      <c r="QO997" s="25"/>
      <c r="QP997" s="25"/>
      <c r="QQ997" s="25"/>
      <c r="QR997" s="25"/>
      <c r="QS997" s="25"/>
      <c r="QT997" s="25"/>
      <c r="QU997" s="25"/>
      <c r="QV997" s="25"/>
      <c r="QW997" s="25"/>
      <c r="QX997" s="25"/>
      <c r="QY997" s="25"/>
      <c r="QZ997" s="25"/>
      <c r="RA997" s="25"/>
      <c r="RB997" s="25"/>
      <c r="RC997" s="25"/>
      <c r="RD997" s="25"/>
      <c r="RE997" s="25"/>
      <c r="RF997" s="25"/>
      <c r="RG997" s="25"/>
      <c r="RH997" s="25"/>
      <c r="RI997" s="25"/>
      <c r="RJ997" s="25"/>
      <c r="RK997" s="25"/>
      <c r="RL997" s="25"/>
      <c r="RM997" s="25"/>
      <c r="RN997" s="25"/>
      <c r="RO997" s="25"/>
      <c r="RP997" s="25"/>
      <c r="RQ997" s="25"/>
      <c r="RR997" s="25"/>
      <c r="RS997" s="25"/>
      <c r="RT997" s="25"/>
      <c r="RU997" s="25"/>
      <c r="RV997" s="25"/>
      <c r="RW997" s="25"/>
      <c r="RX997" s="25"/>
      <c r="RY997" s="25"/>
      <c r="RZ997" s="25"/>
      <c r="SA997" s="25"/>
      <c r="SB997" s="25"/>
      <c r="SC997" s="25"/>
      <c r="SD997" s="25"/>
      <c r="SE997" s="25"/>
      <c r="SF997" s="25"/>
      <c r="SG997" s="25"/>
      <c r="SH997" s="25"/>
      <c r="SI997" s="25"/>
      <c r="SJ997" s="25"/>
      <c r="SK997" s="25"/>
      <c r="SL997" s="25"/>
      <c r="SM997" s="25"/>
      <c r="SN997" s="25"/>
      <c r="SO997" s="25"/>
      <c r="SP997" s="25"/>
      <c r="SQ997" s="25"/>
      <c r="SR997" s="25"/>
      <c r="SS997" s="25"/>
      <c r="ST997" s="25"/>
      <c r="SU997" s="25"/>
      <c r="SV997" s="25"/>
      <c r="SW997" s="25"/>
      <c r="SX997" s="25"/>
      <c r="SY997" s="25"/>
      <c r="SZ997" s="25"/>
      <c r="TA997" s="25"/>
      <c r="TB997" s="25"/>
      <c r="TC997" s="25"/>
      <c r="TD997" s="25"/>
      <c r="TE997" s="25"/>
      <c r="TF997" s="25"/>
      <c r="TG997" s="25"/>
      <c r="TH997" s="25"/>
      <c r="TI997" s="25"/>
      <c r="TJ997" s="25"/>
      <c r="TK997" s="25"/>
      <c r="TL997" s="25"/>
      <c r="TM997" s="25"/>
      <c r="TN997" s="25"/>
      <c r="TO997" s="25"/>
      <c r="TP997" s="25"/>
      <c r="TQ997" s="25"/>
      <c r="TR997" s="25"/>
      <c r="TS997" s="25"/>
      <c r="TT997" s="25"/>
      <c r="TU997" s="25"/>
      <c r="TV997" s="25"/>
      <c r="TW997" s="25"/>
      <c r="TX997" s="25"/>
      <c r="TY997" s="25"/>
      <c r="TZ997" s="25"/>
      <c r="UA997" s="25"/>
      <c r="UB997" s="25"/>
      <c r="UC997" s="25"/>
      <c r="UD997" s="25"/>
      <c r="UE997" s="25"/>
      <c r="UF997" s="25"/>
      <c r="UG997" s="25"/>
      <c r="UH997" s="25"/>
      <c r="UI997" s="25"/>
      <c r="UJ997" s="25"/>
      <c r="UK997" s="25"/>
      <c r="UL997" s="25"/>
      <c r="UM997" s="25"/>
      <c r="UN997" s="25"/>
      <c r="UO997" s="25"/>
      <c r="UP997" s="25"/>
      <c r="UQ997" s="25"/>
      <c r="UR997" s="25"/>
      <c r="US997" s="25"/>
      <c r="UT997" s="25"/>
      <c r="UU997" s="25"/>
      <c r="UV997" s="25"/>
      <c r="UW997" s="25"/>
      <c r="UX997" s="25"/>
      <c r="UY997" s="25"/>
      <c r="UZ997" s="25"/>
      <c r="VA997" s="25"/>
      <c r="VB997" s="25"/>
      <c r="VC997" s="25"/>
      <c r="VD997" s="25"/>
      <c r="VE997" s="25"/>
      <c r="VF997" s="25"/>
      <c r="VG997" s="25"/>
      <c r="VH997" s="25"/>
      <c r="VI997" s="25"/>
      <c r="VJ997" s="25"/>
      <c r="VK997" s="25"/>
      <c r="VL997" s="25"/>
      <c r="VM997" s="25"/>
      <c r="VN997" s="25"/>
      <c r="VO997" s="25"/>
      <c r="VP997" s="25"/>
      <c r="VQ997" s="25"/>
      <c r="VR997" s="25"/>
      <c r="VS997" s="25"/>
      <c r="VT997" s="25"/>
      <c r="VU997" s="25"/>
      <c r="VV997" s="25"/>
      <c r="VW997" s="25"/>
      <c r="VX997" s="25"/>
      <c r="VY997" s="25"/>
      <c r="VZ997" s="25"/>
      <c r="WA997" s="25"/>
      <c r="WB997" s="25"/>
      <c r="WC997" s="25"/>
      <c r="WD997" s="25"/>
      <c r="WE997" s="25"/>
      <c r="WF997" s="25"/>
      <c r="WG997" s="25"/>
      <c r="WH997" s="25"/>
      <c r="WI997" s="25"/>
      <c r="WJ997" s="25"/>
      <c r="WK997" s="25"/>
      <c r="WL997" s="25"/>
      <c r="WM997" s="25"/>
      <c r="WN997" s="25"/>
      <c r="WO997" s="25"/>
      <c r="WP997" s="25"/>
      <c r="WQ997" s="25"/>
      <c r="WR997" s="25"/>
      <c r="WS997" s="25"/>
      <c r="WT997" s="25"/>
      <c r="WU997" s="25"/>
      <c r="WV997" s="25"/>
      <c r="WW997" s="25"/>
      <c r="WX997" s="25"/>
      <c r="WY997" s="25"/>
      <c r="WZ997" s="25"/>
      <c r="XA997" s="25"/>
      <c r="XB997" s="25"/>
      <c r="XC997" s="25"/>
      <c r="XD997" s="25"/>
      <c r="XE997" s="25"/>
      <c r="XF997" s="25"/>
      <c r="XG997" s="25"/>
      <c r="XH997" s="25"/>
      <c r="XI997" s="25"/>
      <c r="XJ997" s="25"/>
      <c r="XK997" s="25"/>
      <c r="XL997" s="25"/>
      <c r="XM997" s="25"/>
      <c r="XN997" s="25"/>
      <c r="XO997" s="25"/>
      <c r="XP997" s="25"/>
      <c r="XQ997" s="25"/>
      <c r="XR997" s="25"/>
      <c r="XS997" s="25"/>
      <c r="XT997" s="25"/>
      <c r="XU997" s="25"/>
      <c r="XV997" s="25"/>
      <c r="XW997" s="25"/>
      <c r="XX997" s="25"/>
      <c r="XY997" s="25"/>
      <c r="XZ997" s="25"/>
      <c r="YA997" s="25"/>
      <c r="YB997" s="25"/>
      <c r="YC997" s="25"/>
      <c r="YD997" s="25"/>
      <c r="YE997" s="25"/>
      <c r="YF997" s="25"/>
      <c r="YG997" s="25"/>
      <c r="YH997" s="25"/>
      <c r="YI997" s="25"/>
      <c r="YJ997" s="25"/>
      <c r="YK997" s="25"/>
      <c r="YL997" s="25"/>
      <c r="YM997" s="25"/>
      <c r="YN997" s="25"/>
      <c r="YO997" s="25"/>
      <c r="YP997" s="25"/>
      <c r="YQ997" s="25"/>
      <c r="YR997" s="25"/>
      <c r="YS997" s="25"/>
      <c r="YT997" s="25"/>
      <c r="YU997" s="25"/>
      <c r="YV997" s="25"/>
      <c r="YW997" s="25"/>
      <c r="YX997" s="25"/>
      <c r="YY997" s="25"/>
      <c r="YZ997" s="25"/>
      <c r="ZA997" s="25"/>
      <c r="ZB997" s="25"/>
      <c r="ZC997" s="25"/>
      <c r="ZD997" s="25"/>
      <c r="ZE997" s="25"/>
      <c r="ZF997" s="25"/>
      <c r="ZG997" s="25"/>
      <c r="ZH997" s="25"/>
      <c r="ZI997" s="25"/>
      <c r="ZJ997" s="25"/>
      <c r="ZK997" s="25"/>
      <c r="ZL997" s="25"/>
      <c r="ZM997" s="25"/>
      <c r="ZN997" s="25"/>
      <c r="ZO997" s="25"/>
      <c r="ZP997" s="25"/>
      <c r="ZQ997" s="25"/>
      <c r="ZR997" s="25"/>
      <c r="ZS997" s="25"/>
      <c r="ZT997" s="25"/>
      <c r="ZU997" s="25"/>
      <c r="ZV997" s="25"/>
      <c r="ZW997" s="25"/>
      <c r="ZX997" s="25"/>
      <c r="ZY997" s="25"/>
      <c r="ZZ997" s="25"/>
      <c r="AAA997" s="25"/>
      <c r="AAB997" s="25"/>
      <c r="AAC997" s="25"/>
      <c r="AAD997" s="25"/>
      <c r="AAE997" s="25"/>
      <c r="AAF997" s="25"/>
      <c r="AAG997" s="25"/>
      <c r="AAH997" s="25"/>
      <c r="AAI997" s="25"/>
      <c r="AAJ997" s="25"/>
      <c r="AAK997" s="25"/>
      <c r="AAL997" s="25"/>
      <c r="AAM997" s="25"/>
      <c r="AAN997" s="25"/>
      <c r="AAO997" s="25"/>
      <c r="AAP997" s="25"/>
      <c r="AAQ997" s="25"/>
      <c r="AAR997" s="25"/>
      <c r="AAS997" s="25"/>
      <c r="AAT997" s="25"/>
      <c r="AAU997" s="25"/>
      <c r="AAV997" s="25"/>
      <c r="AAW997" s="25"/>
      <c r="AAX997" s="25"/>
      <c r="AAY997" s="25"/>
      <c r="AAZ997" s="25"/>
      <c r="ABA997" s="25"/>
      <c r="ABB997" s="25"/>
      <c r="ABC997" s="25"/>
      <c r="ABD997" s="25"/>
      <c r="ABE997" s="25"/>
      <c r="ABF997" s="25"/>
      <c r="ABG997" s="25"/>
      <c r="ABH997" s="25"/>
      <c r="ABI997" s="25"/>
      <c r="ABJ997" s="25"/>
      <c r="ABK997" s="25"/>
      <c r="ABL997" s="25"/>
      <c r="ABM997" s="25"/>
      <c r="ABN997" s="25"/>
      <c r="ABO997" s="25"/>
      <c r="ABP997" s="25"/>
      <c r="ABQ997" s="25"/>
      <c r="ABR997" s="25"/>
      <c r="ABS997" s="25"/>
      <c r="ABT997" s="25"/>
      <c r="ABU997" s="25"/>
      <c r="ABV997" s="25"/>
      <c r="ABW997" s="25"/>
      <c r="ABX997" s="25"/>
      <c r="ABY997" s="25"/>
      <c r="ABZ997" s="25"/>
      <c r="ACA997" s="25"/>
      <c r="ACB997" s="25"/>
      <c r="ACC997" s="25"/>
      <c r="ACD997" s="25"/>
      <c r="ACE997" s="25"/>
      <c r="ACF997" s="25"/>
      <c r="ACG997" s="25"/>
      <c r="ACH997" s="25"/>
      <c r="ACI997" s="25"/>
      <c r="ACJ997" s="25"/>
      <c r="ACK997" s="25"/>
      <c r="ACL997" s="25"/>
      <c r="ACM997" s="25"/>
      <c r="ACN997" s="25"/>
      <c r="ACO997" s="25"/>
      <c r="ACP997" s="25"/>
      <c r="ACQ997" s="25"/>
      <c r="ACR997" s="25"/>
      <c r="ACS997" s="25"/>
      <c r="ACT997" s="25"/>
      <c r="ACU997" s="25"/>
      <c r="ACV997" s="25"/>
      <c r="ACW997" s="25"/>
      <c r="ACX997" s="25"/>
      <c r="ACY997" s="25"/>
      <c r="ACZ997" s="25"/>
      <c r="ADA997" s="25"/>
      <c r="ADB997" s="25"/>
      <c r="ADC997" s="25"/>
      <c r="ADD997" s="25"/>
      <c r="ADE997" s="25"/>
      <c r="ADF997" s="25"/>
      <c r="ADG997" s="25"/>
      <c r="ADH997" s="25"/>
      <c r="ADI997" s="25"/>
      <c r="ADJ997" s="25"/>
      <c r="ADK997" s="25"/>
      <c r="ADL997" s="25"/>
      <c r="ADM997" s="25"/>
      <c r="ADN997" s="25"/>
      <c r="ADO997" s="25"/>
      <c r="ADP997" s="25"/>
      <c r="ADQ997" s="25"/>
      <c r="ADR997" s="25"/>
      <c r="ADS997" s="25"/>
      <c r="ADT997" s="25"/>
      <c r="ADU997" s="25"/>
      <c r="ADV997" s="25"/>
      <c r="ADW997" s="25"/>
      <c r="ADX997" s="25"/>
      <c r="ADY997" s="25"/>
      <c r="ADZ997" s="25"/>
    </row>
    <row r="998" spans="1:806" x14ac:dyDescent="0.25">
      <c r="A998" s="123" t="s">
        <v>1618</v>
      </c>
      <c r="B998" s="123" t="s">
        <v>2827</v>
      </c>
      <c r="C998" s="123" t="s">
        <v>1426</v>
      </c>
      <c r="D998" s="123" t="s">
        <v>2831</v>
      </c>
      <c r="E998" s="123" t="s">
        <v>4522</v>
      </c>
      <c r="F998" s="164">
        <v>55</v>
      </c>
      <c r="G998" s="164">
        <v>0</v>
      </c>
      <c r="H998" s="164">
        <v>119</v>
      </c>
      <c r="I998" s="164">
        <v>90</v>
      </c>
      <c r="J998" s="164">
        <v>45</v>
      </c>
    </row>
    <row r="999" spans="1:806" x14ac:dyDescent="0.25">
      <c r="A999" s="123" t="s">
        <v>1618</v>
      </c>
      <c r="B999" s="123" t="s">
        <v>2827</v>
      </c>
      <c r="C999" s="123" t="s">
        <v>1426</v>
      </c>
      <c r="D999" s="123" t="s">
        <v>2831</v>
      </c>
      <c r="E999" s="123" t="s">
        <v>4523</v>
      </c>
      <c r="F999" s="164">
        <v>31</v>
      </c>
      <c r="G999" s="164">
        <v>0</v>
      </c>
      <c r="H999" s="164">
        <v>119</v>
      </c>
      <c r="I999" s="164">
        <v>90</v>
      </c>
      <c r="J999" s="164">
        <v>15</v>
      </c>
    </row>
    <row r="1000" spans="1:806" x14ac:dyDescent="0.25">
      <c r="A1000" s="123" t="s">
        <v>1618</v>
      </c>
      <c r="B1000" s="123" t="s">
        <v>2827</v>
      </c>
      <c r="C1000" s="123" t="s">
        <v>1426</v>
      </c>
      <c r="D1000" s="123" t="s">
        <v>2831</v>
      </c>
      <c r="E1000" s="123" t="s">
        <v>4524</v>
      </c>
      <c r="F1000" s="164">
        <v>119</v>
      </c>
      <c r="G1000" s="164">
        <v>0</v>
      </c>
      <c r="H1000" s="164">
        <v>119</v>
      </c>
      <c r="I1000" s="164">
        <v>90</v>
      </c>
      <c r="J1000" s="164">
        <v>45</v>
      </c>
    </row>
    <row r="1001" spans="1:806" x14ac:dyDescent="0.25">
      <c r="A1001" s="123" t="s">
        <v>63</v>
      </c>
      <c r="B1001" s="123" t="s">
        <v>2836</v>
      </c>
      <c r="C1001" s="123" t="s">
        <v>65</v>
      </c>
      <c r="D1001" s="123" t="s">
        <v>2837</v>
      </c>
      <c r="E1001" s="123" t="s">
        <v>4529</v>
      </c>
      <c r="F1001" s="164">
        <v>34</v>
      </c>
      <c r="G1001" s="164">
        <v>-60</v>
      </c>
      <c r="H1001" s="164">
        <v>60</v>
      </c>
      <c r="I1001" s="164">
        <v>45</v>
      </c>
      <c r="J1001" s="164">
        <v>90</v>
      </c>
    </row>
    <row r="1002" spans="1:806" x14ac:dyDescent="0.25">
      <c r="A1002" s="123" t="s">
        <v>63</v>
      </c>
      <c r="B1002" s="123" t="s">
        <v>2836</v>
      </c>
      <c r="C1002" s="123" t="s">
        <v>65</v>
      </c>
      <c r="D1002" s="123" t="s">
        <v>2837</v>
      </c>
      <c r="E1002" s="123" t="s">
        <v>4517</v>
      </c>
      <c r="F1002" s="164">
        <v>34</v>
      </c>
      <c r="G1002" s="164">
        <v>-60</v>
      </c>
      <c r="H1002" s="164">
        <v>60</v>
      </c>
      <c r="I1002" s="164">
        <v>45</v>
      </c>
      <c r="J1002" s="164">
        <v>90</v>
      </c>
    </row>
    <row r="1003" spans="1:806" x14ac:dyDescent="0.25">
      <c r="A1003" s="123" t="s">
        <v>63</v>
      </c>
      <c r="B1003" s="123" t="s">
        <v>2836</v>
      </c>
      <c r="C1003" s="123" t="s">
        <v>65</v>
      </c>
      <c r="D1003" s="123" t="s">
        <v>2837</v>
      </c>
      <c r="E1003" s="123" t="s">
        <v>4518</v>
      </c>
      <c r="F1003" s="164">
        <v>34</v>
      </c>
      <c r="G1003" s="164">
        <v>-60</v>
      </c>
      <c r="H1003" s="164">
        <v>60</v>
      </c>
      <c r="I1003" s="164">
        <v>45</v>
      </c>
      <c r="J1003" s="164">
        <v>90</v>
      </c>
    </row>
    <row r="1004" spans="1:806" x14ac:dyDescent="0.25">
      <c r="A1004" s="123" t="s">
        <v>63</v>
      </c>
      <c r="B1004" s="123" t="s">
        <v>2836</v>
      </c>
      <c r="C1004" s="123" t="s">
        <v>65</v>
      </c>
      <c r="D1004" s="123" t="s">
        <v>2837</v>
      </c>
      <c r="E1004" s="123" t="s">
        <v>4519</v>
      </c>
      <c r="F1004" s="164">
        <v>34</v>
      </c>
      <c r="G1004" s="164">
        <v>-60</v>
      </c>
      <c r="H1004" s="164">
        <v>60</v>
      </c>
      <c r="I1004" s="164">
        <v>45</v>
      </c>
      <c r="J1004" s="164">
        <v>90</v>
      </c>
    </row>
    <row r="1005" spans="1:806" x14ac:dyDescent="0.25">
      <c r="A1005" s="123" t="s">
        <v>63</v>
      </c>
      <c r="B1005" s="123" t="s">
        <v>2836</v>
      </c>
      <c r="C1005" s="123" t="s">
        <v>65</v>
      </c>
      <c r="D1005" s="123" t="s">
        <v>2837</v>
      </c>
      <c r="E1005" s="123" t="s">
        <v>4520</v>
      </c>
      <c r="F1005" s="164">
        <v>120</v>
      </c>
      <c r="G1005" s="164">
        <v>-60</v>
      </c>
      <c r="H1005" s="164">
        <v>60</v>
      </c>
      <c r="I1005" s="164">
        <v>45</v>
      </c>
      <c r="J1005" s="164">
        <v>90</v>
      </c>
    </row>
    <row r="1006" spans="1:806" x14ac:dyDescent="0.25">
      <c r="A1006" s="123" t="s">
        <v>63</v>
      </c>
      <c r="B1006" s="123" t="s">
        <v>2836</v>
      </c>
      <c r="C1006" s="123" t="s">
        <v>65</v>
      </c>
      <c r="D1006" s="123" t="s">
        <v>2837</v>
      </c>
      <c r="E1006" s="123" t="s">
        <v>4530</v>
      </c>
      <c r="F1006" s="164">
        <v>34</v>
      </c>
      <c r="G1006" s="164">
        <v>-60</v>
      </c>
      <c r="H1006" s="164">
        <v>60</v>
      </c>
      <c r="I1006" s="164">
        <v>90</v>
      </c>
      <c r="J1006" s="164">
        <v>45</v>
      </c>
    </row>
    <row r="1007" spans="1:806" x14ac:dyDescent="0.25">
      <c r="A1007" s="123" t="s">
        <v>63</v>
      </c>
      <c r="B1007" s="123" t="s">
        <v>2836</v>
      </c>
      <c r="C1007" s="123" t="s">
        <v>65</v>
      </c>
      <c r="D1007" s="123" t="s">
        <v>2837</v>
      </c>
      <c r="E1007" s="123" t="s">
        <v>4521</v>
      </c>
      <c r="F1007" s="164">
        <v>34</v>
      </c>
      <c r="G1007" s="164">
        <v>-60</v>
      </c>
      <c r="H1007" s="164">
        <v>60</v>
      </c>
      <c r="I1007" s="164">
        <v>90</v>
      </c>
      <c r="J1007" s="164">
        <v>45</v>
      </c>
    </row>
    <row r="1008" spans="1:806" x14ac:dyDescent="0.25">
      <c r="A1008" s="123" t="s">
        <v>63</v>
      </c>
      <c r="B1008" s="123" t="s">
        <v>2836</v>
      </c>
      <c r="C1008" s="123" t="s">
        <v>65</v>
      </c>
      <c r="D1008" s="123" t="s">
        <v>2837</v>
      </c>
      <c r="E1008" s="123" t="s">
        <v>4522</v>
      </c>
      <c r="F1008" s="164">
        <v>34</v>
      </c>
      <c r="G1008" s="164">
        <v>-60</v>
      </c>
      <c r="H1008" s="164">
        <v>60</v>
      </c>
      <c r="I1008" s="164">
        <v>90</v>
      </c>
      <c r="J1008" s="164">
        <v>45</v>
      </c>
    </row>
    <row r="1009" spans="1:10" x14ac:dyDescent="0.25">
      <c r="A1009" s="123" t="s">
        <v>63</v>
      </c>
      <c r="B1009" s="123" t="s">
        <v>2836</v>
      </c>
      <c r="C1009" s="123" t="s">
        <v>65</v>
      </c>
      <c r="D1009" s="123" t="s">
        <v>2837</v>
      </c>
      <c r="E1009" s="123" t="s">
        <v>4523</v>
      </c>
      <c r="F1009" s="164">
        <v>34</v>
      </c>
      <c r="G1009" s="164">
        <v>-60</v>
      </c>
      <c r="H1009" s="164">
        <v>60</v>
      </c>
      <c r="I1009" s="164">
        <v>90</v>
      </c>
      <c r="J1009" s="164">
        <v>45</v>
      </c>
    </row>
    <row r="1010" spans="1:10" x14ac:dyDescent="0.25">
      <c r="A1010" s="123" t="s">
        <v>63</v>
      </c>
      <c r="B1010" s="123" t="s">
        <v>2836</v>
      </c>
      <c r="C1010" s="123" t="s">
        <v>65</v>
      </c>
      <c r="D1010" s="123" t="s">
        <v>2837</v>
      </c>
      <c r="E1010" s="123" t="s">
        <v>4524</v>
      </c>
      <c r="F1010" s="164">
        <v>120</v>
      </c>
      <c r="G1010" s="164">
        <v>-60</v>
      </c>
      <c r="H1010" s="164">
        <v>60</v>
      </c>
      <c r="I1010" s="164">
        <v>90</v>
      </c>
      <c r="J1010" s="164">
        <v>45</v>
      </c>
    </row>
    <row r="1011" spans="1:10" x14ac:dyDescent="0.25">
      <c r="A1011" s="123" t="s">
        <v>150</v>
      </c>
      <c r="B1011" s="123" t="s">
        <v>4613</v>
      </c>
      <c r="C1011" s="123" t="s">
        <v>65</v>
      </c>
      <c r="D1011" s="123" t="s">
        <v>2835</v>
      </c>
      <c r="E1011" s="123" t="s">
        <v>4529</v>
      </c>
      <c r="F1011" s="164">
        <v>26</v>
      </c>
      <c r="G1011" s="164">
        <v>-65</v>
      </c>
      <c r="H1011" s="164">
        <v>65</v>
      </c>
      <c r="I1011" s="164">
        <v>45</v>
      </c>
      <c r="J1011" s="164">
        <v>90</v>
      </c>
    </row>
    <row r="1012" spans="1:10" x14ac:dyDescent="0.25">
      <c r="A1012" s="123" t="s">
        <v>150</v>
      </c>
      <c r="B1012" s="123" t="s">
        <v>4613</v>
      </c>
      <c r="C1012" s="123" t="s">
        <v>65</v>
      </c>
      <c r="D1012" s="123" t="s">
        <v>2835</v>
      </c>
      <c r="E1012" s="123" t="s">
        <v>4517</v>
      </c>
      <c r="F1012" s="164">
        <v>26</v>
      </c>
      <c r="G1012" s="164">
        <v>-65</v>
      </c>
      <c r="H1012" s="164">
        <v>65</v>
      </c>
      <c r="I1012" s="164">
        <v>45</v>
      </c>
      <c r="J1012" s="164">
        <v>90</v>
      </c>
    </row>
    <row r="1013" spans="1:10" x14ac:dyDescent="0.25">
      <c r="A1013" s="123" t="s">
        <v>150</v>
      </c>
      <c r="B1013" s="123" t="s">
        <v>4613</v>
      </c>
      <c r="C1013" s="123" t="s">
        <v>65</v>
      </c>
      <c r="D1013" s="123" t="s">
        <v>2835</v>
      </c>
      <c r="E1013" s="123" t="s">
        <v>4518</v>
      </c>
      <c r="F1013" s="164">
        <v>26</v>
      </c>
      <c r="G1013" s="164">
        <v>-65</v>
      </c>
      <c r="H1013" s="164">
        <v>65</v>
      </c>
      <c r="I1013" s="164">
        <v>45</v>
      </c>
      <c r="J1013" s="164">
        <v>90</v>
      </c>
    </row>
    <row r="1014" spans="1:10" x14ac:dyDescent="0.25">
      <c r="A1014" s="123" t="s">
        <v>150</v>
      </c>
      <c r="B1014" s="123" t="s">
        <v>4613</v>
      </c>
      <c r="C1014" s="123" t="s">
        <v>65</v>
      </c>
      <c r="D1014" s="123" t="s">
        <v>2835</v>
      </c>
      <c r="E1014" s="123" t="s">
        <v>4519</v>
      </c>
      <c r="F1014" s="164">
        <v>26</v>
      </c>
      <c r="G1014" s="164">
        <v>-65</v>
      </c>
      <c r="H1014" s="164">
        <v>65</v>
      </c>
      <c r="I1014" s="164">
        <v>45</v>
      </c>
      <c r="J1014" s="164">
        <v>90</v>
      </c>
    </row>
    <row r="1015" spans="1:10" x14ac:dyDescent="0.25">
      <c r="A1015" s="123" t="s">
        <v>150</v>
      </c>
      <c r="B1015" s="123" t="s">
        <v>4613</v>
      </c>
      <c r="C1015" s="123" t="s">
        <v>65</v>
      </c>
      <c r="D1015" s="123" t="s">
        <v>2835</v>
      </c>
      <c r="E1015" s="123" t="s">
        <v>4520</v>
      </c>
      <c r="F1015" s="164">
        <v>130</v>
      </c>
      <c r="G1015" s="164">
        <v>-65</v>
      </c>
      <c r="H1015" s="164">
        <v>65</v>
      </c>
      <c r="I1015" s="164">
        <v>45</v>
      </c>
      <c r="J1015" s="164">
        <v>90</v>
      </c>
    </row>
    <row r="1016" spans="1:10" x14ac:dyDescent="0.25">
      <c r="A1016" s="123" t="s">
        <v>150</v>
      </c>
      <c r="B1016" s="123" t="s">
        <v>4613</v>
      </c>
      <c r="C1016" s="123" t="s">
        <v>65</v>
      </c>
      <c r="D1016" s="123" t="s">
        <v>2835</v>
      </c>
      <c r="E1016" s="123" t="s">
        <v>4530</v>
      </c>
      <c r="F1016" s="164">
        <v>26</v>
      </c>
      <c r="G1016" s="164">
        <v>-65</v>
      </c>
      <c r="H1016" s="164">
        <v>65</v>
      </c>
      <c r="I1016" s="164">
        <v>90</v>
      </c>
      <c r="J1016" s="164">
        <v>45</v>
      </c>
    </row>
    <row r="1017" spans="1:10" x14ac:dyDescent="0.25">
      <c r="A1017" s="123" t="s">
        <v>150</v>
      </c>
      <c r="B1017" s="123" t="s">
        <v>4613</v>
      </c>
      <c r="C1017" s="123" t="s">
        <v>65</v>
      </c>
      <c r="D1017" s="123" t="s">
        <v>2835</v>
      </c>
      <c r="E1017" s="123" t="s">
        <v>4521</v>
      </c>
      <c r="F1017" s="164">
        <v>26</v>
      </c>
      <c r="G1017" s="164">
        <v>-65</v>
      </c>
      <c r="H1017" s="164">
        <v>65</v>
      </c>
      <c r="I1017" s="164">
        <v>90</v>
      </c>
      <c r="J1017" s="164">
        <v>45</v>
      </c>
    </row>
    <row r="1018" spans="1:10" x14ac:dyDescent="0.25">
      <c r="A1018" s="123" t="s">
        <v>150</v>
      </c>
      <c r="B1018" s="123" t="s">
        <v>4613</v>
      </c>
      <c r="C1018" s="123" t="s">
        <v>65</v>
      </c>
      <c r="D1018" s="123" t="s">
        <v>2835</v>
      </c>
      <c r="E1018" s="123" t="s">
        <v>4522</v>
      </c>
      <c r="F1018" s="164">
        <v>26</v>
      </c>
      <c r="G1018" s="164">
        <v>-65</v>
      </c>
      <c r="H1018" s="164">
        <v>65</v>
      </c>
      <c r="I1018" s="164">
        <v>90</v>
      </c>
      <c r="J1018" s="164">
        <v>45</v>
      </c>
    </row>
    <row r="1019" spans="1:10" x14ac:dyDescent="0.25">
      <c r="A1019" s="123" t="s">
        <v>150</v>
      </c>
      <c r="B1019" s="123" t="s">
        <v>4613</v>
      </c>
      <c r="C1019" s="123" t="s">
        <v>65</v>
      </c>
      <c r="D1019" s="123" t="s">
        <v>2835</v>
      </c>
      <c r="E1019" s="123" t="s">
        <v>4523</v>
      </c>
      <c r="F1019" s="164">
        <v>26</v>
      </c>
      <c r="G1019" s="164">
        <v>-65</v>
      </c>
      <c r="H1019" s="164">
        <v>65</v>
      </c>
      <c r="I1019" s="164">
        <v>90</v>
      </c>
      <c r="J1019" s="164">
        <v>45</v>
      </c>
    </row>
    <row r="1020" spans="1:10" x14ac:dyDescent="0.25">
      <c r="A1020" s="123" t="s">
        <v>150</v>
      </c>
      <c r="B1020" s="123" t="s">
        <v>4613</v>
      </c>
      <c r="C1020" s="123" t="s">
        <v>65</v>
      </c>
      <c r="D1020" s="123" t="s">
        <v>2835</v>
      </c>
      <c r="E1020" s="123" t="s">
        <v>4524</v>
      </c>
      <c r="F1020" s="164">
        <v>130</v>
      </c>
      <c r="G1020" s="164">
        <v>-65</v>
      </c>
      <c r="H1020" s="164">
        <v>65</v>
      </c>
      <c r="I1020" s="164">
        <v>90</v>
      </c>
      <c r="J1020" s="164">
        <v>45</v>
      </c>
    </row>
    <row r="1021" spans="1:10" x14ac:dyDescent="0.25">
      <c r="A1021" s="123" t="s">
        <v>137</v>
      </c>
      <c r="B1021" s="123" t="s">
        <v>4614</v>
      </c>
      <c r="C1021" s="123" t="s">
        <v>41</v>
      </c>
      <c r="D1021" s="123" t="s">
        <v>4615</v>
      </c>
      <c r="E1021" s="123" t="s">
        <v>4521</v>
      </c>
      <c r="F1021" s="164">
        <v>70</v>
      </c>
      <c r="G1021" s="164">
        <v>0</v>
      </c>
      <c r="H1021" s="164">
        <v>0</v>
      </c>
      <c r="I1021" s="164">
        <v>90</v>
      </c>
      <c r="J1021" s="164">
        <v>90</v>
      </c>
    </row>
    <row r="1022" spans="1:10" x14ac:dyDescent="0.25">
      <c r="A1022" s="123" t="s">
        <v>137</v>
      </c>
      <c r="B1022" s="123" t="s">
        <v>4614</v>
      </c>
      <c r="C1022" s="123" t="s">
        <v>41</v>
      </c>
      <c r="D1022" s="123" t="s">
        <v>4615</v>
      </c>
      <c r="E1022" s="123" t="s">
        <v>4522</v>
      </c>
      <c r="F1022" s="164">
        <v>70</v>
      </c>
      <c r="G1022" s="164">
        <v>0</v>
      </c>
      <c r="H1022" s="164">
        <v>0</v>
      </c>
      <c r="I1022" s="164">
        <v>90</v>
      </c>
      <c r="J1022" s="164">
        <v>90</v>
      </c>
    </row>
    <row r="1023" spans="1:10" x14ac:dyDescent="0.25">
      <c r="A1023" s="123" t="s">
        <v>137</v>
      </c>
      <c r="B1023" s="123" t="s">
        <v>4614</v>
      </c>
      <c r="C1023" s="123" t="s">
        <v>41</v>
      </c>
      <c r="D1023" s="123" t="s">
        <v>4615</v>
      </c>
      <c r="E1023" s="123" t="s">
        <v>4523</v>
      </c>
      <c r="F1023" s="164">
        <v>70</v>
      </c>
      <c r="G1023" s="164">
        <v>0</v>
      </c>
      <c r="H1023" s="164">
        <v>0</v>
      </c>
      <c r="I1023" s="164">
        <v>90</v>
      </c>
      <c r="J1023" s="164">
        <v>90</v>
      </c>
    </row>
    <row r="1024" spans="1:10" x14ac:dyDescent="0.25">
      <c r="A1024" s="123" t="s">
        <v>137</v>
      </c>
      <c r="B1024" s="123" t="s">
        <v>3031</v>
      </c>
      <c r="C1024" s="123" t="s">
        <v>65</v>
      </c>
      <c r="D1024" s="123" t="s">
        <v>3034</v>
      </c>
      <c r="E1024" s="123" t="s">
        <v>4517</v>
      </c>
      <c r="F1024" s="164">
        <v>200</v>
      </c>
      <c r="G1024" s="164">
        <v>0</v>
      </c>
      <c r="H1024" s="164">
        <v>600</v>
      </c>
      <c r="I1024" s="164">
        <v>90</v>
      </c>
      <c r="J1024" s="164">
        <v>45</v>
      </c>
    </row>
    <row r="1025" spans="1:10" x14ac:dyDescent="0.25">
      <c r="A1025" s="123" t="s">
        <v>137</v>
      </c>
      <c r="B1025" s="123" t="s">
        <v>3031</v>
      </c>
      <c r="C1025" s="123" t="s">
        <v>65</v>
      </c>
      <c r="D1025" s="123" t="s">
        <v>3034</v>
      </c>
      <c r="E1025" s="123" t="s">
        <v>4521</v>
      </c>
      <c r="F1025" s="164">
        <v>600</v>
      </c>
      <c r="G1025" s="164">
        <v>0</v>
      </c>
      <c r="H1025" s="164">
        <v>1200</v>
      </c>
      <c r="I1025" s="164">
        <v>45</v>
      </c>
      <c r="J1025" s="164">
        <v>90</v>
      </c>
    </row>
    <row r="1026" spans="1:10" x14ac:dyDescent="0.25">
      <c r="A1026" s="123" t="s">
        <v>137</v>
      </c>
      <c r="B1026" s="123" t="s">
        <v>3031</v>
      </c>
      <c r="C1026" s="123" t="s">
        <v>65</v>
      </c>
      <c r="D1026" s="123" t="s">
        <v>3034</v>
      </c>
      <c r="E1026" s="123" t="s">
        <v>4522</v>
      </c>
      <c r="F1026" s="164">
        <v>600</v>
      </c>
      <c r="G1026" s="164">
        <v>0</v>
      </c>
      <c r="H1026" s="164">
        <v>1200</v>
      </c>
      <c r="I1026" s="164">
        <v>45</v>
      </c>
      <c r="J1026" s="164">
        <v>90</v>
      </c>
    </row>
    <row r="1027" spans="1:10" x14ac:dyDescent="0.25">
      <c r="A1027" s="123" t="s">
        <v>137</v>
      </c>
      <c r="B1027" s="123" t="s">
        <v>3031</v>
      </c>
      <c r="C1027" s="123" t="s">
        <v>65</v>
      </c>
      <c r="D1027" s="123" t="s">
        <v>3034</v>
      </c>
      <c r="E1027" s="123" t="s">
        <v>4523</v>
      </c>
      <c r="F1027" s="164">
        <v>600</v>
      </c>
      <c r="G1027" s="164">
        <v>0</v>
      </c>
      <c r="H1027" s="164">
        <v>1200</v>
      </c>
      <c r="I1027" s="164">
        <v>45</v>
      </c>
      <c r="J1027" s="164">
        <v>90</v>
      </c>
    </row>
    <row r="1028" spans="1:10" x14ac:dyDescent="0.25">
      <c r="A1028" s="123" t="s">
        <v>101</v>
      </c>
      <c r="B1028" s="123" t="s">
        <v>2909</v>
      </c>
      <c r="C1028" s="123" t="s">
        <v>55</v>
      </c>
      <c r="D1028" s="123" t="s">
        <v>2910</v>
      </c>
      <c r="E1028" s="123" t="s">
        <v>4517</v>
      </c>
      <c r="F1028" s="164">
        <v>350</v>
      </c>
      <c r="G1028" s="164">
        <v>0</v>
      </c>
      <c r="H1028" s="164">
        <v>350</v>
      </c>
      <c r="I1028" s="164">
        <v>45</v>
      </c>
      <c r="J1028" s="164">
        <v>90</v>
      </c>
    </row>
    <row r="1029" spans="1:10" x14ac:dyDescent="0.25">
      <c r="A1029" s="123" t="s">
        <v>101</v>
      </c>
      <c r="B1029" s="123" t="s">
        <v>2909</v>
      </c>
      <c r="C1029" s="123" t="s">
        <v>55</v>
      </c>
      <c r="D1029" s="123" t="s">
        <v>2910</v>
      </c>
      <c r="E1029" s="123" t="s">
        <v>4518</v>
      </c>
      <c r="F1029" s="164">
        <v>70</v>
      </c>
      <c r="G1029" s="164">
        <v>140</v>
      </c>
      <c r="H1029" s="164">
        <v>385</v>
      </c>
      <c r="I1029" s="164">
        <v>45</v>
      </c>
      <c r="J1029" s="164">
        <v>90</v>
      </c>
    </row>
    <row r="1030" spans="1:10" x14ac:dyDescent="0.25">
      <c r="A1030" s="123" t="s">
        <v>101</v>
      </c>
      <c r="B1030" s="123" t="s">
        <v>2909</v>
      </c>
      <c r="C1030" s="123" t="s">
        <v>55</v>
      </c>
      <c r="D1030" s="123" t="s">
        <v>2910</v>
      </c>
      <c r="E1030" s="123" t="s">
        <v>4519</v>
      </c>
      <c r="F1030" s="164">
        <v>70</v>
      </c>
      <c r="G1030" s="164">
        <v>140</v>
      </c>
      <c r="H1030" s="164">
        <v>385</v>
      </c>
      <c r="I1030" s="164">
        <v>45</v>
      </c>
      <c r="J1030" s="164">
        <v>90</v>
      </c>
    </row>
    <row r="1031" spans="1:10" x14ac:dyDescent="0.25">
      <c r="A1031" s="123" t="s">
        <v>101</v>
      </c>
      <c r="B1031" s="123" t="s">
        <v>2909</v>
      </c>
      <c r="C1031" s="123" t="s">
        <v>55</v>
      </c>
      <c r="D1031" s="123" t="s">
        <v>2910</v>
      </c>
      <c r="E1031" s="123" t="s">
        <v>4520</v>
      </c>
      <c r="F1031" s="164">
        <v>30</v>
      </c>
      <c r="G1031" s="164">
        <v>140</v>
      </c>
      <c r="H1031" s="164">
        <v>385</v>
      </c>
      <c r="I1031" s="164">
        <v>45</v>
      </c>
      <c r="J1031" s="164">
        <v>90</v>
      </c>
    </row>
    <row r="1032" spans="1:10" x14ac:dyDescent="0.25">
      <c r="A1032" s="123" t="s">
        <v>101</v>
      </c>
      <c r="B1032" s="123" t="s">
        <v>2909</v>
      </c>
      <c r="C1032" s="123" t="s">
        <v>55</v>
      </c>
      <c r="D1032" s="123" t="s">
        <v>2910</v>
      </c>
      <c r="E1032" s="123" t="s">
        <v>4522</v>
      </c>
      <c r="F1032" s="164">
        <v>70</v>
      </c>
      <c r="G1032" s="164">
        <v>0</v>
      </c>
      <c r="H1032" s="164">
        <v>360</v>
      </c>
      <c r="I1032" s="164">
        <v>90</v>
      </c>
      <c r="J1032" s="164">
        <v>45</v>
      </c>
    </row>
    <row r="1033" spans="1:10" x14ac:dyDescent="0.25">
      <c r="A1033" s="123" t="s">
        <v>101</v>
      </c>
      <c r="B1033" s="123" t="s">
        <v>2909</v>
      </c>
      <c r="C1033" s="123" t="s">
        <v>55</v>
      </c>
      <c r="D1033" s="123" t="s">
        <v>2910</v>
      </c>
      <c r="E1033" s="123" t="s">
        <v>4523</v>
      </c>
      <c r="F1033" s="164">
        <v>70</v>
      </c>
      <c r="G1033" s="164">
        <v>0</v>
      </c>
      <c r="H1033" s="164">
        <v>360</v>
      </c>
      <c r="I1033" s="164">
        <v>90</v>
      </c>
      <c r="J1033" s="164">
        <v>45</v>
      </c>
    </row>
    <row r="1034" spans="1:10" x14ac:dyDescent="0.25">
      <c r="A1034" s="123" t="s">
        <v>101</v>
      </c>
      <c r="B1034" s="123" t="s">
        <v>2909</v>
      </c>
      <c r="C1034" s="123" t="s">
        <v>55</v>
      </c>
      <c r="D1034" s="123" t="s">
        <v>2910</v>
      </c>
      <c r="E1034" s="123" t="s">
        <v>4524</v>
      </c>
      <c r="F1034" s="164">
        <v>30</v>
      </c>
      <c r="G1034" s="164">
        <v>0</v>
      </c>
      <c r="H1034" s="164">
        <v>385</v>
      </c>
      <c r="I1034" s="164">
        <v>90</v>
      </c>
      <c r="J1034" s="164">
        <v>45</v>
      </c>
    </row>
    <row r="1035" spans="1:10" x14ac:dyDescent="0.25">
      <c r="A1035" s="123" t="s">
        <v>101</v>
      </c>
      <c r="B1035" s="123" t="s">
        <v>2909</v>
      </c>
      <c r="C1035" s="123" t="s">
        <v>55</v>
      </c>
      <c r="D1035" s="123" t="s">
        <v>2912</v>
      </c>
      <c r="E1035" s="123" t="s">
        <v>4517</v>
      </c>
      <c r="F1035" s="164">
        <v>350</v>
      </c>
      <c r="G1035" s="164">
        <v>0</v>
      </c>
      <c r="H1035" s="164">
        <v>350</v>
      </c>
      <c r="I1035" s="164">
        <v>45</v>
      </c>
      <c r="J1035" s="164">
        <v>90</v>
      </c>
    </row>
    <row r="1036" spans="1:10" x14ac:dyDescent="0.25">
      <c r="A1036" s="123" t="s">
        <v>101</v>
      </c>
      <c r="B1036" s="123" t="s">
        <v>2909</v>
      </c>
      <c r="C1036" s="123" t="s">
        <v>55</v>
      </c>
      <c r="D1036" s="123" t="s">
        <v>2912</v>
      </c>
      <c r="E1036" s="123" t="s">
        <v>4518</v>
      </c>
      <c r="F1036" s="164">
        <v>70</v>
      </c>
      <c r="G1036" s="164">
        <v>140</v>
      </c>
      <c r="H1036" s="164">
        <v>385</v>
      </c>
      <c r="I1036" s="164">
        <v>45</v>
      </c>
      <c r="J1036" s="164">
        <v>90</v>
      </c>
    </row>
    <row r="1037" spans="1:10" x14ac:dyDescent="0.25">
      <c r="A1037" s="123" t="s">
        <v>101</v>
      </c>
      <c r="B1037" s="123" t="s">
        <v>2909</v>
      </c>
      <c r="C1037" s="123" t="s">
        <v>55</v>
      </c>
      <c r="D1037" s="123" t="s">
        <v>2912</v>
      </c>
      <c r="E1037" s="123" t="s">
        <v>4519</v>
      </c>
      <c r="F1037" s="164">
        <v>70</v>
      </c>
      <c r="G1037" s="164">
        <v>140</v>
      </c>
      <c r="H1037" s="164">
        <v>385</v>
      </c>
      <c r="I1037" s="164">
        <v>45</v>
      </c>
      <c r="J1037" s="164">
        <v>90</v>
      </c>
    </row>
    <row r="1038" spans="1:10" x14ac:dyDescent="0.25">
      <c r="A1038" s="123" t="s">
        <v>101</v>
      </c>
      <c r="B1038" s="123" t="s">
        <v>2909</v>
      </c>
      <c r="C1038" s="123" t="s">
        <v>55</v>
      </c>
      <c r="D1038" s="123" t="s">
        <v>2912</v>
      </c>
      <c r="E1038" s="123" t="s">
        <v>4520</v>
      </c>
      <c r="F1038" s="164">
        <v>30</v>
      </c>
      <c r="G1038" s="164">
        <v>140</v>
      </c>
      <c r="H1038" s="164">
        <v>385</v>
      </c>
      <c r="I1038" s="164">
        <v>45</v>
      </c>
      <c r="J1038" s="164">
        <v>90</v>
      </c>
    </row>
    <row r="1039" spans="1:10" x14ac:dyDescent="0.25">
      <c r="A1039" s="123" t="s">
        <v>101</v>
      </c>
      <c r="B1039" s="123" t="s">
        <v>2909</v>
      </c>
      <c r="C1039" s="123" t="s">
        <v>55</v>
      </c>
      <c r="D1039" s="123" t="s">
        <v>2912</v>
      </c>
      <c r="E1039" s="123" t="s">
        <v>4522</v>
      </c>
      <c r="F1039" s="164">
        <v>70</v>
      </c>
      <c r="G1039" s="164">
        <v>0</v>
      </c>
      <c r="H1039" s="164">
        <v>360</v>
      </c>
      <c r="I1039" s="164">
        <v>90</v>
      </c>
      <c r="J1039" s="164">
        <v>45</v>
      </c>
    </row>
    <row r="1040" spans="1:10" x14ac:dyDescent="0.25">
      <c r="A1040" s="123" t="s">
        <v>101</v>
      </c>
      <c r="B1040" s="123" t="s">
        <v>2909</v>
      </c>
      <c r="C1040" s="123" t="s">
        <v>55</v>
      </c>
      <c r="D1040" s="123" t="s">
        <v>2912</v>
      </c>
      <c r="E1040" s="123" t="s">
        <v>4523</v>
      </c>
      <c r="F1040" s="164">
        <v>70</v>
      </c>
      <c r="G1040" s="164">
        <v>0</v>
      </c>
      <c r="H1040" s="164">
        <v>360</v>
      </c>
      <c r="I1040" s="164">
        <v>90</v>
      </c>
      <c r="J1040" s="164">
        <v>45</v>
      </c>
    </row>
    <row r="1041" spans="1:806" x14ac:dyDescent="0.25">
      <c r="A1041" s="123" t="s">
        <v>101</v>
      </c>
      <c r="B1041" s="123" t="s">
        <v>2909</v>
      </c>
      <c r="C1041" s="123" t="s">
        <v>55</v>
      </c>
      <c r="D1041" s="123" t="s">
        <v>2912</v>
      </c>
      <c r="E1041" s="123" t="s">
        <v>4524</v>
      </c>
      <c r="F1041" s="164">
        <v>30</v>
      </c>
      <c r="G1041" s="164">
        <v>0</v>
      </c>
      <c r="H1041" s="164">
        <v>360</v>
      </c>
      <c r="I1041" s="164">
        <v>90</v>
      </c>
      <c r="J1041" s="164">
        <v>45</v>
      </c>
    </row>
    <row r="1042" spans="1:806" x14ac:dyDescent="0.25">
      <c r="A1042" s="123" t="s">
        <v>101</v>
      </c>
      <c r="B1042" s="123" t="s">
        <v>2909</v>
      </c>
      <c r="C1042" s="123" t="s">
        <v>55</v>
      </c>
      <c r="D1042" s="123" t="s">
        <v>2913</v>
      </c>
      <c r="E1042" s="123" t="s">
        <v>4517</v>
      </c>
      <c r="F1042" s="164">
        <v>350</v>
      </c>
      <c r="G1042" s="164">
        <v>0</v>
      </c>
      <c r="H1042" s="164">
        <v>350</v>
      </c>
      <c r="I1042" s="164">
        <v>45</v>
      </c>
      <c r="J1042" s="164">
        <v>90</v>
      </c>
    </row>
    <row r="1043" spans="1:806" x14ac:dyDescent="0.25">
      <c r="A1043" s="123" t="s">
        <v>101</v>
      </c>
      <c r="B1043" s="123" t="s">
        <v>2909</v>
      </c>
      <c r="C1043" s="123" t="s">
        <v>55</v>
      </c>
      <c r="D1043" s="123" t="s">
        <v>2913</v>
      </c>
      <c r="E1043" s="123" t="s">
        <v>4518</v>
      </c>
      <c r="F1043" s="164">
        <v>70</v>
      </c>
      <c r="G1043" s="164">
        <v>140</v>
      </c>
      <c r="H1043" s="164">
        <v>385</v>
      </c>
      <c r="I1043" s="164">
        <v>45</v>
      </c>
      <c r="J1043" s="164">
        <v>90</v>
      </c>
    </row>
    <row r="1044" spans="1:806" x14ac:dyDescent="0.25">
      <c r="A1044" s="123" t="s">
        <v>101</v>
      </c>
      <c r="B1044" s="123" t="s">
        <v>2909</v>
      </c>
      <c r="C1044" s="123" t="s">
        <v>55</v>
      </c>
      <c r="D1044" s="123" t="s">
        <v>2913</v>
      </c>
      <c r="E1044" s="123" t="s">
        <v>4519</v>
      </c>
      <c r="F1044" s="164">
        <v>70</v>
      </c>
      <c r="G1044" s="164">
        <v>140</v>
      </c>
      <c r="H1044" s="164">
        <v>385</v>
      </c>
      <c r="I1044" s="164">
        <v>45</v>
      </c>
      <c r="J1044" s="164">
        <v>90</v>
      </c>
    </row>
    <row r="1045" spans="1:806" x14ac:dyDescent="0.25">
      <c r="A1045" s="123" t="s">
        <v>101</v>
      </c>
      <c r="B1045" s="123" t="s">
        <v>2909</v>
      </c>
      <c r="C1045" s="123" t="s">
        <v>55</v>
      </c>
      <c r="D1045" s="123" t="s">
        <v>2913</v>
      </c>
      <c r="E1045" s="123" t="s">
        <v>4520</v>
      </c>
      <c r="F1045" s="164">
        <v>30</v>
      </c>
      <c r="G1045" s="164">
        <v>140</v>
      </c>
      <c r="H1045" s="164">
        <v>385</v>
      </c>
      <c r="I1045" s="164">
        <v>45</v>
      </c>
      <c r="J1045" s="164">
        <v>90</v>
      </c>
    </row>
    <row r="1046" spans="1:806" x14ac:dyDescent="0.25">
      <c r="A1046" s="123" t="s">
        <v>101</v>
      </c>
      <c r="B1046" s="123" t="s">
        <v>2909</v>
      </c>
      <c r="C1046" s="123" t="s">
        <v>55</v>
      </c>
      <c r="D1046" s="123" t="s">
        <v>2913</v>
      </c>
      <c r="E1046" s="123" t="s">
        <v>4522</v>
      </c>
      <c r="F1046" s="164">
        <v>70</v>
      </c>
      <c r="G1046" s="164">
        <v>0</v>
      </c>
      <c r="H1046" s="164">
        <v>360</v>
      </c>
      <c r="I1046" s="164">
        <v>90</v>
      </c>
      <c r="J1046" s="164">
        <v>45</v>
      </c>
    </row>
    <row r="1047" spans="1:806" x14ac:dyDescent="0.25">
      <c r="A1047" s="123" t="s">
        <v>101</v>
      </c>
      <c r="B1047" s="123" t="s">
        <v>2909</v>
      </c>
      <c r="C1047" s="123" t="s">
        <v>55</v>
      </c>
      <c r="D1047" s="123" t="s">
        <v>2913</v>
      </c>
      <c r="E1047" s="123" t="s">
        <v>4523</v>
      </c>
      <c r="F1047" s="164">
        <v>70</v>
      </c>
      <c r="G1047" s="164">
        <v>0</v>
      </c>
      <c r="H1047" s="164">
        <v>360</v>
      </c>
      <c r="I1047" s="164">
        <v>90</v>
      </c>
      <c r="J1047" s="164">
        <v>45</v>
      </c>
    </row>
    <row r="1048" spans="1:806" x14ac:dyDescent="0.25">
      <c r="A1048" s="123" t="s">
        <v>101</v>
      </c>
      <c r="B1048" s="123" t="s">
        <v>2909</v>
      </c>
      <c r="C1048" s="123" t="s">
        <v>55</v>
      </c>
      <c r="D1048" s="123" t="s">
        <v>2913</v>
      </c>
      <c r="E1048" s="123" t="s">
        <v>4524</v>
      </c>
      <c r="F1048" s="164">
        <v>30</v>
      </c>
      <c r="G1048" s="164">
        <v>0</v>
      </c>
      <c r="H1048" s="164">
        <v>385</v>
      </c>
      <c r="I1048" s="164">
        <v>90</v>
      </c>
      <c r="J1048" s="164">
        <v>45</v>
      </c>
    </row>
    <row r="1049" spans="1:806" x14ac:dyDescent="0.25">
      <c r="A1049" s="123" t="s">
        <v>101</v>
      </c>
      <c r="B1049" s="123" t="s">
        <v>2909</v>
      </c>
      <c r="C1049" s="123" t="s">
        <v>55</v>
      </c>
      <c r="D1049" s="123" t="s">
        <v>2914</v>
      </c>
      <c r="E1049" s="123" t="s">
        <v>4517</v>
      </c>
      <c r="F1049" s="164">
        <v>350</v>
      </c>
      <c r="G1049" s="164">
        <v>0</v>
      </c>
      <c r="H1049" s="164">
        <v>350</v>
      </c>
      <c r="I1049" s="164">
        <v>45</v>
      </c>
      <c r="J1049" s="164">
        <v>90</v>
      </c>
    </row>
    <row r="1050" spans="1:806" x14ac:dyDescent="0.25">
      <c r="A1050" s="123" t="s">
        <v>101</v>
      </c>
      <c r="B1050" s="123" t="s">
        <v>2909</v>
      </c>
      <c r="C1050" s="123" t="s">
        <v>55</v>
      </c>
      <c r="D1050" s="123" t="s">
        <v>2914</v>
      </c>
      <c r="E1050" s="123" t="s">
        <v>4518</v>
      </c>
      <c r="F1050" s="164">
        <v>70</v>
      </c>
      <c r="G1050" s="164">
        <v>140</v>
      </c>
      <c r="H1050" s="164">
        <v>385</v>
      </c>
      <c r="I1050" s="164">
        <v>45</v>
      </c>
      <c r="J1050" s="164">
        <v>90</v>
      </c>
    </row>
    <row r="1051" spans="1:806" x14ac:dyDescent="0.25">
      <c r="A1051" s="123" t="s">
        <v>101</v>
      </c>
      <c r="B1051" s="123" t="s">
        <v>2909</v>
      </c>
      <c r="C1051" s="123" t="s">
        <v>55</v>
      </c>
      <c r="D1051" s="123" t="s">
        <v>2914</v>
      </c>
      <c r="E1051" s="123" t="s">
        <v>4519</v>
      </c>
      <c r="F1051" s="164">
        <v>70</v>
      </c>
      <c r="G1051" s="164">
        <v>140</v>
      </c>
      <c r="H1051" s="164">
        <v>385</v>
      </c>
      <c r="I1051" s="164">
        <v>45</v>
      </c>
      <c r="J1051" s="164">
        <v>90</v>
      </c>
    </row>
    <row r="1052" spans="1:806" x14ac:dyDescent="0.25">
      <c r="A1052" s="123" t="s">
        <v>101</v>
      </c>
      <c r="B1052" s="123" t="s">
        <v>2909</v>
      </c>
      <c r="C1052" s="123" t="s">
        <v>55</v>
      </c>
      <c r="D1052" s="123" t="s">
        <v>2914</v>
      </c>
      <c r="E1052" s="123" t="s">
        <v>4520</v>
      </c>
      <c r="F1052" s="164">
        <v>30</v>
      </c>
      <c r="G1052" s="164">
        <v>140</v>
      </c>
      <c r="H1052" s="164">
        <v>385</v>
      </c>
      <c r="I1052" s="164">
        <v>45</v>
      </c>
      <c r="J1052" s="164">
        <v>90</v>
      </c>
    </row>
    <row r="1053" spans="1:806" x14ac:dyDescent="0.25">
      <c r="A1053" s="123" t="s">
        <v>101</v>
      </c>
      <c r="B1053" s="123" t="s">
        <v>2909</v>
      </c>
      <c r="C1053" s="123" t="s">
        <v>55</v>
      </c>
      <c r="D1053" s="123" t="s">
        <v>2914</v>
      </c>
      <c r="E1053" s="123" t="s">
        <v>4522</v>
      </c>
      <c r="F1053" s="164">
        <v>70</v>
      </c>
      <c r="G1053" s="164">
        <v>0</v>
      </c>
      <c r="H1053" s="164">
        <v>350</v>
      </c>
      <c r="I1053" s="164">
        <v>90</v>
      </c>
      <c r="J1053" s="164">
        <v>45</v>
      </c>
    </row>
    <row r="1054" spans="1:806" s="25" customFormat="1" x14ac:dyDescent="0.25">
      <c r="A1054" s="123" t="s">
        <v>101</v>
      </c>
      <c r="B1054" s="123" t="s">
        <v>2909</v>
      </c>
      <c r="C1054" s="123" t="s">
        <v>55</v>
      </c>
      <c r="D1054" s="123" t="s">
        <v>2914</v>
      </c>
      <c r="E1054" s="123" t="s">
        <v>4523</v>
      </c>
      <c r="F1054" s="164">
        <v>70</v>
      </c>
      <c r="G1054" s="164">
        <v>0</v>
      </c>
      <c r="H1054" s="164">
        <v>350</v>
      </c>
      <c r="I1054" s="164">
        <v>90</v>
      </c>
      <c r="J1054" s="164">
        <v>45</v>
      </c>
      <c r="K1054" s="54"/>
      <c r="L1054" s="54"/>
      <c r="M1054" s="54"/>
      <c r="N1054" s="54"/>
      <c r="O1054" s="54"/>
      <c r="P1054" s="54"/>
      <c r="Q1054" s="54"/>
      <c r="R1054" s="54"/>
      <c r="S1054" s="54"/>
      <c r="T1054" s="54"/>
      <c r="U1054" s="54"/>
      <c r="V1054" s="54"/>
      <c r="W1054" s="54"/>
      <c r="X1054" s="54"/>
      <c r="Y1054" s="54"/>
      <c r="Z1054" s="54"/>
      <c r="AA1054" s="54"/>
      <c r="AB1054" s="54"/>
      <c r="AC1054" s="54"/>
      <c r="AD1054" s="54"/>
      <c r="AE1054" s="54"/>
      <c r="AF1054" s="54"/>
      <c r="AG1054" s="54"/>
      <c r="AH1054" s="54"/>
      <c r="AI1054" s="54"/>
      <c r="AJ1054" s="54"/>
      <c r="AK1054" s="54"/>
      <c r="AL1054" s="54"/>
      <c r="AM1054" s="54"/>
      <c r="AN1054" s="54"/>
      <c r="AO1054" s="54"/>
      <c r="AP1054" s="54"/>
      <c r="AQ1054" s="54"/>
      <c r="AR1054" s="54"/>
      <c r="AS1054" s="54"/>
      <c r="AT1054" s="54"/>
      <c r="AU1054" s="54"/>
      <c r="AV1054" s="54"/>
      <c r="AW1054" s="54"/>
      <c r="AX1054" s="54"/>
      <c r="AY1054" s="54"/>
      <c r="AZ1054" s="54"/>
      <c r="BA1054" s="54"/>
      <c r="BB1054" s="54"/>
      <c r="BC1054" s="54"/>
      <c r="BD1054" s="54"/>
      <c r="BE1054" s="54"/>
      <c r="BF1054" s="54"/>
      <c r="BG1054" s="54"/>
      <c r="BH1054" s="54"/>
      <c r="BI1054" s="54"/>
      <c r="BJ1054" s="54"/>
      <c r="BK1054" s="54"/>
      <c r="BL1054" s="54"/>
      <c r="BM1054" s="54"/>
      <c r="BN1054" s="54"/>
      <c r="BO1054" s="54"/>
      <c r="BP1054" s="54"/>
      <c r="BQ1054" s="54"/>
      <c r="BR1054" s="54"/>
      <c r="BS1054" s="54"/>
      <c r="BT1054" s="54"/>
      <c r="BU1054" s="54"/>
      <c r="BV1054" s="54"/>
      <c r="BW1054" s="54"/>
      <c r="BX1054" s="54"/>
      <c r="BY1054" s="54"/>
      <c r="BZ1054" s="54"/>
      <c r="CA1054" s="54"/>
      <c r="CB1054" s="54"/>
      <c r="CC1054" s="54"/>
      <c r="CD1054" s="54"/>
      <c r="CE1054" s="54"/>
      <c r="CF1054" s="54"/>
      <c r="CG1054" s="54"/>
      <c r="CH1054" s="54"/>
      <c r="CI1054" s="54"/>
      <c r="CJ1054" s="54"/>
      <c r="CK1054" s="54"/>
      <c r="CL1054" s="54"/>
      <c r="CM1054" s="54"/>
      <c r="CN1054" s="54"/>
      <c r="CO1054" s="54"/>
      <c r="CP1054" s="54"/>
      <c r="CQ1054" s="54"/>
      <c r="CR1054" s="54"/>
      <c r="CS1054" s="54"/>
      <c r="CT1054" s="54"/>
      <c r="CU1054" s="54"/>
      <c r="CV1054" s="54"/>
      <c r="CW1054" s="54"/>
      <c r="CX1054" s="54"/>
      <c r="CY1054" s="54"/>
      <c r="CZ1054" s="54"/>
      <c r="DA1054" s="54"/>
      <c r="DB1054" s="54"/>
      <c r="DC1054" s="54"/>
      <c r="DD1054" s="54"/>
      <c r="DE1054" s="54"/>
      <c r="DF1054" s="54"/>
      <c r="DG1054" s="54"/>
      <c r="DH1054" s="54"/>
      <c r="DI1054" s="54"/>
      <c r="DJ1054" s="54"/>
      <c r="DK1054" s="54"/>
      <c r="DL1054" s="54"/>
      <c r="DM1054" s="54"/>
      <c r="DN1054" s="54"/>
      <c r="DO1054" s="54"/>
      <c r="DP1054" s="54"/>
      <c r="DQ1054" s="54"/>
      <c r="DR1054" s="54"/>
      <c r="DS1054" s="54"/>
      <c r="DT1054" s="54"/>
      <c r="DU1054" s="54"/>
      <c r="DV1054" s="54"/>
      <c r="DW1054" s="54"/>
      <c r="DX1054" s="54"/>
      <c r="DY1054" s="54"/>
      <c r="DZ1054" s="54"/>
      <c r="EA1054" s="54"/>
      <c r="EB1054" s="54"/>
      <c r="EC1054" s="54"/>
      <c r="ED1054" s="54"/>
      <c r="EE1054" s="54"/>
      <c r="EF1054" s="54"/>
      <c r="EG1054" s="54"/>
      <c r="EH1054" s="54"/>
      <c r="EI1054" s="54"/>
      <c r="EJ1054" s="54"/>
      <c r="EK1054" s="54"/>
      <c r="EL1054" s="54"/>
      <c r="EM1054" s="54"/>
      <c r="EN1054" s="54"/>
      <c r="EO1054" s="54"/>
      <c r="EP1054" s="54"/>
      <c r="EQ1054" s="54"/>
      <c r="ER1054" s="54"/>
      <c r="ES1054" s="54"/>
      <c r="ET1054" s="54"/>
      <c r="EU1054" s="54"/>
      <c r="EV1054" s="54"/>
      <c r="EW1054" s="54"/>
      <c r="EX1054" s="54"/>
      <c r="EY1054" s="54"/>
      <c r="EZ1054" s="54"/>
      <c r="FA1054" s="54"/>
      <c r="FB1054" s="54"/>
      <c r="FC1054" s="54"/>
      <c r="FD1054" s="54"/>
      <c r="FE1054" s="54"/>
      <c r="FF1054" s="54"/>
      <c r="FG1054" s="54"/>
      <c r="FH1054" s="54"/>
      <c r="FI1054" s="54"/>
      <c r="FJ1054" s="54"/>
      <c r="FK1054" s="54"/>
      <c r="FL1054" s="54"/>
      <c r="FM1054" s="54"/>
      <c r="FN1054" s="54"/>
      <c r="FO1054" s="54"/>
      <c r="FP1054" s="54"/>
      <c r="FQ1054" s="54"/>
      <c r="FR1054" s="54"/>
      <c r="FS1054" s="54"/>
      <c r="FT1054" s="54"/>
      <c r="FU1054" s="54"/>
      <c r="FV1054" s="54"/>
      <c r="FW1054" s="54"/>
      <c r="FX1054" s="54"/>
      <c r="FY1054" s="54"/>
      <c r="FZ1054" s="54"/>
      <c r="GA1054" s="54"/>
      <c r="GB1054" s="54"/>
      <c r="GC1054" s="54"/>
      <c r="GD1054" s="54"/>
      <c r="GE1054" s="54"/>
      <c r="GF1054" s="54"/>
      <c r="GG1054" s="54"/>
      <c r="GH1054" s="54"/>
      <c r="GI1054" s="54"/>
      <c r="GJ1054" s="54"/>
      <c r="GK1054" s="54"/>
      <c r="GL1054" s="54"/>
      <c r="GM1054" s="54"/>
      <c r="GN1054" s="54"/>
      <c r="GO1054" s="54"/>
      <c r="GP1054" s="54"/>
      <c r="GQ1054" s="54"/>
      <c r="GR1054" s="54"/>
      <c r="GS1054" s="54"/>
      <c r="GT1054" s="54"/>
      <c r="GU1054" s="54"/>
      <c r="GV1054" s="54"/>
      <c r="GW1054" s="54"/>
      <c r="GX1054" s="54"/>
      <c r="GY1054" s="54"/>
      <c r="GZ1054" s="54"/>
      <c r="HA1054" s="54"/>
      <c r="HB1054" s="54"/>
      <c r="HC1054" s="54"/>
      <c r="HD1054" s="54"/>
      <c r="HE1054" s="54"/>
      <c r="HF1054" s="54"/>
      <c r="HG1054" s="54"/>
      <c r="HH1054" s="54"/>
      <c r="HI1054" s="54"/>
      <c r="HJ1054" s="54"/>
      <c r="HK1054" s="54"/>
      <c r="HL1054" s="54"/>
      <c r="HM1054" s="54"/>
      <c r="HN1054" s="54"/>
      <c r="HO1054" s="54"/>
      <c r="HP1054" s="54"/>
      <c r="HQ1054" s="54"/>
      <c r="HR1054" s="54"/>
      <c r="HS1054" s="54"/>
      <c r="HT1054" s="54"/>
      <c r="HU1054" s="54"/>
      <c r="HV1054" s="54"/>
      <c r="HW1054" s="54"/>
      <c r="HX1054" s="54"/>
      <c r="HY1054" s="54"/>
      <c r="HZ1054" s="54"/>
      <c r="IA1054" s="54"/>
      <c r="IB1054" s="54"/>
      <c r="IC1054" s="54"/>
      <c r="ID1054" s="54"/>
      <c r="IE1054" s="54"/>
      <c r="IF1054" s="54"/>
      <c r="IG1054" s="54"/>
      <c r="IH1054" s="54"/>
      <c r="II1054" s="54"/>
      <c r="IJ1054" s="54"/>
      <c r="IK1054" s="54"/>
      <c r="IL1054" s="54"/>
      <c r="IM1054" s="54"/>
      <c r="IN1054" s="54"/>
      <c r="IO1054" s="54"/>
      <c r="IP1054" s="54"/>
      <c r="IQ1054" s="54"/>
      <c r="IR1054" s="54"/>
      <c r="IS1054" s="54"/>
      <c r="IT1054" s="54"/>
      <c r="IU1054" s="54"/>
      <c r="IV1054" s="54"/>
      <c r="IW1054" s="54"/>
      <c r="IX1054" s="54"/>
      <c r="IY1054" s="54"/>
      <c r="IZ1054" s="54"/>
      <c r="JA1054" s="54"/>
      <c r="JB1054" s="54"/>
      <c r="JC1054" s="54"/>
      <c r="JD1054" s="54"/>
      <c r="JE1054" s="54"/>
      <c r="JF1054" s="54"/>
      <c r="JG1054" s="54"/>
      <c r="JH1054" s="54"/>
      <c r="JI1054" s="54"/>
      <c r="JJ1054" s="54"/>
      <c r="JK1054" s="54"/>
      <c r="JL1054" s="54"/>
      <c r="JM1054" s="54"/>
      <c r="JN1054" s="54"/>
      <c r="JO1054" s="54"/>
      <c r="JP1054" s="54"/>
      <c r="JQ1054" s="54"/>
      <c r="JR1054" s="54"/>
      <c r="JS1054" s="54"/>
      <c r="JT1054" s="54"/>
      <c r="JU1054" s="54"/>
      <c r="JV1054" s="54"/>
      <c r="JW1054" s="54"/>
      <c r="JX1054" s="54"/>
      <c r="JY1054" s="54"/>
      <c r="JZ1054" s="54"/>
      <c r="KA1054" s="54"/>
      <c r="KB1054" s="54"/>
      <c r="KC1054" s="54"/>
      <c r="KD1054" s="54"/>
      <c r="KE1054" s="54"/>
      <c r="KF1054" s="54"/>
      <c r="KG1054" s="54"/>
      <c r="KH1054" s="54"/>
      <c r="KI1054" s="54"/>
      <c r="KJ1054" s="54"/>
      <c r="KK1054" s="54"/>
      <c r="KL1054" s="54"/>
      <c r="KM1054" s="54"/>
      <c r="KN1054" s="54"/>
      <c r="KO1054" s="54"/>
      <c r="KP1054" s="54"/>
      <c r="KQ1054" s="54"/>
      <c r="KR1054" s="54"/>
      <c r="KS1054" s="54"/>
      <c r="KT1054" s="54"/>
      <c r="KU1054" s="54"/>
      <c r="KV1054" s="54"/>
      <c r="KW1054" s="54"/>
      <c r="KX1054" s="54"/>
      <c r="KY1054" s="54"/>
      <c r="KZ1054" s="54"/>
      <c r="LA1054" s="54"/>
      <c r="LB1054" s="54"/>
      <c r="LC1054" s="54"/>
      <c r="LD1054" s="54"/>
      <c r="LE1054" s="54"/>
      <c r="LF1054" s="54"/>
      <c r="LG1054" s="54"/>
      <c r="LH1054" s="54"/>
      <c r="LI1054" s="54"/>
      <c r="LJ1054" s="54"/>
      <c r="LK1054" s="54"/>
      <c r="LL1054" s="54"/>
      <c r="LM1054" s="54"/>
      <c r="LN1054" s="54"/>
      <c r="LO1054" s="54"/>
      <c r="LP1054" s="54"/>
      <c r="LQ1054" s="54"/>
      <c r="LR1054" s="54"/>
      <c r="LS1054" s="54"/>
      <c r="LT1054" s="54"/>
      <c r="LU1054" s="54"/>
      <c r="LV1054" s="54"/>
      <c r="LW1054" s="54"/>
      <c r="LX1054" s="54"/>
      <c r="LY1054" s="54"/>
      <c r="LZ1054" s="54"/>
      <c r="MA1054" s="54"/>
      <c r="MB1054" s="54"/>
      <c r="MC1054" s="54"/>
      <c r="MD1054" s="54"/>
      <c r="ME1054" s="54"/>
      <c r="MF1054" s="54"/>
      <c r="MG1054" s="54"/>
      <c r="MH1054" s="54"/>
      <c r="MI1054" s="54"/>
      <c r="MJ1054" s="54"/>
      <c r="MK1054" s="54"/>
      <c r="ML1054" s="54"/>
      <c r="MM1054" s="54"/>
      <c r="MN1054" s="54"/>
      <c r="MO1054" s="54"/>
      <c r="MP1054" s="54"/>
      <c r="MQ1054" s="54"/>
      <c r="MR1054" s="54"/>
      <c r="MS1054" s="54"/>
      <c r="MT1054" s="54"/>
      <c r="MU1054" s="54"/>
      <c r="MV1054" s="54"/>
      <c r="MW1054" s="54"/>
      <c r="MX1054" s="54"/>
      <c r="MY1054" s="54"/>
      <c r="MZ1054" s="54"/>
      <c r="NA1054" s="54"/>
      <c r="NB1054" s="54"/>
      <c r="NC1054" s="54"/>
      <c r="ND1054" s="54"/>
      <c r="NE1054" s="54"/>
      <c r="NF1054" s="54"/>
      <c r="NG1054" s="54"/>
      <c r="NH1054" s="54"/>
      <c r="NI1054" s="54"/>
      <c r="NJ1054" s="54"/>
      <c r="NK1054" s="54"/>
      <c r="NL1054" s="54"/>
      <c r="NM1054" s="54"/>
      <c r="NN1054" s="54"/>
      <c r="NO1054" s="54"/>
      <c r="NP1054" s="54"/>
      <c r="NQ1054" s="54"/>
      <c r="NR1054" s="54"/>
      <c r="NS1054" s="54"/>
      <c r="NT1054" s="54"/>
      <c r="NU1054" s="54"/>
      <c r="NV1054" s="54"/>
      <c r="NW1054" s="54"/>
      <c r="NX1054" s="54"/>
      <c r="NY1054" s="54"/>
      <c r="NZ1054" s="54"/>
      <c r="OA1054" s="54"/>
      <c r="OB1054" s="54"/>
      <c r="OC1054" s="54"/>
      <c r="OD1054" s="54"/>
      <c r="OE1054" s="54"/>
      <c r="OF1054" s="54"/>
      <c r="OG1054" s="54"/>
      <c r="OH1054" s="54"/>
      <c r="OI1054" s="54"/>
      <c r="OJ1054" s="54"/>
      <c r="OK1054" s="54"/>
      <c r="OL1054" s="54"/>
      <c r="OM1054" s="54"/>
      <c r="ON1054" s="54"/>
      <c r="OO1054" s="54"/>
      <c r="OP1054" s="54"/>
      <c r="OQ1054" s="54"/>
      <c r="OR1054" s="54"/>
      <c r="OS1054" s="54"/>
      <c r="OT1054" s="54"/>
      <c r="OU1054" s="54"/>
      <c r="OV1054" s="54"/>
      <c r="OW1054" s="54"/>
      <c r="OX1054" s="54"/>
      <c r="OY1054" s="54"/>
      <c r="OZ1054" s="54"/>
      <c r="PA1054" s="54"/>
      <c r="PB1054" s="54"/>
      <c r="PC1054" s="54"/>
      <c r="PD1054" s="54"/>
      <c r="PE1054" s="54"/>
      <c r="PF1054" s="54"/>
      <c r="PG1054" s="54"/>
      <c r="PH1054" s="54"/>
      <c r="PI1054" s="54"/>
      <c r="PJ1054" s="54"/>
      <c r="PK1054" s="54"/>
      <c r="PL1054" s="54"/>
      <c r="PM1054" s="54"/>
      <c r="PN1054" s="54"/>
      <c r="PO1054" s="54"/>
      <c r="PP1054" s="54"/>
      <c r="PQ1054" s="54"/>
      <c r="PR1054" s="54"/>
      <c r="PS1054" s="54"/>
      <c r="PT1054" s="54"/>
      <c r="PU1054" s="54"/>
      <c r="PV1054" s="54"/>
      <c r="PW1054" s="54"/>
      <c r="PX1054" s="54"/>
      <c r="PY1054" s="54"/>
      <c r="PZ1054" s="54"/>
      <c r="QA1054" s="54"/>
      <c r="QB1054" s="54"/>
      <c r="QC1054" s="54"/>
      <c r="QD1054" s="54"/>
      <c r="QE1054" s="54"/>
      <c r="QF1054" s="54"/>
      <c r="QG1054" s="54"/>
      <c r="QH1054" s="54"/>
      <c r="QI1054" s="54"/>
      <c r="QJ1054" s="54"/>
      <c r="QK1054" s="54"/>
      <c r="QL1054" s="54"/>
      <c r="QM1054" s="54"/>
      <c r="QN1054" s="54"/>
      <c r="QO1054" s="54"/>
      <c r="QP1054" s="54"/>
      <c r="QQ1054" s="54"/>
      <c r="QR1054" s="54"/>
      <c r="QS1054" s="54"/>
      <c r="QT1054" s="54"/>
      <c r="QU1054" s="54"/>
      <c r="QV1054" s="54"/>
      <c r="QW1054" s="54"/>
      <c r="QX1054" s="54"/>
      <c r="QY1054" s="54"/>
      <c r="QZ1054" s="54"/>
      <c r="RA1054" s="54"/>
      <c r="RB1054" s="54"/>
      <c r="RC1054" s="54"/>
      <c r="RD1054" s="54"/>
      <c r="RE1054" s="54"/>
      <c r="RF1054" s="54"/>
      <c r="RG1054" s="54"/>
      <c r="RH1054" s="54"/>
      <c r="RI1054" s="54"/>
      <c r="RJ1054" s="54"/>
      <c r="RK1054" s="54"/>
      <c r="RL1054" s="54"/>
      <c r="RM1054" s="54"/>
      <c r="RN1054" s="54"/>
      <c r="RO1054" s="54"/>
      <c r="RP1054" s="54"/>
      <c r="RQ1054" s="54"/>
      <c r="RR1054" s="54"/>
      <c r="RS1054" s="54"/>
      <c r="RT1054" s="54"/>
      <c r="RU1054" s="54"/>
      <c r="RV1054" s="54"/>
      <c r="RW1054" s="54"/>
      <c r="RX1054" s="54"/>
      <c r="RY1054" s="54"/>
      <c r="RZ1054" s="54"/>
      <c r="SA1054" s="54"/>
      <c r="SB1054" s="54"/>
      <c r="SC1054" s="54"/>
      <c r="SD1054" s="54"/>
      <c r="SE1054" s="54"/>
      <c r="SF1054" s="54"/>
      <c r="SG1054" s="54"/>
      <c r="SH1054" s="54"/>
      <c r="SI1054" s="54"/>
      <c r="SJ1054" s="54"/>
      <c r="SK1054" s="54"/>
      <c r="SL1054" s="54"/>
      <c r="SM1054" s="54"/>
      <c r="SN1054" s="54"/>
      <c r="SO1054" s="54"/>
      <c r="SP1054" s="54"/>
      <c r="SQ1054" s="54"/>
      <c r="SR1054" s="54"/>
      <c r="SS1054" s="54"/>
      <c r="ST1054" s="54"/>
      <c r="SU1054" s="54"/>
      <c r="SV1054" s="54"/>
      <c r="SW1054" s="54"/>
      <c r="SX1054" s="54"/>
      <c r="SY1054" s="54"/>
      <c r="SZ1054" s="54"/>
      <c r="TA1054" s="54"/>
      <c r="TB1054" s="54"/>
      <c r="TC1054" s="54"/>
      <c r="TD1054" s="54"/>
      <c r="TE1054" s="54"/>
      <c r="TF1054" s="54"/>
      <c r="TG1054" s="54"/>
      <c r="TH1054" s="54"/>
      <c r="TI1054" s="54"/>
      <c r="TJ1054" s="54"/>
      <c r="TK1054" s="54"/>
      <c r="TL1054" s="54"/>
      <c r="TM1054" s="54"/>
      <c r="TN1054" s="54"/>
      <c r="TO1054" s="54"/>
      <c r="TP1054" s="54"/>
      <c r="TQ1054" s="54"/>
      <c r="TR1054" s="54"/>
      <c r="TS1054" s="54"/>
      <c r="TT1054" s="54"/>
      <c r="TU1054" s="54"/>
      <c r="TV1054" s="54"/>
      <c r="TW1054" s="54"/>
      <c r="TX1054" s="54"/>
      <c r="TY1054" s="54"/>
      <c r="TZ1054" s="54"/>
      <c r="UA1054" s="54"/>
      <c r="UB1054" s="54"/>
      <c r="UC1054" s="54"/>
      <c r="UD1054" s="54"/>
      <c r="UE1054" s="54"/>
      <c r="UF1054" s="54"/>
      <c r="UG1054" s="54"/>
      <c r="UH1054" s="54"/>
      <c r="UI1054" s="54"/>
      <c r="UJ1054" s="54"/>
      <c r="UK1054" s="54"/>
      <c r="UL1054" s="54"/>
      <c r="UM1054" s="54"/>
      <c r="UN1054" s="54"/>
      <c r="UO1054" s="54"/>
      <c r="UP1054" s="54"/>
      <c r="UQ1054" s="54"/>
      <c r="UR1054" s="54"/>
      <c r="US1054" s="54"/>
      <c r="UT1054" s="54"/>
      <c r="UU1054" s="54"/>
      <c r="UV1054" s="54"/>
      <c r="UW1054" s="54"/>
      <c r="UX1054" s="54"/>
      <c r="UY1054" s="54"/>
      <c r="UZ1054" s="54"/>
      <c r="VA1054" s="54"/>
      <c r="VB1054" s="54"/>
      <c r="VC1054" s="54"/>
      <c r="VD1054" s="54"/>
      <c r="VE1054" s="54"/>
      <c r="VF1054" s="54"/>
      <c r="VG1054" s="54"/>
      <c r="VH1054" s="54"/>
      <c r="VI1054" s="54"/>
      <c r="VJ1054" s="54"/>
      <c r="VK1054" s="54"/>
      <c r="VL1054" s="54"/>
      <c r="VM1054" s="54"/>
      <c r="VN1054" s="54"/>
      <c r="VO1054" s="54"/>
      <c r="VP1054" s="54"/>
      <c r="VQ1054" s="54"/>
      <c r="VR1054" s="54"/>
      <c r="VS1054" s="54"/>
      <c r="VT1054" s="54"/>
      <c r="VU1054" s="54"/>
      <c r="VV1054" s="54"/>
      <c r="VW1054" s="54"/>
      <c r="VX1054" s="54"/>
      <c r="VY1054" s="54"/>
      <c r="VZ1054" s="54"/>
      <c r="WA1054" s="54"/>
      <c r="WB1054" s="54"/>
      <c r="WC1054" s="54"/>
      <c r="WD1054" s="54"/>
      <c r="WE1054" s="54"/>
      <c r="WF1054" s="54"/>
      <c r="WG1054" s="54"/>
      <c r="WH1054" s="54"/>
      <c r="WI1054" s="54"/>
      <c r="WJ1054" s="54"/>
      <c r="WK1054" s="54"/>
      <c r="WL1054" s="54"/>
      <c r="WM1054" s="54"/>
      <c r="WN1054" s="54"/>
      <c r="WO1054" s="54"/>
      <c r="WP1054" s="54"/>
      <c r="WQ1054" s="54"/>
      <c r="WR1054" s="54"/>
      <c r="WS1054" s="54"/>
      <c r="WT1054" s="54"/>
      <c r="WU1054" s="54"/>
      <c r="WV1054" s="54"/>
      <c r="WW1054" s="54"/>
      <c r="WX1054" s="54"/>
      <c r="WY1054" s="54"/>
      <c r="WZ1054" s="54"/>
      <c r="XA1054" s="54"/>
      <c r="XB1054" s="54"/>
      <c r="XC1054" s="54"/>
      <c r="XD1054" s="54"/>
      <c r="XE1054" s="54"/>
      <c r="XF1054" s="54"/>
      <c r="XG1054" s="54"/>
      <c r="XH1054" s="54"/>
      <c r="XI1054" s="54"/>
      <c r="XJ1054" s="54"/>
      <c r="XK1054" s="54"/>
      <c r="XL1054" s="54"/>
      <c r="XM1054" s="54"/>
      <c r="XN1054" s="54"/>
      <c r="XO1054" s="54"/>
      <c r="XP1054" s="54"/>
      <c r="XQ1054" s="54"/>
      <c r="XR1054" s="54"/>
      <c r="XS1054" s="54"/>
      <c r="XT1054" s="54"/>
      <c r="XU1054" s="54"/>
      <c r="XV1054" s="54"/>
      <c r="XW1054" s="54"/>
      <c r="XX1054" s="54"/>
      <c r="XY1054" s="54"/>
      <c r="XZ1054" s="54"/>
      <c r="YA1054" s="54"/>
      <c r="YB1054" s="54"/>
      <c r="YC1054" s="54"/>
      <c r="YD1054" s="54"/>
      <c r="YE1054" s="54"/>
      <c r="YF1054" s="54"/>
      <c r="YG1054" s="54"/>
      <c r="YH1054" s="54"/>
      <c r="YI1054" s="54"/>
      <c r="YJ1054" s="54"/>
      <c r="YK1054" s="54"/>
      <c r="YL1054" s="54"/>
      <c r="YM1054" s="54"/>
      <c r="YN1054" s="54"/>
      <c r="YO1054" s="54"/>
      <c r="YP1054" s="54"/>
      <c r="YQ1054" s="54"/>
      <c r="YR1054" s="54"/>
      <c r="YS1054" s="54"/>
      <c r="YT1054" s="54"/>
      <c r="YU1054" s="54"/>
      <c r="YV1054" s="54"/>
      <c r="YW1054" s="54"/>
      <c r="YX1054" s="54"/>
      <c r="YY1054" s="54"/>
      <c r="YZ1054" s="54"/>
      <c r="ZA1054" s="54"/>
      <c r="ZB1054" s="54"/>
      <c r="ZC1054" s="54"/>
      <c r="ZD1054" s="54"/>
      <c r="ZE1054" s="54"/>
      <c r="ZF1054" s="54"/>
      <c r="ZG1054" s="54"/>
      <c r="ZH1054" s="54"/>
      <c r="ZI1054" s="54"/>
      <c r="ZJ1054" s="54"/>
      <c r="ZK1054" s="54"/>
      <c r="ZL1054" s="54"/>
      <c r="ZM1054" s="54"/>
      <c r="ZN1054" s="54"/>
      <c r="ZO1054" s="54"/>
      <c r="ZP1054" s="54"/>
      <c r="ZQ1054" s="54"/>
      <c r="ZR1054" s="54"/>
      <c r="ZS1054" s="54"/>
      <c r="ZT1054" s="54"/>
      <c r="ZU1054" s="54"/>
      <c r="ZV1054" s="54"/>
      <c r="ZW1054" s="54"/>
      <c r="ZX1054" s="54"/>
      <c r="ZY1054" s="54"/>
      <c r="ZZ1054" s="54"/>
      <c r="AAA1054" s="54"/>
      <c r="AAB1054" s="54"/>
      <c r="AAC1054" s="54"/>
      <c r="AAD1054" s="54"/>
      <c r="AAE1054" s="54"/>
      <c r="AAF1054" s="54"/>
      <c r="AAG1054" s="54"/>
      <c r="AAH1054" s="54"/>
      <c r="AAI1054" s="54"/>
      <c r="AAJ1054" s="54"/>
      <c r="AAK1054" s="54"/>
      <c r="AAL1054" s="54"/>
      <c r="AAM1054" s="54"/>
      <c r="AAN1054" s="54"/>
      <c r="AAO1054" s="54"/>
      <c r="AAP1054" s="54"/>
      <c r="AAQ1054" s="54"/>
      <c r="AAR1054" s="54"/>
      <c r="AAS1054" s="54"/>
      <c r="AAT1054" s="54"/>
      <c r="AAU1054" s="54"/>
      <c r="AAV1054" s="54"/>
      <c r="AAW1054" s="54"/>
      <c r="AAX1054" s="54"/>
      <c r="AAY1054" s="54"/>
      <c r="AAZ1054" s="54"/>
      <c r="ABA1054" s="54"/>
      <c r="ABB1054" s="54"/>
      <c r="ABC1054" s="54"/>
      <c r="ABD1054" s="54"/>
      <c r="ABE1054" s="54"/>
      <c r="ABF1054" s="54"/>
      <c r="ABG1054" s="54"/>
      <c r="ABH1054" s="54"/>
      <c r="ABI1054" s="54"/>
      <c r="ABJ1054" s="54"/>
      <c r="ABK1054" s="54"/>
      <c r="ABL1054" s="54"/>
      <c r="ABM1054" s="54"/>
      <c r="ABN1054" s="54"/>
      <c r="ABO1054" s="54"/>
      <c r="ABP1054" s="54"/>
      <c r="ABQ1054" s="54"/>
      <c r="ABR1054" s="54"/>
      <c r="ABS1054" s="54"/>
      <c r="ABT1054" s="54"/>
      <c r="ABU1054" s="54"/>
      <c r="ABV1054" s="54"/>
      <c r="ABW1054" s="54"/>
      <c r="ABX1054" s="54"/>
      <c r="ABY1054" s="54"/>
      <c r="ABZ1054" s="54"/>
      <c r="ACA1054" s="54"/>
      <c r="ACB1054" s="54"/>
      <c r="ACC1054" s="54"/>
      <c r="ACD1054" s="54"/>
      <c r="ACE1054" s="54"/>
      <c r="ACF1054" s="54"/>
      <c r="ACG1054" s="54"/>
      <c r="ACH1054" s="54"/>
      <c r="ACI1054" s="54"/>
      <c r="ACJ1054" s="54"/>
      <c r="ACK1054" s="54"/>
      <c r="ACL1054" s="54"/>
      <c r="ACM1054" s="54"/>
      <c r="ACN1054" s="54"/>
      <c r="ACO1054" s="54"/>
      <c r="ACP1054" s="54"/>
      <c r="ACQ1054" s="54"/>
      <c r="ACR1054" s="54"/>
      <c r="ACS1054" s="54"/>
      <c r="ACT1054" s="54"/>
      <c r="ACU1054" s="54"/>
      <c r="ACV1054" s="54"/>
      <c r="ACW1054" s="54"/>
      <c r="ACX1054" s="54"/>
      <c r="ACY1054" s="54"/>
      <c r="ACZ1054" s="54"/>
      <c r="ADA1054" s="54"/>
      <c r="ADB1054" s="54"/>
      <c r="ADC1054" s="54"/>
      <c r="ADD1054" s="54"/>
      <c r="ADE1054" s="54"/>
      <c r="ADF1054" s="54"/>
      <c r="ADG1054" s="54"/>
      <c r="ADH1054" s="54"/>
      <c r="ADI1054" s="54"/>
      <c r="ADJ1054" s="54"/>
      <c r="ADK1054" s="54"/>
      <c r="ADL1054" s="54"/>
      <c r="ADM1054" s="54"/>
      <c r="ADN1054" s="54"/>
      <c r="ADO1054" s="54"/>
      <c r="ADP1054" s="54"/>
      <c r="ADQ1054" s="54"/>
      <c r="ADR1054" s="54"/>
      <c r="ADS1054" s="54"/>
      <c r="ADT1054" s="54"/>
      <c r="ADU1054" s="54"/>
      <c r="ADV1054" s="54"/>
      <c r="ADW1054" s="54"/>
      <c r="ADX1054" s="54"/>
      <c r="ADY1054" s="54"/>
      <c r="ADZ1054" s="54"/>
    </row>
    <row r="1055" spans="1:806" x14ac:dyDescent="0.25">
      <c r="A1055" s="123" t="s">
        <v>101</v>
      </c>
      <c r="B1055" s="123" t="s">
        <v>2909</v>
      </c>
      <c r="C1055" s="123" t="s">
        <v>55</v>
      </c>
      <c r="D1055" s="123" t="s">
        <v>2914</v>
      </c>
      <c r="E1055" s="123" t="s">
        <v>4524</v>
      </c>
      <c r="F1055" s="164">
        <v>30</v>
      </c>
      <c r="G1055" s="164">
        <v>0</v>
      </c>
      <c r="H1055" s="164">
        <v>385</v>
      </c>
      <c r="I1055" s="164">
        <v>90</v>
      </c>
      <c r="J1055" s="164">
        <v>45</v>
      </c>
    </row>
    <row r="1056" spans="1:806" x14ac:dyDescent="0.25">
      <c r="A1056" s="123" t="s">
        <v>427</v>
      </c>
      <c r="B1056" s="123" t="s">
        <v>4616</v>
      </c>
      <c r="C1056" s="123" t="s">
        <v>55</v>
      </c>
      <c r="D1056" s="123" t="s">
        <v>2942</v>
      </c>
      <c r="E1056" s="123" t="s">
        <v>4518</v>
      </c>
      <c r="F1056" s="164">
        <v>50</v>
      </c>
      <c r="G1056" s="164">
        <v>150</v>
      </c>
      <c r="H1056" s="164">
        <v>385</v>
      </c>
      <c r="I1056" s="164">
        <v>45</v>
      </c>
      <c r="J1056" s="164">
        <v>90</v>
      </c>
    </row>
    <row r="1057" spans="1:806" x14ac:dyDescent="0.25">
      <c r="A1057" s="123" t="s">
        <v>427</v>
      </c>
      <c r="B1057" s="123" t="s">
        <v>4616</v>
      </c>
      <c r="C1057" s="123" t="s">
        <v>55</v>
      </c>
      <c r="D1057" s="123" t="s">
        <v>2942</v>
      </c>
      <c r="E1057" s="123" t="s">
        <v>4520</v>
      </c>
      <c r="F1057" s="164">
        <v>87</v>
      </c>
      <c r="G1057" s="164">
        <v>95</v>
      </c>
      <c r="H1057" s="164">
        <v>385</v>
      </c>
      <c r="I1057" s="164">
        <v>45</v>
      </c>
      <c r="J1057" s="164">
        <v>90</v>
      </c>
    </row>
    <row r="1058" spans="1:806" x14ac:dyDescent="0.25">
      <c r="A1058" s="123" t="s">
        <v>427</v>
      </c>
      <c r="B1058" s="123" t="s">
        <v>4616</v>
      </c>
      <c r="C1058" s="123" t="s">
        <v>55</v>
      </c>
      <c r="D1058" s="123" t="s">
        <v>2942</v>
      </c>
      <c r="E1058" s="123" t="s">
        <v>4522</v>
      </c>
      <c r="F1058" s="164">
        <v>50</v>
      </c>
      <c r="G1058" s="164">
        <v>150</v>
      </c>
      <c r="H1058" s="164">
        <v>365</v>
      </c>
      <c r="I1058" s="164">
        <v>90</v>
      </c>
      <c r="J1058" s="164">
        <v>45</v>
      </c>
    </row>
    <row r="1059" spans="1:806" x14ac:dyDescent="0.25">
      <c r="A1059" s="123" t="s">
        <v>427</v>
      </c>
      <c r="B1059" s="123" t="s">
        <v>4616</v>
      </c>
      <c r="C1059" s="123" t="s">
        <v>55</v>
      </c>
      <c r="D1059" s="123" t="s">
        <v>2942</v>
      </c>
      <c r="E1059" s="123" t="s">
        <v>4524</v>
      </c>
      <c r="F1059" s="164">
        <v>87</v>
      </c>
      <c r="G1059" s="164">
        <v>95</v>
      </c>
      <c r="H1059" s="164">
        <v>385</v>
      </c>
      <c r="I1059" s="164">
        <v>90</v>
      </c>
      <c r="J1059" s="164">
        <v>45</v>
      </c>
    </row>
    <row r="1060" spans="1:806" x14ac:dyDescent="0.25">
      <c r="A1060" s="123" t="s">
        <v>101</v>
      </c>
      <c r="B1060" s="123" t="s">
        <v>1768</v>
      </c>
      <c r="C1060" s="123" t="s">
        <v>55</v>
      </c>
      <c r="D1060" s="123" t="s">
        <v>2973</v>
      </c>
      <c r="E1060" s="123" t="s">
        <v>4517</v>
      </c>
      <c r="F1060" s="164">
        <v>385</v>
      </c>
      <c r="G1060" s="164">
        <v>0</v>
      </c>
      <c r="H1060" s="164">
        <v>385</v>
      </c>
      <c r="I1060" s="164">
        <v>45</v>
      </c>
      <c r="J1060" s="164">
        <v>90</v>
      </c>
    </row>
    <row r="1061" spans="1:806" x14ac:dyDescent="0.25">
      <c r="A1061" s="123" t="s">
        <v>101</v>
      </c>
      <c r="B1061" s="123" t="s">
        <v>1768</v>
      </c>
      <c r="C1061" s="123" t="s">
        <v>55</v>
      </c>
      <c r="D1061" s="123" t="s">
        <v>2973</v>
      </c>
      <c r="E1061" s="123" t="s">
        <v>4518</v>
      </c>
      <c r="F1061" s="164">
        <v>35</v>
      </c>
      <c r="G1061" s="164">
        <v>140</v>
      </c>
      <c r="H1061" s="164">
        <v>385</v>
      </c>
      <c r="I1061" s="164">
        <v>45</v>
      </c>
      <c r="J1061" s="164">
        <v>90</v>
      </c>
    </row>
    <row r="1062" spans="1:806" x14ac:dyDescent="0.25">
      <c r="A1062" s="123" t="s">
        <v>101</v>
      </c>
      <c r="B1062" s="123" t="s">
        <v>1768</v>
      </c>
      <c r="C1062" s="123" t="s">
        <v>55</v>
      </c>
      <c r="D1062" s="123" t="s">
        <v>2973</v>
      </c>
      <c r="E1062" s="123" t="s">
        <v>4519</v>
      </c>
      <c r="F1062" s="164">
        <v>20</v>
      </c>
      <c r="G1062" s="164">
        <v>140</v>
      </c>
      <c r="H1062" s="164">
        <v>385</v>
      </c>
      <c r="I1062" s="164">
        <v>45</v>
      </c>
      <c r="J1062" s="164">
        <v>90</v>
      </c>
    </row>
    <row r="1063" spans="1:806" s="25" customFormat="1" x14ac:dyDescent="0.25">
      <c r="A1063" s="123" t="s">
        <v>101</v>
      </c>
      <c r="B1063" s="123" t="s">
        <v>1768</v>
      </c>
      <c r="C1063" s="123" t="s">
        <v>55</v>
      </c>
      <c r="D1063" s="123" t="s">
        <v>2973</v>
      </c>
      <c r="E1063" s="123" t="s">
        <v>4520</v>
      </c>
      <c r="F1063" s="164">
        <v>25</v>
      </c>
      <c r="G1063" s="164">
        <v>140</v>
      </c>
      <c r="H1063" s="164">
        <v>385</v>
      </c>
      <c r="I1063" s="164">
        <v>45</v>
      </c>
      <c r="J1063" s="164">
        <v>90</v>
      </c>
      <c r="K1063" s="54"/>
      <c r="L1063" s="54"/>
      <c r="M1063" s="54"/>
      <c r="N1063" s="54"/>
      <c r="O1063" s="54"/>
      <c r="P1063" s="54"/>
      <c r="Q1063" s="54"/>
      <c r="R1063" s="54"/>
      <c r="S1063" s="54"/>
      <c r="T1063" s="54"/>
      <c r="U1063" s="54"/>
      <c r="V1063" s="54"/>
      <c r="W1063" s="54"/>
      <c r="X1063" s="54"/>
      <c r="Y1063" s="54"/>
      <c r="Z1063" s="54"/>
      <c r="AA1063" s="54"/>
      <c r="AB1063" s="54"/>
      <c r="AC1063" s="54"/>
      <c r="AD1063" s="54"/>
      <c r="AE1063" s="54"/>
      <c r="AF1063" s="54"/>
      <c r="AG1063" s="54"/>
      <c r="AH1063" s="54"/>
      <c r="AI1063" s="54"/>
      <c r="AJ1063" s="54"/>
      <c r="AK1063" s="54"/>
      <c r="AL1063" s="54"/>
      <c r="AM1063" s="54"/>
      <c r="AN1063" s="54"/>
      <c r="AO1063" s="54"/>
      <c r="AP1063" s="54"/>
      <c r="AQ1063" s="54"/>
      <c r="AR1063" s="54"/>
      <c r="AS1063" s="54"/>
      <c r="AT1063" s="54"/>
      <c r="AU1063" s="54"/>
      <c r="AV1063" s="54"/>
      <c r="AW1063" s="54"/>
      <c r="AX1063" s="54"/>
      <c r="AY1063" s="54"/>
      <c r="AZ1063" s="54"/>
      <c r="BA1063" s="54"/>
      <c r="BB1063" s="54"/>
      <c r="BC1063" s="54"/>
      <c r="BD1063" s="54"/>
      <c r="BE1063" s="54"/>
      <c r="BF1063" s="54"/>
      <c r="BG1063" s="54"/>
      <c r="BH1063" s="54"/>
      <c r="BI1063" s="54"/>
      <c r="BJ1063" s="54"/>
      <c r="BK1063" s="54"/>
      <c r="BL1063" s="54"/>
      <c r="BM1063" s="54"/>
      <c r="BN1063" s="54"/>
      <c r="BO1063" s="54"/>
      <c r="BP1063" s="54"/>
      <c r="BQ1063" s="54"/>
      <c r="BR1063" s="54"/>
      <c r="BS1063" s="54"/>
      <c r="BT1063" s="54"/>
      <c r="BU1063" s="54"/>
      <c r="BV1063" s="54"/>
      <c r="BW1063" s="54"/>
      <c r="BX1063" s="54"/>
      <c r="BY1063" s="54"/>
      <c r="BZ1063" s="54"/>
      <c r="CA1063" s="54"/>
      <c r="CB1063" s="54"/>
      <c r="CC1063" s="54"/>
      <c r="CD1063" s="54"/>
      <c r="CE1063" s="54"/>
      <c r="CF1063" s="54"/>
      <c r="CG1063" s="54"/>
      <c r="CH1063" s="54"/>
      <c r="CI1063" s="54"/>
      <c r="CJ1063" s="54"/>
      <c r="CK1063" s="54"/>
      <c r="CL1063" s="54"/>
      <c r="CM1063" s="54"/>
      <c r="CN1063" s="54"/>
      <c r="CO1063" s="54"/>
      <c r="CP1063" s="54"/>
      <c r="CQ1063" s="54"/>
      <c r="CR1063" s="54"/>
      <c r="CS1063" s="54"/>
      <c r="CT1063" s="54"/>
      <c r="CU1063" s="54"/>
      <c r="CV1063" s="54"/>
      <c r="CW1063" s="54"/>
      <c r="CX1063" s="54"/>
      <c r="CY1063" s="54"/>
      <c r="CZ1063" s="54"/>
      <c r="DA1063" s="54"/>
      <c r="DB1063" s="54"/>
      <c r="DC1063" s="54"/>
      <c r="DD1063" s="54"/>
      <c r="DE1063" s="54"/>
      <c r="DF1063" s="54"/>
      <c r="DG1063" s="54"/>
      <c r="DH1063" s="54"/>
      <c r="DI1063" s="54"/>
      <c r="DJ1063" s="54"/>
      <c r="DK1063" s="54"/>
      <c r="DL1063" s="54"/>
      <c r="DM1063" s="54"/>
      <c r="DN1063" s="54"/>
      <c r="DO1063" s="54"/>
      <c r="DP1063" s="54"/>
      <c r="DQ1063" s="54"/>
      <c r="DR1063" s="54"/>
      <c r="DS1063" s="54"/>
      <c r="DT1063" s="54"/>
      <c r="DU1063" s="54"/>
      <c r="DV1063" s="54"/>
      <c r="DW1063" s="54"/>
      <c r="DX1063" s="54"/>
      <c r="DY1063" s="54"/>
      <c r="DZ1063" s="54"/>
      <c r="EA1063" s="54"/>
      <c r="EB1063" s="54"/>
      <c r="EC1063" s="54"/>
      <c r="ED1063" s="54"/>
      <c r="EE1063" s="54"/>
      <c r="EF1063" s="54"/>
      <c r="EG1063" s="54"/>
      <c r="EH1063" s="54"/>
      <c r="EI1063" s="54"/>
      <c r="EJ1063" s="54"/>
      <c r="EK1063" s="54"/>
      <c r="EL1063" s="54"/>
      <c r="EM1063" s="54"/>
      <c r="EN1063" s="54"/>
      <c r="EO1063" s="54"/>
      <c r="EP1063" s="54"/>
      <c r="EQ1063" s="54"/>
      <c r="ER1063" s="54"/>
      <c r="ES1063" s="54"/>
      <c r="ET1063" s="54"/>
      <c r="EU1063" s="54"/>
      <c r="EV1063" s="54"/>
      <c r="EW1063" s="54"/>
      <c r="EX1063" s="54"/>
      <c r="EY1063" s="54"/>
      <c r="EZ1063" s="54"/>
      <c r="FA1063" s="54"/>
      <c r="FB1063" s="54"/>
      <c r="FC1063" s="54"/>
      <c r="FD1063" s="54"/>
      <c r="FE1063" s="54"/>
      <c r="FF1063" s="54"/>
      <c r="FG1063" s="54"/>
      <c r="FH1063" s="54"/>
      <c r="FI1063" s="54"/>
      <c r="FJ1063" s="54"/>
      <c r="FK1063" s="54"/>
      <c r="FL1063" s="54"/>
      <c r="FM1063" s="54"/>
      <c r="FN1063" s="54"/>
      <c r="FO1063" s="54"/>
      <c r="FP1063" s="54"/>
      <c r="FQ1063" s="54"/>
      <c r="FR1063" s="54"/>
      <c r="FS1063" s="54"/>
      <c r="FT1063" s="54"/>
      <c r="FU1063" s="54"/>
      <c r="FV1063" s="54"/>
      <c r="FW1063" s="54"/>
      <c r="FX1063" s="54"/>
      <c r="FY1063" s="54"/>
      <c r="FZ1063" s="54"/>
      <c r="GA1063" s="54"/>
      <c r="GB1063" s="54"/>
      <c r="GC1063" s="54"/>
      <c r="GD1063" s="54"/>
      <c r="GE1063" s="54"/>
      <c r="GF1063" s="54"/>
      <c r="GG1063" s="54"/>
      <c r="GH1063" s="54"/>
      <c r="GI1063" s="54"/>
      <c r="GJ1063" s="54"/>
      <c r="GK1063" s="54"/>
      <c r="GL1063" s="54"/>
      <c r="GM1063" s="54"/>
      <c r="GN1063" s="54"/>
      <c r="GO1063" s="54"/>
      <c r="GP1063" s="54"/>
      <c r="GQ1063" s="54"/>
      <c r="GR1063" s="54"/>
      <c r="GS1063" s="54"/>
      <c r="GT1063" s="54"/>
      <c r="GU1063" s="54"/>
      <c r="GV1063" s="54"/>
      <c r="GW1063" s="54"/>
      <c r="GX1063" s="54"/>
      <c r="GY1063" s="54"/>
      <c r="GZ1063" s="54"/>
      <c r="HA1063" s="54"/>
      <c r="HB1063" s="54"/>
      <c r="HC1063" s="54"/>
      <c r="HD1063" s="54"/>
      <c r="HE1063" s="54"/>
      <c r="HF1063" s="54"/>
      <c r="HG1063" s="54"/>
      <c r="HH1063" s="54"/>
      <c r="HI1063" s="54"/>
      <c r="HJ1063" s="54"/>
      <c r="HK1063" s="54"/>
      <c r="HL1063" s="54"/>
      <c r="HM1063" s="54"/>
      <c r="HN1063" s="54"/>
      <c r="HO1063" s="54"/>
      <c r="HP1063" s="54"/>
      <c r="HQ1063" s="54"/>
      <c r="HR1063" s="54"/>
      <c r="HS1063" s="54"/>
      <c r="HT1063" s="54"/>
      <c r="HU1063" s="54"/>
      <c r="HV1063" s="54"/>
      <c r="HW1063" s="54"/>
      <c r="HX1063" s="54"/>
      <c r="HY1063" s="54"/>
      <c r="HZ1063" s="54"/>
      <c r="IA1063" s="54"/>
      <c r="IB1063" s="54"/>
      <c r="IC1063" s="54"/>
      <c r="ID1063" s="54"/>
      <c r="IE1063" s="54"/>
      <c r="IF1063" s="54"/>
      <c r="IG1063" s="54"/>
      <c r="IH1063" s="54"/>
      <c r="II1063" s="54"/>
      <c r="IJ1063" s="54"/>
      <c r="IK1063" s="54"/>
      <c r="IL1063" s="54"/>
      <c r="IM1063" s="54"/>
      <c r="IN1063" s="54"/>
      <c r="IO1063" s="54"/>
      <c r="IP1063" s="54"/>
      <c r="IQ1063" s="54"/>
      <c r="IR1063" s="54"/>
      <c r="IS1063" s="54"/>
      <c r="IT1063" s="54"/>
      <c r="IU1063" s="54"/>
      <c r="IV1063" s="54"/>
      <c r="IW1063" s="54"/>
      <c r="IX1063" s="54"/>
      <c r="IY1063" s="54"/>
      <c r="IZ1063" s="54"/>
      <c r="JA1063" s="54"/>
      <c r="JB1063" s="54"/>
      <c r="JC1063" s="54"/>
      <c r="JD1063" s="54"/>
      <c r="JE1063" s="54"/>
      <c r="JF1063" s="54"/>
      <c r="JG1063" s="54"/>
      <c r="JH1063" s="54"/>
      <c r="JI1063" s="54"/>
      <c r="JJ1063" s="54"/>
      <c r="JK1063" s="54"/>
      <c r="JL1063" s="54"/>
      <c r="JM1063" s="54"/>
      <c r="JN1063" s="54"/>
      <c r="JO1063" s="54"/>
      <c r="JP1063" s="54"/>
      <c r="JQ1063" s="54"/>
      <c r="JR1063" s="54"/>
      <c r="JS1063" s="54"/>
      <c r="JT1063" s="54"/>
      <c r="JU1063" s="54"/>
      <c r="JV1063" s="54"/>
      <c r="JW1063" s="54"/>
      <c r="JX1063" s="54"/>
      <c r="JY1063" s="54"/>
      <c r="JZ1063" s="54"/>
      <c r="KA1063" s="54"/>
      <c r="KB1063" s="54"/>
      <c r="KC1063" s="54"/>
      <c r="KD1063" s="54"/>
      <c r="KE1063" s="54"/>
      <c r="KF1063" s="54"/>
      <c r="KG1063" s="54"/>
      <c r="KH1063" s="54"/>
      <c r="KI1063" s="54"/>
      <c r="KJ1063" s="54"/>
      <c r="KK1063" s="54"/>
      <c r="KL1063" s="54"/>
      <c r="KM1063" s="54"/>
      <c r="KN1063" s="54"/>
      <c r="KO1063" s="54"/>
      <c r="KP1063" s="54"/>
      <c r="KQ1063" s="54"/>
      <c r="KR1063" s="54"/>
      <c r="KS1063" s="54"/>
      <c r="KT1063" s="54"/>
      <c r="KU1063" s="54"/>
      <c r="KV1063" s="54"/>
      <c r="KW1063" s="54"/>
      <c r="KX1063" s="54"/>
      <c r="KY1063" s="54"/>
      <c r="KZ1063" s="54"/>
      <c r="LA1063" s="54"/>
      <c r="LB1063" s="54"/>
      <c r="LC1063" s="54"/>
      <c r="LD1063" s="54"/>
      <c r="LE1063" s="54"/>
      <c r="LF1063" s="54"/>
      <c r="LG1063" s="54"/>
      <c r="LH1063" s="54"/>
      <c r="LI1063" s="54"/>
      <c r="LJ1063" s="54"/>
      <c r="LK1063" s="54"/>
      <c r="LL1063" s="54"/>
      <c r="LM1063" s="54"/>
      <c r="LN1063" s="54"/>
      <c r="LO1063" s="54"/>
      <c r="LP1063" s="54"/>
      <c r="LQ1063" s="54"/>
      <c r="LR1063" s="54"/>
      <c r="LS1063" s="54"/>
      <c r="LT1063" s="54"/>
      <c r="LU1063" s="54"/>
      <c r="LV1063" s="54"/>
      <c r="LW1063" s="54"/>
      <c r="LX1063" s="54"/>
      <c r="LY1063" s="54"/>
      <c r="LZ1063" s="54"/>
      <c r="MA1063" s="54"/>
      <c r="MB1063" s="54"/>
      <c r="MC1063" s="54"/>
      <c r="MD1063" s="54"/>
      <c r="ME1063" s="54"/>
      <c r="MF1063" s="54"/>
      <c r="MG1063" s="54"/>
      <c r="MH1063" s="54"/>
      <c r="MI1063" s="54"/>
      <c r="MJ1063" s="54"/>
      <c r="MK1063" s="54"/>
      <c r="ML1063" s="54"/>
      <c r="MM1063" s="54"/>
      <c r="MN1063" s="54"/>
      <c r="MO1063" s="54"/>
      <c r="MP1063" s="54"/>
      <c r="MQ1063" s="54"/>
      <c r="MR1063" s="54"/>
      <c r="MS1063" s="54"/>
      <c r="MT1063" s="54"/>
      <c r="MU1063" s="54"/>
      <c r="MV1063" s="54"/>
      <c r="MW1063" s="54"/>
      <c r="MX1063" s="54"/>
      <c r="MY1063" s="54"/>
      <c r="MZ1063" s="54"/>
      <c r="NA1063" s="54"/>
      <c r="NB1063" s="54"/>
      <c r="NC1063" s="54"/>
      <c r="ND1063" s="54"/>
      <c r="NE1063" s="54"/>
      <c r="NF1063" s="54"/>
      <c r="NG1063" s="54"/>
      <c r="NH1063" s="54"/>
      <c r="NI1063" s="54"/>
      <c r="NJ1063" s="54"/>
      <c r="NK1063" s="54"/>
      <c r="NL1063" s="54"/>
      <c r="NM1063" s="54"/>
      <c r="NN1063" s="54"/>
      <c r="NO1063" s="54"/>
      <c r="NP1063" s="54"/>
      <c r="NQ1063" s="54"/>
      <c r="NR1063" s="54"/>
      <c r="NS1063" s="54"/>
      <c r="NT1063" s="54"/>
      <c r="NU1063" s="54"/>
      <c r="NV1063" s="54"/>
      <c r="NW1063" s="54"/>
      <c r="NX1063" s="54"/>
      <c r="NY1063" s="54"/>
      <c r="NZ1063" s="54"/>
      <c r="OA1063" s="54"/>
      <c r="OB1063" s="54"/>
      <c r="OC1063" s="54"/>
      <c r="OD1063" s="54"/>
      <c r="OE1063" s="54"/>
      <c r="OF1063" s="54"/>
      <c r="OG1063" s="54"/>
      <c r="OH1063" s="54"/>
      <c r="OI1063" s="54"/>
      <c r="OJ1063" s="54"/>
      <c r="OK1063" s="54"/>
      <c r="OL1063" s="54"/>
      <c r="OM1063" s="54"/>
      <c r="ON1063" s="54"/>
      <c r="OO1063" s="54"/>
      <c r="OP1063" s="54"/>
      <c r="OQ1063" s="54"/>
      <c r="OR1063" s="54"/>
      <c r="OS1063" s="54"/>
      <c r="OT1063" s="54"/>
      <c r="OU1063" s="54"/>
      <c r="OV1063" s="54"/>
      <c r="OW1063" s="54"/>
      <c r="OX1063" s="54"/>
      <c r="OY1063" s="54"/>
      <c r="OZ1063" s="54"/>
      <c r="PA1063" s="54"/>
      <c r="PB1063" s="54"/>
      <c r="PC1063" s="54"/>
      <c r="PD1063" s="54"/>
      <c r="PE1063" s="54"/>
      <c r="PF1063" s="54"/>
      <c r="PG1063" s="54"/>
      <c r="PH1063" s="54"/>
      <c r="PI1063" s="54"/>
      <c r="PJ1063" s="54"/>
      <c r="PK1063" s="54"/>
      <c r="PL1063" s="54"/>
      <c r="PM1063" s="54"/>
      <c r="PN1063" s="54"/>
      <c r="PO1063" s="54"/>
      <c r="PP1063" s="54"/>
      <c r="PQ1063" s="54"/>
      <c r="PR1063" s="54"/>
      <c r="PS1063" s="54"/>
      <c r="PT1063" s="54"/>
      <c r="PU1063" s="54"/>
      <c r="PV1063" s="54"/>
      <c r="PW1063" s="54"/>
      <c r="PX1063" s="54"/>
      <c r="PY1063" s="54"/>
      <c r="PZ1063" s="54"/>
      <c r="QA1063" s="54"/>
      <c r="QB1063" s="54"/>
      <c r="QC1063" s="54"/>
      <c r="QD1063" s="54"/>
      <c r="QE1063" s="54"/>
      <c r="QF1063" s="54"/>
      <c r="QG1063" s="54"/>
      <c r="QH1063" s="54"/>
      <c r="QI1063" s="54"/>
      <c r="QJ1063" s="54"/>
      <c r="QK1063" s="54"/>
      <c r="QL1063" s="54"/>
      <c r="QM1063" s="54"/>
      <c r="QN1063" s="54"/>
      <c r="QO1063" s="54"/>
      <c r="QP1063" s="54"/>
      <c r="QQ1063" s="54"/>
      <c r="QR1063" s="54"/>
      <c r="QS1063" s="54"/>
      <c r="QT1063" s="54"/>
      <c r="QU1063" s="54"/>
      <c r="QV1063" s="54"/>
      <c r="QW1063" s="54"/>
      <c r="QX1063" s="54"/>
      <c r="QY1063" s="54"/>
      <c r="QZ1063" s="54"/>
      <c r="RA1063" s="54"/>
      <c r="RB1063" s="54"/>
      <c r="RC1063" s="54"/>
      <c r="RD1063" s="54"/>
      <c r="RE1063" s="54"/>
      <c r="RF1063" s="54"/>
      <c r="RG1063" s="54"/>
      <c r="RH1063" s="54"/>
      <c r="RI1063" s="54"/>
      <c r="RJ1063" s="54"/>
      <c r="RK1063" s="54"/>
      <c r="RL1063" s="54"/>
      <c r="RM1063" s="54"/>
      <c r="RN1063" s="54"/>
      <c r="RO1063" s="54"/>
      <c r="RP1063" s="54"/>
      <c r="RQ1063" s="54"/>
      <c r="RR1063" s="54"/>
      <c r="RS1063" s="54"/>
      <c r="RT1063" s="54"/>
      <c r="RU1063" s="54"/>
      <c r="RV1063" s="54"/>
      <c r="RW1063" s="54"/>
      <c r="RX1063" s="54"/>
      <c r="RY1063" s="54"/>
      <c r="RZ1063" s="54"/>
      <c r="SA1063" s="54"/>
      <c r="SB1063" s="54"/>
      <c r="SC1063" s="54"/>
      <c r="SD1063" s="54"/>
      <c r="SE1063" s="54"/>
      <c r="SF1063" s="54"/>
      <c r="SG1063" s="54"/>
      <c r="SH1063" s="54"/>
      <c r="SI1063" s="54"/>
      <c r="SJ1063" s="54"/>
      <c r="SK1063" s="54"/>
      <c r="SL1063" s="54"/>
      <c r="SM1063" s="54"/>
      <c r="SN1063" s="54"/>
      <c r="SO1063" s="54"/>
      <c r="SP1063" s="54"/>
      <c r="SQ1063" s="54"/>
      <c r="SR1063" s="54"/>
      <c r="SS1063" s="54"/>
      <c r="ST1063" s="54"/>
      <c r="SU1063" s="54"/>
      <c r="SV1063" s="54"/>
      <c r="SW1063" s="54"/>
      <c r="SX1063" s="54"/>
      <c r="SY1063" s="54"/>
      <c r="SZ1063" s="54"/>
      <c r="TA1063" s="54"/>
      <c r="TB1063" s="54"/>
      <c r="TC1063" s="54"/>
      <c r="TD1063" s="54"/>
      <c r="TE1063" s="54"/>
      <c r="TF1063" s="54"/>
      <c r="TG1063" s="54"/>
      <c r="TH1063" s="54"/>
      <c r="TI1063" s="54"/>
      <c r="TJ1063" s="54"/>
      <c r="TK1063" s="54"/>
      <c r="TL1063" s="54"/>
      <c r="TM1063" s="54"/>
      <c r="TN1063" s="54"/>
      <c r="TO1063" s="54"/>
      <c r="TP1063" s="54"/>
      <c r="TQ1063" s="54"/>
      <c r="TR1063" s="54"/>
      <c r="TS1063" s="54"/>
      <c r="TT1063" s="54"/>
      <c r="TU1063" s="54"/>
      <c r="TV1063" s="54"/>
      <c r="TW1063" s="54"/>
      <c r="TX1063" s="54"/>
      <c r="TY1063" s="54"/>
      <c r="TZ1063" s="54"/>
      <c r="UA1063" s="54"/>
      <c r="UB1063" s="54"/>
      <c r="UC1063" s="54"/>
      <c r="UD1063" s="54"/>
      <c r="UE1063" s="54"/>
      <c r="UF1063" s="54"/>
      <c r="UG1063" s="54"/>
      <c r="UH1063" s="54"/>
      <c r="UI1063" s="54"/>
      <c r="UJ1063" s="54"/>
      <c r="UK1063" s="54"/>
      <c r="UL1063" s="54"/>
      <c r="UM1063" s="54"/>
      <c r="UN1063" s="54"/>
      <c r="UO1063" s="54"/>
      <c r="UP1063" s="54"/>
      <c r="UQ1063" s="54"/>
      <c r="UR1063" s="54"/>
      <c r="US1063" s="54"/>
      <c r="UT1063" s="54"/>
      <c r="UU1063" s="54"/>
      <c r="UV1063" s="54"/>
      <c r="UW1063" s="54"/>
      <c r="UX1063" s="54"/>
      <c r="UY1063" s="54"/>
      <c r="UZ1063" s="54"/>
      <c r="VA1063" s="54"/>
      <c r="VB1063" s="54"/>
      <c r="VC1063" s="54"/>
      <c r="VD1063" s="54"/>
      <c r="VE1063" s="54"/>
      <c r="VF1063" s="54"/>
      <c r="VG1063" s="54"/>
      <c r="VH1063" s="54"/>
      <c r="VI1063" s="54"/>
      <c r="VJ1063" s="54"/>
      <c r="VK1063" s="54"/>
      <c r="VL1063" s="54"/>
      <c r="VM1063" s="54"/>
      <c r="VN1063" s="54"/>
      <c r="VO1063" s="54"/>
      <c r="VP1063" s="54"/>
      <c r="VQ1063" s="54"/>
      <c r="VR1063" s="54"/>
      <c r="VS1063" s="54"/>
      <c r="VT1063" s="54"/>
      <c r="VU1063" s="54"/>
      <c r="VV1063" s="54"/>
      <c r="VW1063" s="54"/>
      <c r="VX1063" s="54"/>
      <c r="VY1063" s="54"/>
      <c r="VZ1063" s="54"/>
      <c r="WA1063" s="54"/>
      <c r="WB1063" s="54"/>
      <c r="WC1063" s="54"/>
      <c r="WD1063" s="54"/>
      <c r="WE1063" s="54"/>
      <c r="WF1063" s="54"/>
      <c r="WG1063" s="54"/>
      <c r="WH1063" s="54"/>
      <c r="WI1063" s="54"/>
      <c r="WJ1063" s="54"/>
      <c r="WK1063" s="54"/>
      <c r="WL1063" s="54"/>
      <c r="WM1063" s="54"/>
      <c r="WN1063" s="54"/>
      <c r="WO1063" s="54"/>
      <c r="WP1063" s="54"/>
      <c r="WQ1063" s="54"/>
      <c r="WR1063" s="54"/>
      <c r="WS1063" s="54"/>
      <c r="WT1063" s="54"/>
      <c r="WU1063" s="54"/>
      <c r="WV1063" s="54"/>
      <c r="WW1063" s="54"/>
      <c r="WX1063" s="54"/>
      <c r="WY1063" s="54"/>
      <c r="WZ1063" s="54"/>
      <c r="XA1063" s="54"/>
      <c r="XB1063" s="54"/>
      <c r="XC1063" s="54"/>
      <c r="XD1063" s="54"/>
      <c r="XE1063" s="54"/>
      <c r="XF1063" s="54"/>
      <c r="XG1063" s="54"/>
      <c r="XH1063" s="54"/>
      <c r="XI1063" s="54"/>
      <c r="XJ1063" s="54"/>
      <c r="XK1063" s="54"/>
      <c r="XL1063" s="54"/>
      <c r="XM1063" s="54"/>
      <c r="XN1063" s="54"/>
      <c r="XO1063" s="54"/>
      <c r="XP1063" s="54"/>
      <c r="XQ1063" s="54"/>
      <c r="XR1063" s="54"/>
      <c r="XS1063" s="54"/>
      <c r="XT1063" s="54"/>
      <c r="XU1063" s="54"/>
      <c r="XV1063" s="54"/>
      <c r="XW1063" s="54"/>
      <c r="XX1063" s="54"/>
      <c r="XY1063" s="54"/>
      <c r="XZ1063" s="54"/>
      <c r="YA1063" s="54"/>
      <c r="YB1063" s="54"/>
      <c r="YC1063" s="54"/>
      <c r="YD1063" s="54"/>
      <c r="YE1063" s="54"/>
      <c r="YF1063" s="54"/>
      <c r="YG1063" s="54"/>
      <c r="YH1063" s="54"/>
      <c r="YI1063" s="54"/>
      <c r="YJ1063" s="54"/>
      <c r="YK1063" s="54"/>
      <c r="YL1063" s="54"/>
      <c r="YM1063" s="54"/>
      <c r="YN1063" s="54"/>
      <c r="YO1063" s="54"/>
      <c r="YP1063" s="54"/>
      <c r="YQ1063" s="54"/>
      <c r="YR1063" s="54"/>
      <c r="YS1063" s="54"/>
      <c r="YT1063" s="54"/>
      <c r="YU1063" s="54"/>
      <c r="YV1063" s="54"/>
      <c r="YW1063" s="54"/>
      <c r="YX1063" s="54"/>
      <c r="YY1063" s="54"/>
      <c r="YZ1063" s="54"/>
      <c r="ZA1063" s="54"/>
      <c r="ZB1063" s="54"/>
      <c r="ZC1063" s="54"/>
      <c r="ZD1063" s="54"/>
      <c r="ZE1063" s="54"/>
      <c r="ZF1063" s="54"/>
      <c r="ZG1063" s="54"/>
      <c r="ZH1063" s="54"/>
      <c r="ZI1063" s="54"/>
      <c r="ZJ1063" s="54"/>
      <c r="ZK1063" s="54"/>
      <c r="ZL1063" s="54"/>
      <c r="ZM1063" s="54"/>
      <c r="ZN1063" s="54"/>
      <c r="ZO1063" s="54"/>
      <c r="ZP1063" s="54"/>
      <c r="ZQ1063" s="54"/>
      <c r="ZR1063" s="54"/>
      <c r="ZS1063" s="54"/>
      <c r="ZT1063" s="54"/>
      <c r="ZU1063" s="54"/>
      <c r="ZV1063" s="54"/>
      <c r="ZW1063" s="54"/>
      <c r="ZX1063" s="54"/>
      <c r="ZY1063" s="54"/>
      <c r="ZZ1063" s="54"/>
      <c r="AAA1063" s="54"/>
      <c r="AAB1063" s="54"/>
      <c r="AAC1063" s="54"/>
      <c r="AAD1063" s="54"/>
      <c r="AAE1063" s="54"/>
      <c r="AAF1063" s="54"/>
      <c r="AAG1063" s="54"/>
      <c r="AAH1063" s="54"/>
      <c r="AAI1063" s="54"/>
      <c r="AAJ1063" s="54"/>
      <c r="AAK1063" s="54"/>
      <c r="AAL1063" s="54"/>
      <c r="AAM1063" s="54"/>
      <c r="AAN1063" s="54"/>
      <c r="AAO1063" s="54"/>
      <c r="AAP1063" s="54"/>
      <c r="AAQ1063" s="54"/>
      <c r="AAR1063" s="54"/>
      <c r="AAS1063" s="54"/>
      <c r="AAT1063" s="54"/>
      <c r="AAU1063" s="54"/>
      <c r="AAV1063" s="54"/>
      <c r="AAW1063" s="54"/>
      <c r="AAX1063" s="54"/>
      <c r="AAY1063" s="54"/>
      <c r="AAZ1063" s="54"/>
      <c r="ABA1063" s="54"/>
      <c r="ABB1063" s="54"/>
      <c r="ABC1063" s="54"/>
      <c r="ABD1063" s="54"/>
      <c r="ABE1063" s="54"/>
      <c r="ABF1063" s="54"/>
      <c r="ABG1063" s="54"/>
      <c r="ABH1063" s="54"/>
      <c r="ABI1063" s="54"/>
      <c r="ABJ1063" s="54"/>
      <c r="ABK1063" s="54"/>
      <c r="ABL1063" s="54"/>
      <c r="ABM1063" s="54"/>
      <c r="ABN1063" s="54"/>
      <c r="ABO1063" s="54"/>
      <c r="ABP1063" s="54"/>
      <c r="ABQ1063" s="54"/>
      <c r="ABR1063" s="54"/>
      <c r="ABS1063" s="54"/>
      <c r="ABT1063" s="54"/>
      <c r="ABU1063" s="54"/>
      <c r="ABV1063" s="54"/>
      <c r="ABW1063" s="54"/>
      <c r="ABX1063" s="54"/>
      <c r="ABY1063" s="54"/>
      <c r="ABZ1063" s="54"/>
      <c r="ACA1063" s="54"/>
      <c r="ACB1063" s="54"/>
      <c r="ACC1063" s="54"/>
      <c r="ACD1063" s="54"/>
      <c r="ACE1063" s="54"/>
      <c r="ACF1063" s="54"/>
      <c r="ACG1063" s="54"/>
      <c r="ACH1063" s="54"/>
      <c r="ACI1063" s="54"/>
      <c r="ACJ1063" s="54"/>
      <c r="ACK1063" s="54"/>
      <c r="ACL1063" s="54"/>
      <c r="ACM1063" s="54"/>
      <c r="ACN1063" s="54"/>
      <c r="ACO1063" s="54"/>
      <c r="ACP1063" s="54"/>
      <c r="ACQ1063" s="54"/>
      <c r="ACR1063" s="54"/>
      <c r="ACS1063" s="54"/>
      <c r="ACT1063" s="54"/>
      <c r="ACU1063" s="54"/>
      <c r="ACV1063" s="54"/>
      <c r="ACW1063" s="54"/>
      <c r="ACX1063" s="54"/>
      <c r="ACY1063" s="54"/>
      <c r="ACZ1063" s="54"/>
      <c r="ADA1063" s="54"/>
      <c r="ADB1063" s="54"/>
      <c r="ADC1063" s="54"/>
      <c r="ADD1063" s="54"/>
      <c r="ADE1063" s="54"/>
      <c r="ADF1063" s="54"/>
      <c r="ADG1063" s="54"/>
      <c r="ADH1063" s="54"/>
      <c r="ADI1063" s="54"/>
      <c r="ADJ1063" s="54"/>
      <c r="ADK1063" s="54"/>
      <c r="ADL1063" s="54"/>
      <c r="ADM1063" s="54"/>
      <c r="ADN1063" s="54"/>
      <c r="ADO1063" s="54"/>
      <c r="ADP1063" s="54"/>
      <c r="ADQ1063" s="54"/>
      <c r="ADR1063" s="54"/>
      <c r="ADS1063" s="54"/>
      <c r="ADT1063" s="54"/>
      <c r="ADU1063" s="54"/>
      <c r="ADV1063" s="54"/>
      <c r="ADW1063" s="54"/>
      <c r="ADX1063" s="54"/>
      <c r="ADY1063" s="54"/>
      <c r="ADZ1063" s="54"/>
    </row>
    <row r="1064" spans="1:806" s="25" customFormat="1" x14ac:dyDescent="0.25">
      <c r="A1064" s="123" t="s">
        <v>101</v>
      </c>
      <c r="B1064" s="123" t="s">
        <v>1768</v>
      </c>
      <c r="C1064" s="123" t="s">
        <v>55</v>
      </c>
      <c r="D1064" s="123" t="s">
        <v>2973</v>
      </c>
      <c r="E1064" s="123" t="s">
        <v>4521</v>
      </c>
      <c r="F1064" s="164">
        <v>20</v>
      </c>
      <c r="G1064" s="164">
        <v>140</v>
      </c>
      <c r="H1064" s="164">
        <v>360</v>
      </c>
      <c r="I1064" s="164">
        <v>90</v>
      </c>
      <c r="J1064" s="164">
        <v>45</v>
      </c>
      <c r="K1064" s="54"/>
      <c r="L1064" s="54"/>
      <c r="M1064" s="54"/>
      <c r="N1064" s="54"/>
      <c r="O1064" s="54"/>
      <c r="P1064" s="54"/>
      <c r="Q1064" s="54"/>
      <c r="R1064" s="54"/>
      <c r="S1064" s="54"/>
      <c r="T1064" s="54"/>
      <c r="U1064" s="54"/>
      <c r="V1064" s="54"/>
      <c r="W1064" s="54"/>
      <c r="X1064" s="54"/>
      <c r="Y1064" s="54"/>
      <c r="Z1064" s="54"/>
      <c r="AA1064" s="54"/>
      <c r="AB1064" s="54"/>
      <c r="AC1064" s="54"/>
      <c r="AD1064" s="54"/>
      <c r="AE1064" s="54"/>
      <c r="AF1064" s="54"/>
      <c r="AG1064" s="54"/>
      <c r="AH1064" s="54"/>
      <c r="AI1064" s="54"/>
      <c r="AJ1064" s="54"/>
      <c r="AK1064" s="54"/>
      <c r="AL1064" s="54"/>
      <c r="AM1064" s="54"/>
      <c r="AN1064" s="54"/>
      <c r="AO1064" s="54"/>
      <c r="AP1064" s="54"/>
      <c r="AQ1064" s="54"/>
      <c r="AR1064" s="54"/>
      <c r="AS1064" s="54"/>
      <c r="AT1064" s="54"/>
      <c r="AU1064" s="54"/>
      <c r="AV1064" s="54"/>
      <c r="AW1064" s="54"/>
      <c r="AX1064" s="54"/>
      <c r="AY1064" s="54"/>
      <c r="AZ1064" s="54"/>
      <c r="BA1064" s="54"/>
      <c r="BB1064" s="54"/>
      <c r="BC1064" s="54"/>
      <c r="BD1064" s="54"/>
      <c r="BE1064" s="54"/>
      <c r="BF1064" s="54"/>
      <c r="BG1064" s="54"/>
      <c r="BH1064" s="54"/>
      <c r="BI1064" s="54"/>
      <c r="BJ1064" s="54"/>
      <c r="BK1064" s="54"/>
      <c r="BL1064" s="54"/>
      <c r="BM1064" s="54"/>
      <c r="BN1064" s="54"/>
      <c r="BO1064" s="54"/>
      <c r="BP1064" s="54"/>
      <c r="BQ1064" s="54"/>
      <c r="BR1064" s="54"/>
      <c r="BS1064" s="54"/>
      <c r="BT1064" s="54"/>
      <c r="BU1064" s="54"/>
      <c r="BV1064" s="54"/>
      <c r="BW1064" s="54"/>
      <c r="BX1064" s="54"/>
      <c r="BY1064" s="54"/>
      <c r="BZ1064" s="54"/>
      <c r="CA1064" s="54"/>
      <c r="CB1064" s="54"/>
      <c r="CC1064" s="54"/>
      <c r="CD1064" s="54"/>
      <c r="CE1064" s="54"/>
      <c r="CF1064" s="54"/>
      <c r="CG1064" s="54"/>
      <c r="CH1064" s="54"/>
      <c r="CI1064" s="54"/>
      <c r="CJ1064" s="54"/>
      <c r="CK1064" s="54"/>
      <c r="CL1064" s="54"/>
      <c r="CM1064" s="54"/>
      <c r="CN1064" s="54"/>
      <c r="CO1064" s="54"/>
      <c r="CP1064" s="54"/>
      <c r="CQ1064" s="54"/>
      <c r="CR1064" s="54"/>
      <c r="CS1064" s="54"/>
      <c r="CT1064" s="54"/>
      <c r="CU1064" s="54"/>
      <c r="CV1064" s="54"/>
      <c r="CW1064" s="54"/>
      <c r="CX1064" s="54"/>
      <c r="CY1064" s="54"/>
      <c r="CZ1064" s="54"/>
      <c r="DA1064" s="54"/>
      <c r="DB1064" s="54"/>
      <c r="DC1064" s="54"/>
      <c r="DD1064" s="54"/>
      <c r="DE1064" s="54"/>
      <c r="DF1064" s="54"/>
      <c r="DG1064" s="54"/>
      <c r="DH1064" s="54"/>
      <c r="DI1064" s="54"/>
      <c r="DJ1064" s="54"/>
      <c r="DK1064" s="54"/>
      <c r="DL1064" s="54"/>
      <c r="DM1064" s="54"/>
      <c r="DN1064" s="54"/>
      <c r="DO1064" s="54"/>
      <c r="DP1064" s="54"/>
      <c r="DQ1064" s="54"/>
      <c r="DR1064" s="54"/>
      <c r="DS1064" s="54"/>
      <c r="DT1064" s="54"/>
      <c r="DU1064" s="54"/>
      <c r="DV1064" s="54"/>
      <c r="DW1064" s="54"/>
      <c r="DX1064" s="54"/>
      <c r="DY1064" s="54"/>
      <c r="DZ1064" s="54"/>
      <c r="EA1064" s="54"/>
      <c r="EB1064" s="54"/>
      <c r="EC1064" s="54"/>
      <c r="ED1064" s="54"/>
      <c r="EE1064" s="54"/>
      <c r="EF1064" s="54"/>
      <c r="EG1064" s="54"/>
      <c r="EH1064" s="54"/>
      <c r="EI1064" s="54"/>
      <c r="EJ1064" s="54"/>
      <c r="EK1064" s="54"/>
      <c r="EL1064" s="54"/>
      <c r="EM1064" s="54"/>
      <c r="EN1064" s="54"/>
      <c r="EO1064" s="54"/>
      <c r="EP1064" s="54"/>
      <c r="EQ1064" s="54"/>
      <c r="ER1064" s="54"/>
      <c r="ES1064" s="54"/>
      <c r="ET1064" s="54"/>
      <c r="EU1064" s="54"/>
      <c r="EV1064" s="54"/>
      <c r="EW1064" s="54"/>
      <c r="EX1064" s="54"/>
      <c r="EY1064" s="54"/>
      <c r="EZ1064" s="54"/>
      <c r="FA1064" s="54"/>
      <c r="FB1064" s="54"/>
      <c r="FC1064" s="54"/>
      <c r="FD1064" s="54"/>
      <c r="FE1064" s="54"/>
      <c r="FF1064" s="54"/>
      <c r="FG1064" s="54"/>
      <c r="FH1064" s="54"/>
      <c r="FI1064" s="54"/>
      <c r="FJ1064" s="54"/>
      <c r="FK1064" s="54"/>
      <c r="FL1064" s="54"/>
      <c r="FM1064" s="54"/>
      <c r="FN1064" s="54"/>
      <c r="FO1064" s="54"/>
      <c r="FP1064" s="54"/>
      <c r="FQ1064" s="54"/>
      <c r="FR1064" s="54"/>
      <c r="FS1064" s="54"/>
      <c r="FT1064" s="54"/>
      <c r="FU1064" s="54"/>
      <c r="FV1064" s="54"/>
      <c r="FW1064" s="54"/>
      <c r="FX1064" s="54"/>
      <c r="FY1064" s="54"/>
      <c r="FZ1064" s="54"/>
      <c r="GA1064" s="54"/>
      <c r="GB1064" s="54"/>
      <c r="GC1064" s="54"/>
      <c r="GD1064" s="54"/>
      <c r="GE1064" s="54"/>
      <c r="GF1064" s="54"/>
      <c r="GG1064" s="54"/>
      <c r="GH1064" s="54"/>
      <c r="GI1064" s="54"/>
      <c r="GJ1064" s="54"/>
      <c r="GK1064" s="54"/>
      <c r="GL1064" s="54"/>
      <c r="GM1064" s="54"/>
      <c r="GN1064" s="54"/>
      <c r="GO1064" s="54"/>
      <c r="GP1064" s="54"/>
      <c r="GQ1064" s="54"/>
      <c r="GR1064" s="54"/>
      <c r="GS1064" s="54"/>
      <c r="GT1064" s="54"/>
      <c r="GU1064" s="54"/>
      <c r="GV1064" s="54"/>
      <c r="GW1064" s="54"/>
      <c r="GX1064" s="54"/>
      <c r="GY1064" s="54"/>
      <c r="GZ1064" s="54"/>
      <c r="HA1064" s="54"/>
      <c r="HB1064" s="54"/>
      <c r="HC1064" s="54"/>
      <c r="HD1064" s="54"/>
      <c r="HE1064" s="54"/>
      <c r="HF1064" s="54"/>
      <c r="HG1064" s="54"/>
      <c r="HH1064" s="54"/>
      <c r="HI1064" s="54"/>
      <c r="HJ1064" s="54"/>
      <c r="HK1064" s="54"/>
      <c r="HL1064" s="54"/>
      <c r="HM1064" s="54"/>
      <c r="HN1064" s="54"/>
      <c r="HO1064" s="54"/>
      <c r="HP1064" s="54"/>
      <c r="HQ1064" s="54"/>
      <c r="HR1064" s="54"/>
      <c r="HS1064" s="54"/>
      <c r="HT1064" s="54"/>
      <c r="HU1064" s="54"/>
      <c r="HV1064" s="54"/>
      <c r="HW1064" s="54"/>
      <c r="HX1064" s="54"/>
      <c r="HY1064" s="54"/>
      <c r="HZ1064" s="54"/>
      <c r="IA1064" s="54"/>
      <c r="IB1064" s="54"/>
      <c r="IC1064" s="54"/>
      <c r="ID1064" s="54"/>
      <c r="IE1064" s="54"/>
      <c r="IF1064" s="54"/>
      <c r="IG1064" s="54"/>
      <c r="IH1064" s="54"/>
      <c r="II1064" s="54"/>
      <c r="IJ1064" s="54"/>
      <c r="IK1064" s="54"/>
      <c r="IL1064" s="54"/>
      <c r="IM1064" s="54"/>
      <c r="IN1064" s="54"/>
      <c r="IO1064" s="54"/>
      <c r="IP1064" s="54"/>
      <c r="IQ1064" s="54"/>
      <c r="IR1064" s="54"/>
      <c r="IS1064" s="54"/>
      <c r="IT1064" s="54"/>
      <c r="IU1064" s="54"/>
      <c r="IV1064" s="54"/>
      <c r="IW1064" s="54"/>
      <c r="IX1064" s="54"/>
      <c r="IY1064" s="54"/>
      <c r="IZ1064" s="54"/>
      <c r="JA1064" s="54"/>
      <c r="JB1064" s="54"/>
      <c r="JC1064" s="54"/>
      <c r="JD1064" s="54"/>
      <c r="JE1064" s="54"/>
      <c r="JF1064" s="54"/>
      <c r="JG1064" s="54"/>
      <c r="JH1064" s="54"/>
      <c r="JI1064" s="54"/>
      <c r="JJ1064" s="54"/>
      <c r="JK1064" s="54"/>
      <c r="JL1064" s="54"/>
      <c r="JM1064" s="54"/>
      <c r="JN1064" s="54"/>
      <c r="JO1064" s="54"/>
      <c r="JP1064" s="54"/>
      <c r="JQ1064" s="54"/>
      <c r="JR1064" s="54"/>
      <c r="JS1064" s="54"/>
      <c r="JT1064" s="54"/>
      <c r="JU1064" s="54"/>
      <c r="JV1064" s="54"/>
      <c r="JW1064" s="54"/>
      <c r="JX1064" s="54"/>
      <c r="JY1064" s="54"/>
      <c r="JZ1064" s="54"/>
      <c r="KA1064" s="54"/>
      <c r="KB1064" s="54"/>
      <c r="KC1064" s="54"/>
      <c r="KD1064" s="54"/>
      <c r="KE1064" s="54"/>
      <c r="KF1064" s="54"/>
      <c r="KG1064" s="54"/>
      <c r="KH1064" s="54"/>
      <c r="KI1064" s="54"/>
      <c r="KJ1064" s="54"/>
      <c r="KK1064" s="54"/>
      <c r="KL1064" s="54"/>
      <c r="KM1064" s="54"/>
      <c r="KN1064" s="54"/>
      <c r="KO1064" s="54"/>
      <c r="KP1064" s="54"/>
      <c r="KQ1064" s="54"/>
      <c r="KR1064" s="54"/>
      <c r="KS1064" s="54"/>
      <c r="KT1064" s="54"/>
      <c r="KU1064" s="54"/>
      <c r="KV1064" s="54"/>
      <c r="KW1064" s="54"/>
      <c r="KX1064" s="54"/>
      <c r="KY1064" s="54"/>
      <c r="KZ1064" s="54"/>
      <c r="LA1064" s="54"/>
      <c r="LB1064" s="54"/>
      <c r="LC1064" s="54"/>
      <c r="LD1064" s="54"/>
      <c r="LE1064" s="54"/>
      <c r="LF1064" s="54"/>
      <c r="LG1064" s="54"/>
      <c r="LH1064" s="54"/>
      <c r="LI1064" s="54"/>
      <c r="LJ1064" s="54"/>
      <c r="LK1064" s="54"/>
      <c r="LL1064" s="54"/>
      <c r="LM1064" s="54"/>
      <c r="LN1064" s="54"/>
      <c r="LO1064" s="54"/>
      <c r="LP1064" s="54"/>
      <c r="LQ1064" s="54"/>
      <c r="LR1064" s="54"/>
      <c r="LS1064" s="54"/>
      <c r="LT1064" s="54"/>
      <c r="LU1064" s="54"/>
      <c r="LV1064" s="54"/>
      <c r="LW1064" s="54"/>
      <c r="LX1064" s="54"/>
      <c r="LY1064" s="54"/>
      <c r="LZ1064" s="54"/>
      <c r="MA1064" s="54"/>
      <c r="MB1064" s="54"/>
      <c r="MC1064" s="54"/>
      <c r="MD1064" s="54"/>
      <c r="ME1064" s="54"/>
      <c r="MF1064" s="54"/>
      <c r="MG1064" s="54"/>
      <c r="MH1064" s="54"/>
      <c r="MI1064" s="54"/>
      <c r="MJ1064" s="54"/>
      <c r="MK1064" s="54"/>
      <c r="ML1064" s="54"/>
      <c r="MM1064" s="54"/>
      <c r="MN1064" s="54"/>
      <c r="MO1064" s="54"/>
      <c r="MP1064" s="54"/>
      <c r="MQ1064" s="54"/>
      <c r="MR1064" s="54"/>
      <c r="MS1064" s="54"/>
      <c r="MT1064" s="54"/>
      <c r="MU1064" s="54"/>
      <c r="MV1064" s="54"/>
      <c r="MW1064" s="54"/>
      <c r="MX1064" s="54"/>
      <c r="MY1064" s="54"/>
      <c r="MZ1064" s="54"/>
      <c r="NA1064" s="54"/>
      <c r="NB1064" s="54"/>
      <c r="NC1064" s="54"/>
      <c r="ND1064" s="54"/>
      <c r="NE1064" s="54"/>
      <c r="NF1064" s="54"/>
      <c r="NG1064" s="54"/>
      <c r="NH1064" s="54"/>
      <c r="NI1064" s="54"/>
      <c r="NJ1064" s="54"/>
      <c r="NK1064" s="54"/>
      <c r="NL1064" s="54"/>
      <c r="NM1064" s="54"/>
      <c r="NN1064" s="54"/>
      <c r="NO1064" s="54"/>
      <c r="NP1064" s="54"/>
      <c r="NQ1064" s="54"/>
      <c r="NR1064" s="54"/>
      <c r="NS1064" s="54"/>
      <c r="NT1064" s="54"/>
      <c r="NU1064" s="54"/>
      <c r="NV1064" s="54"/>
      <c r="NW1064" s="54"/>
      <c r="NX1064" s="54"/>
      <c r="NY1064" s="54"/>
      <c r="NZ1064" s="54"/>
      <c r="OA1064" s="54"/>
      <c r="OB1064" s="54"/>
      <c r="OC1064" s="54"/>
      <c r="OD1064" s="54"/>
      <c r="OE1064" s="54"/>
      <c r="OF1064" s="54"/>
      <c r="OG1064" s="54"/>
      <c r="OH1064" s="54"/>
      <c r="OI1064" s="54"/>
      <c r="OJ1064" s="54"/>
      <c r="OK1064" s="54"/>
      <c r="OL1064" s="54"/>
      <c r="OM1064" s="54"/>
      <c r="ON1064" s="54"/>
      <c r="OO1064" s="54"/>
      <c r="OP1064" s="54"/>
      <c r="OQ1064" s="54"/>
      <c r="OR1064" s="54"/>
      <c r="OS1064" s="54"/>
      <c r="OT1064" s="54"/>
      <c r="OU1064" s="54"/>
      <c r="OV1064" s="54"/>
      <c r="OW1064" s="54"/>
      <c r="OX1064" s="54"/>
      <c r="OY1064" s="54"/>
      <c r="OZ1064" s="54"/>
      <c r="PA1064" s="54"/>
      <c r="PB1064" s="54"/>
      <c r="PC1064" s="54"/>
      <c r="PD1064" s="54"/>
      <c r="PE1064" s="54"/>
      <c r="PF1064" s="54"/>
      <c r="PG1064" s="54"/>
      <c r="PH1064" s="54"/>
      <c r="PI1064" s="54"/>
      <c r="PJ1064" s="54"/>
      <c r="PK1064" s="54"/>
      <c r="PL1064" s="54"/>
      <c r="PM1064" s="54"/>
      <c r="PN1064" s="54"/>
      <c r="PO1064" s="54"/>
      <c r="PP1064" s="54"/>
      <c r="PQ1064" s="54"/>
      <c r="PR1064" s="54"/>
      <c r="PS1064" s="54"/>
      <c r="PT1064" s="54"/>
      <c r="PU1064" s="54"/>
      <c r="PV1064" s="54"/>
      <c r="PW1064" s="54"/>
      <c r="PX1064" s="54"/>
      <c r="PY1064" s="54"/>
      <c r="PZ1064" s="54"/>
      <c r="QA1064" s="54"/>
      <c r="QB1064" s="54"/>
      <c r="QC1064" s="54"/>
      <c r="QD1064" s="54"/>
      <c r="QE1064" s="54"/>
      <c r="QF1064" s="54"/>
      <c r="QG1064" s="54"/>
      <c r="QH1064" s="54"/>
      <c r="QI1064" s="54"/>
      <c r="QJ1064" s="54"/>
      <c r="QK1064" s="54"/>
      <c r="QL1064" s="54"/>
      <c r="QM1064" s="54"/>
      <c r="QN1064" s="54"/>
      <c r="QO1064" s="54"/>
      <c r="QP1064" s="54"/>
      <c r="QQ1064" s="54"/>
      <c r="QR1064" s="54"/>
      <c r="QS1064" s="54"/>
      <c r="QT1064" s="54"/>
      <c r="QU1064" s="54"/>
      <c r="QV1064" s="54"/>
      <c r="QW1064" s="54"/>
      <c r="QX1064" s="54"/>
      <c r="QY1064" s="54"/>
      <c r="QZ1064" s="54"/>
      <c r="RA1064" s="54"/>
      <c r="RB1064" s="54"/>
      <c r="RC1064" s="54"/>
      <c r="RD1064" s="54"/>
      <c r="RE1064" s="54"/>
      <c r="RF1064" s="54"/>
      <c r="RG1064" s="54"/>
      <c r="RH1064" s="54"/>
      <c r="RI1064" s="54"/>
      <c r="RJ1064" s="54"/>
      <c r="RK1064" s="54"/>
      <c r="RL1064" s="54"/>
      <c r="RM1064" s="54"/>
      <c r="RN1064" s="54"/>
      <c r="RO1064" s="54"/>
      <c r="RP1064" s="54"/>
      <c r="RQ1064" s="54"/>
      <c r="RR1064" s="54"/>
      <c r="RS1064" s="54"/>
      <c r="RT1064" s="54"/>
      <c r="RU1064" s="54"/>
      <c r="RV1064" s="54"/>
      <c r="RW1064" s="54"/>
      <c r="RX1064" s="54"/>
      <c r="RY1064" s="54"/>
      <c r="RZ1064" s="54"/>
      <c r="SA1064" s="54"/>
      <c r="SB1064" s="54"/>
      <c r="SC1064" s="54"/>
      <c r="SD1064" s="54"/>
      <c r="SE1064" s="54"/>
      <c r="SF1064" s="54"/>
      <c r="SG1064" s="54"/>
      <c r="SH1064" s="54"/>
      <c r="SI1064" s="54"/>
      <c r="SJ1064" s="54"/>
      <c r="SK1064" s="54"/>
      <c r="SL1064" s="54"/>
      <c r="SM1064" s="54"/>
      <c r="SN1064" s="54"/>
      <c r="SO1064" s="54"/>
      <c r="SP1064" s="54"/>
      <c r="SQ1064" s="54"/>
      <c r="SR1064" s="54"/>
      <c r="SS1064" s="54"/>
      <c r="ST1064" s="54"/>
      <c r="SU1064" s="54"/>
      <c r="SV1064" s="54"/>
      <c r="SW1064" s="54"/>
      <c r="SX1064" s="54"/>
      <c r="SY1064" s="54"/>
      <c r="SZ1064" s="54"/>
      <c r="TA1064" s="54"/>
      <c r="TB1064" s="54"/>
      <c r="TC1064" s="54"/>
      <c r="TD1064" s="54"/>
      <c r="TE1064" s="54"/>
      <c r="TF1064" s="54"/>
      <c r="TG1064" s="54"/>
      <c r="TH1064" s="54"/>
      <c r="TI1064" s="54"/>
      <c r="TJ1064" s="54"/>
      <c r="TK1064" s="54"/>
      <c r="TL1064" s="54"/>
      <c r="TM1064" s="54"/>
      <c r="TN1064" s="54"/>
      <c r="TO1064" s="54"/>
      <c r="TP1064" s="54"/>
      <c r="TQ1064" s="54"/>
      <c r="TR1064" s="54"/>
      <c r="TS1064" s="54"/>
      <c r="TT1064" s="54"/>
      <c r="TU1064" s="54"/>
      <c r="TV1064" s="54"/>
      <c r="TW1064" s="54"/>
      <c r="TX1064" s="54"/>
      <c r="TY1064" s="54"/>
      <c r="TZ1064" s="54"/>
      <c r="UA1064" s="54"/>
      <c r="UB1064" s="54"/>
      <c r="UC1064" s="54"/>
      <c r="UD1064" s="54"/>
      <c r="UE1064" s="54"/>
      <c r="UF1064" s="54"/>
      <c r="UG1064" s="54"/>
      <c r="UH1064" s="54"/>
      <c r="UI1064" s="54"/>
      <c r="UJ1064" s="54"/>
      <c r="UK1064" s="54"/>
      <c r="UL1064" s="54"/>
      <c r="UM1064" s="54"/>
      <c r="UN1064" s="54"/>
      <c r="UO1064" s="54"/>
      <c r="UP1064" s="54"/>
      <c r="UQ1064" s="54"/>
      <c r="UR1064" s="54"/>
      <c r="US1064" s="54"/>
      <c r="UT1064" s="54"/>
      <c r="UU1064" s="54"/>
      <c r="UV1064" s="54"/>
      <c r="UW1064" s="54"/>
      <c r="UX1064" s="54"/>
      <c r="UY1064" s="54"/>
      <c r="UZ1064" s="54"/>
      <c r="VA1064" s="54"/>
      <c r="VB1064" s="54"/>
      <c r="VC1064" s="54"/>
      <c r="VD1064" s="54"/>
      <c r="VE1064" s="54"/>
      <c r="VF1064" s="54"/>
      <c r="VG1064" s="54"/>
      <c r="VH1064" s="54"/>
      <c r="VI1064" s="54"/>
      <c r="VJ1064" s="54"/>
      <c r="VK1064" s="54"/>
      <c r="VL1064" s="54"/>
      <c r="VM1064" s="54"/>
      <c r="VN1064" s="54"/>
      <c r="VO1064" s="54"/>
      <c r="VP1064" s="54"/>
      <c r="VQ1064" s="54"/>
      <c r="VR1064" s="54"/>
      <c r="VS1064" s="54"/>
      <c r="VT1064" s="54"/>
      <c r="VU1064" s="54"/>
      <c r="VV1064" s="54"/>
      <c r="VW1064" s="54"/>
      <c r="VX1064" s="54"/>
      <c r="VY1064" s="54"/>
      <c r="VZ1064" s="54"/>
      <c r="WA1064" s="54"/>
      <c r="WB1064" s="54"/>
      <c r="WC1064" s="54"/>
      <c r="WD1064" s="54"/>
      <c r="WE1064" s="54"/>
      <c r="WF1064" s="54"/>
      <c r="WG1064" s="54"/>
      <c r="WH1064" s="54"/>
      <c r="WI1064" s="54"/>
      <c r="WJ1064" s="54"/>
      <c r="WK1064" s="54"/>
      <c r="WL1064" s="54"/>
      <c r="WM1064" s="54"/>
      <c r="WN1064" s="54"/>
      <c r="WO1064" s="54"/>
      <c r="WP1064" s="54"/>
      <c r="WQ1064" s="54"/>
      <c r="WR1064" s="54"/>
      <c r="WS1064" s="54"/>
      <c r="WT1064" s="54"/>
      <c r="WU1064" s="54"/>
      <c r="WV1064" s="54"/>
      <c r="WW1064" s="54"/>
      <c r="WX1064" s="54"/>
      <c r="WY1064" s="54"/>
      <c r="WZ1064" s="54"/>
      <c r="XA1064" s="54"/>
      <c r="XB1064" s="54"/>
      <c r="XC1064" s="54"/>
      <c r="XD1064" s="54"/>
      <c r="XE1064" s="54"/>
      <c r="XF1064" s="54"/>
      <c r="XG1064" s="54"/>
      <c r="XH1064" s="54"/>
      <c r="XI1064" s="54"/>
      <c r="XJ1064" s="54"/>
      <c r="XK1064" s="54"/>
      <c r="XL1064" s="54"/>
      <c r="XM1064" s="54"/>
      <c r="XN1064" s="54"/>
      <c r="XO1064" s="54"/>
      <c r="XP1064" s="54"/>
      <c r="XQ1064" s="54"/>
      <c r="XR1064" s="54"/>
      <c r="XS1064" s="54"/>
      <c r="XT1064" s="54"/>
      <c r="XU1064" s="54"/>
      <c r="XV1064" s="54"/>
      <c r="XW1064" s="54"/>
      <c r="XX1064" s="54"/>
      <c r="XY1064" s="54"/>
      <c r="XZ1064" s="54"/>
      <c r="YA1064" s="54"/>
      <c r="YB1064" s="54"/>
      <c r="YC1064" s="54"/>
      <c r="YD1064" s="54"/>
      <c r="YE1064" s="54"/>
      <c r="YF1064" s="54"/>
      <c r="YG1064" s="54"/>
      <c r="YH1064" s="54"/>
      <c r="YI1064" s="54"/>
      <c r="YJ1064" s="54"/>
      <c r="YK1064" s="54"/>
      <c r="YL1064" s="54"/>
      <c r="YM1064" s="54"/>
      <c r="YN1064" s="54"/>
      <c r="YO1064" s="54"/>
      <c r="YP1064" s="54"/>
      <c r="YQ1064" s="54"/>
      <c r="YR1064" s="54"/>
      <c r="YS1064" s="54"/>
      <c r="YT1064" s="54"/>
      <c r="YU1064" s="54"/>
      <c r="YV1064" s="54"/>
      <c r="YW1064" s="54"/>
      <c r="YX1064" s="54"/>
      <c r="YY1064" s="54"/>
      <c r="YZ1064" s="54"/>
      <c r="ZA1064" s="54"/>
      <c r="ZB1064" s="54"/>
      <c r="ZC1064" s="54"/>
      <c r="ZD1064" s="54"/>
      <c r="ZE1064" s="54"/>
      <c r="ZF1064" s="54"/>
      <c r="ZG1064" s="54"/>
      <c r="ZH1064" s="54"/>
      <c r="ZI1064" s="54"/>
      <c r="ZJ1064" s="54"/>
      <c r="ZK1064" s="54"/>
      <c r="ZL1064" s="54"/>
      <c r="ZM1064" s="54"/>
      <c r="ZN1064" s="54"/>
      <c r="ZO1064" s="54"/>
      <c r="ZP1064" s="54"/>
      <c r="ZQ1064" s="54"/>
      <c r="ZR1064" s="54"/>
      <c r="ZS1064" s="54"/>
      <c r="ZT1064" s="54"/>
      <c r="ZU1064" s="54"/>
      <c r="ZV1064" s="54"/>
      <c r="ZW1064" s="54"/>
      <c r="ZX1064" s="54"/>
      <c r="ZY1064" s="54"/>
      <c r="ZZ1064" s="54"/>
      <c r="AAA1064" s="54"/>
      <c r="AAB1064" s="54"/>
      <c r="AAC1064" s="54"/>
      <c r="AAD1064" s="54"/>
      <c r="AAE1064" s="54"/>
      <c r="AAF1064" s="54"/>
      <c r="AAG1064" s="54"/>
      <c r="AAH1064" s="54"/>
      <c r="AAI1064" s="54"/>
      <c r="AAJ1064" s="54"/>
      <c r="AAK1064" s="54"/>
      <c r="AAL1064" s="54"/>
      <c r="AAM1064" s="54"/>
      <c r="AAN1064" s="54"/>
      <c r="AAO1064" s="54"/>
      <c r="AAP1064" s="54"/>
      <c r="AAQ1064" s="54"/>
      <c r="AAR1064" s="54"/>
      <c r="AAS1064" s="54"/>
      <c r="AAT1064" s="54"/>
      <c r="AAU1064" s="54"/>
      <c r="AAV1064" s="54"/>
      <c r="AAW1064" s="54"/>
      <c r="AAX1064" s="54"/>
      <c r="AAY1064" s="54"/>
      <c r="AAZ1064" s="54"/>
      <c r="ABA1064" s="54"/>
      <c r="ABB1064" s="54"/>
      <c r="ABC1064" s="54"/>
      <c r="ABD1064" s="54"/>
      <c r="ABE1064" s="54"/>
      <c r="ABF1064" s="54"/>
      <c r="ABG1064" s="54"/>
      <c r="ABH1064" s="54"/>
      <c r="ABI1064" s="54"/>
      <c r="ABJ1064" s="54"/>
      <c r="ABK1064" s="54"/>
      <c r="ABL1064" s="54"/>
      <c r="ABM1064" s="54"/>
      <c r="ABN1064" s="54"/>
      <c r="ABO1064" s="54"/>
      <c r="ABP1064" s="54"/>
      <c r="ABQ1064" s="54"/>
      <c r="ABR1064" s="54"/>
      <c r="ABS1064" s="54"/>
      <c r="ABT1064" s="54"/>
      <c r="ABU1064" s="54"/>
      <c r="ABV1064" s="54"/>
      <c r="ABW1064" s="54"/>
      <c r="ABX1064" s="54"/>
      <c r="ABY1064" s="54"/>
      <c r="ABZ1064" s="54"/>
      <c r="ACA1064" s="54"/>
      <c r="ACB1064" s="54"/>
      <c r="ACC1064" s="54"/>
      <c r="ACD1064" s="54"/>
      <c r="ACE1064" s="54"/>
      <c r="ACF1064" s="54"/>
      <c r="ACG1064" s="54"/>
      <c r="ACH1064" s="54"/>
      <c r="ACI1064" s="54"/>
      <c r="ACJ1064" s="54"/>
      <c r="ACK1064" s="54"/>
      <c r="ACL1064" s="54"/>
      <c r="ACM1064" s="54"/>
      <c r="ACN1064" s="54"/>
      <c r="ACO1064" s="54"/>
      <c r="ACP1064" s="54"/>
      <c r="ACQ1064" s="54"/>
      <c r="ACR1064" s="54"/>
      <c r="ACS1064" s="54"/>
      <c r="ACT1064" s="54"/>
      <c r="ACU1064" s="54"/>
      <c r="ACV1064" s="54"/>
      <c r="ACW1064" s="54"/>
      <c r="ACX1064" s="54"/>
      <c r="ACY1064" s="54"/>
      <c r="ACZ1064" s="54"/>
      <c r="ADA1064" s="54"/>
      <c r="ADB1064" s="54"/>
      <c r="ADC1064" s="54"/>
      <c r="ADD1064" s="54"/>
      <c r="ADE1064" s="54"/>
      <c r="ADF1064" s="54"/>
      <c r="ADG1064" s="54"/>
      <c r="ADH1064" s="54"/>
      <c r="ADI1064" s="54"/>
      <c r="ADJ1064" s="54"/>
      <c r="ADK1064" s="54"/>
      <c r="ADL1064" s="54"/>
      <c r="ADM1064" s="54"/>
      <c r="ADN1064" s="54"/>
      <c r="ADO1064" s="54"/>
      <c r="ADP1064" s="54"/>
      <c r="ADQ1064" s="54"/>
      <c r="ADR1064" s="54"/>
      <c r="ADS1064" s="54"/>
      <c r="ADT1064" s="54"/>
      <c r="ADU1064" s="54"/>
      <c r="ADV1064" s="54"/>
      <c r="ADW1064" s="54"/>
      <c r="ADX1064" s="54"/>
      <c r="ADY1064" s="54"/>
      <c r="ADZ1064" s="54"/>
    </row>
    <row r="1065" spans="1:806" s="25" customFormat="1" x14ac:dyDescent="0.25">
      <c r="A1065" s="123" t="s">
        <v>101</v>
      </c>
      <c r="B1065" s="123" t="s">
        <v>1768</v>
      </c>
      <c r="C1065" s="123" t="s">
        <v>55</v>
      </c>
      <c r="D1065" s="123" t="s">
        <v>2973</v>
      </c>
      <c r="E1065" s="123" t="s">
        <v>4522</v>
      </c>
      <c r="F1065" s="164">
        <v>35</v>
      </c>
      <c r="G1065" s="164">
        <v>140</v>
      </c>
      <c r="H1065" s="164">
        <v>385</v>
      </c>
      <c r="I1065" s="164">
        <v>90</v>
      </c>
      <c r="J1065" s="164">
        <v>45</v>
      </c>
      <c r="K1065" s="54"/>
    </row>
    <row r="1066" spans="1:806" s="25" customFormat="1" x14ac:dyDescent="0.25">
      <c r="A1066" s="123" t="s">
        <v>101</v>
      </c>
      <c r="B1066" s="123" t="s">
        <v>1768</v>
      </c>
      <c r="C1066" s="123" t="s">
        <v>55</v>
      </c>
      <c r="D1066" s="123" t="s">
        <v>2973</v>
      </c>
      <c r="E1066" s="123" t="s">
        <v>4523</v>
      </c>
      <c r="F1066" s="164">
        <v>20</v>
      </c>
      <c r="G1066" s="164">
        <v>140</v>
      </c>
      <c r="H1066" s="164">
        <v>385</v>
      </c>
      <c r="I1066" s="164">
        <v>90</v>
      </c>
      <c r="J1066" s="164">
        <v>45</v>
      </c>
      <c r="K1066" s="54"/>
    </row>
    <row r="1067" spans="1:806" s="25" customFormat="1" x14ac:dyDescent="0.25">
      <c r="A1067" s="123" t="s">
        <v>101</v>
      </c>
      <c r="B1067" s="123" t="s">
        <v>1768</v>
      </c>
      <c r="C1067" s="123" t="s">
        <v>55</v>
      </c>
      <c r="D1067" s="123" t="s">
        <v>2973</v>
      </c>
      <c r="E1067" s="123" t="s">
        <v>4524</v>
      </c>
      <c r="F1067" s="164">
        <v>18</v>
      </c>
      <c r="G1067" s="164">
        <v>140</v>
      </c>
      <c r="H1067" s="164">
        <v>385</v>
      </c>
      <c r="I1067" s="164">
        <v>90</v>
      </c>
      <c r="J1067" s="164">
        <v>45</v>
      </c>
    </row>
    <row r="1068" spans="1:806" x14ac:dyDescent="0.25">
      <c r="A1068" s="123" t="s">
        <v>101</v>
      </c>
      <c r="B1068" s="123" t="s">
        <v>1768</v>
      </c>
      <c r="C1068" s="123" t="s">
        <v>55</v>
      </c>
      <c r="D1068" s="123" t="s">
        <v>2974</v>
      </c>
      <c r="E1068" s="123" t="s">
        <v>4517</v>
      </c>
      <c r="F1068" s="164">
        <v>385</v>
      </c>
      <c r="G1068" s="164">
        <v>0</v>
      </c>
      <c r="H1068" s="164">
        <v>385</v>
      </c>
      <c r="I1068" s="164">
        <v>45</v>
      </c>
      <c r="J1068" s="164">
        <v>90</v>
      </c>
      <c r="K1068" s="25"/>
      <c r="L1068" s="25"/>
      <c r="M1068" s="25"/>
      <c r="N1068" s="25"/>
      <c r="O1068" s="25"/>
      <c r="P1068" s="25"/>
      <c r="Q1068" s="25"/>
      <c r="R1068" s="25"/>
      <c r="S1068" s="25"/>
      <c r="T1068" s="25"/>
      <c r="U1068" s="25"/>
      <c r="V1068" s="25"/>
      <c r="W1068" s="25"/>
      <c r="X1068" s="25"/>
      <c r="Y1068" s="25"/>
      <c r="Z1068" s="25"/>
      <c r="AA1068" s="25"/>
      <c r="AB1068" s="25"/>
      <c r="AC1068" s="25"/>
      <c r="AD1068" s="25"/>
      <c r="AE1068" s="25"/>
      <c r="AF1068" s="25"/>
      <c r="AG1068" s="25"/>
      <c r="AH1068" s="25"/>
      <c r="AI1068" s="25"/>
      <c r="AJ1068" s="25"/>
      <c r="AK1068" s="25"/>
      <c r="AL1068" s="25"/>
      <c r="AM1068" s="25"/>
      <c r="AN1068" s="25"/>
      <c r="AO1068" s="25"/>
      <c r="AP1068" s="25"/>
      <c r="AQ1068" s="25"/>
      <c r="AR1068" s="25"/>
      <c r="AS1068" s="25"/>
      <c r="AT1068" s="25"/>
      <c r="AU1068" s="25"/>
      <c r="AV1068" s="25"/>
      <c r="AW1068" s="25"/>
      <c r="AX1068" s="25"/>
      <c r="AY1068" s="25"/>
      <c r="AZ1068" s="25"/>
      <c r="BA1068" s="25"/>
      <c r="BB1068" s="25"/>
      <c r="BC1068" s="25"/>
      <c r="BD1068" s="25"/>
      <c r="BE1068" s="25"/>
      <c r="BF1068" s="25"/>
      <c r="BG1068" s="25"/>
      <c r="BH1068" s="25"/>
      <c r="BI1068" s="25"/>
      <c r="BJ1068" s="25"/>
      <c r="BK1068" s="25"/>
      <c r="BL1068" s="25"/>
      <c r="BM1068" s="25"/>
      <c r="BN1068" s="25"/>
      <c r="BO1068" s="25"/>
      <c r="BP1068" s="25"/>
      <c r="BQ1068" s="25"/>
      <c r="BR1068" s="25"/>
      <c r="BS1068" s="25"/>
      <c r="BT1068" s="25"/>
      <c r="BU1068" s="25"/>
      <c r="BV1068" s="25"/>
      <c r="BW1068" s="25"/>
      <c r="BX1068" s="25"/>
      <c r="BY1068" s="25"/>
      <c r="BZ1068" s="25"/>
      <c r="CA1068" s="25"/>
      <c r="CB1068" s="25"/>
      <c r="CC1068" s="25"/>
      <c r="CD1068" s="25"/>
      <c r="CE1068" s="25"/>
      <c r="CF1068" s="25"/>
      <c r="CG1068" s="25"/>
      <c r="CH1068" s="25"/>
      <c r="CI1068" s="25"/>
      <c r="CJ1068" s="25"/>
      <c r="CK1068" s="25"/>
      <c r="CL1068" s="25"/>
      <c r="CM1068" s="25"/>
      <c r="CN1068" s="25"/>
      <c r="CO1068" s="25"/>
      <c r="CP1068" s="25"/>
      <c r="CQ1068" s="25"/>
      <c r="CR1068" s="25"/>
      <c r="CS1068" s="25"/>
      <c r="CT1068" s="25"/>
      <c r="CU1068" s="25"/>
      <c r="CV1068" s="25"/>
      <c r="CW1068" s="25"/>
      <c r="CX1068" s="25"/>
      <c r="CY1068" s="25"/>
      <c r="CZ1068" s="25"/>
      <c r="DA1068" s="25"/>
      <c r="DB1068" s="25"/>
      <c r="DC1068" s="25"/>
      <c r="DD1068" s="25"/>
      <c r="DE1068" s="25"/>
      <c r="DF1068" s="25"/>
      <c r="DG1068" s="25"/>
      <c r="DH1068" s="25"/>
      <c r="DI1068" s="25"/>
      <c r="DJ1068" s="25"/>
      <c r="DK1068" s="25"/>
      <c r="DL1068" s="25"/>
      <c r="DM1068" s="25"/>
      <c r="DN1068" s="25"/>
      <c r="DO1068" s="25"/>
      <c r="DP1068" s="25"/>
      <c r="DQ1068" s="25"/>
      <c r="DR1068" s="25"/>
      <c r="DS1068" s="25"/>
      <c r="DT1068" s="25"/>
      <c r="DU1068" s="25"/>
      <c r="DV1068" s="25"/>
      <c r="DW1068" s="25"/>
      <c r="DX1068" s="25"/>
      <c r="DY1068" s="25"/>
      <c r="DZ1068" s="25"/>
      <c r="EA1068" s="25"/>
      <c r="EB1068" s="25"/>
      <c r="EC1068" s="25"/>
      <c r="ED1068" s="25"/>
      <c r="EE1068" s="25"/>
      <c r="EF1068" s="25"/>
      <c r="EG1068" s="25"/>
      <c r="EH1068" s="25"/>
      <c r="EI1068" s="25"/>
      <c r="EJ1068" s="25"/>
      <c r="EK1068" s="25"/>
      <c r="EL1068" s="25"/>
      <c r="EM1068" s="25"/>
      <c r="EN1068" s="25"/>
      <c r="EO1068" s="25"/>
      <c r="EP1068" s="25"/>
      <c r="EQ1068" s="25"/>
      <c r="ER1068" s="25"/>
      <c r="ES1068" s="25"/>
      <c r="ET1068" s="25"/>
      <c r="EU1068" s="25"/>
      <c r="EV1068" s="25"/>
      <c r="EW1068" s="25"/>
      <c r="EX1068" s="25"/>
      <c r="EY1068" s="25"/>
      <c r="EZ1068" s="25"/>
      <c r="FA1068" s="25"/>
      <c r="FB1068" s="25"/>
      <c r="FC1068" s="25"/>
      <c r="FD1068" s="25"/>
      <c r="FE1068" s="25"/>
      <c r="FF1068" s="25"/>
      <c r="FG1068" s="25"/>
      <c r="FH1068" s="25"/>
      <c r="FI1068" s="25"/>
      <c r="FJ1068" s="25"/>
      <c r="FK1068" s="25"/>
      <c r="FL1068" s="25"/>
      <c r="FM1068" s="25"/>
      <c r="FN1068" s="25"/>
      <c r="FO1068" s="25"/>
      <c r="FP1068" s="25"/>
      <c r="FQ1068" s="25"/>
      <c r="FR1068" s="25"/>
      <c r="FS1068" s="25"/>
      <c r="FT1068" s="25"/>
      <c r="FU1068" s="25"/>
      <c r="FV1068" s="25"/>
      <c r="FW1068" s="25"/>
      <c r="FX1068" s="25"/>
      <c r="FY1068" s="25"/>
      <c r="FZ1068" s="25"/>
      <c r="GA1068" s="25"/>
      <c r="GB1068" s="25"/>
      <c r="GC1068" s="25"/>
      <c r="GD1068" s="25"/>
      <c r="GE1068" s="25"/>
      <c r="GF1068" s="25"/>
      <c r="GG1068" s="25"/>
      <c r="GH1068" s="25"/>
      <c r="GI1068" s="25"/>
      <c r="GJ1068" s="25"/>
      <c r="GK1068" s="25"/>
      <c r="GL1068" s="25"/>
      <c r="GM1068" s="25"/>
      <c r="GN1068" s="25"/>
      <c r="GO1068" s="25"/>
      <c r="GP1068" s="25"/>
      <c r="GQ1068" s="25"/>
      <c r="GR1068" s="25"/>
      <c r="GS1068" s="25"/>
      <c r="GT1068" s="25"/>
      <c r="GU1068" s="25"/>
      <c r="GV1068" s="25"/>
      <c r="GW1068" s="25"/>
      <c r="GX1068" s="25"/>
      <c r="GY1068" s="25"/>
      <c r="GZ1068" s="25"/>
      <c r="HA1068" s="25"/>
      <c r="HB1068" s="25"/>
      <c r="HC1068" s="25"/>
      <c r="HD1068" s="25"/>
      <c r="HE1068" s="25"/>
      <c r="HF1068" s="25"/>
      <c r="HG1068" s="25"/>
      <c r="HH1068" s="25"/>
      <c r="HI1068" s="25"/>
      <c r="HJ1068" s="25"/>
      <c r="HK1068" s="25"/>
      <c r="HL1068" s="25"/>
      <c r="HM1068" s="25"/>
      <c r="HN1068" s="25"/>
      <c r="HO1068" s="25"/>
      <c r="HP1068" s="25"/>
      <c r="HQ1068" s="25"/>
      <c r="HR1068" s="25"/>
      <c r="HS1068" s="25"/>
      <c r="HT1068" s="25"/>
      <c r="HU1068" s="25"/>
      <c r="HV1068" s="25"/>
      <c r="HW1068" s="25"/>
      <c r="HX1068" s="25"/>
      <c r="HY1068" s="25"/>
      <c r="HZ1068" s="25"/>
      <c r="IA1068" s="25"/>
      <c r="IB1068" s="25"/>
      <c r="IC1068" s="25"/>
      <c r="ID1068" s="25"/>
      <c r="IE1068" s="25"/>
      <c r="IF1068" s="25"/>
      <c r="IG1068" s="25"/>
      <c r="IH1068" s="25"/>
      <c r="II1068" s="25"/>
      <c r="IJ1068" s="25"/>
      <c r="IK1068" s="25"/>
      <c r="IL1068" s="25"/>
      <c r="IM1068" s="25"/>
      <c r="IN1068" s="25"/>
      <c r="IO1068" s="25"/>
      <c r="IP1068" s="25"/>
      <c r="IQ1068" s="25"/>
      <c r="IR1068" s="25"/>
      <c r="IS1068" s="25"/>
      <c r="IT1068" s="25"/>
      <c r="IU1068" s="25"/>
      <c r="IV1068" s="25"/>
      <c r="IW1068" s="25"/>
      <c r="IX1068" s="25"/>
      <c r="IY1068" s="25"/>
      <c r="IZ1068" s="25"/>
      <c r="JA1068" s="25"/>
      <c r="JB1068" s="25"/>
      <c r="JC1068" s="25"/>
      <c r="JD1068" s="25"/>
      <c r="JE1068" s="25"/>
      <c r="JF1068" s="25"/>
      <c r="JG1068" s="25"/>
      <c r="JH1068" s="25"/>
      <c r="JI1068" s="25"/>
      <c r="JJ1068" s="25"/>
      <c r="JK1068" s="25"/>
      <c r="JL1068" s="25"/>
      <c r="JM1068" s="25"/>
      <c r="JN1068" s="25"/>
      <c r="JO1068" s="25"/>
      <c r="JP1068" s="25"/>
      <c r="JQ1068" s="25"/>
      <c r="JR1068" s="25"/>
      <c r="JS1068" s="25"/>
      <c r="JT1068" s="25"/>
      <c r="JU1068" s="25"/>
      <c r="JV1068" s="25"/>
      <c r="JW1068" s="25"/>
      <c r="JX1068" s="25"/>
      <c r="JY1068" s="25"/>
      <c r="JZ1068" s="25"/>
      <c r="KA1068" s="25"/>
      <c r="KB1068" s="25"/>
      <c r="KC1068" s="25"/>
      <c r="KD1068" s="25"/>
      <c r="KE1068" s="25"/>
      <c r="KF1068" s="25"/>
      <c r="KG1068" s="25"/>
      <c r="KH1068" s="25"/>
      <c r="KI1068" s="25"/>
      <c r="KJ1068" s="25"/>
      <c r="KK1068" s="25"/>
      <c r="KL1068" s="25"/>
      <c r="KM1068" s="25"/>
      <c r="KN1068" s="25"/>
      <c r="KO1068" s="25"/>
      <c r="KP1068" s="25"/>
      <c r="KQ1068" s="25"/>
      <c r="KR1068" s="25"/>
      <c r="KS1068" s="25"/>
      <c r="KT1068" s="25"/>
      <c r="KU1068" s="25"/>
      <c r="KV1068" s="25"/>
      <c r="KW1068" s="25"/>
      <c r="KX1068" s="25"/>
      <c r="KY1068" s="25"/>
      <c r="KZ1068" s="25"/>
      <c r="LA1068" s="25"/>
      <c r="LB1068" s="25"/>
      <c r="LC1068" s="25"/>
      <c r="LD1068" s="25"/>
      <c r="LE1068" s="25"/>
      <c r="LF1068" s="25"/>
      <c r="LG1068" s="25"/>
      <c r="LH1068" s="25"/>
      <c r="LI1068" s="25"/>
      <c r="LJ1068" s="25"/>
      <c r="LK1068" s="25"/>
      <c r="LL1068" s="25"/>
      <c r="LM1068" s="25"/>
      <c r="LN1068" s="25"/>
      <c r="LO1068" s="25"/>
      <c r="LP1068" s="25"/>
      <c r="LQ1068" s="25"/>
      <c r="LR1068" s="25"/>
      <c r="LS1068" s="25"/>
      <c r="LT1068" s="25"/>
      <c r="LU1068" s="25"/>
      <c r="LV1068" s="25"/>
      <c r="LW1068" s="25"/>
      <c r="LX1068" s="25"/>
      <c r="LY1068" s="25"/>
      <c r="LZ1068" s="25"/>
      <c r="MA1068" s="25"/>
      <c r="MB1068" s="25"/>
      <c r="MC1068" s="25"/>
      <c r="MD1068" s="25"/>
      <c r="ME1068" s="25"/>
      <c r="MF1068" s="25"/>
      <c r="MG1068" s="25"/>
      <c r="MH1068" s="25"/>
      <c r="MI1068" s="25"/>
      <c r="MJ1068" s="25"/>
      <c r="MK1068" s="25"/>
      <c r="ML1068" s="25"/>
      <c r="MM1068" s="25"/>
      <c r="MN1068" s="25"/>
      <c r="MO1068" s="25"/>
      <c r="MP1068" s="25"/>
      <c r="MQ1068" s="25"/>
      <c r="MR1068" s="25"/>
      <c r="MS1068" s="25"/>
      <c r="MT1068" s="25"/>
      <c r="MU1068" s="25"/>
      <c r="MV1068" s="25"/>
      <c r="MW1068" s="25"/>
      <c r="MX1068" s="25"/>
      <c r="MY1068" s="25"/>
      <c r="MZ1068" s="25"/>
      <c r="NA1068" s="25"/>
      <c r="NB1068" s="25"/>
      <c r="NC1068" s="25"/>
      <c r="ND1068" s="25"/>
      <c r="NE1068" s="25"/>
      <c r="NF1068" s="25"/>
      <c r="NG1068" s="25"/>
      <c r="NH1068" s="25"/>
      <c r="NI1068" s="25"/>
      <c r="NJ1068" s="25"/>
      <c r="NK1068" s="25"/>
      <c r="NL1068" s="25"/>
      <c r="NM1068" s="25"/>
      <c r="NN1068" s="25"/>
      <c r="NO1068" s="25"/>
      <c r="NP1068" s="25"/>
      <c r="NQ1068" s="25"/>
      <c r="NR1068" s="25"/>
      <c r="NS1068" s="25"/>
      <c r="NT1068" s="25"/>
      <c r="NU1068" s="25"/>
      <c r="NV1068" s="25"/>
      <c r="NW1068" s="25"/>
      <c r="NX1068" s="25"/>
      <c r="NY1068" s="25"/>
      <c r="NZ1068" s="25"/>
      <c r="OA1068" s="25"/>
      <c r="OB1068" s="25"/>
      <c r="OC1068" s="25"/>
      <c r="OD1068" s="25"/>
      <c r="OE1068" s="25"/>
      <c r="OF1068" s="25"/>
      <c r="OG1068" s="25"/>
      <c r="OH1068" s="25"/>
      <c r="OI1068" s="25"/>
      <c r="OJ1068" s="25"/>
      <c r="OK1068" s="25"/>
      <c r="OL1068" s="25"/>
      <c r="OM1068" s="25"/>
      <c r="ON1068" s="25"/>
      <c r="OO1068" s="25"/>
      <c r="OP1068" s="25"/>
      <c r="OQ1068" s="25"/>
      <c r="OR1068" s="25"/>
      <c r="OS1068" s="25"/>
      <c r="OT1068" s="25"/>
      <c r="OU1068" s="25"/>
      <c r="OV1068" s="25"/>
      <c r="OW1068" s="25"/>
      <c r="OX1068" s="25"/>
      <c r="OY1068" s="25"/>
      <c r="OZ1068" s="25"/>
      <c r="PA1068" s="25"/>
      <c r="PB1068" s="25"/>
      <c r="PC1068" s="25"/>
      <c r="PD1068" s="25"/>
      <c r="PE1068" s="25"/>
      <c r="PF1068" s="25"/>
      <c r="PG1068" s="25"/>
      <c r="PH1068" s="25"/>
      <c r="PI1068" s="25"/>
      <c r="PJ1068" s="25"/>
      <c r="PK1068" s="25"/>
      <c r="PL1068" s="25"/>
      <c r="PM1068" s="25"/>
      <c r="PN1068" s="25"/>
      <c r="PO1068" s="25"/>
      <c r="PP1068" s="25"/>
      <c r="PQ1068" s="25"/>
      <c r="PR1068" s="25"/>
      <c r="PS1068" s="25"/>
      <c r="PT1068" s="25"/>
      <c r="PU1068" s="25"/>
      <c r="PV1068" s="25"/>
      <c r="PW1068" s="25"/>
      <c r="PX1068" s="25"/>
      <c r="PY1068" s="25"/>
      <c r="PZ1068" s="25"/>
      <c r="QA1068" s="25"/>
      <c r="QB1068" s="25"/>
      <c r="QC1068" s="25"/>
      <c r="QD1068" s="25"/>
      <c r="QE1068" s="25"/>
      <c r="QF1068" s="25"/>
      <c r="QG1068" s="25"/>
      <c r="QH1068" s="25"/>
      <c r="QI1068" s="25"/>
      <c r="QJ1068" s="25"/>
      <c r="QK1068" s="25"/>
      <c r="QL1068" s="25"/>
      <c r="QM1068" s="25"/>
      <c r="QN1068" s="25"/>
      <c r="QO1068" s="25"/>
      <c r="QP1068" s="25"/>
      <c r="QQ1068" s="25"/>
      <c r="QR1068" s="25"/>
      <c r="QS1068" s="25"/>
      <c r="QT1068" s="25"/>
      <c r="QU1068" s="25"/>
      <c r="QV1068" s="25"/>
      <c r="QW1068" s="25"/>
      <c r="QX1068" s="25"/>
      <c r="QY1068" s="25"/>
      <c r="QZ1068" s="25"/>
      <c r="RA1068" s="25"/>
      <c r="RB1068" s="25"/>
      <c r="RC1068" s="25"/>
      <c r="RD1068" s="25"/>
      <c r="RE1068" s="25"/>
      <c r="RF1068" s="25"/>
      <c r="RG1068" s="25"/>
      <c r="RH1068" s="25"/>
      <c r="RI1068" s="25"/>
      <c r="RJ1068" s="25"/>
      <c r="RK1068" s="25"/>
      <c r="RL1068" s="25"/>
      <c r="RM1068" s="25"/>
      <c r="RN1068" s="25"/>
      <c r="RO1068" s="25"/>
      <c r="RP1068" s="25"/>
      <c r="RQ1068" s="25"/>
      <c r="RR1068" s="25"/>
      <c r="RS1068" s="25"/>
      <c r="RT1068" s="25"/>
      <c r="RU1068" s="25"/>
      <c r="RV1068" s="25"/>
      <c r="RW1068" s="25"/>
      <c r="RX1068" s="25"/>
      <c r="RY1068" s="25"/>
      <c r="RZ1068" s="25"/>
      <c r="SA1068" s="25"/>
      <c r="SB1068" s="25"/>
      <c r="SC1068" s="25"/>
      <c r="SD1068" s="25"/>
      <c r="SE1068" s="25"/>
      <c r="SF1068" s="25"/>
      <c r="SG1068" s="25"/>
      <c r="SH1068" s="25"/>
      <c r="SI1068" s="25"/>
      <c r="SJ1068" s="25"/>
      <c r="SK1068" s="25"/>
      <c r="SL1068" s="25"/>
      <c r="SM1068" s="25"/>
      <c r="SN1068" s="25"/>
      <c r="SO1068" s="25"/>
      <c r="SP1068" s="25"/>
      <c r="SQ1068" s="25"/>
      <c r="SR1068" s="25"/>
      <c r="SS1068" s="25"/>
      <c r="ST1068" s="25"/>
      <c r="SU1068" s="25"/>
      <c r="SV1068" s="25"/>
      <c r="SW1068" s="25"/>
      <c r="SX1068" s="25"/>
      <c r="SY1068" s="25"/>
      <c r="SZ1068" s="25"/>
      <c r="TA1068" s="25"/>
      <c r="TB1068" s="25"/>
      <c r="TC1068" s="25"/>
      <c r="TD1068" s="25"/>
      <c r="TE1068" s="25"/>
      <c r="TF1068" s="25"/>
      <c r="TG1068" s="25"/>
      <c r="TH1068" s="25"/>
      <c r="TI1068" s="25"/>
      <c r="TJ1068" s="25"/>
      <c r="TK1068" s="25"/>
      <c r="TL1068" s="25"/>
      <c r="TM1068" s="25"/>
      <c r="TN1068" s="25"/>
      <c r="TO1068" s="25"/>
      <c r="TP1068" s="25"/>
      <c r="TQ1068" s="25"/>
      <c r="TR1068" s="25"/>
      <c r="TS1068" s="25"/>
      <c r="TT1068" s="25"/>
      <c r="TU1068" s="25"/>
      <c r="TV1068" s="25"/>
      <c r="TW1068" s="25"/>
      <c r="TX1068" s="25"/>
      <c r="TY1068" s="25"/>
      <c r="TZ1068" s="25"/>
      <c r="UA1068" s="25"/>
      <c r="UB1068" s="25"/>
      <c r="UC1068" s="25"/>
      <c r="UD1068" s="25"/>
      <c r="UE1068" s="25"/>
      <c r="UF1068" s="25"/>
      <c r="UG1068" s="25"/>
      <c r="UH1068" s="25"/>
      <c r="UI1068" s="25"/>
      <c r="UJ1068" s="25"/>
      <c r="UK1068" s="25"/>
      <c r="UL1068" s="25"/>
      <c r="UM1068" s="25"/>
      <c r="UN1068" s="25"/>
      <c r="UO1068" s="25"/>
      <c r="UP1068" s="25"/>
      <c r="UQ1068" s="25"/>
      <c r="UR1068" s="25"/>
      <c r="US1068" s="25"/>
      <c r="UT1068" s="25"/>
      <c r="UU1068" s="25"/>
      <c r="UV1068" s="25"/>
      <c r="UW1068" s="25"/>
      <c r="UX1068" s="25"/>
      <c r="UY1068" s="25"/>
      <c r="UZ1068" s="25"/>
      <c r="VA1068" s="25"/>
      <c r="VB1068" s="25"/>
      <c r="VC1068" s="25"/>
      <c r="VD1068" s="25"/>
      <c r="VE1068" s="25"/>
      <c r="VF1068" s="25"/>
      <c r="VG1068" s="25"/>
      <c r="VH1068" s="25"/>
      <c r="VI1068" s="25"/>
      <c r="VJ1068" s="25"/>
      <c r="VK1068" s="25"/>
      <c r="VL1068" s="25"/>
      <c r="VM1068" s="25"/>
      <c r="VN1068" s="25"/>
      <c r="VO1068" s="25"/>
      <c r="VP1068" s="25"/>
      <c r="VQ1068" s="25"/>
      <c r="VR1068" s="25"/>
      <c r="VS1068" s="25"/>
      <c r="VT1068" s="25"/>
      <c r="VU1068" s="25"/>
      <c r="VV1068" s="25"/>
      <c r="VW1068" s="25"/>
      <c r="VX1068" s="25"/>
      <c r="VY1068" s="25"/>
      <c r="VZ1068" s="25"/>
      <c r="WA1068" s="25"/>
      <c r="WB1068" s="25"/>
      <c r="WC1068" s="25"/>
      <c r="WD1068" s="25"/>
      <c r="WE1068" s="25"/>
      <c r="WF1068" s="25"/>
      <c r="WG1068" s="25"/>
      <c r="WH1068" s="25"/>
      <c r="WI1068" s="25"/>
      <c r="WJ1068" s="25"/>
      <c r="WK1068" s="25"/>
      <c r="WL1068" s="25"/>
      <c r="WM1068" s="25"/>
      <c r="WN1068" s="25"/>
      <c r="WO1068" s="25"/>
      <c r="WP1068" s="25"/>
      <c r="WQ1068" s="25"/>
      <c r="WR1068" s="25"/>
      <c r="WS1068" s="25"/>
      <c r="WT1068" s="25"/>
      <c r="WU1068" s="25"/>
      <c r="WV1068" s="25"/>
      <c r="WW1068" s="25"/>
      <c r="WX1068" s="25"/>
      <c r="WY1068" s="25"/>
      <c r="WZ1068" s="25"/>
      <c r="XA1068" s="25"/>
      <c r="XB1068" s="25"/>
      <c r="XC1068" s="25"/>
      <c r="XD1068" s="25"/>
      <c r="XE1068" s="25"/>
      <c r="XF1068" s="25"/>
      <c r="XG1068" s="25"/>
      <c r="XH1068" s="25"/>
      <c r="XI1068" s="25"/>
      <c r="XJ1068" s="25"/>
      <c r="XK1068" s="25"/>
      <c r="XL1068" s="25"/>
      <c r="XM1068" s="25"/>
      <c r="XN1068" s="25"/>
      <c r="XO1068" s="25"/>
      <c r="XP1068" s="25"/>
      <c r="XQ1068" s="25"/>
      <c r="XR1068" s="25"/>
      <c r="XS1068" s="25"/>
      <c r="XT1068" s="25"/>
      <c r="XU1068" s="25"/>
      <c r="XV1068" s="25"/>
      <c r="XW1068" s="25"/>
      <c r="XX1068" s="25"/>
      <c r="XY1068" s="25"/>
      <c r="XZ1068" s="25"/>
      <c r="YA1068" s="25"/>
      <c r="YB1068" s="25"/>
      <c r="YC1068" s="25"/>
      <c r="YD1068" s="25"/>
      <c r="YE1068" s="25"/>
      <c r="YF1068" s="25"/>
      <c r="YG1068" s="25"/>
      <c r="YH1068" s="25"/>
      <c r="YI1068" s="25"/>
      <c r="YJ1068" s="25"/>
      <c r="YK1068" s="25"/>
      <c r="YL1068" s="25"/>
      <c r="YM1068" s="25"/>
      <c r="YN1068" s="25"/>
      <c r="YO1068" s="25"/>
      <c r="YP1068" s="25"/>
      <c r="YQ1068" s="25"/>
      <c r="YR1068" s="25"/>
      <c r="YS1068" s="25"/>
      <c r="YT1068" s="25"/>
      <c r="YU1068" s="25"/>
      <c r="YV1068" s="25"/>
      <c r="YW1068" s="25"/>
      <c r="YX1068" s="25"/>
      <c r="YY1068" s="25"/>
      <c r="YZ1068" s="25"/>
      <c r="ZA1068" s="25"/>
      <c r="ZB1068" s="25"/>
      <c r="ZC1068" s="25"/>
      <c r="ZD1068" s="25"/>
      <c r="ZE1068" s="25"/>
      <c r="ZF1068" s="25"/>
      <c r="ZG1068" s="25"/>
      <c r="ZH1068" s="25"/>
      <c r="ZI1068" s="25"/>
      <c r="ZJ1068" s="25"/>
      <c r="ZK1068" s="25"/>
      <c r="ZL1068" s="25"/>
      <c r="ZM1068" s="25"/>
      <c r="ZN1068" s="25"/>
      <c r="ZO1068" s="25"/>
      <c r="ZP1068" s="25"/>
      <c r="ZQ1068" s="25"/>
      <c r="ZR1068" s="25"/>
      <c r="ZS1068" s="25"/>
      <c r="ZT1068" s="25"/>
      <c r="ZU1068" s="25"/>
      <c r="ZV1068" s="25"/>
      <c r="ZW1068" s="25"/>
      <c r="ZX1068" s="25"/>
      <c r="ZY1068" s="25"/>
      <c r="ZZ1068" s="25"/>
      <c r="AAA1068" s="25"/>
      <c r="AAB1068" s="25"/>
      <c r="AAC1068" s="25"/>
      <c r="AAD1068" s="25"/>
      <c r="AAE1068" s="25"/>
      <c r="AAF1068" s="25"/>
      <c r="AAG1068" s="25"/>
      <c r="AAH1068" s="25"/>
      <c r="AAI1068" s="25"/>
      <c r="AAJ1068" s="25"/>
      <c r="AAK1068" s="25"/>
      <c r="AAL1068" s="25"/>
      <c r="AAM1068" s="25"/>
      <c r="AAN1068" s="25"/>
      <c r="AAO1068" s="25"/>
      <c r="AAP1068" s="25"/>
      <c r="AAQ1068" s="25"/>
      <c r="AAR1068" s="25"/>
      <c r="AAS1068" s="25"/>
      <c r="AAT1068" s="25"/>
      <c r="AAU1068" s="25"/>
      <c r="AAV1068" s="25"/>
      <c r="AAW1068" s="25"/>
      <c r="AAX1068" s="25"/>
      <c r="AAY1068" s="25"/>
      <c r="AAZ1068" s="25"/>
      <c r="ABA1068" s="25"/>
      <c r="ABB1068" s="25"/>
      <c r="ABC1068" s="25"/>
      <c r="ABD1068" s="25"/>
      <c r="ABE1068" s="25"/>
      <c r="ABF1068" s="25"/>
      <c r="ABG1068" s="25"/>
      <c r="ABH1068" s="25"/>
      <c r="ABI1068" s="25"/>
      <c r="ABJ1068" s="25"/>
      <c r="ABK1068" s="25"/>
      <c r="ABL1068" s="25"/>
      <c r="ABM1068" s="25"/>
      <c r="ABN1068" s="25"/>
      <c r="ABO1068" s="25"/>
      <c r="ABP1068" s="25"/>
      <c r="ABQ1068" s="25"/>
      <c r="ABR1068" s="25"/>
      <c r="ABS1068" s="25"/>
      <c r="ABT1068" s="25"/>
      <c r="ABU1068" s="25"/>
      <c r="ABV1068" s="25"/>
      <c r="ABW1068" s="25"/>
      <c r="ABX1068" s="25"/>
      <c r="ABY1068" s="25"/>
      <c r="ABZ1068" s="25"/>
      <c r="ACA1068" s="25"/>
      <c r="ACB1068" s="25"/>
      <c r="ACC1068" s="25"/>
      <c r="ACD1068" s="25"/>
      <c r="ACE1068" s="25"/>
      <c r="ACF1068" s="25"/>
      <c r="ACG1068" s="25"/>
      <c r="ACH1068" s="25"/>
      <c r="ACI1068" s="25"/>
      <c r="ACJ1068" s="25"/>
      <c r="ACK1068" s="25"/>
      <c r="ACL1068" s="25"/>
      <c r="ACM1068" s="25"/>
      <c r="ACN1068" s="25"/>
      <c r="ACO1068" s="25"/>
      <c r="ACP1068" s="25"/>
      <c r="ACQ1068" s="25"/>
      <c r="ACR1068" s="25"/>
      <c r="ACS1068" s="25"/>
      <c r="ACT1068" s="25"/>
      <c r="ACU1068" s="25"/>
      <c r="ACV1068" s="25"/>
      <c r="ACW1068" s="25"/>
      <c r="ACX1068" s="25"/>
      <c r="ACY1068" s="25"/>
      <c r="ACZ1068" s="25"/>
      <c r="ADA1068" s="25"/>
      <c r="ADB1068" s="25"/>
      <c r="ADC1068" s="25"/>
      <c r="ADD1068" s="25"/>
      <c r="ADE1068" s="25"/>
      <c r="ADF1068" s="25"/>
      <c r="ADG1068" s="25"/>
      <c r="ADH1068" s="25"/>
      <c r="ADI1068" s="25"/>
      <c r="ADJ1068" s="25"/>
      <c r="ADK1068" s="25"/>
      <c r="ADL1068" s="25"/>
      <c r="ADM1068" s="25"/>
      <c r="ADN1068" s="25"/>
      <c r="ADO1068" s="25"/>
      <c r="ADP1068" s="25"/>
      <c r="ADQ1068" s="25"/>
      <c r="ADR1068" s="25"/>
      <c r="ADS1068" s="25"/>
      <c r="ADT1068" s="25"/>
      <c r="ADU1068" s="25"/>
      <c r="ADV1068" s="25"/>
      <c r="ADW1068" s="25"/>
      <c r="ADX1068" s="25"/>
      <c r="ADY1068" s="25"/>
      <c r="ADZ1068" s="25"/>
    </row>
    <row r="1069" spans="1:806" x14ac:dyDescent="0.25">
      <c r="A1069" s="123" t="s">
        <v>101</v>
      </c>
      <c r="B1069" s="123" t="s">
        <v>1768</v>
      </c>
      <c r="C1069" s="123" t="s">
        <v>55</v>
      </c>
      <c r="D1069" s="123" t="s">
        <v>2974</v>
      </c>
      <c r="E1069" s="123" t="s">
        <v>4518</v>
      </c>
      <c r="F1069" s="164">
        <v>35</v>
      </c>
      <c r="G1069" s="164">
        <v>140</v>
      </c>
      <c r="H1069" s="164">
        <v>385</v>
      </c>
      <c r="I1069" s="164">
        <v>45</v>
      </c>
      <c r="J1069" s="164">
        <v>90</v>
      </c>
      <c r="K1069" s="25"/>
      <c r="L1069" s="25"/>
      <c r="M1069" s="25"/>
      <c r="N1069" s="25"/>
      <c r="O1069" s="25"/>
      <c r="P1069" s="25"/>
      <c r="Q1069" s="25"/>
      <c r="R1069" s="25"/>
      <c r="S1069" s="25"/>
      <c r="T1069" s="25"/>
      <c r="U1069" s="25"/>
      <c r="V1069" s="25"/>
      <c r="W1069" s="25"/>
      <c r="X1069" s="25"/>
      <c r="Y1069" s="25"/>
      <c r="Z1069" s="25"/>
      <c r="AA1069" s="25"/>
      <c r="AB1069" s="25"/>
      <c r="AC1069" s="25"/>
      <c r="AD1069" s="25"/>
      <c r="AE1069" s="25"/>
      <c r="AF1069" s="25"/>
      <c r="AG1069" s="25"/>
      <c r="AH1069" s="25"/>
      <c r="AI1069" s="25"/>
      <c r="AJ1069" s="25"/>
      <c r="AK1069" s="25"/>
      <c r="AL1069" s="25"/>
      <c r="AM1069" s="25"/>
      <c r="AN1069" s="25"/>
      <c r="AO1069" s="25"/>
      <c r="AP1069" s="25"/>
      <c r="AQ1069" s="25"/>
      <c r="AR1069" s="25"/>
      <c r="AS1069" s="25"/>
      <c r="AT1069" s="25"/>
      <c r="AU1069" s="25"/>
      <c r="AV1069" s="25"/>
      <c r="AW1069" s="25"/>
      <c r="AX1069" s="25"/>
      <c r="AY1069" s="25"/>
      <c r="AZ1069" s="25"/>
      <c r="BA1069" s="25"/>
      <c r="BB1069" s="25"/>
      <c r="BC1069" s="25"/>
      <c r="BD1069" s="25"/>
      <c r="BE1069" s="25"/>
      <c r="BF1069" s="25"/>
      <c r="BG1069" s="25"/>
      <c r="BH1069" s="25"/>
      <c r="BI1069" s="25"/>
      <c r="BJ1069" s="25"/>
      <c r="BK1069" s="25"/>
      <c r="BL1069" s="25"/>
      <c r="BM1069" s="25"/>
      <c r="BN1069" s="25"/>
      <c r="BO1069" s="25"/>
      <c r="BP1069" s="25"/>
      <c r="BQ1069" s="25"/>
      <c r="BR1069" s="25"/>
      <c r="BS1069" s="25"/>
      <c r="BT1069" s="25"/>
      <c r="BU1069" s="25"/>
      <c r="BV1069" s="25"/>
      <c r="BW1069" s="25"/>
      <c r="BX1069" s="25"/>
      <c r="BY1069" s="25"/>
      <c r="BZ1069" s="25"/>
      <c r="CA1069" s="25"/>
      <c r="CB1069" s="25"/>
      <c r="CC1069" s="25"/>
      <c r="CD1069" s="25"/>
      <c r="CE1069" s="25"/>
      <c r="CF1069" s="25"/>
      <c r="CG1069" s="25"/>
      <c r="CH1069" s="25"/>
      <c r="CI1069" s="25"/>
      <c r="CJ1069" s="25"/>
      <c r="CK1069" s="25"/>
      <c r="CL1069" s="25"/>
      <c r="CM1069" s="25"/>
      <c r="CN1069" s="25"/>
      <c r="CO1069" s="25"/>
      <c r="CP1069" s="25"/>
      <c r="CQ1069" s="25"/>
      <c r="CR1069" s="25"/>
      <c r="CS1069" s="25"/>
      <c r="CT1069" s="25"/>
      <c r="CU1069" s="25"/>
      <c r="CV1069" s="25"/>
      <c r="CW1069" s="25"/>
      <c r="CX1069" s="25"/>
      <c r="CY1069" s="25"/>
      <c r="CZ1069" s="25"/>
      <c r="DA1069" s="25"/>
      <c r="DB1069" s="25"/>
      <c r="DC1069" s="25"/>
      <c r="DD1069" s="25"/>
      <c r="DE1069" s="25"/>
      <c r="DF1069" s="25"/>
      <c r="DG1069" s="25"/>
      <c r="DH1069" s="25"/>
      <c r="DI1069" s="25"/>
      <c r="DJ1069" s="25"/>
      <c r="DK1069" s="25"/>
      <c r="DL1069" s="25"/>
      <c r="DM1069" s="25"/>
      <c r="DN1069" s="25"/>
      <c r="DO1069" s="25"/>
      <c r="DP1069" s="25"/>
      <c r="DQ1069" s="25"/>
      <c r="DR1069" s="25"/>
      <c r="DS1069" s="25"/>
      <c r="DT1069" s="25"/>
      <c r="DU1069" s="25"/>
      <c r="DV1069" s="25"/>
      <c r="DW1069" s="25"/>
      <c r="DX1069" s="25"/>
      <c r="DY1069" s="25"/>
      <c r="DZ1069" s="25"/>
      <c r="EA1069" s="25"/>
      <c r="EB1069" s="25"/>
      <c r="EC1069" s="25"/>
      <c r="ED1069" s="25"/>
      <c r="EE1069" s="25"/>
      <c r="EF1069" s="25"/>
      <c r="EG1069" s="25"/>
      <c r="EH1069" s="25"/>
      <c r="EI1069" s="25"/>
      <c r="EJ1069" s="25"/>
      <c r="EK1069" s="25"/>
      <c r="EL1069" s="25"/>
      <c r="EM1069" s="25"/>
      <c r="EN1069" s="25"/>
      <c r="EO1069" s="25"/>
      <c r="EP1069" s="25"/>
      <c r="EQ1069" s="25"/>
      <c r="ER1069" s="25"/>
      <c r="ES1069" s="25"/>
      <c r="ET1069" s="25"/>
      <c r="EU1069" s="25"/>
      <c r="EV1069" s="25"/>
      <c r="EW1069" s="25"/>
      <c r="EX1069" s="25"/>
      <c r="EY1069" s="25"/>
      <c r="EZ1069" s="25"/>
      <c r="FA1069" s="25"/>
      <c r="FB1069" s="25"/>
      <c r="FC1069" s="25"/>
      <c r="FD1069" s="25"/>
      <c r="FE1069" s="25"/>
      <c r="FF1069" s="25"/>
      <c r="FG1069" s="25"/>
      <c r="FH1069" s="25"/>
      <c r="FI1069" s="25"/>
      <c r="FJ1069" s="25"/>
      <c r="FK1069" s="25"/>
      <c r="FL1069" s="25"/>
      <c r="FM1069" s="25"/>
      <c r="FN1069" s="25"/>
      <c r="FO1069" s="25"/>
      <c r="FP1069" s="25"/>
      <c r="FQ1069" s="25"/>
      <c r="FR1069" s="25"/>
      <c r="FS1069" s="25"/>
      <c r="FT1069" s="25"/>
      <c r="FU1069" s="25"/>
      <c r="FV1069" s="25"/>
      <c r="FW1069" s="25"/>
      <c r="FX1069" s="25"/>
      <c r="FY1069" s="25"/>
      <c r="FZ1069" s="25"/>
      <c r="GA1069" s="25"/>
      <c r="GB1069" s="25"/>
      <c r="GC1069" s="25"/>
      <c r="GD1069" s="25"/>
      <c r="GE1069" s="25"/>
      <c r="GF1069" s="25"/>
      <c r="GG1069" s="25"/>
      <c r="GH1069" s="25"/>
      <c r="GI1069" s="25"/>
      <c r="GJ1069" s="25"/>
      <c r="GK1069" s="25"/>
      <c r="GL1069" s="25"/>
      <c r="GM1069" s="25"/>
      <c r="GN1069" s="25"/>
      <c r="GO1069" s="25"/>
      <c r="GP1069" s="25"/>
      <c r="GQ1069" s="25"/>
      <c r="GR1069" s="25"/>
      <c r="GS1069" s="25"/>
      <c r="GT1069" s="25"/>
      <c r="GU1069" s="25"/>
      <c r="GV1069" s="25"/>
      <c r="GW1069" s="25"/>
      <c r="GX1069" s="25"/>
      <c r="GY1069" s="25"/>
      <c r="GZ1069" s="25"/>
      <c r="HA1069" s="25"/>
      <c r="HB1069" s="25"/>
      <c r="HC1069" s="25"/>
      <c r="HD1069" s="25"/>
      <c r="HE1069" s="25"/>
      <c r="HF1069" s="25"/>
      <c r="HG1069" s="25"/>
      <c r="HH1069" s="25"/>
      <c r="HI1069" s="25"/>
      <c r="HJ1069" s="25"/>
      <c r="HK1069" s="25"/>
      <c r="HL1069" s="25"/>
      <c r="HM1069" s="25"/>
      <c r="HN1069" s="25"/>
      <c r="HO1069" s="25"/>
      <c r="HP1069" s="25"/>
      <c r="HQ1069" s="25"/>
      <c r="HR1069" s="25"/>
      <c r="HS1069" s="25"/>
      <c r="HT1069" s="25"/>
      <c r="HU1069" s="25"/>
      <c r="HV1069" s="25"/>
      <c r="HW1069" s="25"/>
      <c r="HX1069" s="25"/>
      <c r="HY1069" s="25"/>
      <c r="HZ1069" s="25"/>
      <c r="IA1069" s="25"/>
      <c r="IB1069" s="25"/>
      <c r="IC1069" s="25"/>
      <c r="ID1069" s="25"/>
      <c r="IE1069" s="25"/>
      <c r="IF1069" s="25"/>
      <c r="IG1069" s="25"/>
      <c r="IH1069" s="25"/>
      <c r="II1069" s="25"/>
      <c r="IJ1069" s="25"/>
      <c r="IK1069" s="25"/>
      <c r="IL1069" s="25"/>
      <c r="IM1069" s="25"/>
      <c r="IN1069" s="25"/>
      <c r="IO1069" s="25"/>
      <c r="IP1069" s="25"/>
      <c r="IQ1069" s="25"/>
      <c r="IR1069" s="25"/>
      <c r="IS1069" s="25"/>
      <c r="IT1069" s="25"/>
      <c r="IU1069" s="25"/>
      <c r="IV1069" s="25"/>
      <c r="IW1069" s="25"/>
      <c r="IX1069" s="25"/>
      <c r="IY1069" s="25"/>
      <c r="IZ1069" s="25"/>
      <c r="JA1069" s="25"/>
      <c r="JB1069" s="25"/>
      <c r="JC1069" s="25"/>
      <c r="JD1069" s="25"/>
      <c r="JE1069" s="25"/>
      <c r="JF1069" s="25"/>
      <c r="JG1069" s="25"/>
      <c r="JH1069" s="25"/>
      <c r="JI1069" s="25"/>
      <c r="JJ1069" s="25"/>
      <c r="JK1069" s="25"/>
      <c r="JL1069" s="25"/>
      <c r="JM1069" s="25"/>
      <c r="JN1069" s="25"/>
      <c r="JO1069" s="25"/>
      <c r="JP1069" s="25"/>
      <c r="JQ1069" s="25"/>
      <c r="JR1069" s="25"/>
      <c r="JS1069" s="25"/>
      <c r="JT1069" s="25"/>
      <c r="JU1069" s="25"/>
      <c r="JV1069" s="25"/>
      <c r="JW1069" s="25"/>
      <c r="JX1069" s="25"/>
      <c r="JY1069" s="25"/>
      <c r="JZ1069" s="25"/>
      <c r="KA1069" s="25"/>
      <c r="KB1069" s="25"/>
      <c r="KC1069" s="25"/>
      <c r="KD1069" s="25"/>
      <c r="KE1069" s="25"/>
      <c r="KF1069" s="25"/>
      <c r="KG1069" s="25"/>
      <c r="KH1069" s="25"/>
      <c r="KI1069" s="25"/>
      <c r="KJ1069" s="25"/>
      <c r="KK1069" s="25"/>
      <c r="KL1069" s="25"/>
      <c r="KM1069" s="25"/>
      <c r="KN1069" s="25"/>
      <c r="KO1069" s="25"/>
      <c r="KP1069" s="25"/>
      <c r="KQ1069" s="25"/>
      <c r="KR1069" s="25"/>
      <c r="KS1069" s="25"/>
      <c r="KT1069" s="25"/>
      <c r="KU1069" s="25"/>
      <c r="KV1069" s="25"/>
      <c r="KW1069" s="25"/>
      <c r="KX1069" s="25"/>
      <c r="KY1069" s="25"/>
      <c r="KZ1069" s="25"/>
      <c r="LA1069" s="25"/>
      <c r="LB1069" s="25"/>
      <c r="LC1069" s="25"/>
      <c r="LD1069" s="25"/>
      <c r="LE1069" s="25"/>
      <c r="LF1069" s="25"/>
      <c r="LG1069" s="25"/>
      <c r="LH1069" s="25"/>
      <c r="LI1069" s="25"/>
      <c r="LJ1069" s="25"/>
      <c r="LK1069" s="25"/>
      <c r="LL1069" s="25"/>
      <c r="LM1069" s="25"/>
      <c r="LN1069" s="25"/>
      <c r="LO1069" s="25"/>
      <c r="LP1069" s="25"/>
      <c r="LQ1069" s="25"/>
      <c r="LR1069" s="25"/>
      <c r="LS1069" s="25"/>
      <c r="LT1069" s="25"/>
      <c r="LU1069" s="25"/>
      <c r="LV1069" s="25"/>
      <c r="LW1069" s="25"/>
      <c r="LX1069" s="25"/>
      <c r="LY1069" s="25"/>
      <c r="LZ1069" s="25"/>
      <c r="MA1069" s="25"/>
      <c r="MB1069" s="25"/>
      <c r="MC1069" s="25"/>
      <c r="MD1069" s="25"/>
      <c r="ME1069" s="25"/>
      <c r="MF1069" s="25"/>
      <c r="MG1069" s="25"/>
      <c r="MH1069" s="25"/>
      <c r="MI1069" s="25"/>
      <c r="MJ1069" s="25"/>
      <c r="MK1069" s="25"/>
      <c r="ML1069" s="25"/>
      <c r="MM1069" s="25"/>
      <c r="MN1069" s="25"/>
      <c r="MO1069" s="25"/>
      <c r="MP1069" s="25"/>
      <c r="MQ1069" s="25"/>
      <c r="MR1069" s="25"/>
      <c r="MS1069" s="25"/>
      <c r="MT1069" s="25"/>
      <c r="MU1069" s="25"/>
      <c r="MV1069" s="25"/>
      <c r="MW1069" s="25"/>
      <c r="MX1069" s="25"/>
      <c r="MY1069" s="25"/>
      <c r="MZ1069" s="25"/>
      <c r="NA1069" s="25"/>
      <c r="NB1069" s="25"/>
      <c r="NC1069" s="25"/>
      <c r="ND1069" s="25"/>
      <c r="NE1069" s="25"/>
      <c r="NF1069" s="25"/>
      <c r="NG1069" s="25"/>
      <c r="NH1069" s="25"/>
      <c r="NI1069" s="25"/>
      <c r="NJ1069" s="25"/>
      <c r="NK1069" s="25"/>
      <c r="NL1069" s="25"/>
      <c r="NM1069" s="25"/>
      <c r="NN1069" s="25"/>
      <c r="NO1069" s="25"/>
      <c r="NP1069" s="25"/>
      <c r="NQ1069" s="25"/>
      <c r="NR1069" s="25"/>
      <c r="NS1069" s="25"/>
      <c r="NT1069" s="25"/>
      <c r="NU1069" s="25"/>
      <c r="NV1069" s="25"/>
      <c r="NW1069" s="25"/>
      <c r="NX1069" s="25"/>
      <c r="NY1069" s="25"/>
      <c r="NZ1069" s="25"/>
      <c r="OA1069" s="25"/>
      <c r="OB1069" s="25"/>
      <c r="OC1069" s="25"/>
      <c r="OD1069" s="25"/>
      <c r="OE1069" s="25"/>
      <c r="OF1069" s="25"/>
      <c r="OG1069" s="25"/>
      <c r="OH1069" s="25"/>
      <c r="OI1069" s="25"/>
      <c r="OJ1069" s="25"/>
      <c r="OK1069" s="25"/>
      <c r="OL1069" s="25"/>
      <c r="OM1069" s="25"/>
      <c r="ON1069" s="25"/>
      <c r="OO1069" s="25"/>
      <c r="OP1069" s="25"/>
      <c r="OQ1069" s="25"/>
      <c r="OR1069" s="25"/>
      <c r="OS1069" s="25"/>
      <c r="OT1069" s="25"/>
      <c r="OU1069" s="25"/>
      <c r="OV1069" s="25"/>
      <c r="OW1069" s="25"/>
      <c r="OX1069" s="25"/>
      <c r="OY1069" s="25"/>
      <c r="OZ1069" s="25"/>
      <c r="PA1069" s="25"/>
      <c r="PB1069" s="25"/>
      <c r="PC1069" s="25"/>
      <c r="PD1069" s="25"/>
      <c r="PE1069" s="25"/>
      <c r="PF1069" s="25"/>
      <c r="PG1069" s="25"/>
      <c r="PH1069" s="25"/>
      <c r="PI1069" s="25"/>
      <c r="PJ1069" s="25"/>
      <c r="PK1069" s="25"/>
      <c r="PL1069" s="25"/>
      <c r="PM1069" s="25"/>
      <c r="PN1069" s="25"/>
      <c r="PO1069" s="25"/>
      <c r="PP1069" s="25"/>
      <c r="PQ1069" s="25"/>
      <c r="PR1069" s="25"/>
      <c r="PS1069" s="25"/>
      <c r="PT1069" s="25"/>
      <c r="PU1069" s="25"/>
      <c r="PV1069" s="25"/>
      <c r="PW1069" s="25"/>
      <c r="PX1069" s="25"/>
      <c r="PY1069" s="25"/>
      <c r="PZ1069" s="25"/>
      <c r="QA1069" s="25"/>
      <c r="QB1069" s="25"/>
      <c r="QC1069" s="25"/>
      <c r="QD1069" s="25"/>
      <c r="QE1069" s="25"/>
      <c r="QF1069" s="25"/>
      <c r="QG1069" s="25"/>
      <c r="QH1069" s="25"/>
      <c r="QI1069" s="25"/>
      <c r="QJ1069" s="25"/>
      <c r="QK1069" s="25"/>
      <c r="QL1069" s="25"/>
      <c r="QM1069" s="25"/>
      <c r="QN1069" s="25"/>
      <c r="QO1069" s="25"/>
      <c r="QP1069" s="25"/>
      <c r="QQ1069" s="25"/>
      <c r="QR1069" s="25"/>
      <c r="QS1069" s="25"/>
      <c r="QT1069" s="25"/>
      <c r="QU1069" s="25"/>
      <c r="QV1069" s="25"/>
      <c r="QW1069" s="25"/>
      <c r="QX1069" s="25"/>
      <c r="QY1069" s="25"/>
      <c r="QZ1069" s="25"/>
      <c r="RA1069" s="25"/>
      <c r="RB1069" s="25"/>
      <c r="RC1069" s="25"/>
      <c r="RD1069" s="25"/>
      <c r="RE1069" s="25"/>
      <c r="RF1069" s="25"/>
      <c r="RG1069" s="25"/>
      <c r="RH1069" s="25"/>
      <c r="RI1069" s="25"/>
      <c r="RJ1069" s="25"/>
      <c r="RK1069" s="25"/>
      <c r="RL1069" s="25"/>
      <c r="RM1069" s="25"/>
      <c r="RN1069" s="25"/>
      <c r="RO1069" s="25"/>
      <c r="RP1069" s="25"/>
      <c r="RQ1069" s="25"/>
      <c r="RR1069" s="25"/>
      <c r="RS1069" s="25"/>
      <c r="RT1069" s="25"/>
      <c r="RU1069" s="25"/>
      <c r="RV1069" s="25"/>
      <c r="RW1069" s="25"/>
      <c r="RX1069" s="25"/>
      <c r="RY1069" s="25"/>
      <c r="RZ1069" s="25"/>
      <c r="SA1069" s="25"/>
      <c r="SB1069" s="25"/>
      <c r="SC1069" s="25"/>
      <c r="SD1069" s="25"/>
      <c r="SE1069" s="25"/>
      <c r="SF1069" s="25"/>
      <c r="SG1069" s="25"/>
      <c r="SH1069" s="25"/>
      <c r="SI1069" s="25"/>
      <c r="SJ1069" s="25"/>
      <c r="SK1069" s="25"/>
      <c r="SL1069" s="25"/>
      <c r="SM1069" s="25"/>
      <c r="SN1069" s="25"/>
      <c r="SO1069" s="25"/>
      <c r="SP1069" s="25"/>
      <c r="SQ1069" s="25"/>
      <c r="SR1069" s="25"/>
      <c r="SS1069" s="25"/>
      <c r="ST1069" s="25"/>
      <c r="SU1069" s="25"/>
      <c r="SV1069" s="25"/>
      <c r="SW1069" s="25"/>
      <c r="SX1069" s="25"/>
      <c r="SY1069" s="25"/>
      <c r="SZ1069" s="25"/>
      <c r="TA1069" s="25"/>
      <c r="TB1069" s="25"/>
      <c r="TC1069" s="25"/>
      <c r="TD1069" s="25"/>
      <c r="TE1069" s="25"/>
      <c r="TF1069" s="25"/>
      <c r="TG1069" s="25"/>
      <c r="TH1069" s="25"/>
      <c r="TI1069" s="25"/>
      <c r="TJ1069" s="25"/>
      <c r="TK1069" s="25"/>
      <c r="TL1069" s="25"/>
      <c r="TM1069" s="25"/>
      <c r="TN1069" s="25"/>
      <c r="TO1069" s="25"/>
      <c r="TP1069" s="25"/>
      <c r="TQ1069" s="25"/>
      <c r="TR1069" s="25"/>
      <c r="TS1069" s="25"/>
      <c r="TT1069" s="25"/>
      <c r="TU1069" s="25"/>
      <c r="TV1069" s="25"/>
      <c r="TW1069" s="25"/>
      <c r="TX1069" s="25"/>
      <c r="TY1069" s="25"/>
      <c r="TZ1069" s="25"/>
      <c r="UA1069" s="25"/>
      <c r="UB1069" s="25"/>
      <c r="UC1069" s="25"/>
      <c r="UD1069" s="25"/>
      <c r="UE1069" s="25"/>
      <c r="UF1069" s="25"/>
      <c r="UG1069" s="25"/>
      <c r="UH1069" s="25"/>
      <c r="UI1069" s="25"/>
      <c r="UJ1069" s="25"/>
      <c r="UK1069" s="25"/>
      <c r="UL1069" s="25"/>
      <c r="UM1069" s="25"/>
      <c r="UN1069" s="25"/>
      <c r="UO1069" s="25"/>
      <c r="UP1069" s="25"/>
      <c r="UQ1069" s="25"/>
      <c r="UR1069" s="25"/>
      <c r="US1069" s="25"/>
      <c r="UT1069" s="25"/>
      <c r="UU1069" s="25"/>
      <c r="UV1069" s="25"/>
      <c r="UW1069" s="25"/>
      <c r="UX1069" s="25"/>
      <c r="UY1069" s="25"/>
      <c r="UZ1069" s="25"/>
      <c r="VA1069" s="25"/>
      <c r="VB1069" s="25"/>
      <c r="VC1069" s="25"/>
      <c r="VD1069" s="25"/>
      <c r="VE1069" s="25"/>
      <c r="VF1069" s="25"/>
      <c r="VG1069" s="25"/>
      <c r="VH1069" s="25"/>
      <c r="VI1069" s="25"/>
      <c r="VJ1069" s="25"/>
      <c r="VK1069" s="25"/>
      <c r="VL1069" s="25"/>
      <c r="VM1069" s="25"/>
      <c r="VN1069" s="25"/>
      <c r="VO1069" s="25"/>
      <c r="VP1069" s="25"/>
      <c r="VQ1069" s="25"/>
      <c r="VR1069" s="25"/>
      <c r="VS1069" s="25"/>
      <c r="VT1069" s="25"/>
      <c r="VU1069" s="25"/>
      <c r="VV1069" s="25"/>
      <c r="VW1069" s="25"/>
      <c r="VX1069" s="25"/>
      <c r="VY1069" s="25"/>
      <c r="VZ1069" s="25"/>
      <c r="WA1069" s="25"/>
      <c r="WB1069" s="25"/>
      <c r="WC1069" s="25"/>
      <c r="WD1069" s="25"/>
      <c r="WE1069" s="25"/>
      <c r="WF1069" s="25"/>
      <c r="WG1069" s="25"/>
      <c r="WH1069" s="25"/>
      <c r="WI1069" s="25"/>
      <c r="WJ1069" s="25"/>
      <c r="WK1069" s="25"/>
      <c r="WL1069" s="25"/>
      <c r="WM1069" s="25"/>
      <c r="WN1069" s="25"/>
      <c r="WO1069" s="25"/>
      <c r="WP1069" s="25"/>
      <c r="WQ1069" s="25"/>
      <c r="WR1069" s="25"/>
      <c r="WS1069" s="25"/>
      <c r="WT1069" s="25"/>
      <c r="WU1069" s="25"/>
      <c r="WV1069" s="25"/>
      <c r="WW1069" s="25"/>
      <c r="WX1069" s="25"/>
      <c r="WY1069" s="25"/>
      <c r="WZ1069" s="25"/>
      <c r="XA1069" s="25"/>
      <c r="XB1069" s="25"/>
      <c r="XC1069" s="25"/>
      <c r="XD1069" s="25"/>
      <c r="XE1069" s="25"/>
      <c r="XF1069" s="25"/>
      <c r="XG1069" s="25"/>
      <c r="XH1069" s="25"/>
      <c r="XI1069" s="25"/>
      <c r="XJ1069" s="25"/>
      <c r="XK1069" s="25"/>
      <c r="XL1069" s="25"/>
      <c r="XM1069" s="25"/>
      <c r="XN1069" s="25"/>
      <c r="XO1069" s="25"/>
      <c r="XP1069" s="25"/>
      <c r="XQ1069" s="25"/>
      <c r="XR1069" s="25"/>
      <c r="XS1069" s="25"/>
      <c r="XT1069" s="25"/>
      <c r="XU1069" s="25"/>
      <c r="XV1069" s="25"/>
      <c r="XW1069" s="25"/>
      <c r="XX1069" s="25"/>
      <c r="XY1069" s="25"/>
      <c r="XZ1069" s="25"/>
      <c r="YA1069" s="25"/>
      <c r="YB1069" s="25"/>
      <c r="YC1069" s="25"/>
      <c r="YD1069" s="25"/>
      <c r="YE1069" s="25"/>
      <c r="YF1069" s="25"/>
      <c r="YG1069" s="25"/>
      <c r="YH1069" s="25"/>
      <c r="YI1069" s="25"/>
      <c r="YJ1069" s="25"/>
      <c r="YK1069" s="25"/>
      <c r="YL1069" s="25"/>
      <c r="YM1069" s="25"/>
      <c r="YN1069" s="25"/>
      <c r="YO1069" s="25"/>
      <c r="YP1069" s="25"/>
      <c r="YQ1069" s="25"/>
      <c r="YR1069" s="25"/>
      <c r="YS1069" s="25"/>
      <c r="YT1069" s="25"/>
      <c r="YU1069" s="25"/>
      <c r="YV1069" s="25"/>
      <c r="YW1069" s="25"/>
      <c r="YX1069" s="25"/>
      <c r="YY1069" s="25"/>
      <c r="YZ1069" s="25"/>
      <c r="ZA1069" s="25"/>
      <c r="ZB1069" s="25"/>
      <c r="ZC1069" s="25"/>
      <c r="ZD1069" s="25"/>
      <c r="ZE1069" s="25"/>
      <c r="ZF1069" s="25"/>
      <c r="ZG1069" s="25"/>
      <c r="ZH1069" s="25"/>
      <c r="ZI1069" s="25"/>
      <c r="ZJ1069" s="25"/>
      <c r="ZK1069" s="25"/>
      <c r="ZL1069" s="25"/>
      <c r="ZM1069" s="25"/>
      <c r="ZN1069" s="25"/>
      <c r="ZO1069" s="25"/>
      <c r="ZP1069" s="25"/>
      <c r="ZQ1069" s="25"/>
      <c r="ZR1069" s="25"/>
      <c r="ZS1069" s="25"/>
      <c r="ZT1069" s="25"/>
      <c r="ZU1069" s="25"/>
      <c r="ZV1069" s="25"/>
      <c r="ZW1069" s="25"/>
      <c r="ZX1069" s="25"/>
      <c r="ZY1069" s="25"/>
      <c r="ZZ1069" s="25"/>
      <c r="AAA1069" s="25"/>
      <c r="AAB1069" s="25"/>
      <c r="AAC1069" s="25"/>
      <c r="AAD1069" s="25"/>
      <c r="AAE1069" s="25"/>
      <c r="AAF1069" s="25"/>
      <c r="AAG1069" s="25"/>
      <c r="AAH1069" s="25"/>
      <c r="AAI1069" s="25"/>
      <c r="AAJ1069" s="25"/>
      <c r="AAK1069" s="25"/>
      <c r="AAL1069" s="25"/>
      <c r="AAM1069" s="25"/>
      <c r="AAN1069" s="25"/>
      <c r="AAO1069" s="25"/>
      <c r="AAP1069" s="25"/>
      <c r="AAQ1069" s="25"/>
      <c r="AAR1069" s="25"/>
      <c r="AAS1069" s="25"/>
      <c r="AAT1069" s="25"/>
      <c r="AAU1069" s="25"/>
      <c r="AAV1069" s="25"/>
      <c r="AAW1069" s="25"/>
      <c r="AAX1069" s="25"/>
      <c r="AAY1069" s="25"/>
      <c r="AAZ1069" s="25"/>
      <c r="ABA1069" s="25"/>
      <c r="ABB1069" s="25"/>
      <c r="ABC1069" s="25"/>
      <c r="ABD1069" s="25"/>
      <c r="ABE1069" s="25"/>
      <c r="ABF1069" s="25"/>
      <c r="ABG1069" s="25"/>
      <c r="ABH1069" s="25"/>
      <c r="ABI1069" s="25"/>
      <c r="ABJ1069" s="25"/>
      <c r="ABK1069" s="25"/>
      <c r="ABL1069" s="25"/>
      <c r="ABM1069" s="25"/>
      <c r="ABN1069" s="25"/>
      <c r="ABO1069" s="25"/>
      <c r="ABP1069" s="25"/>
      <c r="ABQ1069" s="25"/>
      <c r="ABR1069" s="25"/>
      <c r="ABS1069" s="25"/>
      <c r="ABT1069" s="25"/>
      <c r="ABU1069" s="25"/>
      <c r="ABV1069" s="25"/>
      <c r="ABW1069" s="25"/>
      <c r="ABX1069" s="25"/>
      <c r="ABY1069" s="25"/>
      <c r="ABZ1069" s="25"/>
      <c r="ACA1069" s="25"/>
      <c r="ACB1069" s="25"/>
      <c r="ACC1069" s="25"/>
      <c r="ACD1069" s="25"/>
      <c r="ACE1069" s="25"/>
      <c r="ACF1069" s="25"/>
      <c r="ACG1069" s="25"/>
      <c r="ACH1069" s="25"/>
      <c r="ACI1069" s="25"/>
      <c r="ACJ1069" s="25"/>
      <c r="ACK1069" s="25"/>
      <c r="ACL1069" s="25"/>
      <c r="ACM1069" s="25"/>
      <c r="ACN1069" s="25"/>
      <c r="ACO1069" s="25"/>
      <c r="ACP1069" s="25"/>
      <c r="ACQ1069" s="25"/>
      <c r="ACR1069" s="25"/>
      <c r="ACS1069" s="25"/>
      <c r="ACT1069" s="25"/>
      <c r="ACU1069" s="25"/>
      <c r="ACV1069" s="25"/>
      <c r="ACW1069" s="25"/>
      <c r="ACX1069" s="25"/>
      <c r="ACY1069" s="25"/>
      <c r="ACZ1069" s="25"/>
      <c r="ADA1069" s="25"/>
      <c r="ADB1069" s="25"/>
      <c r="ADC1069" s="25"/>
      <c r="ADD1069" s="25"/>
      <c r="ADE1069" s="25"/>
      <c r="ADF1069" s="25"/>
      <c r="ADG1069" s="25"/>
      <c r="ADH1069" s="25"/>
      <c r="ADI1069" s="25"/>
      <c r="ADJ1069" s="25"/>
      <c r="ADK1069" s="25"/>
      <c r="ADL1069" s="25"/>
      <c r="ADM1069" s="25"/>
      <c r="ADN1069" s="25"/>
      <c r="ADO1069" s="25"/>
      <c r="ADP1069" s="25"/>
      <c r="ADQ1069" s="25"/>
      <c r="ADR1069" s="25"/>
      <c r="ADS1069" s="25"/>
      <c r="ADT1069" s="25"/>
      <c r="ADU1069" s="25"/>
      <c r="ADV1069" s="25"/>
      <c r="ADW1069" s="25"/>
      <c r="ADX1069" s="25"/>
      <c r="ADY1069" s="25"/>
      <c r="ADZ1069" s="25"/>
    </row>
    <row r="1070" spans="1:806" s="25" customFormat="1" x14ac:dyDescent="0.25">
      <c r="A1070" s="123" t="s">
        <v>101</v>
      </c>
      <c r="B1070" s="123" t="s">
        <v>1768</v>
      </c>
      <c r="C1070" s="123" t="s">
        <v>55</v>
      </c>
      <c r="D1070" s="123" t="s">
        <v>2974</v>
      </c>
      <c r="E1070" s="123" t="s">
        <v>4519</v>
      </c>
      <c r="F1070" s="164">
        <v>20</v>
      </c>
      <c r="G1070" s="164">
        <v>140</v>
      </c>
      <c r="H1070" s="164">
        <v>385</v>
      </c>
      <c r="I1070" s="164">
        <v>45</v>
      </c>
      <c r="J1070" s="164">
        <v>90</v>
      </c>
    </row>
    <row r="1071" spans="1:806" s="25" customFormat="1" x14ac:dyDescent="0.25">
      <c r="A1071" s="123" t="s">
        <v>101</v>
      </c>
      <c r="B1071" s="123" t="s">
        <v>1768</v>
      </c>
      <c r="C1071" s="123" t="s">
        <v>55</v>
      </c>
      <c r="D1071" s="123" t="s">
        <v>2974</v>
      </c>
      <c r="E1071" s="123" t="s">
        <v>4520</v>
      </c>
      <c r="F1071" s="164">
        <v>25</v>
      </c>
      <c r="G1071" s="164">
        <v>140</v>
      </c>
      <c r="H1071" s="164">
        <v>385</v>
      </c>
      <c r="I1071" s="164">
        <v>45</v>
      </c>
      <c r="J1071" s="164">
        <v>90</v>
      </c>
      <c r="K1071" s="54"/>
      <c r="L1071" s="54"/>
      <c r="M1071" s="54"/>
      <c r="N1071" s="54"/>
      <c r="O1071" s="54"/>
      <c r="P1071" s="54"/>
      <c r="Q1071" s="54"/>
      <c r="R1071" s="54"/>
      <c r="S1071" s="54"/>
      <c r="T1071" s="54"/>
      <c r="U1071" s="54"/>
      <c r="V1071" s="54"/>
      <c r="W1071" s="54"/>
      <c r="X1071" s="54"/>
      <c r="Y1071" s="54"/>
      <c r="Z1071" s="54"/>
      <c r="AA1071" s="54"/>
      <c r="AB1071" s="54"/>
      <c r="AC1071" s="54"/>
      <c r="AD1071" s="54"/>
      <c r="AE1071" s="54"/>
      <c r="AF1071" s="54"/>
      <c r="AG1071" s="54"/>
      <c r="AH1071" s="54"/>
      <c r="AI1071" s="54"/>
      <c r="AJ1071" s="54"/>
      <c r="AK1071" s="54"/>
      <c r="AL1071" s="54"/>
      <c r="AM1071" s="54"/>
      <c r="AN1071" s="54"/>
      <c r="AO1071" s="54"/>
      <c r="AP1071" s="54"/>
      <c r="AQ1071" s="54"/>
      <c r="AR1071" s="54"/>
      <c r="AS1071" s="54"/>
      <c r="AT1071" s="54"/>
      <c r="AU1071" s="54"/>
      <c r="AV1071" s="54"/>
      <c r="AW1071" s="54"/>
      <c r="AX1071" s="54"/>
      <c r="AY1071" s="54"/>
      <c r="AZ1071" s="54"/>
      <c r="BA1071" s="54"/>
      <c r="BB1071" s="54"/>
      <c r="BC1071" s="54"/>
      <c r="BD1071" s="54"/>
      <c r="BE1071" s="54"/>
      <c r="BF1071" s="54"/>
      <c r="BG1071" s="54"/>
      <c r="BH1071" s="54"/>
      <c r="BI1071" s="54"/>
      <c r="BJ1071" s="54"/>
      <c r="BK1071" s="54"/>
      <c r="BL1071" s="54"/>
      <c r="BM1071" s="54"/>
      <c r="BN1071" s="54"/>
      <c r="BO1071" s="54"/>
      <c r="BP1071" s="54"/>
      <c r="BQ1071" s="54"/>
      <c r="BR1071" s="54"/>
      <c r="BS1071" s="54"/>
      <c r="BT1071" s="54"/>
      <c r="BU1071" s="54"/>
      <c r="BV1071" s="54"/>
      <c r="BW1071" s="54"/>
      <c r="BX1071" s="54"/>
      <c r="BY1071" s="54"/>
      <c r="BZ1071" s="54"/>
      <c r="CA1071" s="54"/>
      <c r="CB1071" s="54"/>
      <c r="CC1071" s="54"/>
      <c r="CD1071" s="54"/>
      <c r="CE1071" s="54"/>
      <c r="CF1071" s="54"/>
      <c r="CG1071" s="54"/>
      <c r="CH1071" s="54"/>
      <c r="CI1071" s="54"/>
      <c r="CJ1071" s="54"/>
      <c r="CK1071" s="54"/>
      <c r="CL1071" s="54"/>
      <c r="CM1071" s="54"/>
      <c r="CN1071" s="54"/>
      <c r="CO1071" s="54"/>
      <c r="CP1071" s="54"/>
      <c r="CQ1071" s="54"/>
      <c r="CR1071" s="54"/>
      <c r="CS1071" s="54"/>
      <c r="CT1071" s="54"/>
      <c r="CU1071" s="54"/>
      <c r="CV1071" s="54"/>
      <c r="CW1071" s="54"/>
      <c r="CX1071" s="54"/>
      <c r="CY1071" s="54"/>
      <c r="CZ1071" s="54"/>
      <c r="DA1071" s="54"/>
      <c r="DB1071" s="54"/>
      <c r="DC1071" s="54"/>
      <c r="DD1071" s="54"/>
      <c r="DE1071" s="54"/>
      <c r="DF1071" s="54"/>
      <c r="DG1071" s="54"/>
      <c r="DH1071" s="54"/>
      <c r="DI1071" s="54"/>
      <c r="DJ1071" s="54"/>
      <c r="DK1071" s="54"/>
      <c r="DL1071" s="54"/>
      <c r="DM1071" s="54"/>
      <c r="DN1071" s="54"/>
      <c r="DO1071" s="54"/>
      <c r="DP1071" s="54"/>
      <c r="DQ1071" s="54"/>
      <c r="DR1071" s="54"/>
      <c r="DS1071" s="54"/>
      <c r="DT1071" s="54"/>
      <c r="DU1071" s="54"/>
      <c r="DV1071" s="54"/>
      <c r="DW1071" s="54"/>
      <c r="DX1071" s="54"/>
      <c r="DY1071" s="54"/>
      <c r="DZ1071" s="54"/>
      <c r="EA1071" s="54"/>
      <c r="EB1071" s="54"/>
      <c r="EC1071" s="54"/>
      <c r="ED1071" s="54"/>
      <c r="EE1071" s="54"/>
      <c r="EF1071" s="54"/>
      <c r="EG1071" s="54"/>
      <c r="EH1071" s="54"/>
      <c r="EI1071" s="54"/>
      <c r="EJ1071" s="54"/>
      <c r="EK1071" s="54"/>
      <c r="EL1071" s="54"/>
      <c r="EM1071" s="54"/>
      <c r="EN1071" s="54"/>
      <c r="EO1071" s="54"/>
      <c r="EP1071" s="54"/>
      <c r="EQ1071" s="54"/>
      <c r="ER1071" s="54"/>
      <c r="ES1071" s="54"/>
      <c r="ET1071" s="54"/>
      <c r="EU1071" s="54"/>
      <c r="EV1071" s="54"/>
      <c r="EW1071" s="54"/>
      <c r="EX1071" s="54"/>
      <c r="EY1071" s="54"/>
      <c r="EZ1071" s="54"/>
      <c r="FA1071" s="54"/>
      <c r="FB1071" s="54"/>
      <c r="FC1071" s="54"/>
      <c r="FD1071" s="54"/>
      <c r="FE1071" s="54"/>
      <c r="FF1071" s="54"/>
      <c r="FG1071" s="54"/>
      <c r="FH1071" s="54"/>
      <c r="FI1071" s="54"/>
      <c r="FJ1071" s="54"/>
      <c r="FK1071" s="54"/>
      <c r="FL1071" s="54"/>
      <c r="FM1071" s="54"/>
      <c r="FN1071" s="54"/>
      <c r="FO1071" s="54"/>
      <c r="FP1071" s="54"/>
      <c r="FQ1071" s="54"/>
      <c r="FR1071" s="54"/>
      <c r="FS1071" s="54"/>
      <c r="FT1071" s="54"/>
      <c r="FU1071" s="54"/>
      <c r="FV1071" s="54"/>
      <c r="FW1071" s="54"/>
      <c r="FX1071" s="54"/>
      <c r="FY1071" s="54"/>
      <c r="FZ1071" s="54"/>
      <c r="GA1071" s="54"/>
      <c r="GB1071" s="54"/>
      <c r="GC1071" s="54"/>
      <c r="GD1071" s="54"/>
      <c r="GE1071" s="54"/>
      <c r="GF1071" s="54"/>
      <c r="GG1071" s="54"/>
      <c r="GH1071" s="54"/>
      <c r="GI1071" s="54"/>
      <c r="GJ1071" s="54"/>
      <c r="GK1071" s="54"/>
      <c r="GL1071" s="54"/>
      <c r="GM1071" s="54"/>
      <c r="GN1071" s="54"/>
      <c r="GO1071" s="54"/>
      <c r="GP1071" s="54"/>
      <c r="GQ1071" s="54"/>
      <c r="GR1071" s="54"/>
      <c r="GS1071" s="54"/>
      <c r="GT1071" s="54"/>
      <c r="GU1071" s="54"/>
      <c r="GV1071" s="54"/>
      <c r="GW1071" s="54"/>
      <c r="GX1071" s="54"/>
      <c r="GY1071" s="54"/>
      <c r="GZ1071" s="54"/>
      <c r="HA1071" s="54"/>
      <c r="HB1071" s="54"/>
      <c r="HC1071" s="54"/>
      <c r="HD1071" s="54"/>
      <c r="HE1071" s="54"/>
      <c r="HF1071" s="54"/>
      <c r="HG1071" s="54"/>
      <c r="HH1071" s="54"/>
      <c r="HI1071" s="54"/>
      <c r="HJ1071" s="54"/>
      <c r="HK1071" s="54"/>
      <c r="HL1071" s="54"/>
      <c r="HM1071" s="54"/>
      <c r="HN1071" s="54"/>
      <c r="HO1071" s="54"/>
      <c r="HP1071" s="54"/>
      <c r="HQ1071" s="54"/>
      <c r="HR1071" s="54"/>
      <c r="HS1071" s="54"/>
      <c r="HT1071" s="54"/>
      <c r="HU1071" s="54"/>
      <c r="HV1071" s="54"/>
      <c r="HW1071" s="54"/>
      <c r="HX1071" s="54"/>
      <c r="HY1071" s="54"/>
      <c r="HZ1071" s="54"/>
      <c r="IA1071" s="54"/>
      <c r="IB1071" s="54"/>
      <c r="IC1071" s="54"/>
      <c r="ID1071" s="54"/>
      <c r="IE1071" s="54"/>
      <c r="IF1071" s="54"/>
      <c r="IG1071" s="54"/>
      <c r="IH1071" s="54"/>
      <c r="II1071" s="54"/>
      <c r="IJ1071" s="54"/>
      <c r="IK1071" s="54"/>
      <c r="IL1071" s="54"/>
      <c r="IM1071" s="54"/>
      <c r="IN1071" s="54"/>
      <c r="IO1071" s="54"/>
      <c r="IP1071" s="54"/>
      <c r="IQ1071" s="54"/>
      <c r="IR1071" s="54"/>
      <c r="IS1071" s="54"/>
      <c r="IT1071" s="54"/>
      <c r="IU1071" s="54"/>
      <c r="IV1071" s="54"/>
      <c r="IW1071" s="54"/>
      <c r="IX1071" s="54"/>
      <c r="IY1071" s="54"/>
      <c r="IZ1071" s="54"/>
      <c r="JA1071" s="54"/>
      <c r="JB1071" s="54"/>
      <c r="JC1071" s="54"/>
      <c r="JD1071" s="54"/>
      <c r="JE1071" s="54"/>
      <c r="JF1071" s="54"/>
      <c r="JG1071" s="54"/>
      <c r="JH1071" s="54"/>
      <c r="JI1071" s="54"/>
      <c r="JJ1071" s="54"/>
      <c r="JK1071" s="54"/>
      <c r="JL1071" s="54"/>
      <c r="JM1071" s="54"/>
      <c r="JN1071" s="54"/>
      <c r="JO1071" s="54"/>
      <c r="JP1071" s="54"/>
      <c r="JQ1071" s="54"/>
      <c r="JR1071" s="54"/>
      <c r="JS1071" s="54"/>
      <c r="JT1071" s="54"/>
      <c r="JU1071" s="54"/>
      <c r="JV1071" s="54"/>
      <c r="JW1071" s="54"/>
      <c r="JX1071" s="54"/>
      <c r="JY1071" s="54"/>
      <c r="JZ1071" s="54"/>
      <c r="KA1071" s="54"/>
      <c r="KB1071" s="54"/>
      <c r="KC1071" s="54"/>
      <c r="KD1071" s="54"/>
      <c r="KE1071" s="54"/>
      <c r="KF1071" s="54"/>
      <c r="KG1071" s="54"/>
      <c r="KH1071" s="54"/>
      <c r="KI1071" s="54"/>
      <c r="KJ1071" s="54"/>
      <c r="KK1071" s="54"/>
      <c r="KL1071" s="54"/>
      <c r="KM1071" s="54"/>
      <c r="KN1071" s="54"/>
      <c r="KO1071" s="54"/>
      <c r="KP1071" s="54"/>
      <c r="KQ1071" s="54"/>
      <c r="KR1071" s="54"/>
      <c r="KS1071" s="54"/>
      <c r="KT1071" s="54"/>
      <c r="KU1071" s="54"/>
      <c r="KV1071" s="54"/>
      <c r="KW1071" s="54"/>
      <c r="KX1071" s="54"/>
      <c r="KY1071" s="54"/>
      <c r="KZ1071" s="54"/>
      <c r="LA1071" s="54"/>
      <c r="LB1071" s="54"/>
      <c r="LC1071" s="54"/>
      <c r="LD1071" s="54"/>
      <c r="LE1071" s="54"/>
      <c r="LF1071" s="54"/>
      <c r="LG1071" s="54"/>
      <c r="LH1071" s="54"/>
      <c r="LI1071" s="54"/>
      <c r="LJ1071" s="54"/>
      <c r="LK1071" s="54"/>
      <c r="LL1071" s="54"/>
      <c r="LM1071" s="54"/>
      <c r="LN1071" s="54"/>
      <c r="LO1071" s="54"/>
      <c r="LP1071" s="54"/>
      <c r="LQ1071" s="54"/>
      <c r="LR1071" s="54"/>
      <c r="LS1071" s="54"/>
      <c r="LT1071" s="54"/>
      <c r="LU1071" s="54"/>
      <c r="LV1071" s="54"/>
      <c r="LW1071" s="54"/>
      <c r="LX1071" s="54"/>
      <c r="LY1071" s="54"/>
      <c r="LZ1071" s="54"/>
      <c r="MA1071" s="54"/>
      <c r="MB1071" s="54"/>
      <c r="MC1071" s="54"/>
      <c r="MD1071" s="54"/>
      <c r="ME1071" s="54"/>
      <c r="MF1071" s="54"/>
      <c r="MG1071" s="54"/>
      <c r="MH1071" s="54"/>
      <c r="MI1071" s="54"/>
      <c r="MJ1071" s="54"/>
      <c r="MK1071" s="54"/>
      <c r="ML1071" s="54"/>
      <c r="MM1071" s="54"/>
      <c r="MN1071" s="54"/>
      <c r="MO1071" s="54"/>
      <c r="MP1071" s="54"/>
      <c r="MQ1071" s="54"/>
      <c r="MR1071" s="54"/>
      <c r="MS1071" s="54"/>
      <c r="MT1071" s="54"/>
      <c r="MU1071" s="54"/>
      <c r="MV1071" s="54"/>
      <c r="MW1071" s="54"/>
      <c r="MX1071" s="54"/>
      <c r="MY1071" s="54"/>
      <c r="MZ1071" s="54"/>
      <c r="NA1071" s="54"/>
      <c r="NB1071" s="54"/>
      <c r="NC1071" s="54"/>
      <c r="ND1071" s="54"/>
      <c r="NE1071" s="54"/>
      <c r="NF1071" s="54"/>
      <c r="NG1071" s="54"/>
      <c r="NH1071" s="54"/>
      <c r="NI1071" s="54"/>
      <c r="NJ1071" s="54"/>
      <c r="NK1071" s="54"/>
      <c r="NL1071" s="54"/>
      <c r="NM1071" s="54"/>
      <c r="NN1071" s="54"/>
      <c r="NO1071" s="54"/>
      <c r="NP1071" s="54"/>
      <c r="NQ1071" s="54"/>
      <c r="NR1071" s="54"/>
      <c r="NS1071" s="54"/>
      <c r="NT1071" s="54"/>
      <c r="NU1071" s="54"/>
      <c r="NV1071" s="54"/>
      <c r="NW1071" s="54"/>
      <c r="NX1071" s="54"/>
      <c r="NY1071" s="54"/>
      <c r="NZ1071" s="54"/>
      <c r="OA1071" s="54"/>
      <c r="OB1071" s="54"/>
      <c r="OC1071" s="54"/>
      <c r="OD1071" s="54"/>
      <c r="OE1071" s="54"/>
      <c r="OF1071" s="54"/>
      <c r="OG1071" s="54"/>
      <c r="OH1071" s="54"/>
      <c r="OI1071" s="54"/>
      <c r="OJ1071" s="54"/>
      <c r="OK1071" s="54"/>
      <c r="OL1071" s="54"/>
      <c r="OM1071" s="54"/>
      <c r="ON1071" s="54"/>
      <c r="OO1071" s="54"/>
      <c r="OP1071" s="54"/>
      <c r="OQ1071" s="54"/>
      <c r="OR1071" s="54"/>
      <c r="OS1071" s="54"/>
      <c r="OT1071" s="54"/>
      <c r="OU1071" s="54"/>
      <c r="OV1071" s="54"/>
      <c r="OW1071" s="54"/>
      <c r="OX1071" s="54"/>
      <c r="OY1071" s="54"/>
      <c r="OZ1071" s="54"/>
      <c r="PA1071" s="54"/>
      <c r="PB1071" s="54"/>
      <c r="PC1071" s="54"/>
      <c r="PD1071" s="54"/>
      <c r="PE1071" s="54"/>
      <c r="PF1071" s="54"/>
      <c r="PG1071" s="54"/>
      <c r="PH1071" s="54"/>
      <c r="PI1071" s="54"/>
      <c r="PJ1071" s="54"/>
      <c r="PK1071" s="54"/>
      <c r="PL1071" s="54"/>
      <c r="PM1071" s="54"/>
      <c r="PN1071" s="54"/>
      <c r="PO1071" s="54"/>
      <c r="PP1071" s="54"/>
      <c r="PQ1071" s="54"/>
      <c r="PR1071" s="54"/>
      <c r="PS1071" s="54"/>
      <c r="PT1071" s="54"/>
      <c r="PU1071" s="54"/>
      <c r="PV1071" s="54"/>
      <c r="PW1071" s="54"/>
      <c r="PX1071" s="54"/>
      <c r="PY1071" s="54"/>
      <c r="PZ1071" s="54"/>
      <c r="QA1071" s="54"/>
      <c r="QB1071" s="54"/>
      <c r="QC1071" s="54"/>
      <c r="QD1071" s="54"/>
      <c r="QE1071" s="54"/>
      <c r="QF1071" s="54"/>
      <c r="QG1071" s="54"/>
      <c r="QH1071" s="54"/>
      <c r="QI1071" s="54"/>
      <c r="QJ1071" s="54"/>
      <c r="QK1071" s="54"/>
      <c r="QL1071" s="54"/>
      <c r="QM1071" s="54"/>
      <c r="QN1071" s="54"/>
      <c r="QO1071" s="54"/>
      <c r="QP1071" s="54"/>
      <c r="QQ1071" s="54"/>
      <c r="QR1071" s="54"/>
      <c r="QS1071" s="54"/>
      <c r="QT1071" s="54"/>
      <c r="QU1071" s="54"/>
      <c r="QV1071" s="54"/>
      <c r="QW1071" s="54"/>
      <c r="QX1071" s="54"/>
      <c r="QY1071" s="54"/>
      <c r="QZ1071" s="54"/>
      <c r="RA1071" s="54"/>
      <c r="RB1071" s="54"/>
      <c r="RC1071" s="54"/>
      <c r="RD1071" s="54"/>
      <c r="RE1071" s="54"/>
      <c r="RF1071" s="54"/>
      <c r="RG1071" s="54"/>
      <c r="RH1071" s="54"/>
      <c r="RI1071" s="54"/>
      <c r="RJ1071" s="54"/>
      <c r="RK1071" s="54"/>
      <c r="RL1071" s="54"/>
      <c r="RM1071" s="54"/>
      <c r="RN1071" s="54"/>
      <c r="RO1071" s="54"/>
      <c r="RP1071" s="54"/>
      <c r="RQ1071" s="54"/>
      <c r="RR1071" s="54"/>
      <c r="RS1071" s="54"/>
      <c r="RT1071" s="54"/>
      <c r="RU1071" s="54"/>
      <c r="RV1071" s="54"/>
      <c r="RW1071" s="54"/>
      <c r="RX1071" s="54"/>
      <c r="RY1071" s="54"/>
      <c r="RZ1071" s="54"/>
      <c r="SA1071" s="54"/>
      <c r="SB1071" s="54"/>
      <c r="SC1071" s="54"/>
      <c r="SD1071" s="54"/>
      <c r="SE1071" s="54"/>
      <c r="SF1071" s="54"/>
      <c r="SG1071" s="54"/>
      <c r="SH1071" s="54"/>
      <c r="SI1071" s="54"/>
      <c r="SJ1071" s="54"/>
      <c r="SK1071" s="54"/>
      <c r="SL1071" s="54"/>
      <c r="SM1071" s="54"/>
      <c r="SN1071" s="54"/>
      <c r="SO1071" s="54"/>
      <c r="SP1071" s="54"/>
      <c r="SQ1071" s="54"/>
      <c r="SR1071" s="54"/>
      <c r="SS1071" s="54"/>
      <c r="ST1071" s="54"/>
      <c r="SU1071" s="54"/>
      <c r="SV1071" s="54"/>
      <c r="SW1071" s="54"/>
      <c r="SX1071" s="54"/>
      <c r="SY1071" s="54"/>
      <c r="SZ1071" s="54"/>
      <c r="TA1071" s="54"/>
      <c r="TB1071" s="54"/>
      <c r="TC1071" s="54"/>
      <c r="TD1071" s="54"/>
      <c r="TE1071" s="54"/>
      <c r="TF1071" s="54"/>
      <c r="TG1071" s="54"/>
      <c r="TH1071" s="54"/>
      <c r="TI1071" s="54"/>
      <c r="TJ1071" s="54"/>
      <c r="TK1071" s="54"/>
      <c r="TL1071" s="54"/>
      <c r="TM1071" s="54"/>
      <c r="TN1071" s="54"/>
      <c r="TO1071" s="54"/>
      <c r="TP1071" s="54"/>
      <c r="TQ1071" s="54"/>
      <c r="TR1071" s="54"/>
      <c r="TS1071" s="54"/>
      <c r="TT1071" s="54"/>
      <c r="TU1071" s="54"/>
      <c r="TV1071" s="54"/>
      <c r="TW1071" s="54"/>
      <c r="TX1071" s="54"/>
      <c r="TY1071" s="54"/>
      <c r="TZ1071" s="54"/>
      <c r="UA1071" s="54"/>
      <c r="UB1071" s="54"/>
      <c r="UC1071" s="54"/>
      <c r="UD1071" s="54"/>
      <c r="UE1071" s="54"/>
      <c r="UF1071" s="54"/>
      <c r="UG1071" s="54"/>
      <c r="UH1071" s="54"/>
      <c r="UI1071" s="54"/>
      <c r="UJ1071" s="54"/>
      <c r="UK1071" s="54"/>
      <c r="UL1071" s="54"/>
      <c r="UM1071" s="54"/>
      <c r="UN1071" s="54"/>
      <c r="UO1071" s="54"/>
      <c r="UP1071" s="54"/>
      <c r="UQ1071" s="54"/>
      <c r="UR1071" s="54"/>
      <c r="US1071" s="54"/>
      <c r="UT1071" s="54"/>
      <c r="UU1071" s="54"/>
      <c r="UV1071" s="54"/>
      <c r="UW1071" s="54"/>
      <c r="UX1071" s="54"/>
      <c r="UY1071" s="54"/>
      <c r="UZ1071" s="54"/>
      <c r="VA1071" s="54"/>
      <c r="VB1071" s="54"/>
      <c r="VC1071" s="54"/>
      <c r="VD1071" s="54"/>
      <c r="VE1071" s="54"/>
      <c r="VF1071" s="54"/>
      <c r="VG1071" s="54"/>
      <c r="VH1071" s="54"/>
      <c r="VI1071" s="54"/>
      <c r="VJ1071" s="54"/>
      <c r="VK1071" s="54"/>
      <c r="VL1071" s="54"/>
      <c r="VM1071" s="54"/>
      <c r="VN1071" s="54"/>
      <c r="VO1071" s="54"/>
      <c r="VP1071" s="54"/>
      <c r="VQ1071" s="54"/>
      <c r="VR1071" s="54"/>
      <c r="VS1071" s="54"/>
      <c r="VT1071" s="54"/>
      <c r="VU1071" s="54"/>
      <c r="VV1071" s="54"/>
      <c r="VW1071" s="54"/>
      <c r="VX1071" s="54"/>
      <c r="VY1071" s="54"/>
      <c r="VZ1071" s="54"/>
      <c r="WA1071" s="54"/>
      <c r="WB1071" s="54"/>
      <c r="WC1071" s="54"/>
      <c r="WD1071" s="54"/>
      <c r="WE1071" s="54"/>
      <c r="WF1071" s="54"/>
      <c r="WG1071" s="54"/>
      <c r="WH1071" s="54"/>
      <c r="WI1071" s="54"/>
      <c r="WJ1071" s="54"/>
      <c r="WK1071" s="54"/>
      <c r="WL1071" s="54"/>
      <c r="WM1071" s="54"/>
      <c r="WN1071" s="54"/>
      <c r="WO1071" s="54"/>
      <c r="WP1071" s="54"/>
      <c r="WQ1071" s="54"/>
      <c r="WR1071" s="54"/>
      <c r="WS1071" s="54"/>
      <c r="WT1071" s="54"/>
      <c r="WU1071" s="54"/>
      <c r="WV1071" s="54"/>
      <c r="WW1071" s="54"/>
      <c r="WX1071" s="54"/>
      <c r="WY1071" s="54"/>
      <c r="WZ1071" s="54"/>
      <c r="XA1071" s="54"/>
      <c r="XB1071" s="54"/>
      <c r="XC1071" s="54"/>
      <c r="XD1071" s="54"/>
      <c r="XE1071" s="54"/>
      <c r="XF1071" s="54"/>
      <c r="XG1071" s="54"/>
      <c r="XH1071" s="54"/>
      <c r="XI1071" s="54"/>
      <c r="XJ1071" s="54"/>
      <c r="XK1071" s="54"/>
      <c r="XL1071" s="54"/>
      <c r="XM1071" s="54"/>
      <c r="XN1071" s="54"/>
      <c r="XO1071" s="54"/>
      <c r="XP1071" s="54"/>
      <c r="XQ1071" s="54"/>
      <c r="XR1071" s="54"/>
      <c r="XS1071" s="54"/>
      <c r="XT1071" s="54"/>
      <c r="XU1071" s="54"/>
      <c r="XV1071" s="54"/>
      <c r="XW1071" s="54"/>
      <c r="XX1071" s="54"/>
      <c r="XY1071" s="54"/>
      <c r="XZ1071" s="54"/>
      <c r="YA1071" s="54"/>
      <c r="YB1071" s="54"/>
      <c r="YC1071" s="54"/>
      <c r="YD1071" s="54"/>
      <c r="YE1071" s="54"/>
      <c r="YF1071" s="54"/>
      <c r="YG1071" s="54"/>
      <c r="YH1071" s="54"/>
      <c r="YI1071" s="54"/>
      <c r="YJ1071" s="54"/>
      <c r="YK1071" s="54"/>
      <c r="YL1071" s="54"/>
      <c r="YM1071" s="54"/>
      <c r="YN1071" s="54"/>
      <c r="YO1071" s="54"/>
      <c r="YP1071" s="54"/>
      <c r="YQ1071" s="54"/>
      <c r="YR1071" s="54"/>
      <c r="YS1071" s="54"/>
      <c r="YT1071" s="54"/>
      <c r="YU1071" s="54"/>
      <c r="YV1071" s="54"/>
      <c r="YW1071" s="54"/>
      <c r="YX1071" s="54"/>
      <c r="YY1071" s="54"/>
      <c r="YZ1071" s="54"/>
      <c r="ZA1071" s="54"/>
      <c r="ZB1071" s="54"/>
      <c r="ZC1071" s="54"/>
      <c r="ZD1071" s="54"/>
      <c r="ZE1071" s="54"/>
      <c r="ZF1071" s="54"/>
      <c r="ZG1071" s="54"/>
      <c r="ZH1071" s="54"/>
      <c r="ZI1071" s="54"/>
      <c r="ZJ1071" s="54"/>
      <c r="ZK1071" s="54"/>
      <c r="ZL1071" s="54"/>
      <c r="ZM1071" s="54"/>
      <c r="ZN1071" s="54"/>
      <c r="ZO1071" s="54"/>
      <c r="ZP1071" s="54"/>
      <c r="ZQ1071" s="54"/>
      <c r="ZR1071" s="54"/>
      <c r="ZS1071" s="54"/>
      <c r="ZT1071" s="54"/>
      <c r="ZU1071" s="54"/>
      <c r="ZV1071" s="54"/>
      <c r="ZW1071" s="54"/>
      <c r="ZX1071" s="54"/>
      <c r="ZY1071" s="54"/>
      <c r="ZZ1071" s="54"/>
      <c r="AAA1071" s="54"/>
      <c r="AAB1071" s="54"/>
      <c r="AAC1071" s="54"/>
      <c r="AAD1071" s="54"/>
      <c r="AAE1071" s="54"/>
      <c r="AAF1071" s="54"/>
      <c r="AAG1071" s="54"/>
      <c r="AAH1071" s="54"/>
      <c r="AAI1071" s="54"/>
      <c r="AAJ1071" s="54"/>
      <c r="AAK1071" s="54"/>
      <c r="AAL1071" s="54"/>
      <c r="AAM1071" s="54"/>
      <c r="AAN1071" s="54"/>
      <c r="AAO1071" s="54"/>
      <c r="AAP1071" s="54"/>
      <c r="AAQ1071" s="54"/>
      <c r="AAR1071" s="54"/>
      <c r="AAS1071" s="54"/>
      <c r="AAT1071" s="54"/>
      <c r="AAU1071" s="54"/>
      <c r="AAV1071" s="54"/>
      <c r="AAW1071" s="54"/>
      <c r="AAX1071" s="54"/>
      <c r="AAY1071" s="54"/>
      <c r="AAZ1071" s="54"/>
      <c r="ABA1071" s="54"/>
      <c r="ABB1071" s="54"/>
      <c r="ABC1071" s="54"/>
      <c r="ABD1071" s="54"/>
      <c r="ABE1071" s="54"/>
      <c r="ABF1071" s="54"/>
      <c r="ABG1071" s="54"/>
      <c r="ABH1071" s="54"/>
      <c r="ABI1071" s="54"/>
      <c r="ABJ1071" s="54"/>
      <c r="ABK1071" s="54"/>
      <c r="ABL1071" s="54"/>
      <c r="ABM1071" s="54"/>
      <c r="ABN1071" s="54"/>
      <c r="ABO1071" s="54"/>
      <c r="ABP1071" s="54"/>
      <c r="ABQ1071" s="54"/>
      <c r="ABR1071" s="54"/>
      <c r="ABS1071" s="54"/>
      <c r="ABT1071" s="54"/>
      <c r="ABU1071" s="54"/>
      <c r="ABV1071" s="54"/>
      <c r="ABW1071" s="54"/>
      <c r="ABX1071" s="54"/>
      <c r="ABY1071" s="54"/>
      <c r="ABZ1071" s="54"/>
      <c r="ACA1071" s="54"/>
      <c r="ACB1071" s="54"/>
      <c r="ACC1071" s="54"/>
      <c r="ACD1071" s="54"/>
      <c r="ACE1071" s="54"/>
      <c r="ACF1071" s="54"/>
      <c r="ACG1071" s="54"/>
      <c r="ACH1071" s="54"/>
      <c r="ACI1071" s="54"/>
      <c r="ACJ1071" s="54"/>
      <c r="ACK1071" s="54"/>
      <c r="ACL1071" s="54"/>
      <c r="ACM1071" s="54"/>
      <c r="ACN1071" s="54"/>
      <c r="ACO1071" s="54"/>
      <c r="ACP1071" s="54"/>
      <c r="ACQ1071" s="54"/>
      <c r="ACR1071" s="54"/>
      <c r="ACS1071" s="54"/>
      <c r="ACT1071" s="54"/>
      <c r="ACU1071" s="54"/>
      <c r="ACV1071" s="54"/>
      <c r="ACW1071" s="54"/>
      <c r="ACX1071" s="54"/>
      <c r="ACY1071" s="54"/>
      <c r="ACZ1071" s="54"/>
      <c r="ADA1071" s="54"/>
      <c r="ADB1071" s="54"/>
      <c r="ADC1071" s="54"/>
      <c r="ADD1071" s="54"/>
      <c r="ADE1071" s="54"/>
      <c r="ADF1071" s="54"/>
      <c r="ADG1071" s="54"/>
      <c r="ADH1071" s="54"/>
      <c r="ADI1071" s="54"/>
      <c r="ADJ1071" s="54"/>
      <c r="ADK1071" s="54"/>
      <c r="ADL1071" s="54"/>
      <c r="ADM1071" s="54"/>
      <c r="ADN1071" s="54"/>
      <c r="ADO1071" s="54"/>
      <c r="ADP1071" s="54"/>
      <c r="ADQ1071" s="54"/>
      <c r="ADR1071" s="54"/>
      <c r="ADS1071" s="54"/>
      <c r="ADT1071" s="54"/>
      <c r="ADU1071" s="54"/>
      <c r="ADV1071" s="54"/>
      <c r="ADW1071" s="54"/>
      <c r="ADX1071" s="54"/>
      <c r="ADY1071" s="54"/>
      <c r="ADZ1071" s="54"/>
    </row>
    <row r="1072" spans="1:806" s="25" customFormat="1" x14ac:dyDescent="0.25">
      <c r="A1072" s="123" t="s">
        <v>101</v>
      </c>
      <c r="B1072" s="123" t="s">
        <v>1768</v>
      </c>
      <c r="C1072" s="123" t="s">
        <v>55</v>
      </c>
      <c r="D1072" s="123" t="s">
        <v>2974</v>
      </c>
      <c r="E1072" s="123" t="s">
        <v>4521</v>
      </c>
      <c r="F1072" s="164">
        <v>20</v>
      </c>
      <c r="G1072" s="164">
        <v>140</v>
      </c>
      <c r="H1072" s="164">
        <v>360</v>
      </c>
      <c r="I1072" s="164">
        <v>90</v>
      </c>
      <c r="J1072" s="164">
        <v>45</v>
      </c>
      <c r="K1072" s="54"/>
      <c r="L1072" s="54"/>
      <c r="M1072" s="54"/>
      <c r="N1072" s="54"/>
      <c r="O1072" s="54"/>
      <c r="P1072" s="54"/>
      <c r="Q1072" s="54"/>
      <c r="R1072" s="54"/>
      <c r="S1072" s="54"/>
      <c r="T1072" s="54"/>
      <c r="U1072" s="54"/>
      <c r="V1072" s="54"/>
      <c r="W1072" s="54"/>
      <c r="X1072" s="54"/>
      <c r="Y1072" s="54"/>
      <c r="Z1072" s="54"/>
      <c r="AA1072" s="54"/>
      <c r="AB1072" s="54"/>
      <c r="AC1072" s="54"/>
      <c r="AD1072" s="54"/>
      <c r="AE1072" s="54"/>
      <c r="AF1072" s="54"/>
      <c r="AG1072" s="54"/>
      <c r="AH1072" s="54"/>
      <c r="AI1072" s="54"/>
      <c r="AJ1072" s="54"/>
      <c r="AK1072" s="54"/>
      <c r="AL1072" s="54"/>
      <c r="AM1072" s="54"/>
      <c r="AN1072" s="54"/>
      <c r="AO1072" s="54"/>
      <c r="AP1072" s="54"/>
      <c r="AQ1072" s="54"/>
      <c r="AR1072" s="54"/>
      <c r="AS1072" s="54"/>
      <c r="AT1072" s="54"/>
      <c r="AU1072" s="54"/>
      <c r="AV1072" s="54"/>
      <c r="AW1072" s="54"/>
      <c r="AX1072" s="54"/>
      <c r="AY1072" s="54"/>
      <c r="AZ1072" s="54"/>
      <c r="BA1072" s="54"/>
      <c r="BB1072" s="54"/>
      <c r="BC1072" s="54"/>
      <c r="BD1072" s="54"/>
      <c r="BE1072" s="54"/>
      <c r="BF1072" s="54"/>
      <c r="BG1072" s="54"/>
      <c r="BH1072" s="54"/>
      <c r="BI1072" s="54"/>
      <c r="BJ1072" s="54"/>
      <c r="BK1072" s="54"/>
      <c r="BL1072" s="54"/>
      <c r="BM1072" s="54"/>
      <c r="BN1072" s="54"/>
      <c r="BO1072" s="54"/>
      <c r="BP1072" s="54"/>
      <c r="BQ1072" s="54"/>
      <c r="BR1072" s="54"/>
      <c r="BS1072" s="54"/>
      <c r="BT1072" s="54"/>
      <c r="BU1072" s="54"/>
      <c r="BV1072" s="54"/>
      <c r="BW1072" s="54"/>
      <c r="BX1072" s="54"/>
      <c r="BY1072" s="54"/>
      <c r="BZ1072" s="54"/>
      <c r="CA1072" s="54"/>
      <c r="CB1072" s="54"/>
      <c r="CC1072" s="54"/>
      <c r="CD1072" s="54"/>
      <c r="CE1072" s="54"/>
      <c r="CF1072" s="54"/>
      <c r="CG1072" s="54"/>
      <c r="CH1072" s="54"/>
      <c r="CI1072" s="54"/>
      <c r="CJ1072" s="54"/>
      <c r="CK1072" s="54"/>
      <c r="CL1072" s="54"/>
      <c r="CM1072" s="54"/>
      <c r="CN1072" s="54"/>
      <c r="CO1072" s="54"/>
      <c r="CP1072" s="54"/>
      <c r="CQ1072" s="54"/>
      <c r="CR1072" s="54"/>
      <c r="CS1072" s="54"/>
      <c r="CT1072" s="54"/>
      <c r="CU1072" s="54"/>
      <c r="CV1072" s="54"/>
      <c r="CW1072" s="54"/>
      <c r="CX1072" s="54"/>
      <c r="CY1072" s="54"/>
      <c r="CZ1072" s="54"/>
      <c r="DA1072" s="54"/>
      <c r="DB1072" s="54"/>
      <c r="DC1072" s="54"/>
      <c r="DD1072" s="54"/>
      <c r="DE1072" s="54"/>
      <c r="DF1072" s="54"/>
      <c r="DG1072" s="54"/>
      <c r="DH1072" s="54"/>
      <c r="DI1072" s="54"/>
      <c r="DJ1072" s="54"/>
      <c r="DK1072" s="54"/>
      <c r="DL1072" s="54"/>
      <c r="DM1072" s="54"/>
      <c r="DN1072" s="54"/>
      <c r="DO1072" s="54"/>
      <c r="DP1072" s="54"/>
      <c r="DQ1072" s="54"/>
      <c r="DR1072" s="54"/>
      <c r="DS1072" s="54"/>
      <c r="DT1072" s="54"/>
      <c r="DU1072" s="54"/>
      <c r="DV1072" s="54"/>
      <c r="DW1072" s="54"/>
      <c r="DX1072" s="54"/>
      <c r="DY1072" s="54"/>
      <c r="DZ1072" s="54"/>
      <c r="EA1072" s="54"/>
      <c r="EB1072" s="54"/>
      <c r="EC1072" s="54"/>
      <c r="ED1072" s="54"/>
      <c r="EE1072" s="54"/>
      <c r="EF1072" s="54"/>
      <c r="EG1072" s="54"/>
      <c r="EH1072" s="54"/>
      <c r="EI1072" s="54"/>
      <c r="EJ1072" s="54"/>
      <c r="EK1072" s="54"/>
      <c r="EL1072" s="54"/>
      <c r="EM1072" s="54"/>
      <c r="EN1072" s="54"/>
      <c r="EO1072" s="54"/>
      <c r="EP1072" s="54"/>
      <c r="EQ1072" s="54"/>
      <c r="ER1072" s="54"/>
      <c r="ES1072" s="54"/>
      <c r="ET1072" s="54"/>
      <c r="EU1072" s="54"/>
      <c r="EV1072" s="54"/>
      <c r="EW1072" s="54"/>
      <c r="EX1072" s="54"/>
      <c r="EY1072" s="54"/>
      <c r="EZ1072" s="54"/>
      <c r="FA1072" s="54"/>
      <c r="FB1072" s="54"/>
      <c r="FC1072" s="54"/>
      <c r="FD1072" s="54"/>
      <c r="FE1072" s="54"/>
      <c r="FF1072" s="54"/>
      <c r="FG1072" s="54"/>
      <c r="FH1072" s="54"/>
      <c r="FI1072" s="54"/>
      <c r="FJ1072" s="54"/>
      <c r="FK1072" s="54"/>
      <c r="FL1072" s="54"/>
      <c r="FM1072" s="54"/>
      <c r="FN1072" s="54"/>
      <c r="FO1072" s="54"/>
      <c r="FP1072" s="54"/>
      <c r="FQ1072" s="54"/>
      <c r="FR1072" s="54"/>
      <c r="FS1072" s="54"/>
      <c r="FT1072" s="54"/>
      <c r="FU1072" s="54"/>
      <c r="FV1072" s="54"/>
      <c r="FW1072" s="54"/>
      <c r="FX1072" s="54"/>
      <c r="FY1072" s="54"/>
      <c r="FZ1072" s="54"/>
      <c r="GA1072" s="54"/>
      <c r="GB1072" s="54"/>
      <c r="GC1072" s="54"/>
      <c r="GD1072" s="54"/>
      <c r="GE1072" s="54"/>
      <c r="GF1072" s="54"/>
      <c r="GG1072" s="54"/>
      <c r="GH1072" s="54"/>
      <c r="GI1072" s="54"/>
      <c r="GJ1072" s="54"/>
      <c r="GK1072" s="54"/>
      <c r="GL1072" s="54"/>
      <c r="GM1072" s="54"/>
      <c r="GN1072" s="54"/>
      <c r="GO1072" s="54"/>
      <c r="GP1072" s="54"/>
      <c r="GQ1072" s="54"/>
      <c r="GR1072" s="54"/>
      <c r="GS1072" s="54"/>
      <c r="GT1072" s="54"/>
      <c r="GU1072" s="54"/>
      <c r="GV1072" s="54"/>
      <c r="GW1072" s="54"/>
      <c r="GX1072" s="54"/>
      <c r="GY1072" s="54"/>
      <c r="GZ1072" s="54"/>
      <c r="HA1072" s="54"/>
      <c r="HB1072" s="54"/>
      <c r="HC1072" s="54"/>
      <c r="HD1072" s="54"/>
      <c r="HE1072" s="54"/>
      <c r="HF1072" s="54"/>
      <c r="HG1072" s="54"/>
      <c r="HH1072" s="54"/>
      <c r="HI1072" s="54"/>
      <c r="HJ1072" s="54"/>
      <c r="HK1072" s="54"/>
      <c r="HL1072" s="54"/>
      <c r="HM1072" s="54"/>
      <c r="HN1072" s="54"/>
      <c r="HO1072" s="54"/>
      <c r="HP1072" s="54"/>
      <c r="HQ1072" s="54"/>
      <c r="HR1072" s="54"/>
      <c r="HS1072" s="54"/>
      <c r="HT1072" s="54"/>
      <c r="HU1072" s="54"/>
      <c r="HV1072" s="54"/>
      <c r="HW1072" s="54"/>
      <c r="HX1072" s="54"/>
      <c r="HY1072" s="54"/>
      <c r="HZ1072" s="54"/>
      <c r="IA1072" s="54"/>
      <c r="IB1072" s="54"/>
      <c r="IC1072" s="54"/>
      <c r="ID1072" s="54"/>
      <c r="IE1072" s="54"/>
      <c r="IF1072" s="54"/>
      <c r="IG1072" s="54"/>
      <c r="IH1072" s="54"/>
      <c r="II1072" s="54"/>
      <c r="IJ1072" s="54"/>
      <c r="IK1072" s="54"/>
      <c r="IL1072" s="54"/>
      <c r="IM1072" s="54"/>
      <c r="IN1072" s="54"/>
      <c r="IO1072" s="54"/>
      <c r="IP1072" s="54"/>
      <c r="IQ1072" s="54"/>
      <c r="IR1072" s="54"/>
      <c r="IS1072" s="54"/>
      <c r="IT1072" s="54"/>
      <c r="IU1072" s="54"/>
      <c r="IV1072" s="54"/>
      <c r="IW1072" s="54"/>
      <c r="IX1072" s="54"/>
      <c r="IY1072" s="54"/>
      <c r="IZ1072" s="54"/>
      <c r="JA1072" s="54"/>
      <c r="JB1072" s="54"/>
      <c r="JC1072" s="54"/>
      <c r="JD1072" s="54"/>
      <c r="JE1072" s="54"/>
      <c r="JF1072" s="54"/>
      <c r="JG1072" s="54"/>
      <c r="JH1072" s="54"/>
      <c r="JI1072" s="54"/>
      <c r="JJ1072" s="54"/>
      <c r="JK1072" s="54"/>
      <c r="JL1072" s="54"/>
      <c r="JM1072" s="54"/>
      <c r="JN1072" s="54"/>
      <c r="JO1072" s="54"/>
      <c r="JP1072" s="54"/>
      <c r="JQ1072" s="54"/>
      <c r="JR1072" s="54"/>
      <c r="JS1072" s="54"/>
      <c r="JT1072" s="54"/>
      <c r="JU1072" s="54"/>
      <c r="JV1072" s="54"/>
      <c r="JW1072" s="54"/>
      <c r="JX1072" s="54"/>
      <c r="JY1072" s="54"/>
      <c r="JZ1072" s="54"/>
      <c r="KA1072" s="54"/>
      <c r="KB1072" s="54"/>
      <c r="KC1072" s="54"/>
      <c r="KD1072" s="54"/>
      <c r="KE1072" s="54"/>
      <c r="KF1072" s="54"/>
      <c r="KG1072" s="54"/>
      <c r="KH1072" s="54"/>
      <c r="KI1072" s="54"/>
      <c r="KJ1072" s="54"/>
      <c r="KK1072" s="54"/>
      <c r="KL1072" s="54"/>
      <c r="KM1072" s="54"/>
      <c r="KN1072" s="54"/>
      <c r="KO1072" s="54"/>
      <c r="KP1072" s="54"/>
      <c r="KQ1072" s="54"/>
      <c r="KR1072" s="54"/>
      <c r="KS1072" s="54"/>
      <c r="KT1072" s="54"/>
      <c r="KU1072" s="54"/>
      <c r="KV1072" s="54"/>
      <c r="KW1072" s="54"/>
      <c r="KX1072" s="54"/>
      <c r="KY1072" s="54"/>
      <c r="KZ1072" s="54"/>
      <c r="LA1072" s="54"/>
      <c r="LB1072" s="54"/>
      <c r="LC1072" s="54"/>
      <c r="LD1072" s="54"/>
      <c r="LE1072" s="54"/>
      <c r="LF1072" s="54"/>
      <c r="LG1072" s="54"/>
      <c r="LH1072" s="54"/>
      <c r="LI1072" s="54"/>
      <c r="LJ1072" s="54"/>
      <c r="LK1072" s="54"/>
      <c r="LL1072" s="54"/>
      <c r="LM1072" s="54"/>
      <c r="LN1072" s="54"/>
      <c r="LO1072" s="54"/>
      <c r="LP1072" s="54"/>
      <c r="LQ1072" s="54"/>
      <c r="LR1072" s="54"/>
      <c r="LS1072" s="54"/>
      <c r="LT1072" s="54"/>
      <c r="LU1072" s="54"/>
      <c r="LV1072" s="54"/>
      <c r="LW1072" s="54"/>
      <c r="LX1072" s="54"/>
      <c r="LY1072" s="54"/>
      <c r="LZ1072" s="54"/>
      <c r="MA1072" s="54"/>
      <c r="MB1072" s="54"/>
      <c r="MC1072" s="54"/>
      <c r="MD1072" s="54"/>
      <c r="ME1072" s="54"/>
      <c r="MF1072" s="54"/>
      <c r="MG1072" s="54"/>
      <c r="MH1072" s="54"/>
      <c r="MI1072" s="54"/>
      <c r="MJ1072" s="54"/>
      <c r="MK1072" s="54"/>
      <c r="ML1072" s="54"/>
      <c r="MM1072" s="54"/>
      <c r="MN1072" s="54"/>
      <c r="MO1072" s="54"/>
      <c r="MP1072" s="54"/>
      <c r="MQ1072" s="54"/>
      <c r="MR1072" s="54"/>
      <c r="MS1072" s="54"/>
      <c r="MT1072" s="54"/>
      <c r="MU1072" s="54"/>
      <c r="MV1072" s="54"/>
      <c r="MW1072" s="54"/>
      <c r="MX1072" s="54"/>
      <c r="MY1072" s="54"/>
      <c r="MZ1072" s="54"/>
      <c r="NA1072" s="54"/>
      <c r="NB1072" s="54"/>
      <c r="NC1072" s="54"/>
      <c r="ND1072" s="54"/>
      <c r="NE1072" s="54"/>
      <c r="NF1072" s="54"/>
      <c r="NG1072" s="54"/>
      <c r="NH1072" s="54"/>
      <c r="NI1072" s="54"/>
      <c r="NJ1072" s="54"/>
      <c r="NK1072" s="54"/>
      <c r="NL1072" s="54"/>
      <c r="NM1072" s="54"/>
      <c r="NN1072" s="54"/>
      <c r="NO1072" s="54"/>
      <c r="NP1072" s="54"/>
      <c r="NQ1072" s="54"/>
      <c r="NR1072" s="54"/>
      <c r="NS1072" s="54"/>
      <c r="NT1072" s="54"/>
      <c r="NU1072" s="54"/>
      <c r="NV1072" s="54"/>
      <c r="NW1072" s="54"/>
      <c r="NX1072" s="54"/>
      <c r="NY1072" s="54"/>
      <c r="NZ1072" s="54"/>
      <c r="OA1072" s="54"/>
      <c r="OB1072" s="54"/>
      <c r="OC1072" s="54"/>
      <c r="OD1072" s="54"/>
      <c r="OE1072" s="54"/>
      <c r="OF1072" s="54"/>
      <c r="OG1072" s="54"/>
      <c r="OH1072" s="54"/>
      <c r="OI1072" s="54"/>
      <c r="OJ1072" s="54"/>
      <c r="OK1072" s="54"/>
      <c r="OL1072" s="54"/>
      <c r="OM1072" s="54"/>
      <c r="ON1072" s="54"/>
      <c r="OO1072" s="54"/>
      <c r="OP1072" s="54"/>
      <c r="OQ1072" s="54"/>
      <c r="OR1072" s="54"/>
      <c r="OS1072" s="54"/>
      <c r="OT1072" s="54"/>
      <c r="OU1072" s="54"/>
      <c r="OV1072" s="54"/>
      <c r="OW1072" s="54"/>
      <c r="OX1072" s="54"/>
      <c r="OY1072" s="54"/>
      <c r="OZ1072" s="54"/>
      <c r="PA1072" s="54"/>
      <c r="PB1072" s="54"/>
      <c r="PC1072" s="54"/>
      <c r="PD1072" s="54"/>
      <c r="PE1072" s="54"/>
      <c r="PF1072" s="54"/>
      <c r="PG1072" s="54"/>
      <c r="PH1072" s="54"/>
      <c r="PI1072" s="54"/>
      <c r="PJ1072" s="54"/>
      <c r="PK1072" s="54"/>
      <c r="PL1072" s="54"/>
      <c r="PM1072" s="54"/>
      <c r="PN1072" s="54"/>
      <c r="PO1072" s="54"/>
      <c r="PP1072" s="54"/>
      <c r="PQ1072" s="54"/>
      <c r="PR1072" s="54"/>
      <c r="PS1072" s="54"/>
      <c r="PT1072" s="54"/>
      <c r="PU1072" s="54"/>
      <c r="PV1072" s="54"/>
      <c r="PW1072" s="54"/>
      <c r="PX1072" s="54"/>
      <c r="PY1072" s="54"/>
      <c r="PZ1072" s="54"/>
      <c r="QA1072" s="54"/>
      <c r="QB1072" s="54"/>
      <c r="QC1072" s="54"/>
      <c r="QD1072" s="54"/>
      <c r="QE1072" s="54"/>
      <c r="QF1072" s="54"/>
      <c r="QG1072" s="54"/>
      <c r="QH1072" s="54"/>
      <c r="QI1072" s="54"/>
      <c r="QJ1072" s="54"/>
      <c r="QK1072" s="54"/>
      <c r="QL1072" s="54"/>
      <c r="QM1072" s="54"/>
      <c r="QN1072" s="54"/>
      <c r="QO1072" s="54"/>
      <c r="QP1072" s="54"/>
      <c r="QQ1072" s="54"/>
      <c r="QR1072" s="54"/>
      <c r="QS1072" s="54"/>
      <c r="QT1072" s="54"/>
      <c r="QU1072" s="54"/>
      <c r="QV1072" s="54"/>
      <c r="QW1072" s="54"/>
      <c r="QX1072" s="54"/>
      <c r="QY1072" s="54"/>
      <c r="QZ1072" s="54"/>
      <c r="RA1072" s="54"/>
      <c r="RB1072" s="54"/>
      <c r="RC1072" s="54"/>
      <c r="RD1072" s="54"/>
      <c r="RE1072" s="54"/>
      <c r="RF1072" s="54"/>
      <c r="RG1072" s="54"/>
      <c r="RH1072" s="54"/>
      <c r="RI1072" s="54"/>
      <c r="RJ1072" s="54"/>
      <c r="RK1072" s="54"/>
      <c r="RL1072" s="54"/>
      <c r="RM1072" s="54"/>
      <c r="RN1072" s="54"/>
      <c r="RO1072" s="54"/>
      <c r="RP1072" s="54"/>
      <c r="RQ1072" s="54"/>
      <c r="RR1072" s="54"/>
      <c r="RS1072" s="54"/>
      <c r="RT1072" s="54"/>
      <c r="RU1072" s="54"/>
      <c r="RV1072" s="54"/>
      <c r="RW1072" s="54"/>
      <c r="RX1072" s="54"/>
      <c r="RY1072" s="54"/>
      <c r="RZ1072" s="54"/>
      <c r="SA1072" s="54"/>
      <c r="SB1072" s="54"/>
      <c r="SC1072" s="54"/>
      <c r="SD1072" s="54"/>
      <c r="SE1072" s="54"/>
      <c r="SF1072" s="54"/>
      <c r="SG1072" s="54"/>
      <c r="SH1072" s="54"/>
      <c r="SI1072" s="54"/>
      <c r="SJ1072" s="54"/>
      <c r="SK1072" s="54"/>
      <c r="SL1072" s="54"/>
      <c r="SM1072" s="54"/>
      <c r="SN1072" s="54"/>
      <c r="SO1072" s="54"/>
      <c r="SP1072" s="54"/>
      <c r="SQ1072" s="54"/>
      <c r="SR1072" s="54"/>
      <c r="SS1072" s="54"/>
      <c r="ST1072" s="54"/>
      <c r="SU1072" s="54"/>
      <c r="SV1072" s="54"/>
      <c r="SW1072" s="54"/>
      <c r="SX1072" s="54"/>
      <c r="SY1072" s="54"/>
      <c r="SZ1072" s="54"/>
      <c r="TA1072" s="54"/>
      <c r="TB1072" s="54"/>
      <c r="TC1072" s="54"/>
      <c r="TD1072" s="54"/>
      <c r="TE1072" s="54"/>
      <c r="TF1072" s="54"/>
      <c r="TG1072" s="54"/>
      <c r="TH1072" s="54"/>
      <c r="TI1072" s="54"/>
      <c r="TJ1072" s="54"/>
      <c r="TK1072" s="54"/>
      <c r="TL1072" s="54"/>
      <c r="TM1072" s="54"/>
      <c r="TN1072" s="54"/>
      <c r="TO1072" s="54"/>
      <c r="TP1072" s="54"/>
      <c r="TQ1072" s="54"/>
      <c r="TR1072" s="54"/>
      <c r="TS1072" s="54"/>
      <c r="TT1072" s="54"/>
      <c r="TU1072" s="54"/>
      <c r="TV1072" s="54"/>
      <c r="TW1072" s="54"/>
      <c r="TX1072" s="54"/>
      <c r="TY1072" s="54"/>
      <c r="TZ1072" s="54"/>
      <c r="UA1072" s="54"/>
      <c r="UB1072" s="54"/>
      <c r="UC1072" s="54"/>
      <c r="UD1072" s="54"/>
      <c r="UE1072" s="54"/>
      <c r="UF1072" s="54"/>
      <c r="UG1072" s="54"/>
      <c r="UH1072" s="54"/>
      <c r="UI1072" s="54"/>
      <c r="UJ1072" s="54"/>
      <c r="UK1072" s="54"/>
      <c r="UL1072" s="54"/>
      <c r="UM1072" s="54"/>
      <c r="UN1072" s="54"/>
      <c r="UO1072" s="54"/>
      <c r="UP1072" s="54"/>
      <c r="UQ1072" s="54"/>
      <c r="UR1072" s="54"/>
      <c r="US1072" s="54"/>
      <c r="UT1072" s="54"/>
      <c r="UU1072" s="54"/>
      <c r="UV1072" s="54"/>
      <c r="UW1072" s="54"/>
      <c r="UX1072" s="54"/>
      <c r="UY1072" s="54"/>
      <c r="UZ1072" s="54"/>
      <c r="VA1072" s="54"/>
      <c r="VB1072" s="54"/>
      <c r="VC1072" s="54"/>
      <c r="VD1072" s="54"/>
      <c r="VE1072" s="54"/>
      <c r="VF1072" s="54"/>
      <c r="VG1072" s="54"/>
      <c r="VH1072" s="54"/>
      <c r="VI1072" s="54"/>
      <c r="VJ1072" s="54"/>
      <c r="VK1072" s="54"/>
      <c r="VL1072" s="54"/>
      <c r="VM1072" s="54"/>
      <c r="VN1072" s="54"/>
      <c r="VO1072" s="54"/>
      <c r="VP1072" s="54"/>
      <c r="VQ1072" s="54"/>
      <c r="VR1072" s="54"/>
      <c r="VS1072" s="54"/>
      <c r="VT1072" s="54"/>
      <c r="VU1072" s="54"/>
      <c r="VV1072" s="54"/>
      <c r="VW1072" s="54"/>
      <c r="VX1072" s="54"/>
      <c r="VY1072" s="54"/>
      <c r="VZ1072" s="54"/>
      <c r="WA1072" s="54"/>
      <c r="WB1072" s="54"/>
      <c r="WC1072" s="54"/>
      <c r="WD1072" s="54"/>
      <c r="WE1072" s="54"/>
      <c r="WF1072" s="54"/>
      <c r="WG1072" s="54"/>
      <c r="WH1072" s="54"/>
      <c r="WI1072" s="54"/>
      <c r="WJ1072" s="54"/>
      <c r="WK1072" s="54"/>
      <c r="WL1072" s="54"/>
      <c r="WM1072" s="54"/>
      <c r="WN1072" s="54"/>
      <c r="WO1072" s="54"/>
      <c r="WP1072" s="54"/>
      <c r="WQ1072" s="54"/>
      <c r="WR1072" s="54"/>
      <c r="WS1072" s="54"/>
      <c r="WT1072" s="54"/>
      <c r="WU1072" s="54"/>
      <c r="WV1072" s="54"/>
      <c r="WW1072" s="54"/>
      <c r="WX1072" s="54"/>
      <c r="WY1072" s="54"/>
      <c r="WZ1072" s="54"/>
      <c r="XA1072" s="54"/>
      <c r="XB1072" s="54"/>
      <c r="XC1072" s="54"/>
      <c r="XD1072" s="54"/>
      <c r="XE1072" s="54"/>
      <c r="XF1072" s="54"/>
      <c r="XG1072" s="54"/>
      <c r="XH1072" s="54"/>
      <c r="XI1072" s="54"/>
      <c r="XJ1072" s="54"/>
      <c r="XK1072" s="54"/>
      <c r="XL1072" s="54"/>
      <c r="XM1072" s="54"/>
      <c r="XN1072" s="54"/>
      <c r="XO1072" s="54"/>
      <c r="XP1072" s="54"/>
      <c r="XQ1072" s="54"/>
      <c r="XR1072" s="54"/>
      <c r="XS1072" s="54"/>
      <c r="XT1072" s="54"/>
      <c r="XU1072" s="54"/>
      <c r="XV1072" s="54"/>
      <c r="XW1072" s="54"/>
      <c r="XX1072" s="54"/>
      <c r="XY1072" s="54"/>
      <c r="XZ1072" s="54"/>
      <c r="YA1072" s="54"/>
      <c r="YB1072" s="54"/>
      <c r="YC1072" s="54"/>
      <c r="YD1072" s="54"/>
      <c r="YE1072" s="54"/>
      <c r="YF1072" s="54"/>
      <c r="YG1072" s="54"/>
      <c r="YH1072" s="54"/>
      <c r="YI1072" s="54"/>
      <c r="YJ1072" s="54"/>
      <c r="YK1072" s="54"/>
      <c r="YL1072" s="54"/>
      <c r="YM1072" s="54"/>
      <c r="YN1072" s="54"/>
      <c r="YO1072" s="54"/>
      <c r="YP1072" s="54"/>
      <c r="YQ1072" s="54"/>
      <c r="YR1072" s="54"/>
      <c r="YS1072" s="54"/>
      <c r="YT1072" s="54"/>
      <c r="YU1072" s="54"/>
      <c r="YV1072" s="54"/>
      <c r="YW1072" s="54"/>
      <c r="YX1072" s="54"/>
      <c r="YY1072" s="54"/>
      <c r="YZ1072" s="54"/>
      <c r="ZA1072" s="54"/>
      <c r="ZB1072" s="54"/>
      <c r="ZC1072" s="54"/>
      <c r="ZD1072" s="54"/>
      <c r="ZE1072" s="54"/>
      <c r="ZF1072" s="54"/>
      <c r="ZG1072" s="54"/>
      <c r="ZH1072" s="54"/>
      <c r="ZI1072" s="54"/>
      <c r="ZJ1072" s="54"/>
      <c r="ZK1072" s="54"/>
      <c r="ZL1072" s="54"/>
      <c r="ZM1072" s="54"/>
      <c r="ZN1072" s="54"/>
      <c r="ZO1072" s="54"/>
      <c r="ZP1072" s="54"/>
      <c r="ZQ1072" s="54"/>
      <c r="ZR1072" s="54"/>
      <c r="ZS1072" s="54"/>
      <c r="ZT1072" s="54"/>
      <c r="ZU1072" s="54"/>
      <c r="ZV1072" s="54"/>
      <c r="ZW1072" s="54"/>
      <c r="ZX1072" s="54"/>
      <c r="ZY1072" s="54"/>
      <c r="ZZ1072" s="54"/>
      <c r="AAA1072" s="54"/>
      <c r="AAB1072" s="54"/>
      <c r="AAC1072" s="54"/>
      <c r="AAD1072" s="54"/>
      <c r="AAE1072" s="54"/>
      <c r="AAF1072" s="54"/>
      <c r="AAG1072" s="54"/>
      <c r="AAH1072" s="54"/>
      <c r="AAI1072" s="54"/>
      <c r="AAJ1072" s="54"/>
      <c r="AAK1072" s="54"/>
      <c r="AAL1072" s="54"/>
      <c r="AAM1072" s="54"/>
      <c r="AAN1072" s="54"/>
      <c r="AAO1072" s="54"/>
      <c r="AAP1072" s="54"/>
      <c r="AAQ1072" s="54"/>
      <c r="AAR1072" s="54"/>
      <c r="AAS1072" s="54"/>
      <c r="AAT1072" s="54"/>
      <c r="AAU1072" s="54"/>
      <c r="AAV1072" s="54"/>
      <c r="AAW1072" s="54"/>
      <c r="AAX1072" s="54"/>
      <c r="AAY1072" s="54"/>
      <c r="AAZ1072" s="54"/>
      <c r="ABA1072" s="54"/>
      <c r="ABB1072" s="54"/>
      <c r="ABC1072" s="54"/>
      <c r="ABD1072" s="54"/>
      <c r="ABE1072" s="54"/>
      <c r="ABF1072" s="54"/>
      <c r="ABG1072" s="54"/>
      <c r="ABH1072" s="54"/>
      <c r="ABI1072" s="54"/>
      <c r="ABJ1072" s="54"/>
      <c r="ABK1072" s="54"/>
      <c r="ABL1072" s="54"/>
      <c r="ABM1072" s="54"/>
      <c r="ABN1072" s="54"/>
      <c r="ABO1072" s="54"/>
      <c r="ABP1072" s="54"/>
      <c r="ABQ1072" s="54"/>
      <c r="ABR1072" s="54"/>
      <c r="ABS1072" s="54"/>
      <c r="ABT1072" s="54"/>
      <c r="ABU1072" s="54"/>
      <c r="ABV1072" s="54"/>
      <c r="ABW1072" s="54"/>
      <c r="ABX1072" s="54"/>
      <c r="ABY1072" s="54"/>
      <c r="ABZ1072" s="54"/>
      <c r="ACA1072" s="54"/>
      <c r="ACB1072" s="54"/>
      <c r="ACC1072" s="54"/>
      <c r="ACD1072" s="54"/>
      <c r="ACE1072" s="54"/>
      <c r="ACF1072" s="54"/>
      <c r="ACG1072" s="54"/>
      <c r="ACH1072" s="54"/>
      <c r="ACI1072" s="54"/>
      <c r="ACJ1072" s="54"/>
      <c r="ACK1072" s="54"/>
      <c r="ACL1072" s="54"/>
      <c r="ACM1072" s="54"/>
      <c r="ACN1072" s="54"/>
      <c r="ACO1072" s="54"/>
      <c r="ACP1072" s="54"/>
      <c r="ACQ1072" s="54"/>
      <c r="ACR1072" s="54"/>
      <c r="ACS1072" s="54"/>
      <c r="ACT1072" s="54"/>
      <c r="ACU1072" s="54"/>
      <c r="ACV1072" s="54"/>
      <c r="ACW1072" s="54"/>
      <c r="ACX1072" s="54"/>
      <c r="ACY1072" s="54"/>
      <c r="ACZ1072" s="54"/>
      <c r="ADA1072" s="54"/>
      <c r="ADB1072" s="54"/>
      <c r="ADC1072" s="54"/>
      <c r="ADD1072" s="54"/>
      <c r="ADE1072" s="54"/>
      <c r="ADF1072" s="54"/>
      <c r="ADG1072" s="54"/>
      <c r="ADH1072" s="54"/>
      <c r="ADI1072" s="54"/>
      <c r="ADJ1072" s="54"/>
      <c r="ADK1072" s="54"/>
      <c r="ADL1072" s="54"/>
      <c r="ADM1072" s="54"/>
      <c r="ADN1072" s="54"/>
      <c r="ADO1072" s="54"/>
      <c r="ADP1072" s="54"/>
      <c r="ADQ1072" s="54"/>
      <c r="ADR1072" s="54"/>
      <c r="ADS1072" s="54"/>
      <c r="ADT1072" s="54"/>
      <c r="ADU1072" s="54"/>
      <c r="ADV1072" s="54"/>
      <c r="ADW1072" s="54"/>
      <c r="ADX1072" s="54"/>
      <c r="ADY1072" s="54"/>
      <c r="ADZ1072" s="54"/>
    </row>
    <row r="1073" spans="1:10" x14ac:dyDescent="0.25">
      <c r="A1073" s="123" t="s">
        <v>101</v>
      </c>
      <c r="B1073" s="123" t="s">
        <v>1768</v>
      </c>
      <c r="C1073" s="123" t="s">
        <v>55</v>
      </c>
      <c r="D1073" s="123" t="s">
        <v>2974</v>
      </c>
      <c r="E1073" s="123" t="s">
        <v>4522</v>
      </c>
      <c r="F1073" s="164">
        <v>35</v>
      </c>
      <c r="G1073" s="164">
        <v>140</v>
      </c>
      <c r="H1073" s="164">
        <v>385</v>
      </c>
      <c r="I1073" s="164">
        <v>90</v>
      </c>
      <c r="J1073" s="164">
        <v>45</v>
      </c>
    </row>
    <row r="1074" spans="1:10" x14ac:dyDescent="0.25">
      <c r="A1074" s="123" t="s">
        <v>101</v>
      </c>
      <c r="B1074" s="123" t="s">
        <v>1768</v>
      </c>
      <c r="C1074" s="123" t="s">
        <v>55</v>
      </c>
      <c r="D1074" s="123" t="s">
        <v>2974</v>
      </c>
      <c r="E1074" s="123" t="s">
        <v>4523</v>
      </c>
      <c r="F1074" s="164">
        <v>20</v>
      </c>
      <c r="G1074" s="164">
        <v>140</v>
      </c>
      <c r="H1074" s="164">
        <v>385</v>
      </c>
      <c r="I1074" s="164">
        <v>90</v>
      </c>
      <c r="J1074" s="164">
        <v>45</v>
      </c>
    </row>
    <row r="1075" spans="1:10" x14ac:dyDescent="0.25">
      <c r="A1075" s="123" t="s">
        <v>101</v>
      </c>
      <c r="B1075" s="123" t="s">
        <v>1768</v>
      </c>
      <c r="C1075" s="123" t="s">
        <v>55</v>
      </c>
      <c r="D1075" s="123" t="s">
        <v>2974</v>
      </c>
      <c r="E1075" s="123" t="s">
        <v>4524</v>
      </c>
      <c r="F1075" s="164">
        <v>18</v>
      </c>
      <c r="G1075" s="164">
        <v>140</v>
      </c>
      <c r="H1075" s="164">
        <v>385</v>
      </c>
      <c r="I1075" s="164">
        <v>90</v>
      </c>
      <c r="J1075" s="164">
        <v>45</v>
      </c>
    </row>
    <row r="1076" spans="1:10" x14ac:dyDescent="0.25">
      <c r="A1076" s="123" t="s">
        <v>101</v>
      </c>
      <c r="B1076" s="123" t="s">
        <v>1768</v>
      </c>
      <c r="C1076" s="123" t="s">
        <v>55</v>
      </c>
      <c r="D1076" s="123" t="s">
        <v>2975</v>
      </c>
      <c r="E1076" s="123" t="s">
        <v>4517</v>
      </c>
      <c r="F1076" s="164">
        <v>385</v>
      </c>
      <c r="G1076" s="164">
        <v>0</v>
      </c>
      <c r="H1076" s="164">
        <v>385</v>
      </c>
      <c r="I1076" s="164">
        <v>45</v>
      </c>
      <c r="J1076" s="164">
        <v>90</v>
      </c>
    </row>
    <row r="1077" spans="1:10" x14ac:dyDescent="0.25">
      <c r="A1077" s="123" t="s">
        <v>101</v>
      </c>
      <c r="B1077" s="123" t="s">
        <v>1768</v>
      </c>
      <c r="C1077" s="123" t="s">
        <v>55</v>
      </c>
      <c r="D1077" s="123" t="s">
        <v>2975</v>
      </c>
      <c r="E1077" s="123" t="s">
        <v>4518</v>
      </c>
      <c r="F1077" s="164">
        <v>35</v>
      </c>
      <c r="G1077" s="164">
        <v>140</v>
      </c>
      <c r="H1077" s="164">
        <v>385</v>
      </c>
      <c r="I1077" s="164">
        <v>45</v>
      </c>
      <c r="J1077" s="164">
        <v>90</v>
      </c>
    </row>
    <row r="1078" spans="1:10" x14ac:dyDescent="0.25">
      <c r="A1078" s="123" t="s">
        <v>101</v>
      </c>
      <c r="B1078" s="123" t="s">
        <v>1768</v>
      </c>
      <c r="C1078" s="123" t="s">
        <v>55</v>
      </c>
      <c r="D1078" s="123" t="s">
        <v>2975</v>
      </c>
      <c r="E1078" s="123" t="s">
        <v>4519</v>
      </c>
      <c r="F1078" s="164">
        <v>20</v>
      </c>
      <c r="G1078" s="164">
        <v>140</v>
      </c>
      <c r="H1078" s="164">
        <v>385</v>
      </c>
      <c r="I1078" s="164">
        <v>45</v>
      </c>
      <c r="J1078" s="164">
        <v>90</v>
      </c>
    </row>
    <row r="1079" spans="1:10" x14ac:dyDescent="0.25">
      <c r="A1079" s="123" t="s">
        <v>101</v>
      </c>
      <c r="B1079" s="123" t="s">
        <v>1768</v>
      </c>
      <c r="C1079" s="123" t="s">
        <v>55</v>
      </c>
      <c r="D1079" s="123" t="s">
        <v>2975</v>
      </c>
      <c r="E1079" s="123" t="s">
        <v>4520</v>
      </c>
      <c r="F1079" s="164">
        <v>25</v>
      </c>
      <c r="G1079" s="164">
        <v>140</v>
      </c>
      <c r="H1079" s="164">
        <v>385</v>
      </c>
      <c r="I1079" s="164">
        <v>45</v>
      </c>
      <c r="J1079" s="164">
        <v>90</v>
      </c>
    </row>
    <row r="1080" spans="1:10" x14ac:dyDescent="0.25">
      <c r="A1080" s="123" t="s">
        <v>101</v>
      </c>
      <c r="B1080" s="123" t="s">
        <v>1768</v>
      </c>
      <c r="C1080" s="123" t="s">
        <v>55</v>
      </c>
      <c r="D1080" s="123" t="s">
        <v>2975</v>
      </c>
      <c r="E1080" s="123" t="s">
        <v>4521</v>
      </c>
      <c r="F1080" s="164">
        <v>20</v>
      </c>
      <c r="G1080" s="164">
        <v>140</v>
      </c>
      <c r="H1080" s="164">
        <v>360</v>
      </c>
      <c r="I1080" s="164">
        <v>90</v>
      </c>
      <c r="J1080" s="164">
        <v>45</v>
      </c>
    </row>
    <row r="1081" spans="1:10" x14ac:dyDescent="0.25">
      <c r="A1081" s="123" t="s">
        <v>101</v>
      </c>
      <c r="B1081" s="123" t="s">
        <v>1768</v>
      </c>
      <c r="C1081" s="123" t="s">
        <v>55</v>
      </c>
      <c r="D1081" s="123" t="s">
        <v>2975</v>
      </c>
      <c r="E1081" s="123" t="s">
        <v>4522</v>
      </c>
      <c r="F1081" s="164">
        <v>35</v>
      </c>
      <c r="G1081" s="164">
        <v>140</v>
      </c>
      <c r="H1081" s="164">
        <v>385</v>
      </c>
      <c r="I1081" s="164">
        <v>90</v>
      </c>
      <c r="J1081" s="164">
        <v>45</v>
      </c>
    </row>
    <row r="1082" spans="1:10" x14ac:dyDescent="0.25">
      <c r="A1082" s="123" t="s">
        <v>101</v>
      </c>
      <c r="B1082" s="123" t="s">
        <v>1768</v>
      </c>
      <c r="C1082" s="123" t="s">
        <v>55</v>
      </c>
      <c r="D1082" s="123" t="s">
        <v>2975</v>
      </c>
      <c r="E1082" s="123" t="s">
        <v>4523</v>
      </c>
      <c r="F1082" s="164">
        <v>20</v>
      </c>
      <c r="G1082" s="164">
        <v>140</v>
      </c>
      <c r="H1082" s="164">
        <v>385</v>
      </c>
      <c r="I1082" s="164">
        <v>90</v>
      </c>
      <c r="J1082" s="164">
        <v>45</v>
      </c>
    </row>
    <row r="1083" spans="1:10" x14ac:dyDescent="0.25">
      <c r="A1083" s="123" t="s">
        <v>101</v>
      </c>
      <c r="B1083" s="123" t="s">
        <v>1768</v>
      </c>
      <c r="C1083" s="123" t="s">
        <v>55</v>
      </c>
      <c r="D1083" s="123" t="s">
        <v>2975</v>
      </c>
      <c r="E1083" s="123" t="s">
        <v>4524</v>
      </c>
      <c r="F1083" s="164">
        <v>18</v>
      </c>
      <c r="G1083" s="164">
        <v>140</v>
      </c>
      <c r="H1083" s="164">
        <v>385</v>
      </c>
      <c r="I1083" s="164">
        <v>90</v>
      </c>
      <c r="J1083" s="164">
        <v>45</v>
      </c>
    </row>
    <row r="1084" spans="1:10" x14ac:dyDescent="0.25">
      <c r="A1084" s="123" t="s">
        <v>101</v>
      </c>
      <c r="B1084" s="123" t="s">
        <v>1768</v>
      </c>
      <c r="C1084" s="123" t="s">
        <v>55</v>
      </c>
      <c r="D1084" s="123" t="s">
        <v>2976</v>
      </c>
      <c r="E1084" s="123" t="s">
        <v>4517</v>
      </c>
      <c r="F1084" s="164">
        <v>385</v>
      </c>
      <c r="G1084" s="164">
        <v>0</v>
      </c>
      <c r="H1084" s="164">
        <v>385</v>
      </c>
      <c r="I1084" s="164">
        <v>45</v>
      </c>
      <c r="J1084" s="164">
        <v>90</v>
      </c>
    </row>
    <row r="1085" spans="1:10" x14ac:dyDescent="0.25">
      <c r="A1085" s="123" t="s">
        <v>101</v>
      </c>
      <c r="B1085" s="123" t="s">
        <v>1768</v>
      </c>
      <c r="C1085" s="123" t="s">
        <v>55</v>
      </c>
      <c r="D1085" s="123" t="s">
        <v>2976</v>
      </c>
      <c r="E1085" s="123" t="s">
        <v>4518</v>
      </c>
      <c r="F1085" s="164">
        <v>35</v>
      </c>
      <c r="G1085" s="164">
        <v>140</v>
      </c>
      <c r="H1085" s="164">
        <v>385</v>
      </c>
      <c r="I1085" s="164">
        <v>45</v>
      </c>
      <c r="J1085" s="164">
        <v>90</v>
      </c>
    </row>
    <row r="1086" spans="1:10" x14ac:dyDescent="0.25">
      <c r="A1086" s="123" t="s">
        <v>101</v>
      </c>
      <c r="B1086" s="123" t="s">
        <v>1768</v>
      </c>
      <c r="C1086" s="123" t="s">
        <v>55</v>
      </c>
      <c r="D1086" s="123" t="s">
        <v>2976</v>
      </c>
      <c r="E1086" s="123" t="s">
        <v>4519</v>
      </c>
      <c r="F1086" s="164">
        <v>20</v>
      </c>
      <c r="G1086" s="164">
        <v>140</v>
      </c>
      <c r="H1086" s="164">
        <v>385</v>
      </c>
      <c r="I1086" s="164">
        <v>45</v>
      </c>
      <c r="J1086" s="164">
        <v>90</v>
      </c>
    </row>
    <row r="1087" spans="1:10" x14ac:dyDescent="0.25">
      <c r="A1087" s="123" t="s">
        <v>101</v>
      </c>
      <c r="B1087" s="123" t="s">
        <v>1768</v>
      </c>
      <c r="C1087" s="123" t="s">
        <v>55</v>
      </c>
      <c r="D1087" s="123" t="s">
        <v>2976</v>
      </c>
      <c r="E1087" s="123" t="s">
        <v>4520</v>
      </c>
      <c r="F1087" s="164">
        <v>25</v>
      </c>
      <c r="G1087" s="164">
        <v>140</v>
      </c>
      <c r="H1087" s="164">
        <v>385</v>
      </c>
      <c r="I1087" s="164">
        <v>45</v>
      </c>
      <c r="J1087" s="164">
        <v>90</v>
      </c>
    </row>
    <row r="1088" spans="1:10" x14ac:dyDescent="0.25">
      <c r="A1088" s="123" t="s">
        <v>101</v>
      </c>
      <c r="B1088" s="123" t="s">
        <v>1768</v>
      </c>
      <c r="C1088" s="123" t="s">
        <v>55</v>
      </c>
      <c r="D1088" s="123" t="s">
        <v>2976</v>
      </c>
      <c r="E1088" s="123" t="s">
        <v>4521</v>
      </c>
      <c r="F1088" s="164">
        <v>20</v>
      </c>
      <c r="G1088" s="164">
        <v>140</v>
      </c>
      <c r="H1088" s="164">
        <v>360</v>
      </c>
      <c r="I1088" s="164">
        <v>90</v>
      </c>
      <c r="J1088" s="164">
        <v>45</v>
      </c>
    </row>
    <row r="1089" spans="1:10" x14ac:dyDescent="0.25">
      <c r="A1089" s="123" t="s">
        <v>101</v>
      </c>
      <c r="B1089" s="123" t="s">
        <v>1768</v>
      </c>
      <c r="C1089" s="123" t="s">
        <v>55</v>
      </c>
      <c r="D1089" s="123" t="s">
        <v>2976</v>
      </c>
      <c r="E1089" s="123" t="s">
        <v>4522</v>
      </c>
      <c r="F1089" s="164">
        <v>35</v>
      </c>
      <c r="G1089" s="164">
        <v>140</v>
      </c>
      <c r="H1089" s="164">
        <v>385</v>
      </c>
      <c r="I1089" s="164">
        <v>90</v>
      </c>
      <c r="J1089" s="164">
        <v>45</v>
      </c>
    </row>
    <row r="1090" spans="1:10" x14ac:dyDescent="0.25">
      <c r="A1090" s="123" t="s">
        <v>101</v>
      </c>
      <c r="B1090" s="123" t="s">
        <v>1768</v>
      </c>
      <c r="C1090" s="123" t="s">
        <v>55</v>
      </c>
      <c r="D1090" s="123" t="s">
        <v>2976</v>
      </c>
      <c r="E1090" s="123" t="s">
        <v>4523</v>
      </c>
      <c r="F1090" s="164">
        <v>20</v>
      </c>
      <c r="G1090" s="164">
        <v>140</v>
      </c>
      <c r="H1090" s="164">
        <v>385</v>
      </c>
      <c r="I1090" s="164">
        <v>90</v>
      </c>
      <c r="J1090" s="164">
        <v>45</v>
      </c>
    </row>
    <row r="1091" spans="1:10" x14ac:dyDescent="0.25">
      <c r="A1091" s="123" t="s">
        <v>101</v>
      </c>
      <c r="B1091" s="123" t="s">
        <v>1768</v>
      </c>
      <c r="C1091" s="123" t="s">
        <v>55</v>
      </c>
      <c r="D1091" s="123" t="s">
        <v>2976</v>
      </c>
      <c r="E1091" s="123" t="s">
        <v>4524</v>
      </c>
      <c r="F1091" s="164">
        <v>18</v>
      </c>
      <c r="G1091" s="164">
        <v>140</v>
      </c>
      <c r="H1091" s="164">
        <v>385</v>
      </c>
      <c r="I1091" s="164">
        <v>90</v>
      </c>
      <c r="J1091" s="164">
        <v>45</v>
      </c>
    </row>
    <row r="1092" spans="1:10" x14ac:dyDescent="0.25">
      <c r="A1092" s="123" t="s">
        <v>1618</v>
      </c>
      <c r="B1092" s="123" t="s">
        <v>2977</v>
      </c>
      <c r="C1092" s="123" t="s">
        <v>1426</v>
      </c>
      <c r="D1092" s="123" t="s">
        <v>2978</v>
      </c>
      <c r="E1092" s="123" t="s">
        <v>4519</v>
      </c>
      <c r="F1092" s="164">
        <v>25</v>
      </c>
      <c r="G1092" s="164">
        <v>0</v>
      </c>
      <c r="H1092" s="164">
        <v>90</v>
      </c>
      <c r="I1092" s="164">
        <v>30</v>
      </c>
      <c r="J1092" s="164">
        <v>90</v>
      </c>
    </row>
    <row r="1093" spans="1:10" x14ac:dyDescent="0.25">
      <c r="A1093" s="123" t="s">
        <v>4617</v>
      </c>
      <c r="B1093" s="123" t="s">
        <v>2949</v>
      </c>
      <c r="C1093" s="123" t="s">
        <v>47</v>
      </c>
      <c r="D1093" s="123" t="s">
        <v>2951</v>
      </c>
      <c r="E1093" s="123" t="s">
        <v>4529</v>
      </c>
      <c r="F1093" s="165">
        <v>16</v>
      </c>
      <c r="G1093" s="165">
        <v>-41</v>
      </c>
      <c r="H1093" s="165">
        <v>41</v>
      </c>
      <c r="I1093" s="165">
        <v>45</v>
      </c>
      <c r="J1093" s="165">
        <v>90</v>
      </c>
    </row>
    <row r="1094" spans="1:10" x14ac:dyDescent="0.25">
      <c r="A1094" s="123" t="s">
        <v>4617</v>
      </c>
      <c r="B1094" s="123" t="s">
        <v>2949</v>
      </c>
      <c r="C1094" s="123" t="s">
        <v>47</v>
      </c>
      <c r="D1094" s="123" t="s">
        <v>2951</v>
      </c>
      <c r="E1094" s="123" t="s">
        <v>4517</v>
      </c>
      <c r="F1094" s="165">
        <v>19</v>
      </c>
      <c r="G1094" s="165">
        <v>-41</v>
      </c>
      <c r="H1094" s="165">
        <v>41</v>
      </c>
      <c r="I1094" s="165">
        <v>45</v>
      </c>
      <c r="J1094" s="165">
        <v>90</v>
      </c>
    </row>
    <row r="1095" spans="1:10" x14ac:dyDescent="0.25">
      <c r="A1095" s="123" t="s">
        <v>4617</v>
      </c>
      <c r="B1095" s="123" t="s">
        <v>2949</v>
      </c>
      <c r="C1095" s="123" t="s">
        <v>47</v>
      </c>
      <c r="D1095" s="123" t="s">
        <v>2951</v>
      </c>
      <c r="E1095" s="123" t="s">
        <v>4518</v>
      </c>
      <c r="F1095" s="165">
        <v>19</v>
      </c>
      <c r="G1095" s="165">
        <v>-41</v>
      </c>
      <c r="H1095" s="165">
        <v>41</v>
      </c>
      <c r="I1095" s="165">
        <v>45</v>
      </c>
      <c r="J1095" s="165">
        <v>90</v>
      </c>
    </row>
    <row r="1096" spans="1:10" x14ac:dyDescent="0.25">
      <c r="A1096" s="123" t="s">
        <v>4617</v>
      </c>
      <c r="B1096" s="123" t="s">
        <v>2949</v>
      </c>
      <c r="C1096" s="123" t="s">
        <v>47</v>
      </c>
      <c r="D1096" s="123" t="s">
        <v>2951</v>
      </c>
      <c r="E1096" s="123" t="s">
        <v>4519</v>
      </c>
      <c r="F1096" s="165">
        <v>19</v>
      </c>
      <c r="G1096" s="165">
        <v>-41</v>
      </c>
      <c r="H1096" s="165">
        <v>41</v>
      </c>
      <c r="I1096" s="165">
        <v>45</v>
      </c>
      <c r="J1096" s="165">
        <v>90</v>
      </c>
    </row>
    <row r="1097" spans="1:10" x14ac:dyDescent="0.25">
      <c r="A1097" s="123" t="s">
        <v>4617</v>
      </c>
      <c r="B1097" s="123" t="s">
        <v>2949</v>
      </c>
      <c r="C1097" s="123" t="s">
        <v>47</v>
      </c>
      <c r="D1097" s="123" t="s">
        <v>2951</v>
      </c>
      <c r="E1097" s="123" t="s">
        <v>4520</v>
      </c>
      <c r="F1097" s="165">
        <v>82</v>
      </c>
      <c r="G1097" s="165">
        <v>-41</v>
      </c>
      <c r="H1097" s="165">
        <v>41</v>
      </c>
      <c r="I1097" s="165">
        <v>45</v>
      </c>
      <c r="J1097" s="165">
        <v>90</v>
      </c>
    </row>
    <row r="1098" spans="1:10" x14ac:dyDescent="0.25">
      <c r="A1098" s="123" t="s">
        <v>4617</v>
      </c>
      <c r="B1098" s="123" t="s">
        <v>2949</v>
      </c>
      <c r="C1098" s="123" t="s">
        <v>47</v>
      </c>
      <c r="D1098" s="123" t="s">
        <v>2951</v>
      </c>
      <c r="E1098" s="123" t="s">
        <v>4530</v>
      </c>
      <c r="F1098" s="165">
        <v>16</v>
      </c>
      <c r="G1098" s="165">
        <v>-41</v>
      </c>
      <c r="H1098" s="165">
        <v>41</v>
      </c>
      <c r="I1098" s="165">
        <v>90</v>
      </c>
      <c r="J1098" s="165">
        <v>45</v>
      </c>
    </row>
    <row r="1099" spans="1:10" x14ac:dyDescent="0.25">
      <c r="A1099" s="123" t="s">
        <v>4617</v>
      </c>
      <c r="B1099" s="123" t="s">
        <v>2949</v>
      </c>
      <c r="C1099" s="123" t="s">
        <v>47</v>
      </c>
      <c r="D1099" s="123" t="s">
        <v>2951</v>
      </c>
      <c r="E1099" s="123" t="s">
        <v>4521</v>
      </c>
      <c r="F1099" s="165">
        <v>19</v>
      </c>
      <c r="G1099" s="165">
        <v>-41</v>
      </c>
      <c r="H1099" s="165">
        <v>41</v>
      </c>
      <c r="I1099" s="165">
        <v>90</v>
      </c>
      <c r="J1099" s="165">
        <v>45</v>
      </c>
    </row>
    <row r="1100" spans="1:10" x14ac:dyDescent="0.25">
      <c r="A1100" s="123" t="s">
        <v>4617</v>
      </c>
      <c r="B1100" s="123" t="s">
        <v>2949</v>
      </c>
      <c r="C1100" s="123" t="s">
        <v>47</v>
      </c>
      <c r="D1100" s="123" t="s">
        <v>2951</v>
      </c>
      <c r="E1100" s="123" t="s">
        <v>4522</v>
      </c>
      <c r="F1100" s="165">
        <v>19</v>
      </c>
      <c r="G1100" s="165">
        <v>-41</v>
      </c>
      <c r="H1100" s="165">
        <v>41</v>
      </c>
      <c r="I1100" s="165">
        <v>90</v>
      </c>
      <c r="J1100" s="165">
        <v>45</v>
      </c>
    </row>
    <row r="1101" spans="1:10" x14ac:dyDescent="0.25">
      <c r="A1101" s="123" t="s">
        <v>4617</v>
      </c>
      <c r="B1101" s="123" t="s">
        <v>2949</v>
      </c>
      <c r="C1101" s="123" t="s">
        <v>47</v>
      </c>
      <c r="D1101" s="123" t="s">
        <v>2951</v>
      </c>
      <c r="E1101" s="123" t="s">
        <v>4523</v>
      </c>
      <c r="F1101" s="165">
        <v>19</v>
      </c>
      <c r="G1101" s="165">
        <v>-41</v>
      </c>
      <c r="H1101" s="165">
        <v>41</v>
      </c>
      <c r="I1101" s="165">
        <v>90</v>
      </c>
      <c r="J1101" s="165">
        <v>45</v>
      </c>
    </row>
    <row r="1102" spans="1:10" x14ac:dyDescent="0.25">
      <c r="A1102" s="123" t="s">
        <v>4617</v>
      </c>
      <c r="B1102" s="123" t="s">
        <v>2949</v>
      </c>
      <c r="C1102" s="123" t="s">
        <v>47</v>
      </c>
      <c r="D1102" s="123" t="s">
        <v>2951</v>
      </c>
      <c r="E1102" s="123" t="s">
        <v>4524</v>
      </c>
      <c r="F1102" s="165">
        <v>82</v>
      </c>
      <c r="G1102" s="165">
        <v>-41</v>
      </c>
      <c r="H1102" s="165">
        <v>41</v>
      </c>
      <c r="I1102" s="165">
        <v>90</v>
      </c>
      <c r="J1102" s="165">
        <v>45</v>
      </c>
    </row>
    <row r="1103" spans="1:10" x14ac:dyDescent="0.25">
      <c r="A1103" s="123" t="s">
        <v>212</v>
      </c>
      <c r="B1103" s="123" t="s">
        <v>2994</v>
      </c>
      <c r="C1103" s="123" t="s">
        <v>47</v>
      </c>
      <c r="D1103" s="64" t="s">
        <v>2996</v>
      </c>
      <c r="E1103" s="123" t="s">
        <v>4529</v>
      </c>
      <c r="F1103" s="164">
        <v>119</v>
      </c>
      <c r="G1103" s="164">
        <v>-250</v>
      </c>
      <c r="H1103" s="164">
        <v>250</v>
      </c>
      <c r="I1103" s="164">
        <v>45</v>
      </c>
      <c r="J1103" s="164">
        <v>90</v>
      </c>
    </row>
    <row r="1104" spans="1:10" x14ac:dyDescent="0.25">
      <c r="A1104" s="123" t="s">
        <v>212</v>
      </c>
      <c r="B1104" s="123" t="s">
        <v>2994</v>
      </c>
      <c r="C1104" s="123" t="s">
        <v>47</v>
      </c>
      <c r="D1104" s="64" t="s">
        <v>2996</v>
      </c>
      <c r="E1104" s="123" t="s">
        <v>4517</v>
      </c>
      <c r="F1104" s="164">
        <v>119</v>
      </c>
      <c r="G1104" s="164">
        <v>-250</v>
      </c>
      <c r="H1104" s="164">
        <v>250</v>
      </c>
      <c r="I1104" s="164">
        <v>45</v>
      </c>
      <c r="J1104" s="164">
        <v>90</v>
      </c>
    </row>
    <row r="1105" spans="1:10" x14ac:dyDescent="0.25">
      <c r="A1105" s="123" t="s">
        <v>212</v>
      </c>
      <c r="B1105" s="123" t="s">
        <v>2994</v>
      </c>
      <c r="C1105" s="123" t="s">
        <v>47</v>
      </c>
      <c r="D1105" s="64" t="s">
        <v>2996</v>
      </c>
      <c r="E1105" s="123" t="s">
        <v>4518</v>
      </c>
      <c r="F1105" s="164">
        <v>119</v>
      </c>
      <c r="G1105" s="164">
        <v>-250</v>
      </c>
      <c r="H1105" s="164">
        <v>250</v>
      </c>
      <c r="I1105" s="164">
        <v>45</v>
      </c>
      <c r="J1105" s="164">
        <v>90</v>
      </c>
    </row>
    <row r="1106" spans="1:10" x14ac:dyDescent="0.25">
      <c r="A1106" s="123" t="s">
        <v>212</v>
      </c>
      <c r="B1106" s="123" t="s">
        <v>2994</v>
      </c>
      <c r="C1106" s="123" t="s">
        <v>47</v>
      </c>
      <c r="D1106" s="64" t="s">
        <v>2996</v>
      </c>
      <c r="E1106" s="123" t="s">
        <v>4519</v>
      </c>
      <c r="F1106" s="164">
        <v>119</v>
      </c>
      <c r="G1106" s="164">
        <v>-250</v>
      </c>
      <c r="H1106" s="164">
        <v>250</v>
      </c>
      <c r="I1106" s="164">
        <v>45</v>
      </c>
      <c r="J1106" s="164">
        <v>90</v>
      </c>
    </row>
    <row r="1107" spans="1:10" x14ac:dyDescent="0.25">
      <c r="A1107" s="123" t="s">
        <v>212</v>
      </c>
      <c r="B1107" s="123" t="s">
        <v>2994</v>
      </c>
      <c r="C1107" s="123" t="s">
        <v>47</v>
      </c>
      <c r="D1107" s="64" t="s">
        <v>2996</v>
      </c>
      <c r="E1107" s="123" t="s">
        <v>4520</v>
      </c>
      <c r="F1107" s="164">
        <v>500</v>
      </c>
      <c r="G1107" s="164">
        <v>-250</v>
      </c>
      <c r="H1107" s="164">
        <v>250</v>
      </c>
      <c r="I1107" s="164">
        <v>45</v>
      </c>
      <c r="J1107" s="164">
        <v>90</v>
      </c>
    </row>
    <row r="1108" spans="1:10" x14ac:dyDescent="0.25">
      <c r="A1108" s="123" t="s">
        <v>212</v>
      </c>
      <c r="B1108" s="123" t="s">
        <v>2994</v>
      </c>
      <c r="C1108" s="123" t="s">
        <v>47</v>
      </c>
      <c r="D1108" s="64" t="s">
        <v>2996</v>
      </c>
      <c r="E1108" s="123" t="s">
        <v>4530</v>
      </c>
      <c r="F1108" s="164">
        <v>119</v>
      </c>
      <c r="G1108" s="164">
        <v>-250</v>
      </c>
      <c r="H1108" s="164">
        <v>250</v>
      </c>
      <c r="I1108" s="164">
        <v>90</v>
      </c>
      <c r="J1108" s="164">
        <v>45</v>
      </c>
    </row>
    <row r="1109" spans="1:10" x14ac:dyDescent="0.25">
      <c r="A1109" s="123" t="s">
        <v>212</v>
      </c>
      <c r="B1109" s="123" t="s">
        <v>2994</v>
      </c>
      <c r="C1109" s="123" t="s">
        <v>47</v>
      </c>
      <c r="D1109" s="64" t="s">
        <v>2996</v>
      </c>
      <c r="E1109" s="123" t="s">
        <v>4521</v>
      </c>
      <c r="F1109" s="164">
        <v>119</v>
      </c>
      <c r="G1109" s="164">
        <v>-250</v>
      </c>
      <c r="H1109" s="164">
        <v>250</v>
      </c>
      <c r="I1109" s="164">
        <v>90</v>
      </c>
      <c r="J1109" s="164">
        <v>45</v>
      </c>
    </row>
    <row r="1110" spans="1:10" x14ac:dyDescent="0.25">
      <c r="A1110" s="123" t="s">
        <v>212</v>
      </c>
      <c r="B1110" s="123" t="s">
        <v>2994</v>
      </c>
      <c r="C1110" s="123" t="s">
        <v>47</v>
      </c>
      <c r="D1110" s="64" t="s">
        <v>2996</v>
      </c>
      <c r="E1110" s="123" t="s">
        <v>4522</v>
      </c>
      <c r="F1110" s="164">
        <v>119</v>
      </c>
      <c r="G1110" s="164">
        <v>-250</v>
      </c>
      <c r="H1110" s="164">
        <v>250</v>
      </c>
      <c r="I1110" s="164">
        <v>90</v>
      </c>
      <c r="J1110" s="164">
        <v>45</v>
      </c>
    </row>
    <row r="1111" spans="1:10" x14ac:dyDescent="0.25">
      <c r="A1111" s="123" t="s">
        <v>212</v>
      </c>
      <c r="B1111" s="123" t="s">
        <v>2994</v>
      </c>
      <c r="C1111" s="123" t="s">
        <v>47</v>
      </c>
      <c r="D1111" s="64" t="s">
        <v>2996</v>
      </c>
      <c r="E1111" s="123" t="s">
        <v>4523</v>
      </c>
      <c r="F1111" s="164">
        <v>119</v>
      </c>
      <c r="G1111" s="164">
        <v>-250</v>
      </c>
      <c r="H1111" s="164">
        <v>250</v>
      </c>
      <c r="I1111" s="164">
        <v>90</v>
      </c>
      <c r="J1111" s="164">
        <v>45</v>
      </c>
    </row>
    <row r="1112" spans="1:10" x14ac:dyDescent="0.25">
      <c r="A1112" s="123" t="s">
        <v>212</v>
      </c>
      <c r="B1112" s="123" t="s">
        <v>2994</v>
      </c>
      <c r="C1112" s="123" t="s">
        <v>47</v>
      </c>
      <c r="D1112" s="64" t="s">
        <v>2996</v>
      </c>
      <c r="E1112" s="123" t="s">
        <v>4524</v>
      </c>
      <c r="F1112" s="164">
        <v>500</v>
      </c>
      <c r="G1112" s="164">
        <v>-250</v>
      </c>
      <c r="H1112" s="164">
        <v>250</v>
      </c>
      <c r="I1112" s="164">
        <v>90</v>
      </c>
      <c r="J1112" s="164">
        <v>45</v>
      </c>
    </row>
    <row r="1113" spans="1:10" x14ac:dyDescent="0.25">
      <c r="A1113" s="123" t="s">
        <v>212</v>
      </c>
      <c r="B1113" s="123" t="s">
        <v>2997</v>
      </c>
      <c r="C1113" s="123" t="s">
        <v>47</v>
      </c>
      <c r="D1113" s="123" t="s">
        <v>2999</v>
      </c>
      <c r="E1113" s="123" t="s">
        <v>4517</v>
      </c>
      <c r="F1113" s="164">
        <v>50</v>
      </c>
      <c r="G1113" s="164">
        <v>60</v>
      </c>
      <c r="H1113" s="164">
        <v>200</v>
      </c>
      <c r="I1113" s="164">
        <v>45</v>
      </c>
      <c r="J1113" s="164">
        <v>45</v>
      </c>
    </row>
    <row r="1114" spans="1:10" x14ac:dyDescent="0.25">
      <c r="A1114" s="123" t="s">
        <v>212</v>
      </c>
      <c r="B1114" s="123" t="s">
        <v>2997</v>
      </c>
      <c r="C1114" s="123" t="s">
        <v>47</v>
      </c>
      <c r="D1114" s="123" t="s">
        <v>2999</v>
      </c>
      <c r="E1114" s="123" t="s">
        <v>4518</v>
      </c>
      <c r="F1114" s="164">
        <v>30</v>
      </c>
      <c r="G1114" s="164">
        <v>40</v>
      </c>
      <c r="H1114" s="164">
        <v>200</v>
      </c>
      <c r="I1114" s="164">
        <v>45</v>
      </c>
      <c r="J1114" s="164">
        <v>75</v>
      </c>
    </row>
    <row r="1115" spans="1:10" x14ac:dyDescent="0.25">
      <c r="A1115" s="123" t="s">
        <v>212</v>
      </c>
      <c r="B1115" s="123" t="s">
        <v>2997</v>
      </c>
      <c r="C1115" s="123" t="s">
        <v>47</v>
      </c>
      <c r="D1115" s="123" t="s">
        <v>2999</v>
      </c>
      <c r="E1115" s="123" t="s">
        <v>4519</v>
      </c>
      <c r="F1115" s="164">
        <v>15</v>
      </c>
      <c r="G1115" s="164">
        <v>40</v>
      </c>
      <c r="H1115" s="164">
        <v>200</v>
      </c>
      <c r="I1115" s="164">
        <v>40</v>
      </c>
      <c r="J1115" s="164">
        <v>65</v>
      </c>
    </row>
    <row r="1116" spans="1:10" x14ac:dyDescent="0.25">
      <c r="A1116" s="123" t="s">
        <v>212</v>
      </c>
      <c r="B1116" s="123" t="s">
        <v>2997</v>
      </c>
      <c r="C1116" s="123" t="s">
        <v>47</v>
      </c>
      <c r="D1116" s="123" t="s">
        <v>2999</v>
      </c>
      <c r="E1116" s="123" t="s">
        <v>4520</v>
      </c>
      <c r="F1116" s="164">
        <v>25</v>
      </c>
      <c r="G1116" s="164">
        <v>40</v>
      </c>
      <c r="H1116" s="164">
        <v>200</v>
      </c>
      <c r="I1116" s="164">
        <v>45</v>
      </c>
      <c r="J1116" s="164">
        <v>45</v>
      </c>
    </row>
    <row r="1117" spans="1:10" x14ac:dyDescent="0.25">
      <c r="A1117" s="123" t="s">
        <v>212</v>
      </c>
      <c r="B1117" s="123" t="s">
        <v>2997</v>
      </c>
      <c r="C1117" s="123" t="s">
        <v>47</v>
      </c>
      <c r="D1117" s="123" t="s">
        <v>2999</v>
      </c>
      <c r="E1117" s="123" t="s">
        <v>4521</v>
      </c>
      <c r="F1117" s="164">
        <v>50</v>
      </c>
      <c r="G1117" s="164">
        <v>60</v>
      </c>
      <c r="H1117" s="164">
        <v>200</v>
      </c>
      <c r="I1117" s="164">
        <v>45</v>
      </c>
      <c r="J1117" s="164">
        <v>45</v>
      </c>
    </row>
    <row r="1118" spans="1:10" x14ac:dyDescent="0.25">
      <c r="A1118" s="123" t="s">
        <v>212</v>
      </c>
      <c r="B1118" s="123" t="s">
        <v>2997</v>
      </c>
      <c r="C1118" s="123" t="s">
        <v>47</v>
      </c>
      <c r="D1118" s="123" t="s">
        <v>2999</v>
      </c>
      <c r="E1118" s="123" t="s">
        <v>4522</v>
      </c>
      <c r="F1118" s="164">
        <v>30</v>
      </c>
      <c r="G1118" s="164">
        <v>40</v>
      </c>
      <c r="H1118" s="164">
        <v>200</v>
      </c>
      <c r="I1118" s="164">
        <v>55</v>
      </c>
      <c r="J1118" s="164">
        <v>45</v>
      </c>
    </row>
    <row r="1119" spans="1:10" x14ac:dyDescent="0.25">
      <c r="A1119" s="123" t="s">
        <v>212</v>
      </c>
      <c r="B1119" s="123" t="s">
        <v>2997</v>
      </c>
      <c r="C1119" s="123" t="s">
        <v>47</v>
      </c>
      <c r="D1119" s="123" t="s">
        <v>2999</v>
      </c>
      <c r="E1119" s="123" t="s">
        <v>4523</v>
      </c>
      <c r="F1119" s="164">
        <v>15</v>
      </c>
      <c r="G1119" s="164">
        <v>40</v>
      </c>
      <c r="H1119" s="164">
        <v>200</v>
      </c>
      <c r="I1119" s="164">
        <v>40</v>
      </c>
      <c r="J1119" s="164">
        <v>45</v>
      </c>
    </row>
    <row r="1120" spans="1:10" x14ac:dyDescent="0.25">
      <c r="A1120" s="123" t="s">
        <v>212</v>
      </c>
      <c r="B1120" s="123" t="s">
        <v>2997</v>
      </c>
      <c r="C1120" s="123" t="s">
        <v>47</v>
      </c>
      <c r="D1120" s="123" t="s">
        <v>2999</v>
      </c>
      <c r="E1120" s="123" t="s">
        <v>4524</v>
      </c>
      <c r="F1120" s="164">
        <v>40</v>
      </c>
      <c r="G1120" s="164">
        <v>40</v>
      </c>
      <c r="H1120" s="164">
        <v>200</v>
      </c>
      <c r="I1120" s="164">
        <v>45</v>
      </c>
      <c r="J1120" s="164">
        <v>45</v>
      </c>
    </row>
    <row r="1121" spans="1:10" x14ac:dyDescent="0.25">
      <c r="A1121" s="123" t="s">
        <v>212</v>
      </c>
      <c r="B1121" s="123" t="s">
        <v>2997</v>
      </c>
      <c r="C1121" s="123" t="s">
        <v>47</v>
      </c>
      <c r="D1121" s="123" t="s">
        <v>3001</v>
      </c>
      <c r="E1121" s="123" t="s">
        <v>4517</v>
      </c>
      <c r="F1121" s="164">
        <v>50</v>
      </c>
      <c r="G1121" s="164">
        <v>60</v>
      </c>
      <c r="H1121" s="164">
        <v>200</v>
      </c>
      <c r="I1121" s="164">
        <v>45</v>
      </c>
      <c r="J1121" s="164">
        <v>45</v>
      </c>
    </row>
    <row r="1122" spans="1:10" x14ac:dyDescent="0.25">
      <c r="A1122" s="123" t="s">
        <v>212</v>
      </c>
      <c r="B1122" s="123" t="s">
        <v>2997</v>
      </c>
      <c r="C1122" s="123" t="s">
        <v>47</v>
      </c>
      <c r="D1122" s="123" t="s">
        <v>3001</v>
      </c>
      <c r="E1122" s="123" t="s">
        <v>4518</v>
      </c>
      <c r="F1122" s="164">
        <v>30</v>
      </c>
      <c r="G1122" s="164">
        <v>40</v>
      </c>
      <c r="H1122" s="164">
        <v>200</v>
      </c>
      <c r="I1122" s="164">
        <v>45</v>
      </c>
      <c r="J1122" s="164">
        <v>75</v>
      </c>
    </row>
    <row r="1123" spans="1:10" x14ac:dyDescent="0.25">
      <c r="A1123" s="123" t="s">
        <v>212</v>
      </c>
      <c r="B1123" s="123" t="s">
        <v>2997</v>
      </c>
      <c r="C1123" s="123" t="s">
        <v>47</v>
      </c>
      <c r="D1123" s="123" t="s">
        <v>3001</v>
      </c>
      <c r="E1123" s="123" t="s">
        <v>4519</v>
      </c>
      <c r="F1123" s="164">
        <v>15</v>
      </c>
      <c r="G1123" s="164">
        <v>40</v>
      </c>
      <c r="H1123" s="164">
        <v>200</v>
      </c>
      <c r="I1123" s="164">
        <v>40</v>
      </c>
      <c r="J1123" s="164">
        <v>65</v>
      </c>
    </row>
    <row r="1124" spans="1:10" x14ac:dyDescent="0.25">
      <c r="A1124" s="123" t="s">
        <v>212</v>
      </c>
      <c r="B1124" s="123" t="s">
        <v>2997</v>
      </c>
      <c r="C1124" s="123" t="s">
        <v>47</v>
      </c>
      <c r="D1124" s="123" t="s">
        <v>3001</v>
      </c>
      <c r="E1124" s="123" t="s">
        <v>4520</v>
      </c>
      <c r="F1124" s="164">
        <v>25</v>
      </c>
      <c r="G1124" s="164">
        <v>40</v>
      </c>
      <c r="H1124" s="164">
        <v>200</v>
      </c>
      <c r="I1124" s="164">
        <v>45</v>
      </c>
      <c r="J1124" s="164">
        <v>45</v>
      </c>
    </row>
    <row r="1125" spans="1:10" x14ac:dyDescent="0.25">
      <c r="A1125" s="123" t="s">
        <v>212</v>
      </c>
      <c r="B1125" s="123" t="s">
        <v>2997</v>
      </c>
      <c r="C1125" s="123" t="s">
        <v>47</v>
      </c>
      <c r="D1125" s="123" t="s">
        <v>3001</v>
      </c>
      <c r="E1125" s="123" t="s">
        <v>4521</v>
      </c>
      <c r="F1125" s="164">
        <v>50</v>
      </c>
      <c r="G1125" s="164">
        <v>60</v>
      </c>
      <c r="H1125" s="164">
        <v>200</v>
      </c>
      <c r="I1125" s="164">
        <v>45</v>
      </c>
      <c r="J1125" s="164">
        <v>45</v>
      </c>
    </row>
    <row r="1126" spans="1:10" x14ac:dyDescent="0.25">
      <c r="A1126" s="123" t="s">
        <v>212</v>
      </c>
      <c r="B1126" s="123" t="s">
        <v>2997</v>
      </c>
      <c r="C1126" s="123" t="s">
        <v>47</v>
      </c>
      <c r="D1126" s="123" t="s">
        <v>3001</v>
      </c>
      <c r="E1126" s="123" t="s">
        <v>4522</v>
      </c>
      <c r="F1126" s="164">
        <v>30</v>
      </c>
      <c r="G1126" s="164">
        <v>40</v>
      </c>
      <c r="H1126" s="164">
        <v>200</v>
      </c>
      <c r="I1126" s="164">
        <v>55</v>
      </c>
      <c r="J1126" s="164">
        <v>45</v>
      </c>
    </row>
    <row r="1127" spans="1:10" x14ac:dyDescent="0.25">
      <c r="A1127" s="123" t="s">
        <v>212</v>
      </c>
      <c r="B1127" s="123" t="s">
        <v>2997</v>
      </c>
      <c r="C1127" s="123" t="s">
        <v>47</v>
      </c>
      <c r="D1127" s="123" t="s">
        <v>3001</v>
      </c>
      <c r="E1127" s="123" t="s">
        <v>4523</v>
      </c>
      <c r="F1127" s="164">
        <v>15</v>
      </c>
      <c r="G1127" s="164">
        <v>40</v>
      </c>
      <c r="H1127" s="164">
        <v>200</v>
      </c>
      <c r="I1127" s="164">
        <v>40</v>
      </c>
      <c r="J1127" s="164">
        <v>45</v>
      </c>
    </row>
    <row r="1128" spans="1:10" x14ac:dyDescent="0.25">
      <c r="A1128" s="123" t="s">
        <v>212</v>
      </c>
      <c r="B1128" s="123" t="s">
        <v>2997</v>
      </c>
      <c r="C1128" s="123" t="s">
        <v>47</v>
      </c>
      <c r="D1128" s="123" t="s">
        <v>3001</v>
      </c>
      <c r="E1128" s="123" t="s">
        <v>4524</v>
      </c>
      <c r="F1128" s="164">
        <v>40</v>
      </c>
      <c r="G1128" s="164">
        <v>40</v>
      </c>
      <c r="H1128" s="164">
        <v>200</v>
      </c>
      <c r="I1128" s="164">
        <v>45</v>
      </c>
      <c r="J1128" s="164">
        <v>45</v>
      </c>
    </row>
    <row r="1129" spans="1:10" x14ac:dyDescent="0.25">
      <c r="A1129" s="123" t="s">
        <v>212</v>
      </c>
      <c r="B1129" s="123" t="s">
        <v>2997</v>
      </c>
      <c r="C1129" s="123" t="s">
        <v>47</v>
      </c>
      <c r="D1129" s="123" t="s">
        <v>3002</v>
      </c>
      <c r="E1129" s="123" t="s">
        <v>4517</v>
      </c>
      <c r="F1129" s="164">
        <v>50</v>
      </c>
      <c r="G1129" s="164">
        <v>60</v>
      </c>
      <c r="H1129" s="164">
        <v>200</v>
      </c>
      <c r="I1129" s="164">
        <v>45</v>
      </c>
      <c r="J1129" s="164">
        <v>45</v>
      </c>
    </row>
    <row r="1130" spans="1:10" x14ac:dyDescent="0.25">
      <c r="A1130" s="123" t="s">
        <v>212</v>
      </c>
      <c r="B1130" s="123" t="s">
        <v>2997</v>
      </c>
      <c r="C1130" s="123" t="s">
        <v>47</v>
      </c>
      <c r="D1130" s="123" t="s">
        <v>3002</v>
      </c>
      <c r="E1130" s="123" t="s">
        <v>4518</v>
      </c>
      <c r="F1130" s="164">
        <v>30</v>
      </c>
      <c r="G1130" s="164">
        <v>40</v>
      </c>
      <c r="H1130" s="164">
        <v>200</v>
      </c>
      <c r="I1130" s="164">
        <v>45</v>
      </c>
      <c r="J1130" s="164">
        <v>75</v>
      </c>
    </row>
    <row r="1131" spans="1:10" x14ac:dyDescent="0.25">
      <c r="A1131" s="123" t="s">
        <v>212</v>
      </c>
      <c r="B1131" s="123" t="s">
        <v>2997</v>
      </c>
      <c r="C1131" s="123" t="s">
        <v>47</v>
      </c>
      <c r="D1131" s="123" t="s">
        <v>3002</v>
      </c>
      <c r="E1131" s="123" t="s">
        <v>4519</v>
      </c>
      <c r="F1131" s="164">
        <v>15</v>
      </c>
      <c r="G1131" s="164">
        <v>40</v>
      </c>
      <c r="H1131" s="164">
        <v>200</v>
      </c>
      <c r="I1131" s="164">
        <v>40</v>
      </c>
      <c r="J1131" s="164">
        <v>65</v>
      </c>
    </row>
    <row r="1132" spans="1:10" x14ac:dyDescent="0.25">
      <c r="A1132" s="123" t="s">
        <v>212</v>
      </c>
      <c r="B1132" s="123" t="s">
        <v>2997</v>
      </c>
      <c r="C1132" s="123" t="s">
        <v>47</v>
      </c>
      <c r="D1132" s="123" t="s">
        <v>3002</v>
      </c>
      <c r="E1132" s="123" t="s">
        <v>4520</v>
      </c>
      <c r="F1132" s="164">
        <v>25</v>
      </c>
      <c r="G1132" s="164">
        <v>40</v>
      </c>
      <c r="H1132" s="164">
        <v>200</v>
      </c>
      <c r="I1132" s="164">
        <v>45</v>
      </c>
      <c r="J1132" s="164">
        <v>45</v>
      </c>
    </row>
    <row r="1133" spans="1:10" x14ac:dyDescent="0.25">
      <c r="A1133" s="123" t="s">
        <v>212</v>
      </c>
      <c r="B1133" s="123" t="s">
        <v>2997</v>
      </c>
      <c r="C1133" s="123" t="s">
        <v>47</v>
      </c>
      <c r="D1133" s="123" t="s">
        <v>3002</v>
      </c>
      <c r="E1133" s="123" t="s">
        <v>4521</v>
      </c>
      <c r="F1133" s="164">
        <v>50</v>
      </c>
      <c r="G1133" s="164">
        <v>60</v>
      </c>
      <c r="H1133" s="164">
        <v>200</v>
      </c>
      <c r="I1133" s="164">
        <v>45</v>
      </c>
      <c r="J1133" s="164">
        <v>45</v>
      </c>
    </row>
    <row r="1134" spans="1:10" x14ac:dyDescent="0.25">
      <c r="A1134" s="123" t="s">
        <v>212</v>
      </c>
      <c r="B1134" s="123" t="s">
        <v>2997</v>
      </c>
      <c r="C1134" s="123" t="s">
        <v>47</v>
      </c>
      <c r="D1134" s="123" t="s">
        <v>3002</v>
      </c>
      <c r="E1134" s="123" t="s">
        <v>4522</v>
      </c>
      <c r="F1134" s="164">
        <v>30</v>
      </c>
      <c r="G1134" s="164">
        <v>40</v>
      </c>
      <c r="H1134" s="164">
        <v>200</v>
      </c>
      <c r="I1134" s="164">
        <v>55</v>
      </c>
      <c r="J1134" s="164">
        <v>45</v>
      </c>
    </row>
    <row r="1135" spans="1:10" x14ac:dyDescent="0.25">
      <c r="A1135" s="123" t="s">
        <v>212</v>
      </c>
      <c r="B1135" s="123" t="s">
        <v>2997</v>
      </c>
      <c r="C1135" s="123" t="s">
        <v>47</v>
      </c>
      <c r="D1135" s="123" t="s">
        <v>3002</v>
      </c>
      <c r="E1135" s="123" t="s">
        <v>4523</v>
      </c>
      <c r="F1135" s="164">
        <v>15</v>
      </c>
      <c r="G1135" s="164">
        <v>40</v>
      </c>
      <c r="H1135" s="164">
        <v>200</v>
      </c>
      <c r="I1135" s="164">
        <v>40</v>
      </c>
      <c r="J1135" s="164">
        <v>45</v>
      </c>
    </row>
    <row r="1136" spans="1:10" x14ac:dyDescent="0.25">
      <c r="A1136" s="123" t="s">
        <v>212</v>
      </c>
      <c r="B1136" s="123" t="s">
        <v>2997</v>
      </c>
      <c r="C1136" s="123" t="s">
        <v>47</v>
      </c>
      <c r="D1136" s="123" t="s">
        <v>3002</v>
      </c>
      <c r="E1136" s="123" t="s">
        <v>4524</v>
      </c>
      <c r="F1136" s="164">
        <v>40</v>
      </c>
      <c r="G1136" s="164">
        <v>40</v>
      </c>
      <c r="H1136" s="164">
        <v>200</v>
      </c>
      <c r="I1136" s="164">
        <v>45</v>
      </c>
      <c r="J1136" s="164">
        <v>45</v>
      </c>
    </row>
    <row r="1137" spans="1:806" x14ac:dyDescent="0.25">
      <c r="A1137" s="123" t="s">
        <v>212</v>
      </c>
      <c r="B1137" s="123" t="s">
        <v>2997</v>
      </c>
      <c r="C1137" s="123" t="s">
        <v>47</v>
      </c>
      <c r="D1137" s="123" t="s">
        <v>3003</v>
      </c>
      <c r="E1137" s="123" t="s">
        <v>4517</v>
      </c>
      <c r="F1137" s="164">
        <v>50</v>
      </c>
      <c r="G1137" s="164">
        <v>60</v>
      </c>
      <c r="H1137" s="164">
        <v>200</v>
      </c>
      <c r="I1137" s="164">
        <v>45</v>
      </c>
      <c r="J1137" s="164">
        <v>45</v>
      </c>
    </row>
    <row r="1138" spans="1:806" x14ac:dyDescent="0.25">
      <c r="A1138" s="123" t="s">
        <v>212</v>
      </c>
      <c r="B1138" s="123" t="s">
        <v>2997</v>
      </c>
      <c r="C1138" s="123" t="s">
        <v>47</v>
      </c>
      <c r="D1138" s="123" t="s">
        <v>3003</v>
      </c>
      <c r="E1138" s="123" t="s">
        <v>4518</v>
      </c>
      <c r="F1138" s="164">
        <v>30</v>
      </c>
      <c r="G1138" s="164">
        <v>40</v>
      </c>
      <c r="H1138" s="164">
        <v>200</v>
      </c>
      <c r="I1138" s="164">
        <v>45</v>
      </c>
      <c r="J1138" s="164">
        <v>75</v>
      </c>
    </row>
    <row r="1139" spans="1:806" x14ac:dyDescent="0.25">
      <c r="A1139" s="123" t="s">
        <v>212</v>
      </c>
      <c r="B1139" s="123" t="s">
        <v>2997</v>
      </c>
      <c r="C1139" s="123" t="s">
        <v>47</v>
      </c>
      <c r="D1139" s="123" t="s">
        <v>3003</v>
      </c>
      <c r="E1139" s="123" t="s">
        <v>4519</v>
      </c>
      <c r="F1139" s="164">
        <v>15</v>
      </c>
      <c r="G1139" s="164">
        <v>40</v>
      </c>
      <c r="H1139" s="164">
        <v>200</v>
      </c>
      <c r="I1139" s="164">
        <v>40</v>
      </c>
      <c r="J1139" s="164">
        <v>65</v>
      </c>
    </row>
    <row r="1140" spans="1:806" x14ac:dyDescent="0.25">
      <c r="A1140" s="123" t="s">
        <v>212</v>
      </c>
      <c r="B1140" s="123" t="s">
        <v>2997</v>
      </c>
      <c r="C1140" s="123" t="s">
        <v>47</v>
      </c>
      <c r="D1140" s="123" t="s">
        <v>3003</v>
      </c>
      <c r="E1140" s="123" t="s">
        <v>4520</v>
      </c>
      <c r="F1140" s="164">
        <v>25</v>
      </c>
      <c r="G1140" s="164">
        <v>40</v>
      </c>
      <c r="H1140" s="164">
        <v>200</v>
      </c>
      <c r="I1140" s="164">
        <v>45</v>
      </c>
      <c r="J1140" s="164">
        <v>45</v>
      </c>
    </row>
    <row r="1141" spans="1:806" x14ac:dyDescent="0.25">
      <c r="A1141" s="123" t="s">
        <v>212</v>
      </c>
      <c r="B1141" s="123" t="s">
        <v>2997</v>
      </c>
      <c r="C1141" s="123" t="s">
        <v>47</v>
      </c>
      <c r="D1141" s="123" t="s">
        <v>3003</v>
      </c>
      <c r="E1141" s="123" t="s">
        <v>4521</v>
      </c>
      <c r="F1141" s="164">
        <v>50</v>
      </c>
      <c r="G1141" s="164">
        <v>60</v>
      </c>
      <c r="H1141" s="164">
        <v>200</v>
      </c>
      <c r="I1141" s="164">
        <v>45</v>
      </c>
      <c r="J1141" s="164">
        <v>45</v>
      </c>
    </row>
    <row r="1142" spans="1:806" x14ac:dyDescent="0.25">
      <c r="A1142" s="123" t="s">
        <v>212</v>
      </c>
      <c r="B1142" s="123" t="s">
        <v>2997</v>
      </c>
      <c r="C1142" s="123" t="s">
        <v>47</v>
      </c>
      <c r="D1142" s="123" t="s">
        <v>3003</v>
      </c>
      <c r="E1142" s="123" t="s">
        <v>4522</v>
      </c>
      <c r="F1142" s="164">
        <v>30</v>
      </c>
      <c r="G1142" s="164">
        <v>40</v>
      </c>
      <c r="H1142" s="164">
        <v>200</v>
      </c>
      <c r="I1142" s="164">
        <v>55</v>
      </c>
      <c r="J1142" s="164">
        <v>45</v>
      </c>
    </row>
    <row r="1143" spans="1:806" x14ac:dyDescent="0.25">
      <c r="A1143" s="123" t="s">
        <v>212</v>
      </c>
      <c r="B1143" s="123" t="s">
        <v>2997</v>
      </c>
      <c r="C1143" s="123" t="s">
        <v>47</v>
      </c>
      <c r="D1143" s="123" t="s">
        <v>3003</v>
      </c>
      <c r="E1143" s="123" t="s">
        <v>4523</v>
      </c>
      <c r="F1143" s="164">
        <v>15</v>
      </c>
      <c r="G1143" s="164">
        <v>40</v>
      </c>
      <c r="H1143" s="164">
        <v>200</v>
      </c>
      <c r="I1143" s="164">
        <v>40</v>
      </c>
      <c r="J1143" s="164">
        <v>45</v>
      </c>
    </row>
    <row r="1144" spans="1:806" x14ac:dyDescent="0.25">
      <c r="A1144" s="123" t="s">
        <v>212</v>
      </c>
      <c r="B1144" s="123" t="s">
        <v>2997</v>
      </c>
      <c r="C1144" s="123" t="s">
        <v>47</v>
      </c>
      <c r="D1144" s="123" t="s">
        <v>3003</v>
      </c>
      <c r="E1144" s="123" t="s">
        <v>4524</v>
      </c>
      <c r="F1144" s="164">
        <v>40</v>
      </c>
      <c r="G1144" s="164">
        <v>40</v>
      </c>
      <c r="H1144" s="164">
        <v>200</v>
      </c>
      <c r="I1144" s="164">
        <v>45</v>
      </c>
      <c r="J1144" s="164">
        <v>45</v>
      </c>
    </row>
    <row r="1145" spans="1:806" x14ac:dyDescent="0.25">
      <c r="A1145" s="123" t="s">
        <v>1618</v>
      </c>
      <c r="B1145" s="123" t="s">
        <v>3016</v>
      </c>
      <c r="C1145" s="123" t="s">
        <v>1426</v>
      </c>
      <c r="D1145" s="123" t="s">
        <v>3017</v>
      </c>
      <c r="E1145" s="123" t="s">
        <v>4517</v>
      </c>
      <c r="F1145" s="164">
        <v>101</v>
      </c>
      <c r="G1145" s="164">
        <v>0</v>
      </c>
      <c r="H1145" s="164">
        <v>101</v>
      </c>
      <c r="I1145" s="164">
        <v>45</v>
      </c>
      <c r="J1145" s="164">
        <v>90</v>
      </c>
    </row>
    <row r="1146" spans="1:806" x14ac:dyDescent="0.25">
      <c r="A1146" s="123" t="s">
        <v>1618</v>
      </c>
      <c r="B1146" s="123" t="s">
        <v>3016</v>
      </c>
      <c r="C1146" s="123" t="s">
        <v>1426</v>
      </c>
      <c r="D1146" s="123" t="s">
        <v>3017</v>
      </c>
      <c r="E1146" s="123" t="s">
        <v>4518</v>
      </c>
      <c r="F1146" s="164">
        <v>15</v>
      </c>
      <c r="G1146" s="164">
        <v>0</v>
      </c>
      <c r="H1146" s="164">
        <v>103</v>
      </c>
      <c r="I1146" s="164">
        <v>45</v>
      </c>
      <c r="J1146" s="164">
        <v>54</v>
      </c>
    </row>
    <row r="1147" spans="1:806" x14ac:dyDescent="0.25">
      <c r="A1147" s="123" t="s">
        <v>1618</v>
      </c>
      <c r="B1147" s="123" t="s">
        <v>3016</v>
      </c>
      <c r="C1147" s="123" t="s">
        <v>1426</v>
      </c>
      <c r="D1147" s="123" t="s">
        <v>3017</v>
      </c>
      <c r="E1147" s="123" t="s">
        <v>4519</v>
      </c>
      <c r="F1147" s="164">
        <v>14</v>
      </c>
      <c r="G1147" s="164">
        <v>0</v>
      </c>
      <c r="H1147" s="164">
        <v>93</v>
      </c>
      <c r="I1147" s="164">
        <v>32</v>
      </c>
      <c r="J1147" s="164">
        <v>33</v>
      </c>
    </row>
    <row r="1148" spans="1:806" x14ac:dyDescent="0.25">
      <c r="A1148" s="123" t="s">
        <v>1618</v>
      </c>
      <c r="B1148" s="123" t="s">
        <v>3016</v>
      </c>
      <c r="C1148" s="123" t="s">
        <v>1426</v>
      </c>
      <c r="D1148" s="123" t="s">
        <v>3017</v>
      </c>
      <c r="E1148" s="123" t="s">
        <v>4520</v>
      </c>
      <c r="F1148" s="164">
        <v>101</v>
      </c>
      <c r="G1148" s="164">
        <v>0</v>
      </c>
      <c r="H1148" s="164">
        <v>101</v>
      </c>
      <c r="I1148" s="164">
        <v>45</v>
      </c>
      <c r="J1148" s="164">
        <v>90</v>
      </c>
    </row>
    <row r="1149" spans="1:806" x14ac:dyDescent="0.25">
      <c r="A1149" s="123" t="s">
        <v>1618</v>
      </c>
      <c r="B1149" s="123" t="s">
        <v>3016</v>
      </c>
      <c r="C1149" s="123" t="s">
        <v>1426</v>
      </c>
      <c r="D1149" s="123" t="s">
        <v>3017</v>
      </c>
      <c r="E1149" s="123" t="s">
        <v>4521</v>
      </c>
      <c r="F1149" s="164">
        <v>101</v>
      </c>
      <c r="G1149" s="164">
        <v>0</v>
      </c>
      <c r="H1149" s="164">
        <v>101</v>
      </c>
      <c r="I1149" s="164">
        <v>90</v>
      </c>
      <c r="J1149" s="164">
        <v>45</v>
      </c>
    </row>
    <row r="1150" spans="1:806" s="25" customFormat="1" x14ac:dyDescent="0.25">
      <c r="A1150" s="123" t="s">
        <v>1618</v>
      </c>
      <c r="B1150" s="123" t="s">
        <v>3016</v>
      </c>
      <c r="C1150" s="123" t="s">
        <v>1426</v>
      </c>
      <c r="D1150" s="123" t="s">
        <v>3017</v>
      </c>
      <c r="E1150" s="123" t="s">
        <v>4522</v>
      </c>
      <c r="F1150" s="164">
        <v>29</v>
      </c>
      <c r="G1150" s="164">
        <v>0</v>
      </c>
      <c r="H1150" s="164">
        <v>103</v>
      </c>
      <c r="I1150" s="164">
        <v>83</v>
      </c>
      <c r="J1150" s="164">
        <v>41</v>
      </c>
      <c r="K1150" s="54"/>
      <c r="L1150" s="54"/>
      <c r="M1150" s="54"/>
      <c r="N1150" s="54"/>
      <c r="O1150" s="54"/>
      <c r="P1150" s="54"/>
      <c r="Q1150" s="54"/>
      <c r="R1150" s="54"/>
      <c r="S1150" s="54"/>
      <c r="T1150" s="54"/>
      <c r="U1150" s="54"/>
      <c r="V1150" s="54"/>
      <c r="W1150" s="54"/>
      <c r="X1150" s="54"/>
      <c r="Y1150" s="54"/>
      <c r="Z1150" s="54"/>
      <c r="AA1150" s="54"/>
      <c r="AB1150" s="54"/>
      <c r="AC1150" s="54"/>
      <c r="AD1150" s="54"/>
      <c r="AE1150" s="54"/>
      <c r="AF1150" s="54"/>
      <c r="AG1150" s="54"/>
      <c r="AH1150" s="54"/>
      <c r="AI1150" s="54"/>
      <c r="AJ1150" s="54"/>
      <c r="AK1150" s="54"/>
      <c r="AL1150" s="54"/>
      <c r="AM1150" s="54"/>
      <c r="AN1150" s="54"/>
      <c r="AO1150" s="54"/>
      <c r="AP1150" s="54"/>
      <c r="AQ1150" s="54"/>
      <c r="AR1150" s="54"/>
      <c r="AS1150" s="54"/>
      <c r="AT1150" s="54"/>
      <c r="AU1150" s="54"/>
      <c r="AV1150" s="54"/>
      <c r="AW1150" s="54"/>
      <c r="AX1150" s="54"/>
      <c r="AY1150" s="54"/>
      <c r="AZ1150" s="54"/>
      <c r="BA1150" s="54"/>
      <c r="BB1150" s="54"/>
      <c r="BC1150" s="54"/>
      <c r="BD1150" s="54"/>
      <c r="BE1150" s="54"/>
      <c r="BF1150" s="54"/>
      <c r="BG1150" s="54"/>
      <c r="BH1150" s="54"/>
      <c r="BI1150" s="54"/>
      <c r="BJ1150" s="54"/>
      <c r="BK1150" s="54"/>
      <c r="BL1150" s="54"/>
      <c r="BM1150" s="54"/>
      <c r="BN1150" s="54"/>
      <c r="BO1150" s="54"/>
      <c r="BP1150" s="54"/>
      <c r="BQ1150" s="54"/>
      <c r="BR1150" s="54"/>
      <c r="BS1150" s="54"/>
      <c r="BT1150" s="54"/>
      <c r="BU1150" s="54"/>
      <c r="BV1150" s="54"/>
      <c r="BW1150" s="54"/>
      <c r="BX1150" s="54"/>
      <c r="BY1150" s="54"/>
      <c r="BZ1150" s="54"/>
      <c r="CA1150" s="54"/>
      <c r="CB1150" s="54"/>
      <c r="CC1150" s="54"/>
      <c r="CD1150" s="54"/>
      <c r="CE1150" s="54"/>
      <c r="CF1150" s="54"/>
      <c r="CG1150" s="54"/>
      <c r="CH1150" s="54"/>
      <c r="CI1150" s="54"/>
      <c r="CJ1150" s="54"/>
      <c r="CK1150" s="54"/>
      <c r="CL1150" s="54"/>
      <c r="CM1150" s="54"/>
      <c r="CN1150" s="54"/>
      <c r="CO1150" s="54"/>
      <c r="CP1150" s="54"/>
      <c r="CQ1150" s="54"/>
      <c r="CR1150" s="54"/>
      <c r="CS1150" s="54"/>
      <c r="CT1150" s="54"/>
      <c r="CU1150" s="54"/>
      <c r="CV1150" s="54"/>
      <c r="CW1150" s="54"/>
      <c r="CX1150" s="54"/>
      <c r="CY1150" s="54"/>
      <c r="CZ1150" s="54"/>
      <c r="DA1150" s="54"/>
      <c r="DB1150" s="54"/>
      <c r="DC1150" s="54"/>
      <c r="DD1150" s="54"/>
      <c r="DE1150" s="54"/>
      <c r="DF1150" s="54"/>
      <c r="DG1150" s="54"/>
      <c r="DH1150" s="54"/>
      <c r="DI1150" s="54"/>
      <c r="DJ1150" s="54"/>
      <c r="DK1150" s="54"/>
      <c r="DL1150" s="54"/>
      <c r="DM1150" s="54"/>
      <c r="DN1150" s="54"/>
      <c r="DO1150" s="54"/>
      <c r="DP1150" s="54"/>
      <c r="DQ1150" s="54"/>
      <c r="DR1150" s="54"/>
      <c r="DS1150" s="54"/>
      <c r="DT1150" s="54"/>
      <c r="DU1150" s="54"/>
      <c r="DV1150" s="54"/>
      <c r="DW1150" s="54"/>
      <c r="DX1150" s="54"/>
      <c r="DY1150" s="54"/>
      <c r="DZ1150" s="54"/>
      <c r="EA1150" s="54"/>
      <c r="EB1150" s="54"/>
      <c r="EC1150" s="54"/>
      <c r="ED1150" s="54"/>
      <c r="EE1150" s="54"/>
      <c r="EF1150" s="54"/>
      <c r="EG1150" s="54"/>
      <c r="EH1150" s="54"/>
      <c r="EI1150" s="54"/>
      <c r="EJ1150" s="54"/>
      <c r="EK1150" s="54"/>
      <c r="EL1150" s="54"/>
      <c r="EM1150" s="54"/>
      <c r="EN1150" s="54"/>
      <c r="EO1150" s="54"/>
      <c r="EP1150" s="54"/>
      <c r="EQ1150" s="54"/>
      <c r="ER1150" s="54"/>
      <c r="ES1150" s="54"/>
      <c r="ET1150" s="54"/>
      <c r="EU1150" s="54"/>
      <c r="EV1150" s="54"/>
      <c r="EW1150" s="54"/>
      <c r="EX1150" s="54"/>
      <c r="EY1150" s="54"/>
      <c r="EZ1150" s="54"/>
      <c r="FA1150" s="54"/>
      <c r="FB1150" s="54"/>
      <c r="FC1150" s="54"/>
      <c r="FD1150" s="54"/>
      <c r="FE1150" s="54"/>
      <c r="FF1150" s="54"/>
      <c r="FG1150" s="54"/>
      <c r="FH1150" s="54"/>
      <c r="FI1150" s="54"/>
      <c r="FJ1150" s="54"/>
      <c r="FK1150" s="54"/>
      <c r="FL1150" s="54"/>
      <c r="FM1150" s="54"/>
      <c r="FN1150" s="54"/>
      <c r="FO1150" s="54"/>
      <c r="FP1150" s="54"/>
      <c r="FQ1150" s="54"/>
      <c r="FR1150" s="54"/>
      <c r="FS1150" s="54"/>
      <c r="FT1150" s="54"/>
      <c r="FU1150" s="54"/>
      <c r="FV1150" s="54"/>
      <c r="FW1150" s="54"/>
      <c r="FX1150" s="54"/>
      <c r="FY1150" s="54"/>
      <c r="FZ1150" s="54"/>
      <c r="GA1150" s="54"/>
      <c r="GB1150" s="54"/>
      <c r="GC1150" s="54"/>
      <c r="GD1150" s="54"/>
      <c r="GE1150" s="54"/>
      <c r="GF1150" s="54"/>
      <c r="GG1150" s="54"/>
      <c r="GH1150" s="54"/>
      <c r="GI1150" s="54"/>
      <c r="GJ1150" s="54"/>
      <c r="GK1150" s="54"/>
      <c r="GL1150" s="54"/>
      <c r="GM1150" s="54"/>
      <c r="GN1150" s="54"/>
      <c r="GO1150" s="54"/>
      <c r="GP1150" s="54"/>
      <c r="GQ1150" s="54"/>
      <c r="GR1150" s="54"/>
      <c r="GS1150" s="54"/>
      <c r="GT1150" s="54"/>
      <c r="GU1150" s="54"/>
      <c r="GV1150" s="54"/>
      <c r="GW1150" s="54"/>
      <c r="GX1150" s="54"/>
      <c r="GY1150" s="54"/>
      <c r="GZ1150" s="54"/>
      <c r="HA1150" s="54"/>
      <c r="HB1150" s="54"/>
      <c r="HC1150" s="54"/>
      <c r="HD1150" s="54"/>
      <c r="HE1150" s="54"/>
      <c r="HF1150" s="54"/>
      <c r="HG1150" s="54"/>
      <c r="HH1150" s="54"/>
      <c r="HI1150" s="54"/>
      <c r="HJ1150" s="54"/>
      <c r="HK1150" s="54"/>
      <c r="HL1150" s="54"/>
      <c r="HM1150" s="54"/>
      <c r="HN1150" s="54"/>
      <c r="HO1150" s="54"/>
      <c r="HP1150" s="54"/>
      <c r="HQ1150" s="54"/>
      <c r="HR1150" s="54"/>
      <c r="HS1150" s="54"/>
      <c r="HT1150" s="54"/>
      <c r="HU1150" s="54"/>
      <c r="HV1150" s="54"/>
      <c r="HW1150" s="54"/>
      <c r="HX1150" s="54"/>
      <c r="HY1150" s="54"/>
      <c r="HZ1150" s="54"/>
      <c r="IA1150" s="54"/>
      <c r="IB1150" s="54"/>
      <c r="IC1150" s="54"/>
      <c r="ID1150" s="54"/>
      <c r="IE1150" s="54"/>
      <c r="IF1150" s="54"/>
      <c r="IG1150" s="54"/>
      <c r="IH1150" s="54"/>
      <c r="II1150" s="54"/>
      <c r="IJ1150" s="54"/>
      <c r="IK1150" s="54"/>
      <c r="IL1150" s="54"/>
      <c r="IM1150" s="54"/>
      <c r="IN1150" s="54"/>
      <c r="IO1150" s="54"/>
      <c r="IP1150" s="54"/>
      <c r="IQ1150" s="54"/>
      <c r="IR1150" s="54"/>
      <c r="IS1150" s="54"/>
      <c r="IT1150" s="54"/>
      <c r="IU1150" s="54"/>
      <c r="IV1150" s="54"/>
      <c r="IW1150" s="54"/>
      <c r="IX1150" s="54"/>
      <c r="IY1150" s="54"/>
      <c r="IZ1150" s="54"/>
      <c r="JA1150" s="54"/>
      <c r="JB1150" s="54"/>
      <c r="JC1150" s="54"/>
      <c r="JD1150" s="54"/>
      <c r="JE1150" s="54"/>
      <c r="JF1150" s="54"/>
      <c r="JG1150" s="54"/>
      <c r="JH1150" s="54"/>
      <c r="JI1150" s="54"/>
      <c r="JJ1150" s="54"/>
      <c r="JK1150" s="54"/>
      <c r="JL1150" s="54"/>
      <c r="JM1150" s="54"/>
      <c r="JN1150" s="54"/>
      <c r="JO1150" s="54"/>
      <c r="JP1150" s="54"/>
      <c r="JQ1150" s="54"/>
      <c r="JR1150" s="54"/>
      <c r="JS1150" s="54"/>
      <c r="JT1150" s="54"/>
      <c r="JU1150" s="54"/>
      <c r="JV1150" s="54"/>
      <c r="JW1150" s="54"/>
      <c r="JX1150" s="54"/>
      <c r="JY1150" s="54"/>
      <c r="JZ1150" s="54"/>
      <c r="KA1150" s="54"/>
      <c r="KB1150" s="54"/>
      <c r="KC1150" s="54"/>
      <c r="KD1150" s="54"/>
      <c r="KE1150" s="54"/>
      <c r="KF1150" s="54"/>
      <c r="KG1150" s="54"/>
      <c r="KH1150" s="54"/>
      <c r="KI1150" s="54"/>
      <c r="KJ1150" s="54"/>
      <c r="KK1150" s="54"/>
      <c r="KL1150" s="54"/>
      <c r="KM1150" s="54"/>
      <c r="KN1150" s="54"/>
      <c r="KO1150" s="54"/>
      <c r="KP1150" s="54"/>
      <c r="KQ1150" s="54"/>
      <c r="KR1150" s="54"/>
      <c r="KS1150" s="54"/>
      <c r="KT1150" s="54"/>
      <c r="KU1150" s="54"/>
      <c r="KV1150" s="54"/>
      <c r="KW1150" s="54"/>
      <c r="KX1150" s="54"/>
      <c r="KY1150" s="54"/>
      <c r="KZ1150" s="54"/>
      <c r="LA1150" s="54"/>
      <c r="LB1150" s="54"/>
      <c r="LC1150" s="54"/>
      <c r="LD1150" s="54"/>
      <c r="LE1150" s="54"/>
      <c r="LF1150" s="54"/>
      <c r="LG1150" s="54"/>
      <c r="LH1150" s="54"/>
      <c r="LI1150" s="54"/>
      <c r="LJ1150" s="54"/>
      <c r="LK1150" s="54"/>
      <c r="LL1150" s="54"/>
      <c r="LM1150" s="54"/>
      <c r="LN1150" s="54"/>
      <c r="LO1150" s="54"/>
      <c r="LP1150" s="54"/>
      <c r="LQ1150" s="54"/>
      <c r="LR1150" s="54"/>
      <c r="LS1150" s="54"/>
      <c r="LT1150" s="54"/>
      <c r="LU1150" s="54"/>
      <c r="LV1150" s="54"/>
      <c r="LW1150" s="54"/>
      <c r="LX1150" s="54"/>
      <c r="LY1150" s="54"/>
      <c r="LZ1150" s="54"/>
      <c r="MA1150" s="54"/>
      <c r="MB1150" s="54"/>
      <c r="MC1150" s="54"/>
      <c r="MD1150" s="54"/>
      <c r="ME1150" s="54"/>
      <c r="MF1150" s="54"/>
      <c r="MG1150" s="54"/>
      <c r="MH1150" s="54"/>
      <c r="MI1150" s="54"/>
      <c r="MJ1150" s="54"/>
      <c r="MK1150" s="54"/>
      <c r="ML1150" s="54"/>
      <c r="MM1150" s="54"/>
      <c r="MN1150" s="54"/>
      <c r="MO1150" s="54"/>
      <c r="MP1150" s="54"/>
      <c r="MQ1150" s="54"/>
      <c r="MR1150" s="54"/>
      <c r="MS1150" s="54"/>
      <c r="MT1150" s="54"/>
      <c r="MU1150" s="54"/>
      <c r="MV1150" s="54"/>
      <c r="MW1150" s="54"/>
      <c r="MX1150" s="54"/>
      <c r="MY1150" s="54"/>
      <c r="MZ1150" s="54"/>
      <c r="NA1150" s="54"/>
      <c r="NB1150" s="54"/>
      <c r="NC1150" s="54"/>
      <c r="ND1150" s="54"/>
      <c r="NE1150" s="54"/>
      <c r="NF1150" s="54"/>
      <c r="NG1150" s="54"/>
      <c r="NH1150" s="54"/>
      <c r="NI1150" s="54"/>
      <c r="NJ1150" s="54"/>
      <c r="NK1150" s="54"/>
      <c r="NL1150" s="54"/>
      <c r="NM1150" s="54"/>
      <c r="NN1150" s="54"/>
      <c r="NO1150" s="54"/>
      <c r="NP1150" s="54"/>
      <c r="NQ1150" s="54"/>
      <c r="NR1150" s="54"/>
      <c r="NS1150" s="54"/>
      <c r="NT1150" s="54"/>
      <c r="NU1150" s="54"/>
      <c r="NV1150" s="54"/>
      <c r="NW1150" s="54"/>
      <c r="NX1150" s="54"/>
      <c r="NY1150" s="54"/>
      <c r="NZ1150" s="54"/>
      <c r="OA1150" s="54"/>
      <c r="OB1150" s="54"/>
      <c r="OC1150" s="54"/>
      <c r="OD1150" s="54"/>
      <c r="OE1150" s="54"/>
      <c r="OF1150" s="54"/>
      <c r="OG1150" s="54"/>
      <c r="OH1150" s="54"/>
      <c r="OI1150" s="54"/>
      <c r="OJ1150" s="54"/>
      <c r="OK1150" s="54"/>
      <c r="OL1150" s="54"/>
      <c r="OM1150" s="54"/>
      <c r="ON1150" s="54"/>
      <c r="OO1150" s="54"/>
      <c r="OP1150" s="54"/>
      <c r="OQ1150" s="54"/>
      <c r="OR1150" s="54"/>
      <c r="OS1150" s="54"/>
      <c r="OT1150" s="54"/>
      <c r="OU1150" s="54"/>
      <c r="OV1150" s="54"/>
      <c r="OW1150" s="54"/>
      <c r="OX1150" s="54"/>
      <c r="OY1150" s="54"/>
      <c r="OZ1150" s="54"/>
      <c r="PA1150" s="54"/>
      <c r="PB1150" s="54"/>
      <c r="PC1150" s="54"/>
      <c r="PD1150" s="54"/>
      <c r="PE1150" s="54"/>
      <c r="PF1150" s="54"/>
      <c r="PG1150" s="54"/>
      <c r="PH1150" s="54"/>
      <c r="PI1150" s="54"/>
      <c r="PJ1150" s="54"/>
      <c r="PK1150" s="54"/>
      <c r="PL1150" s="54"/>
      <c r="PM1150" s="54"/>
      <c r="PN1150" s="54"/>
      <c r="PO1150" s="54"/>
      <c r="PP1150" s="54"/>
      <c r="PQ1150" s="54"/>
      <c r="PR1150" s="54"/>
      <c r="PS1150" s="54"/>
      <c r="PT1150" s="54"/>
      <c r="PU1150" s="54"/>
      <c r="PV1150" s="54"/>
      <c r="PW1150" s="54"/>
      <c r="PX1150" s="54"/>
      <c r="PY1150" s="54"/>
      <c r="PZ1150" s="54"/>
      <c r="QA1150" s="54"/>
      <c r="QB1150" s="54"/>
      <c r="QC1150" s="54"/>
      <c r="QD1150" s="54"/>
      <c r="QE1150" s="54"/>
      <c r="QF1150" s="54"/>
      <c r="QG1150" s="54"/>
      <c r="QH1150" s="54"/>
      <c r="QI1150" s="54"/>
      <c r="QJ1150" s="54"/>
      <c r="QK1150" s="54"/>
      <c r="QL1150" s="54"/>
      <c r="QM1150" s="54"/>
      <c r="QN1150" s="54"/>
      <c r="QO1150" s="54"/>
      <c r="QP1150" s="54"/>
      <c r="QQ1150" s="54"/>
      <c r="QR1150" s="54"/>
      <c r="QS1150" s="54"/>
      <c r="QT1150" s="54"/>
      <c r="QU1150" s="54"/>
      <c r="QV1150" s="54"/>
      <c r="QW1150" s="54"/>
      <c r="QX1150" s="54"/>
      <c r="QY1150" s="54"/>
      <c r="QZ1150" s="54"/>
      <c r="RA1150" s="54"/>
      <c r="RB1150" s="54"/>
      <c r="RC1150" s="54"/>
      <c r="RD1150" s="54"/>
      <c r="RE1150" s="54"/>
      <c r="RF1150" s="54"/>
      <c r="RG1150" s="54"/>
      <c r="RH1150" s="54"/>
      <c r="RI1150" s="54"/>
      <c r="RJ1150" s="54"/>
      <c r="RK1150" s="54"/>
      <c r="RL1150" s="54"/>
      <c r="RM1150" s="54"/>
      <c r="RN1150" s="54"/>
      <c r="RO1150" s="54"/>
      <c r="RP1150" s="54"/>
      <c r="RQ1150" s="54"/>
      <c r="RR1150" s="54"/>
      <c r="RS1150" s="54"/>
      <c r="RT1150" s="54"/>
      <c r="RU1150" s="54"/>
      <c r="RV1150" s="54"/>
      <c r="RW1150" s="54"/>
      <c r="RX1150" s="54"/>
      <c r="RY1150" s="54"/>
      <c r="RZ1150" s="54"/>
      <c r="SA1150" s="54"/>
      <c r="SB1150" s="54"/>
      <c r="SC1150" s="54"/>
      <c r="SD1150" s="54"/>
      <c r="SE1150" s="54"/>
      <c r="SF1150" s="54"/>
      <c r="SG1150" s="54"/>
      <c r="SH1150" s="54"/>
      <c r="SI1150" s="54"/>
      <c r="SJ1150" s="54"/>
      <c r="SK1150" s="54"/>
      <c r="SL1150" s="54"/>
      <c r="SM1150" s="54"/>
      <c r="SN1150" s="54"/>
      <c r="SO1150" s="54"/>
      <c r="SP1150" s="54"/>
      <c r="SQ1150" s="54"/>
      <c r="SR1150" s="54"/>
      <c r="SS1150" s="54"/>
      <c r="ST1150" s="54"/>
      <c r="SU1150" s="54"/>
      <c r="SV1150" s="54"/>
      <c r="SW1150" s="54"/>
      <c r="SX1150" s="54"/>
      <c r="SY1150" s="54"/>
      <c r="SZ1150" s="54"/>
      <c r="TA1150" s="54"/>
      <c r="TB1150" s="54"/>
      <c r="TC1150" s="54"/>
      <c r="TD1150" s="54"/>
      <c r="TE1150" s="54"/>
      <c r="TF1150" s="54"/>
      <c r="TG1150" s="54"/>
      <c r="TH1150" s="54"/>
      <c r="TI1150" s="54"/>
      <c r="TJ1150" s="54"/>
      <c r="TK1150" s="54"/>
      <c r="TL1150" s="54"/>
      <c r="TM1150" s="54"/>
      <c r="TN1150" s="54"/>
      <c r="TO1150" s="54"/>
      <c r="TP1150" s="54"/>
      <c r="TQ1150" s="54"/>
      <c r="TR1150" s="54"/>
      <c r="TS1150" s="54"/>
      <c r="TT1150" s="54"/>
      <c r="TU1150" s="54"/>
      <c r="TV1150" s="54"/>
      <c r="TW1150" s="54"/>
      <c r="TX1150" s="54"/>
      <c r="TY1150" s="54"/>
      <c r="TZ1150" s="54"/>
      <c r="UA1150" s="54"/>
      <c r="UB1150" s="54"/>
      <c r="UC1150" s="54"/>
      <c r="UD1150" s="54"/>
      <c r="UE1150" s="54"/>
      <c r="UF1150" s="54"/>
      <c r="UG1150" s="54"/>
      <c r="UH1150" s="54"/>
      <c r="UI1150" s="54"/>
      <c r="UJ1150" s="54"/>
      <c r="UK1150" s="54"/>
      <c r="UL1150" s="54"/>
      <c r="UM1150" s="54"/>
      <c r="UN1150" s="54"/>
      <c r="UO1150" s="54"/>
      <c r="UP1150" s="54"/>
      <c r="UQ1150" s="54"/>
      <c r="UR1150" s="54"/>
      <c r="US1150" s="54"/>
      <c r="UT1150" s="54"/>
      <c r="UU1150" s="54"/>
      <c r="UV1150" s="54"/>
      <c r="UW1150" s="54"/>
      <c r="UX1150" s="54"/>
      <c r="UY1150" s="54"/>
      <c r="UZ1150" s="54"/>
      <c r="VA1150" s="54"/>
      <c r="VB1150" s="54"/>
      <c r="VC1150" s="54"/>
      <c r="VD1150" s="54"/>
      <c r="VE1150" s="54"/>
      <c r="VF1150" s="54"/>
      <c r="VG1150" s="54"/>
      <c r="VH1150" s="54"/>
      <c r="VI1150" s="54"/>
      <c r="VJ1150" s="54"/>
      <c r="VK1150" s="54"/>
      <c r="VL1150" s="54"/>
      <c r="VM1150" s="54"/>
      <c r="VN1150" s="54"/>
      <c r="VO1150" s="54"/>
      <c r="VP1150" s="54"/>
      <c r="VQ1150" s="54"/>
      <c r="VR1150" s="54"/>
      <c r="VS1150" s="54"/>
      <c r="VT1150" s="54"/>
      <c r="VU1150" s="54"/>
      <c r="VV1150" s="54"/>
      <c r="VW1150" s="54"/>
      <c r="VX1150" s="54"/>
      <c r="VY1150" s="54"/>
      <c r="VZ1150" s="54"/>
      <c r="WA1150" s="54"/>
      <c r="WB1150" s="54"/>
      <c r="WC1150" s="54"/>
      <c r="WD1150" s="54"/>
      <c r="WE1150" s="54"/>
      <c r="WF1150" s="54"/>
      <c r="WG1150" s="54"/>
      <c r="WH1150" s="54"/>
      <c r="WI1150" s="54"/>
      <c r="WJ1150" s="54"/>
      <c r="WK1150" s="54"/>
      <c r="WL1150" s="54"/>
      <c r="WM1150" s="54"/>
      <c r="WN1150" s="54"/>
      <c r="WO1150" s="54"/>
      <c r="WP1150" s="54"/>
      <c r="WQ1150" s="54"/>
      <c r="WR1150" s="54"/>
      <c r="WS1150" s="54"/>
      <c r="WT1150" s="54"/>
      <c r="WU1150" s="54"/>
      <c r="WV1150" s="54"/>
      <c r="WW1150" s="54"/>
      <c r="WX1150" s="54"/>
      <c r="WY1150" s="54"/>
      <c r="WZ1150" s="54"/>
      <c r="XA1150" s="54"/>
      <c r="XB1150" s="54"/>
      <c r="XC1150" s="54"/>
      <c r="XD1150" s="54"/>
      <c r="XE1150" s="54"/>
      <c r="XF1150" s="54"/>
      <c r="XG1150" s="54"/>
      <c r="XH1150" s="54"/>
      <c r="XI1150" s="54"/>
      <c r="XJ1150" s="54"/>
      <c r="XK1150" s="54"/>
      <c r="XL1150" s="54"/>
      <c r="XM1150" s="54"/>
      <c r="XN1150" s="54"/>
      <c r="XO1150" s="54"/>
      <c r="XP1150" s="54"/>
      <c r="XQ1150" s="54"/>
      <c r="XR1150" s="54"/>
      <c r="XS1150" s="54"/>
      <c r="XT1150" s="54"/>
      <c r="XU1150" s="54"/>
      <c r="XV1150" s="54"/>
      <c r="XW1150" s="54"/>
      <c r="XX1150" s="54"/>
      <c r="XY1150" s="54"/>
      <c r="XZ1150" s="54"/>
      <c r="YA1150" s="54"/>
      <c r="YB1150" s="54"/>
      <c r="YC1150" s="54"/>
      <c r="YD1150" s="54"/>
      <c r="YE1150" s="54"/>
      <c r="YF1150" s="54"/>
      <c r="YG1150" s="54"/>
      <c r="YH1150" s="54"/>
      <c r="YI1150" s="54"/>
      <c r="YJ1150" s="54"/>
      <c r="YK1150" s="54"/>
      <c r="YL1150" s="54"/>
      <c r="YM1150" s="54"/>
      <c r="YN1150" s="54"/>
      <c r="YO1150" s="54"/>
      <c r="YP1150" s="54"/>
      <c r="YQ1150" s="54"/>
      <c r="YR1150" s="54"/>
      <c r="YS1150" s="54"/>
      <c r="YT1150" s="54"/>
      <c r="YU1150" s="54"/>
      <c r="YV1150" s="54"/>
      <c r="YW1150" s="54"/>
      <c r="YX1150" s="54"/>
      <c r="YY1150" s="54"/>
      <c r="YZ1150" s="54"/>
      <c r="ZA1150" s="54"/>
      <c r="ZB1150" s="54"/>
      <c r="ZC1150" s="54"/>
      <c r="ZD1150" s="54"/>
      <c r="ZE1150" s="54"/>
      <c r="ZF1150" s="54"/>
      <c r="ZG1150" s="54"/>
      <c r="ZH1150" s="54"/>
      <c r="ZI1150" s="54"/>
      <c r="ZJ1150" s="54"/>
      <c r="ZK1150" s="54"/>
      <c r="ZL1150" s="54"/>
      <c r="ZM1150" s="54"/>
      <c r="ZN1150" s="54"/>
      <c r="ZO1150" s="54"/>
      <c r="ZP1150" s="54"/>
      <c r="ZQ1150" s="54"/>
      <c r="ZR1150" s="54"/>
      <c r="ZS1150" s="54"/>
      <c r="ZT1150" s="54"/>
      <c r="ZU1150" s="54"/>
      <c r="ZV1150" s="54"/>
      <c r="ZW1150" s="54"/>
      <c r="ZX1150" s="54"/>
      <c r="ZY1150" s="54"/>
      <c r="ZZ1150" s="54"/>
      <c r="AAA1150" s="54"/>
      <c r="AAB1150" s="54"/>
      <c r="AAC1150" s="54"/>
      <c r="AAD1150" s="54"/>
      <c r="AAE1150" s="54"/>
      <c r="AAF1150" s="54"/>
      <c r="AAG1150" s="54"/>
      <c r="AAH1150" s="54"/>
      <c r="AAI1150" s="54"/>
      <c r="AAJ1150" s="54"/>
      <c r="AAK1150" s="54"/>
      <c r="AAL1150" s="54"/>
      <c r="AAM1150" s="54"/>
      <c r="AAN1150" s="54"/>
      <c r="AAO1150" s="54"/>
      <c r="AAP1150" s="54"/>
      <c r="AAQ1150" s="54"/>
      <c r="AAR1150" s="54"/>
      <c r="AAS1150" s="54"/>
      <c r="AAT1150" s="54"/>
      <c r="AAU1150" s="54"/>
      <c r="AAV1150" s="54"/>
      <c r="AAW1150" s="54"/>
      <c r="AAX1150" s="54"/>
      <c r="AAY1150" s="54"/>
      <c r="AAZ1150" s="54"/>
      <c r="ABA1150" s="54"/>
      <c r="ABB1150" s="54"/>
      <c r="ABC1150" s="54"/>
      <c r="ABD1150" s="54"/>
      <c r="ABE1150" s="54"/>
      <c r="ABF1150" s="54"/>
      <c r="ABG1150" s="54"/>
      <c r="ABH1150" s="54"/>
      <c r="ABI1150" s="54"/>
      <c r="ABJ1150" s="54"/>
      <c r="ABK1150" s="54"/>
      <c r="ABL1150" s="54"/>
      <c r="ABM1150" s="54"/>
      <c r="ABN1150" s="54"/>
      <c r="ABO1150" s="54"/>
      <c r="ABP1150" s="54"/>
      <c r="ABQ1150" s="54"/>
      <c r="ABR1150" s="54"/>
      <c r="ABS1150" s="54"/>
      <c r="ABT1150" s="54"/>
      <c r="ABU1150" s="54"/>
      <c r="ABV1150" s="54"/>
      <c r="ABW1150" s="54"/>
      <c r="ABX1150" s="54"/>
      <c r="ABY1150" s="54"/>
      <c r="ABZ1150" s="54"/>
      <c r="ACA1150" s="54"/>
      <c r="ACB1150" s="54"/>
      <c r="ACC1150" s="54"/>
      <c r="ACD1150" s="54"/>
      <c r="ACE1150" s="54"/>
      <c r="ACF1150" s="54"/>
      <c r="ACG1150" s="54"/>
      <c r="ACH1150" s="54"/>
      <c r="ACI1150" s="54"/>
      <c r="ACJ1150" s="54"/>
      <c r="ACK1150" s="54"/>
      <c r="ACL1150" s="54"/>
      <c r="ACM1150" s="54"/>
      <c r="ACN1150" s="54"/>
      <c r="ACO1150" s="54"/>
      <c r="ACP1150" s="54"/>
      <c r="ACQ1150" s="54"/>
      <c r="ACR1150" s="54"/>
      <c r="ACS1150" s="54"/>
      <c r="ACT1150" s="54"/>
      <c r="ACU1150" s="54"/>
      <c r="ACV1150" s="54"/>
      <c r="ACW1150" s="54"/>
      <c r="ACX1150" s="54"/>
      <c r="ACY1150" s="54"/>
      <c r="ACZ1150" s="54"/>
      <c r="ADA1150" s="54"/>
      <c r="ADB1150" s="54"/>
      <c r="ADC1150" s="54"/>
      <c r="ADD1150" s="54"/>
      <c r="ADE1150" s="54"/>
      <c r="ADF1150" s="54"/>
      <c r="ADG1150" s="54"/>
      <c r="ADH1150" s="54"/>
      <c r="ADI1150" s="54"/>
      <c r="ADJ1150" s="54"/>
      <c r="ADK1150" s="54"/>
      <c r="ADL1150" s="54"/>
      <c r="ADM1150" s="54"/>
      <c r="ADN1150" s="54"/>
      <c r="ADO1150" s="54"/>
      <c r="ADP1150" s="54"/>
      <c r="ADQ1150" s="54"/>
      <c r="ADR1150" s="54"/>
      <c r="ADS1150" s="54"/>
      <c r="ADT1150" s="54"/>
      <c r="ADU1150" s="54"/>
      <c r="ADV1150" s="54"/>
      <c r="ADW1150" s="54"/>
      <c r="ADX1150" s="54"/>
      <c r="ADY1150" s="54"/>
      <c r="ADZ1150" s="54"/>
    </row>
    <row r="1151" spans="1:806" x14ac:dyDescent="0.25">
      <c r="A1151" s="123" t="s">
        <v>1618</v>
      </c>
      <c r="B1151" s="123" t="s">
        <v>3016</v>
      </c>
      <c r="C1151" s="123" t="s">
        <v>1426</v>
      </c>
      <c r="D1151" s="123" t="s">
        <v>3017</v>
      </c>
      <c r="E1151" s="123" t="s">
        <v>4523</v>
      </c>
      <c r="F1151" s="164">
        <v>13</v>
      </c>
      <c r="G1151" s="164">
        <v>0</v>
      </c>
      <c r="H1151" s="164">
        <v>91</v>
      </c>
      <c r="I1151" s="164">
        <v>90</v>
      </c>
      <c r="J1151" s="164">
        <v>28</v>
      </c>
    </row>
    <row r="1152" spans="1:806" s="25" customFormat="1" x14ac:dyDescent="0.25">
      <c r="A1152" s="123" t="s">
        <v>1618</v>
      </c>
      <c r="B1152" s="123" t="s">
        <v>3016</v>
      </c>
      <c r="C1152" s="123" t="s">
        <v>1426</v>
      </c>
      <c r="D1152" s="123" t="s">
        <v>3017</v>
      </c>
      <c r="E1152" s="123" t="s">
        <v>4524</v>
      </c>
      <c r="F1152" s="164">
        <v>101</v>
      </c>
      <c r="G1152" s="164">
        <v>0</v>
      </c>
      <c r="H1152" s="164">
        <v>101</v>
      </c>
      <c r="I1152" s="164">
        <v>90</v>
      </c>
      <c r="J1152" s="164">
        <v>45</v>
      </c>
      <c r="K1152" s="54"/>
      <c r="L1152" s="54"/>
      <c r="M1152" s="54"/>
      <c r="N1152" s="54"/>
      <c r="O1152" s="54"/>
      <c r="P1152" s="54"/>
      <c r="Q1152" s="54"/>
      <c r="R1152" s="54"/>
      <c r="S1152" s="54"/>
      <c r="T1152" s="54"/>
      <c r="U1152" s="54"/>
      <c r="V1152" s="54"/>
      <c r="W1152" s="54"/>
      <c r="X1152" s="54"/>
      <c r="Y1152" s="54"/>
      <c r="Z1152" s="54"/>
      <c r="AA1152" s="54"/>
      <c r="AB1152" s="54"/>
      <c r="AC1152" s="54"/>
      <c r="AD1152" s="54"/>
      <c r="AE1152" s="54"/>
      <c r="AF1152" s="54"/>
      <c r="AG1152" s="54"/>
      <c r="AH1152" s="54"/>
      <c r="AI1152" s="54"/>
      <c r="AJ1152" s="54"/>
      <c r="AK1152" s="54"/>
      <c r="AL1152" s="54"/>
      <c r="AM1152" s="54"/>
      <c r="AN1152" s="54"/>
      <c r="AO1152" s="54"/>
      <c r="AP1152" s="54"/>
      <c r="AQ1152" s="54"/>
      <c r="AR1152" s="54"/>
      <c r="AS1152" s="54"/>
      <c r="AT1152" s="54"/>
      <c r="AU1152" s="54"/>
      <c r="AV1152" s="54"/>
      <c r="AW1152" s="54"/>
      <c r="AX1152" s="54"/>
      <c r="AY1152" s="54"/>
      <c r="AZ1152" s="54"/>
      <c r="BA1152" s="54"/>
      <c r="BB1152" s="54"/>
      <c r="BC1152" s="54"/>
      <c r="BD1152" s="54"/>
      <c r="BE1152" s="54"/>
      <c r="BF1152" s="54"/>
      <c r="BG1152" s="54"/>
      <c r="BH1152" s="54"/>
      <c r="BI1152" s="54"/>
      <c r="BJ1152" s="54"/>
      <c r="BK1152" s="54"/>
      <c r="BL1152" s="54"/>
      <c r="BM1152" s="54"/>
      <c r="BN1152" s="54"/>
      <c r="BO1152" s="54"/>
      <c r="BP1152" s="54"/>
      <c r="BQ1152" s="54"/>
      <c r="BR1152" s="54"/>
      <c r="BS1152" s="54"/>
      <c r="BT1152" s="54"/>
      <c r="BU1152" s="54"/>
      <c r="BV1152" s="54"/>
      <c r="BW1152" s="54"/>
      <c r="BX1152" s="54"/>
      <c r="BY1152" s="54"/>
      <c r="BZ1152" s="54"/>
      <c r="CA1152" s="54"/>
      <c r="CB1152" s="54"/>
      <c r="CC1152" s="54"/>
      <c r="CD1152" s="54"/>
      <c r="CE1152" s="54"/>
      <c r="CF1152" s="54"/>
      <c r="CG1152" s="54"/>
      <c r="CH1152" s="54"/>
      <c r="CI1152" s="54"/>
      <c r="CJ1152" s="54"/>
      <c r="CK1152" s="54"/>
      <c r="CL1152" s="54"/>
      <c r="CM1152" s="54"/>
      <c r="CN1152" s="54"/>
      <c r="CO1152" s="54"/>
      <c r="CP1152" s="54"/>
      <c r="CQ1152" s="54"/>
      <c r="CR1152" s="54"/>
      <c r="CS1152" s="54"/>
      <c r="CT1152" s="54"/>
      <c r="CU1152" s="54"/>
      <c r="CV1152" s="54"/>
      <c r="CW1152" s="54"/>
      <c r="CX1152" s="54"/>
      <c r="CY1152" s="54"/>
      <c r="CZ1152" s="54"/>
      <c r="DA1152" s="54"/>
      <c r="DB1152" s="54"/>
      <c r="DC1152" s="54"/>
      <c r="DD1152" s="54"/>
      <c r="DE1152" s="54"/>
      <c r="DF1152" s="54"/>
      <c r="DG1152" s="54"/>
      <c r="DH1152" s="54"/>
      <c r="DI1152" s="54"/>
      <c r="DJ1152" s="54"/>
      <c r="DK1152" s="54"/>
      <c r="DL1152" s="54"/>
      <c r="DM1152" s="54"/>
      <c r="DN1152" s="54"/>
      <c r="DO1152" s="54"/>
      <c r="DP1152" s="54"/>
      <c r="DQ1152" s="54"/>
      <c r="DR1152" s="54"/>
      <c r="DS1152" s="54"/>
      <c r="DT1152" s="54"/>
      <c r="DU1152" s="54"/>
      <c r="DV1152" s="54"/>
      <c r="DW1152" s="54"/>
      <c r="DX1152" s="54"/>
      <c r="DY1152" s="54"/>
      <c r="DZ1152" s="54"/>
      <c r="EA1152" s="54"/>
      <c r="EB1152" s="54"/>
      <c r="EC1152" s="54"/>
      <c r="ED1152" s="54"/>
      <c r="EE1152" s="54"/>
      <c r="EF1152" s="54"/>
      <c r="EG1152" s="54"/>
      <c r="EH1152" s="54"/>
      <c r="EI1152" s="54"/>
      <c r="EJ1152" s="54"/>
      <c r="EK1152" s="54"/>
      <c r="EL1152" s="54"/>
      <c r="EM1152" s="54"/>
      <c r="EN1152" s="54"/>
      <c r="EO1152" s="54"/>
      <c r="EP1152" s="54"/>
      <c r="EQ1152" s="54"/>
      <c r="ER1152" s="54"/>
      <c r="ES1152" s="54"/>
      <c r="ET1152" s="54"/>
      <c r="EU1152" s="54"/>
      <c r="EV1152" s="54"/>
      <c r="EW1152" s="54"/>
      <c r="EX1152" s="54"/>
      <c r="EY1152" s="54"/>
      <c r="EZ1152" s="54"/>
      <c r="FA1152" s="54"/>
      <c r="FB1152" s="54"/>
      <c r="FC1152" s="54"/>
      <c r="FD1152" s="54"/>
      <c r="FE1152" s="54"/>
      <c r="FF1152" s="54"/>
      <c r="FG1152" s="54"/>
      <c r="FH1152" s="54"/>
      <c r="FI1152" s="54"/>
      <c r="FJ1152" s="54"/>
      <c r="FK1152" s="54"/>
      <c r="FL1152" s="54"/>
      <c r="FM1152" s="54"/>
      <c r="FN1152" s="54"/>
      <c r="FO1152" s="54"/>
      <c r="FP1152" s="54"/>
      <c r="FQ1152" s="54"/>
      <c r="FR1152" s="54"/>
      <c r="FS1152" s="54"/>
      <c r="FT1152" s="54"/>
      <c r="FU1152" s="54"/>
      <c r="FV1152" s="54"/>
      <c r="FW1152" s="54"/>
      <c r="FX1152" s="54"/>
      <c r="FY1152" s="54"/>
      <c r="FZ1152" s="54"/>
      <c r="GA1152" s="54"/>
      <c r="GB1152" s="54"/>
      <c r="GC1152" s="54"/>
      <c r="GD1152" s="54"/>
      <c r="GE1152" s="54"/>
      <c r="GF1152" s="54"/>
      <c r="GG1152" s="54"/>
      <c r="GH1152" s="54"/>
      <c r="GI1152" s="54"/>
      <c r="GJ1152" s="54"/>
      <c r="GK1152" s="54"/>
      <c r="GL1152" s="54"/>
      <c r="GM1152" s="54"/>
      <c r="GN1152" s="54"/>
      <c r="GO1152" s="54"/>
      <c r="GP1152" s="54"/>
      <c r="GQ1152" s="54"/>
      <c r="GR1152" s="54"/>
      <c r="GS1152" s="54"/>
      <c r="GT1152" s="54"/>
      <c r="GU1152" s="54"/>
      <c r="GV1152" s="54"/>
      <c r="GW1152" s="54"/>
      <c r="GX1152" s="54"/>
      <c r="GY1152" s="54"/>
      <c r="GZ1152" s="54"/>
      <c r="HA1152" s="54"/>
      <c r="HB1152" s="54"/>
      <c r="HC1152" s="54"/>
      <c r="HD1152" s="54"/>
      <c r="HE1152" s="54"/>
      <c r="HF1152" s="54"/>
      <c r="HG1152" s="54"/>
      <c r="HH1152" s="54"/>
      <c r="HI1152" s="54"/>
      <c r="HJ1152" s="54"/>
      <c r="HK1152" s="54"/>
      <c r="HL1152" s="54"/>
      <c r="HM1152" s="54"/>
      <c r="HN1152" s="54"/>
      <c r="HO1152" s="54"/>
      <c r="HP1152" s="54"/>
      <c r="HQ1152" s="54"/>
      <c r="HR1152" s="54"/>
      <c r="HS1152" s="54"/>
      <c r="HT1152" s="54"/>
      <c r="HU1152" s="54"/>
      <c r="HV1152" s="54"/>
      <c r="HW1152" s="54"/>
      <c r="HX1152" s="54"/>
      <c r="HY1152" s="54"/>
      <c r="HZ1152" s="54"/>
      <c r="IA1152" s="54"/>
      <c r="IB1152" s="54"/>
      <c r="IC1152" s="54"/>
      <c r="ID1152" s="54"/>
      <c r="IE1152" s="54"/>
      <c r="IF1152" s="54"/>
      <c r="IG1152" s="54"/>
      <c r="IH1152" s="54"/>
      <c r="II1152" s="54"/>
      <c r="IJ1152" s="54"/>
      <c r="IK1152" s="54"/>
      <c r="IL1152" s="54"/>
      <c r="IM1152" s="54"/>
      <c r="IN1152" s="54"/>
      <c r="IO1152" s="54"/>
      <c r="IP1152" s="54"/>
      <c r="IQ1152" s="54"/>
      <c r="IR1152" s="54"/>
      <c r="IS1152" s="54"/>
      <c r="IT1152" s="54"/>
      <c r="IU1152" s="54"/>
      <c r="IV1152" s="54"/>
      <c r="IW1152" s="54"/>
      <c r="IX1152" s="54"/>
      <c r="IY1152" s="54"/>
      <c r="IZ1152" s="54"/>
      <c r="JA1152" s="54"/>
      <c r="JB1152" s="54"/>
      <c r="JC1152" s="54"/>
      <c r="JD1152" s="54"/>
      <c r="JE1152" s="54"/>
      <c r="JF1152" s="54"/>
      <c r="JG1152" s="54"/>
      <c r="JH1152" s="54"/>
      <c r="JI1152" s="54"/>
      <c r="JJ1152" s="54"/>
      <c r="JK1152" s="54"/>
      <c r="JL1152" s="54"/>
      <c r="JM1152" s="54"/>
      <c r="JN1152" s="54"/>
      <c r="JO1152" s="54"/>
      <c r="JP1152" s="54"/>
      <c r="JQ1152" s="54"/>
      <c r="JR1152" s="54"/>
      <c r="JS1152" s="54"/>
      <c r="JT1152" s="54"/>
      <c r="JU1152" s="54"/>
      <c r="JV1152" s="54"/>
      <c r="JW1152" s="54"/>
      <c r="JX1152" s="54"/>
      <c r="JY1152" s="54"/>
      <c r="JZ1152" s="54"/>
      <c r="KA1152" s="54"/>
      <c r="KB1152" s="54"/>
      <c r="KC1152" s="54"/>
      <c r="KD1152" s="54"/>
      <c r="KE1152" s="54"/>
      <c r="KF1152" s="54"/>
      <c r="KG1152" s="54"/>
      <c r="KH1152" s="54"/>
      <c r="KI1152" s="54"/>
      <c r="KJ1152" s="54"/>
      <c r="KK1152" s="54"/>
      <c r="KL1152" s="54"/>
      <c r="KM1152" s="54"/>
      <c r="KN1152" s="54"/>
      <c r="KO1152" s="54"/>
      <c r="KP1152" s="54"/>
      <c r="KQ1152" s="54"/>
      <c r="KR1152" s="54"/>
      <c r="KS1152" s="54"/>
      <c r="KT1152" s="54"/>
      <c r="KU1152" s="54"/>
      <c r="KV1152" s="54"/>
      <c r="KW1152" s="54"/>
      <c r="KX1152" s="54"/>
      <c r="KY1152" s="54"/>
      <c r="KZ1152" s="54"/>
      <c r="LA1152" s="54"/>
      <c r="LB1152" s="54"/>
      <c r="LC1152" s="54"/>
      <c r="LD1152" s="54"/>
      <c r="LE1152" s="54"/>
      <c r="LF1152" s="54"/>
      <c r="LG1152" s="54"/>
      <c r="LH1152" s="54"/>
      <c r="LI1152" s="54"/>
      <c r="LJ1152" s="54"/>
      <c r="LK1152" s="54"/>
      <c r="LL1152" s="54"/>
      <c r="LM1152" s="54"/>
      <c r="LN1152" s="54"/>
      <c r="LO1152" s="54"/>
      <c r="LP1152" s="54"/>
      <c r="LQ1152" s="54"/>
      <c r="LR1152" s="54"/>
      <c r="LS1152" s="54"/>
      <c r="LT1152" s="54"/>
      <c r="LU1152" s="54"/>
      <c r="LV1152" s="54"/>
      <c r="LW1152" s="54"/>
      <c r="LX1152" s="54"/>
      <c r="LY1152" s="54"/>
      <c r="LZ1152" s="54"/>
      <c r="MA1152" s="54"/>
      <c r="MB1152" s="54"/>
      <c r="MC1152" s="54"/>
      <c r="MD1152" s="54"/>
      <c r="ME1152" s="54"/>
      <c r="MF1152" s="54"/>
      <c r="MG1152" s="54"/>
      <c r="MH1152" s="54"/>
      <c r="MI1152" s="54"/>
      <c r="MJ1152" s="54"/>
      <c r="MK1152" s="54"/>
      <c r="ML1152" s="54"/>
      <c r="MM1152" s="54"/>
      <c r="MN1152" s="54"/>
      <c r="MO1152" s="54"/>
      <c r="MP1152" s="54"/>
      <c r="MQ1152" s="54"/>
      <c r="MR1152" s="54"/>
      <c r="MS1152" s="54"/>
      <c r="MT1152" s="54"/>
      <c r="MU1152" s="54"/>
      <c r="MV1152" s="54"/>
      <c r="MW1152" s="54"/>
      <c r="MX1152" s="54"/>
      <c r="MY1152" s="54"/>
      <c r="MZ1152" s="54"/>
      <c r="NA1152" s="54"/>
      <c r="NB1152" s="54"/>
      <c r="NC1152" s="54"/>
      <c r="ND1152" s="54"/>
      <c r="NE1152" s="54"/>
      <c r="NF1152" s="54"/>
      <c r="NG1152" s="54"/>
      <c r="NH1152" s="54"/>
      <c r="NI1152" s="54"/>
      <c r="NJ1152" s="54"/>
      <c r="NK1152" s="54"/>
      <c r="NL1152" s="54"/>
      <c r="NM1152" s="54"/>
      <c r="NN1152" s="54"/>
      <c r="NO1152" s="54"/>
      <c r="NP1152" s="54"/>
      <c r="NQ1152" s="54"/>
      <c r="NR1152" s="54"/>
      <c r="NS1152" s="54"/>
      <c r="NT1152" s="54"/>
      <c r="NU1152" s="54"/>
      <c r="NV1152" s="54"/>
      <c r="NW1152" s="54"/>
      <c r="NX1152" s="54"/>
      <c r="NY1152" s="54"/>
      <c r="NZ1152" s="54"/>
      <c r="OA1152" s="54"/>
      <c r="OB1152" s="54"/>
      <c r="OC1152" s="54"/>
      <c r="OD1152" s="54"/>
      <c r="OE1152" s="54"/>
      <c r="OF1152" s="54"/>
      <c r="OG1152" s="54"/>
      <c r="OH1152" s="54"/>
      <c r="OI1152" s="54"/>
      <c r="OJ1152" s="54"/>
      <c r="OK1152" s="54"/>
      <c r="OL1152" s="54"/>
      <c r="OM1152" s="54"/>
      <c r="ON1152" s="54"/>
      <c r="OO1152" s="54"/>
      <c r="OP1152" s="54"/>
      <c r="OQ1152" s="54"/>
      <c r="OR1152" s="54"/>
      <c r="OS1152" s="54"/>
      <c r="OT1152" s="54"/>
      <c r="OU1152" s="54"/>
      <c r="OV1152" s="54"/>
      <c r="OW1152" s="54"/>
      <c r="OX1152" s="54"/>
      <c r="OY1152" s="54"/>
      <c r="OZ1152" s="54"/>
      <c r="PA1152" s="54"/>
      <c r="PB1152" s="54"/>
      <c r="PC1152" s="54"/>
      <c r="PD1152" s="54"/>
      <c r="PE1152" s="54"/>
      <c r="PF1152" s="54"/>
      <c r="PG1152" s="54"/>
      <c r="PH1152" s="54"/>
      <c r="PI1152" s="54"/>
      <c r="PJ1152" s="54"/>
      <c r="PK1152" s="54"/>
      <c r="PL1152" s="54"/>
      <c r="PM1152" s="54"/>
      <c r="PN1152" s="54"/>
      <c r="PO1152" s="54"/>
      <c r="PP1152" s="54"/>
      <c r="PQ1152" s="54"/>
      <c r="PR1152" s="54"/>
      <c r="PS1152" s="54"/>
      <c r="PT1152" s="54"/>
      <c r="PU1152" s="54"/>
      <c r="PV1152" s="54"/>
      <c r="PW1152" s="54"/>
      <c r="PX1152" s="54"/>
      <c r="PY1152" s="54"/>
      <c r="PZ1152" s="54"/>
      <c r="QA1152" s="54"/>
      <c r="QB1152" s="54"/>
      <c r="QC1152" s="54"/>
      <c r="QD1152" s="54"/>
      <c r="QE1152" s="54"/>
      <c r="QF1152" s="54"/>
      <c r="QG1152" s="54"/>
      <c r="QH1152" s="54"/>
      <c r="QI1152" s="54"/>
      <c r="QJ1152" s="54"/>
      <c r="QK1152" s="54"/>
      <c r="QL1152" s="54"/>
      <c r="QM1152" s="54"/>
      <c r="QN1152" s="54"/>
      <c r="QO1152" s="54"/>
      <c r="QP1152" s="54"/>
      <c r="QQ1152" s="54"/>
      <c r="QR1152" s="54"/>
      <c r="QS1152" s="54"/>
      <c r="QT1152" s="54"/>
      <c r="QU1152" s="54"/>
      <c r="QV1152" s="54"/>
      <c r="QW1152" s="54"/>
      <c r="QX1152" s="54"/>
      <c r="QY1152" s="54"/>
      <c r="QZ1152" s="54"/>
      <c r="RA1152" s="54"/>
      <c r="RB1152" s="54"/>
      <c r="RC1152" s="54"/>
      <c r="RD1152" s="54"/>
      <c r="RE1152" s="54"/>
      <c r="RF1152" s="54"/>
      <c r="RG1152" s="54"/>
      <c r="RH1152" s="54"/>
      <c r="RI1152" s="54"/>
      <c r="RJ1152" s="54"/>
      <c r="RK1152" s="54"/>
      <c r="RL1152" s="54"/>
      <c r="RM1152" s="54"/>
      <c r="RN1152" s="54"/>
      <c r="RO1152" s="54"/>
      <c r="RP1152" s="54"/>
      <c r="RQ1152" s="54"/>
      <c r="RR1152" s="54"/>
      <c r="RS1152" s="54"/>
      <c r="RT1152" s="54"/>
      <c r="RU1152" s="54"/>
      <c r="RV1152" s="54"/>
      <c r="RW1152" s="54"/>
      <c r="RX1152" s="54"/>
      <c r="RY1152" s="54"/>
      <c r="RZ1152" s="54"/>
      <c r="SA1152" s="54"/>
      <c r="SB1152" s="54"/>
      <c r="SC1152" s="54"/>
      <c r="SD1152" s="54"/>
      <c r="SE1152" s="54"/>
      <c r="SF1152" s="54"/>
      <c r="SG1152" s="54"/>
      <c r="SH1152" s="54"/>
      <c r="SI1152" s="54"/>
      <c r="SJ1152" s="54"/>
      <c r="SK1152" s="54"/>
      <c r="SL1152" s="54"/>
      <c r="SM1152" s="54"/>
      <c r="SN1152" s="54"/>
      <c r="SO1152" s="54"/>
      <c r="SP1152" s="54"/>
      <c r="SQ1152" s="54"/>
      <c r="SR1152" s="54"/>
      <c r="SS1152" s="54"/>
      <c r="ST1152" s="54"/>
      <c r="SU1152" s="54"/>
      <c r="SV1152" s="54"/>
      <c r="SW1152" s="54"/>
      <c r="SX1152" s="54"/>
      <c r="SY1152" s="54"/>
      <c r="SZ1152" s="54"/>
      <c r="TA1152" s="54"/>
      <c r="TB1152" s="54"/>
      <c r="TC1152" s="54"/>
      <c r="TD1152" s="54"/>
      <c r="TE1152" s="54"/>
      <c r="TF1152" s="54"/>
      <c r="TG1152" s="54"/>
      <c r="TH1152" s="54"/>
      <c r="TI1152" s="54"/>
      <c r="TJ1152" s="54"/>
      <c r="TK1152" s="54"/>
      <c r="TL1152" s="54"/>
      <c r="TM1152" s="54"/>
      <c r="TN1152" s="54"/>
      <c r="TO1152" s="54"/>
      <c r="TP1152" s="54"/>
      <c r="TQ1152" s="54"/>
      <c r="TR1152" s="54"/>
      <c r="TS1152" s="54"/>
      <c r="TT1152" s="54"/>
      <c r="TU1152" s="54"/>
      <c r="TV1152" s="54"/>
      <c r="TW1152" s="54"/>
      <c r="TX1152" s="54"/>
      <c r="TY1152" s="54"/>
      <c r="TZ1152" s="54"/>
      <c r="UA1152" s="54"/>
      <c r="UB1152" s="54"/>
      <c r="UC1152" s="54"/>
      <c r="UD1152" s="54"/>
      <c r="UE1152" s="54"/>
      <c r="UF1152" s="54"/>
      <c r="UG1152" s="54"/>
      <c r="UH1152" s="54"/>
      <c r="UI1152" s="54"/>
      <c r="UJ1152" s="54"/>
      <c r="UK1152" s="54"/>
      <c r="UL1152" s="54"/>
      <c r="UM1152" s="54"/>
      <c r="UN1152" s="54"/>
      <c r="UO1152" s="54"/>
      <c r="UP1152" s="54"/>
      <c r="UQ1152" s="54"/>
      <c r="UR1152" s="54"/>
      <c r="US1152" s="54"/>
      <c r="UT1152" s="54"/>
      <c r="UU1152" s="54"/>
      <c r="UV1152" s="54"/>
      <c r="UW1152" s="54"/>
      <c r="UX1152" s="54"/>
      <c r="UY1152" s="54"/>
      <c r="UZ1152" s="54"/>
      <c r="VA1152" s="54"/>
      <c r="VB1152" s="54"/>
      <c r="VC1152" s="54"/>
      <c r="VD1152" s="54"/>
      <c r="VE1152" s="54"/>
      <c r="VF1152" s="54"/>
      <c r="VG1152" s="54"/>
      <c r="VH1152" s="54"/>
      <c r="VI1152" s="54"/>
      <c r="VJ1152" s="54"/>
      <c r="VK1152" s="54"/>
      <c r="VL1152" s="54"/>
      <c r="VM1152" s="54"/>
      <c r="VN1152" s="54"/>
      <c r="VO1152" s="54"/>
      <c r="VP1152" s="54"/>
      <c r="VQ1152" s="54"/>
      <c r="VR1152" s="54"/>
      <c r="VS1152" s="54"/>
      <c r="VT1152" s="54"/>
      <c r="VU1152" s="54"/>
      <c r="VV1152" s="54"/>
      <c r="VW1152" s="54"/>
      <c r="VX1152" s="54"/>
      <c r="VY1152" s="54"/>
      <c r="VZ1152" s="54"/>
      <c r="WA1152" s="54"/>
      <c r="WB1152" s="54"/>
      <c r="WC1152" s="54"/>
      <c r="WD1152" s="54"/>
      <c r="WE1152" s="54"/>
      <c r="WF1152" s="54"/>
      <c r="WG1152" s="54"/>
      <c r="WH1152" s="54"/>
      <c r="WI1152" s="54"/>
      <c r="WJ1152" s="54"/>
      <c r="WK1152" s="54"/>
      <c r="WL1152" s="54"/>
      <c r="WM1152" s="54"/>
      <c r="WN1152" s="54"/>
      <c r="WO1152" s="54"/>
      <c r="WP1152" s="54"/>
      <c r="WQ1152" s="54"/>
      <c r="WR1152" s="54"/>
      <c r="WS1152" s="54"/>
      <c r="WT1152" s="54"/>
      <c r="WU1152" s="54"/>
      <c r="WV1152" s="54"/>
      <c r="WW1152" s="54"/>
      <c r="WX1152" s="54"/>
      <c r="WY1152" s="54"/>
      <c r="WZ1152" s="54"/>
      <c r="XA1152" s="54"/>
      <c r="XB1152" s="54"/>
      <c r="XC1152" s="54"/>
      <c r="XD1152" s="54"/>
      <c r="XE1152" s="54"/>
      <c r="XF1152" s="54"/>
      <c r="XG1152" s="54"/>
      <c r="XH1152" s="54"/>
      <c r="XI1152" s="54"/>
      <c r="XJ1152" s="54"/>
      <c r="XK1152" s="54"/>
      <c r="XL1152" s="54"/>
      <c r="XM1152" s="54"/>
      <c r="XN1152" s="54"/>
      <c r="XO1152" s="54"/>
      <c r="XP1152" s="54"/>
      <c r="XQ1152" s="54"/>
      <c r="XR1152" s="54"/>
      <c r="XS1152" s="54"/>
      <c r="XT1152" s="54"/>
      <c r="XU1152" s="54"/>
      <c r="XV1152" s="54"/>
      <c r="XW1152" s="54"/>
      <c r="XX1152" s="54"/>
      <c r="XY1152" s="54"/>
      <c r="XZ1152" s="54"/>
      <c r="YA1152" s="54"/>
      <c r="YB1152" s="54"/>
      <c r="YC1152" s="54"/>
      <c r="YD1152" s="54"/>
      <c r="YE1152" s="54"/>
      <c r="YF1152" s="54"/>
      <c r="YG1152" s="54"/>
      <c r="YH1152" s="54"/>
      <c r="YI1152" s="54"/>
      <c r="YJ1152" s="54"/>
      <c r="YK1152" s="54"/>
      <c r="YL1152" s="54"/>
      <c r="YM1152" s="54"/>
      <c r="YN1152" s="54"/>
      <c r="YO1152" s="54"/>
      <c r="YP1152" s="54"/>
      <c r="YQ1152" s="54"/>
      <c r="YR1152" s="54"/>
      <c r="YS1152" s="54"/>
      <c r="YT1152" s="54"/>
      <c r="YU1152" s="54"/>
      <c r="YV1152" s="54"/>
      <c r="YW1152" s="54"/>
      <c r="YX1152" s="54"/>
      <c r="YY1152" s="54"/>
      <c r="YZ1152" s="54"/>
      <c r="ZA1152" s="54"/>
      <c r="ZB1152" s="54"/>
      <c r="ZC1152" s="54"/>
      <c r="ZD1152" s="54"/>
      <c r="ZE1152" s="54"/>
      <c r="ZF1152" s="54"/>
      <c r="ZG1152" s="54"/>
      <c r="ZH1152" s="54"/>
      <c r="ZI1152" s="54"/>
      <c r="ZJ1152" s="54"/>
      <c r="ZK1152" s="54"/>
      <c r="ZL1152" s="54"/>
      <c r="ZM1152" s="54"/>
      <c r="ZN1152" s="54"/>
      <c r="ZO1152" s="54"/>
      <c r="ZP1152" s="54"/>
      <c r="ZQ1152" s="54"/>
      <c r="ZR1152" s="54"/>
      <c r="ZS1152" s="54"/>
      <c r="ZT1152" s="54"/>
      <c r="ZU1152" s="54"/>
      <c r="ZV1152" s="54"/>
      <c r="ZW1152" s="54"/>
      <c r="ZX1152" s="54"/>
      <c r="ZY1152" s="54"/>
      <c r="ZZ1152" s="54"/>
      <c r="AAA1152" s="54"/>
      <c r="AAB1152" s="54"/>
      <c r="AAC1152" s="54"/>
      <c r="AAD1152" s="54"/>
      <c r="AAE1152" s="54"/>
      <c r="AAF1152" s="54"/>
      <c r="AAG1152" s="54"/>
      <c r="AAH1152" s="54"/>
      <c r="AAI1152" s="54"/>
      <c r="AAJ1152" s="54"/>
      <c r="AAK1152" s="54"/>
      <c r="AAL1152" s="54"/>
      <c r="AAM1152" s="54"/>
      <c r="AAN1152" s="54"/>
      <c r="AAO1152" s="54"/>
      <c r="AAP1152" s="54"/>
      <c r="AAQ1152" s="54"/>
      <c r="AAR1152" s="54"/>
      <c r="AAS1152" s="54"/>
      <c r="AAT1152" s="54"/>
      <c r="AAU1152" s="54"/>
      <c r="AAV1152" s="54"/>
      <c r="AAW1152" s="54"/>
      <c r="AAX1152" s="54"/>
      <c r="AAY1152" s="54"/>
      <c r="AAZ1152" s="54"/>
      <c r="ABA1152" s="54"/>
      <c r="ABB1152" s="54"/>
      <c r="ABC1152" s="54"/>
      <c r="ABD1152" s="54"/>
      <c r="ABE1152" s="54"/>
      <c r="ABF1152" s="54"/>
      <c r="ABG1152" s="54"/>
      <c r="ABH1152" s="54"/>
      <c r="ABI1152" s="54"/>
      <c r="ABJ1152" s="54"/>
      <c r="ABK1152" s="54"/>
      <c r="ABL1152" s="54"/>
      <c r="ABM1152" s="54"/>
      <c r="ABN1152" s="54"/>
      <c r="ABO1152" s="54"/>
      <c r="ABP1152" s="54"/>
      <c r="ABQ1152" s="54"/>
      <c r="ABR1152" s="54"/>
      <c r="ABS1152" s="54"/>
      <c r="ABT1152" s="54"/>
      <c r="ABU1152" s="54"/>
      <c r="ABV1152" s="54"/>
      <c r="ABW1152" s="54"/>
      <c r="ABX1152" s="54"/>
      <c r="ABY1152" s="54"/>
      <c r="ABZ1152" s="54"/>
      <c r="ACA1152" s="54"/>
      <c r="ACB1152" s="54"/>
      <c r="ACC1152" s="54"/>
      <c r="ACD1152" s="54"/>
      <c r="ACE1152" s="54"/>
      <c r="ACF1152" s="54"/>
      <c r="ACG1152" s="54"/>
      <c r="ACH1152" s="54"/>
      <c r="ACI1152" s="54"/>
      <c r="ACJ1152" s="54"/>
      <c r="ACK1152" s="54"/>
      <c r="ACL1152" s="54"/>
      <c r="ACM1152" s="54"/>
      <c r="ACN1152" s="54"/>
      <c r="ACO1152" s="54"/>
      <c r="ACP1152" s="54"/>
      <c r="ACQ1152" s="54"/>
      <c r="ACR1152" s="54"/>
      <c r="ACS1152" s="54"/>
      <c r="ACT1152" s="54"/>
      <c r="ACU1152" s="54"/>
      <c r="ACV1152" s="54"/>
      <c r="ACW1152" s="54"/>
      <c r="ACX1152" s="54"/>
      <c r="ACY1152" s="54"/>
      <c r="ACZ1152" s="54"/>
      <c r="ADA1152" s="54"/>
      <c r="ADB1152" s="54"/>
      <c r="ADC1152" s="54"/>
      <c r="ADD1152" s="54"/>
      <c r="ADE1152" s="54"/>
      <c r="ADF1152" s="54"/>
      <c r="ADG1152" s="54"/>
      <c r="ADH1152" s="54"/>
      <c r="ADI1152" s="54"/>
      <c r="ADJ1152" s="54"/>
      <c r="ADK1152" s="54"/>
      <c r="ADL1152" s="54"/>
      <c r="ADM1152" s="54"/>
      <c r="ADN1152" s="54"/>
      <c r="ADO1152" s="54"/>
      <c r="ADP1152" s="54"/>
      <c r="ADQ1152" s="54"/>
      <c r="ADR1152" s="54"/>
      <c r="ADS1152" s="54"/>
      <c r="ADT1152" s="54"/>
      <c r="ADU1152" s="54"/>
      <c r="ADV1152" s="54"/>
      <c r="ADW1152" s="54"/>
      <c r="ADX1152" s="54"/>
      <c r="ADY1152" s="54"/>
      <c r="ADZ1152" s="54"/>
    </row>
    <row r="1153" spans="1:806" s="25" customFormat="1" x14ac:dyDescent="0.25">
      <c r="A1153" s="123" t="s">
        <v>1618</v>
      </c>
      <c r="B1153" s="123" t="s">
        <v>3019</v>
      </c>
      <c r="C1153" s="123" t="s">
        <v>1426</v>
      </c>
      <c r="D1153" s="123" t="s">
        <v>3020</v>
      </c>
      <c r="E1153" s="123" t="s">
        <v>4517</v>
      </c>
      <c r="F1153" s="164">
        <v>84</v>
      </c>
      <c r="G1153" s="164">
        <v>0</v>
      </c>
      <c r="H1153" s="164">
        <v>84</v>
      </c>
      <c r="I1153" s="164">
        <v>45</v>
      </c>
      <c r="J1153" s="164">
        <v>90</v>
      </c>
      <c r="K1153" s="54"/>
      <c r="L1153" s="54"/>
      <c r="M1153" s="54"/>
      <c r="N1153" s="54"/>
      <c r="O1153" s="54"/>
      <c r="P1153" s="54"/>
      <c r="Q1153" s="54"/>
      <c r="R1153" s="54"/>
      <c r="S1153" s="54"/>
      <c r="T1153" s="54"/>
      <c r="U1153" s="54"/>
      <c r="V1153" s="54"/>
      <c r="W1153" s="54"/>
      <c r="X1153" s="54"/>
      <c r="Y1153" s="54"/>
      <c r="Z1153" s="54"/>
      <c r="AA1153" s="54"/>
      <c r="AB1153" s="54"/>
      <c r="AC1153" s="54"/>
      <c r="AD1153" s="54"/>
      <c r="AE1153" s="54"/>
      <c r="AF1153" s="54"/>
      <c r="AG1153" s="54"/>
      <c r="AH1153" s="54"/>
      <c r="AI1153" s="54"/>
      <c r="AJ1153" s="54"/>
      <c r="AK1153" s="54"/>
      <c r="AL1153" s="54"/>
      <c r="AM1153" s="54"/>
      <c r="AN1153" s="54"/>
      <c r="AO1153" s="54"/>
      <c r="AP1153" s="54"/>
      <c r="AQ1153" s="54"/>
      <c r="AR1153" s="54"/>
      <c r="AS1153" s="54"/>
      <c r="AT1153" s="54"/>
      <c r="AU1153" s="54"/>
      <c r="AV1153" s="54"/>
      <c r="AW1153" s="54"/>
      <c r="AX1153" s="54"/>
      <c r="AY1153" s="54"/>
      <c r="AZ1153" s="54"/>
      <c r="BA1153" s="54"/>
      <c r="BB1153" s="54"/>
      <c r="BC1153" s="54"/>
      <c r="BD1153" s="54"/>
      <c r="BE1153" s="54"/>
      <c r="BF1153" s="54"/>
      <c r="BG1153" s="54"/>
      <c r="BH1153" s="54"/>
      <c r="BI1153" s="54"/>
      <c r="BJ1153" s="54"/>
      <c r="BK1153" s="54"/>
      <c r="BL1153" s="54"/>
      <c r="BM1153" s="54"/>
      <c r="BN1153" s="54"/>
      <c r="BO1153" s="54"/>
      <c r="BP1153" s="54"/>
      <c r="BQ1153" s="54"/>
      <c r="BR1153" s="54"/>
      <c r="BS1153" s="54"/>
      <c r="BT1153" s="54"/>
      <c r="BU1153" s="54"/>
      <c r="BV1153" s="54"/>
      <c r="BW1153" s="54"/>
      <c r="BX1153" s="54"/>
      <c r="BY1153" s="54"/>
      <c r="BZ1153" s="54"/>
      <c r="CA1153" s="54"/>
      <c r="CB1153" s="54"/>
      <c r="CC1153" s="54"/>
      <c r="CD1153" s="54"/>
      <c r="CE1153" s="54"/>
      <c r="CF1153" s="54"/>
      <c r="CG1153" s="54"/>
      <c r="CH1153" s="54"/>
      <c r="CI1153" s="54"/>
      <c r="CJ1153" s="54"/>
      <c r="CK1153" s="54"/>
      <c r="CL1153" s="54"/>
      <c r="CM1153" s="54"/>
      <c r="CN1153" s="54"/>
      <c r="CO1153" s="54"/>
      <c r="CP1153" s="54"/>
      <c r="CQ1153" s="54"/>
      <c r="CR1153" s="54"/>
      <c r="CS1153" s="54"/>
      <c r="CT1153" s="54"/>
      <c r="CU1153" s="54"/>
      <c r="CV1153" s="54"/>
      <c r="CW1153" s="54"/>
      <c r="CX1153" s="54"/>
      <c r="CY1153" s="54"/>
      <c r="CZ1153" s="54"/>
      <c r="DA1153" s="54"/>
      <c r="DB1153" s="54"/>
      <c r="DC1153" s="54"/>
      <c r="DD1153" s="54"/>
      <c r="DE1153" s="54"/>
      <c r="DF1153" s="54"/>
      <c r="DG1153" s="54"/>
      <c r="DH1153" s="54"/>
      <c r="DI1153" s="54"/>
      <c r="DJ1153" s="54"/>
      <c r="DK1153" s="54"/>
      <c r="DL1153" s="54"/>
      <c r="DM1153" s="54"/>
      <c r="DN1153" s="54"/>
      <c r="DO1153" s="54"/>
      <c r="DP1153" s="54"/>
      <c r="DQ1153" s="54"/>
      <c r="DR1153" s="54"/>
      <c r="DS1153" s="54"/>
      <c r="DT1153" s="54"/>
      <c r="DU1153" s="54"/>
      <c r="DV1153" s="54"/>
      <c r="DW1153" s="54"/>
      <c r="DX1153" s="54"/>
      <c r="DY1153" s="54"/>
      <c r="DZ1153" s="54"/>
      <c r="EA1153" s="54"/>
      <c r="EB1153" s="54"/>
      <c r="EC1153" s="54"/>
      <c r="ED1153" s="54"/>
      <c r="EE1153" s="54"/>
      <c r="EF1153" s="54"/>
      <c r="EG1153" s="54"/>
      <c r="EH1153" s="54"/>
      <c r="EI1153" s="54"/>
      <c r="EJ1153" s="54"/>
      <c r="EK1153" s="54"/>
      <c r="EL1153" s="54"/>
      <c r="EM1153" s="54"/>
      <c r="EN1153" s="54"/>
      <c r="EO1153" s="54"/>
      <c r="EP1153" s="54"/>
      <c r="EQ1153" s="54"/>
      <c r="ER1153" s="54"/>
      <c r="ES1153" s="54"/>
      <c r="ET1153" s="54"/>
      <c r="EU1153" s="54"/>
      <c r="EV1153" s="54"/>
      <c r="EW1153" s="54"/>
      <c r="EX1153" s="54"/>
      <c r="EY1153" s="54"/>
      <c r="EZ1153" s="54"/>
      <c r="FA1153" s="54"/>
      <c r="FB1153" s="54"/>
      <c r="FC1153" s="54"/>
      <c r="FD1153" s="54"/>
      <c r="FE1153" s="54"/>
      <c r="FF1153" s="54"/>
      <c r="FG1153" s="54"/>
      <c r="FH1153" s="54"/>
      <c r="FI1153" s="54"/>
      <c r="FJ1153" s="54"/>
      <c r="FK1153" s="54"/>
      <c r="FL1153" s="54"/>
      <c r="FM1153" s="54"/>
      <c r="FN1153" s="54"/>
      <c r="FO1153" s="54"/>
      <c r="FP1153" s="54"/>
      <c r="FQ1153" s="54"/>
      <c r="FR1153" s="54"/>
      <c r="FS1153" s="54"/>
      <c r="FT1153" s="54"/>
      <c r="FU1153" s="54"/>
      <c r="FV1153" s="54"/>
      <c r="FW1153" s="54"/>
      <c r="FX1153" s="54"/>
      <c r="FY1153" s="54"/>
      <c r="FZ1153" s="54"/>
      <c r="GA1153" s="54"/>
      <c r="GB1153" s="54"/>
      <c r="GC1153" s="54"/>
      <c r="GD1153" s="54"/>
      <c r="GE1153" s="54"/>
      <c r="GF1153" s="54"/>
      <c r="GG1153" s="54"/>
      <c r="GH1153" s="54"/>
      <c r="GI1153" s="54"/>
      <c r="GJ1153" s="54"/>
      <c r="GK1153" s="54"/>
      <c r="GL1153" s="54"/>
      <c r="GM1153" s="54"/>
      <c r="GN1153" s="54"/>
      <c r="GO1153" s="54"/>
      <c r="GP1153" s="54"/>
      <c r="GQ1153" s="54"/>
      <c r="GR1153" s="54"/>
      <c r="GS1153" s="54"/>
      <c r="GT1153" s="54"/>
      <c r="GU1153" s="54"/>
      <c r="GV1153" s="54"/>
      <c r="GW1153" s="54"/>
      <c r="GX1153" s="54"/>
      <c r="GY1153" s="54"/>
      <c r="GZ1153" s="54"/>
      <c r="HA1153" s="54"/>
      <c r="HB1153" s="54"/>
      <c r="HC1153" s="54"/>
      <c r="HD1153" s="54"/>
      <c r="HE1153" s="54"/>
      <c r="HF1153" s="54"/>
      <c r="HG1153" s="54"/>
      <c r="HH1153" s="54"/>
      <c r="HI1153" s="54"/>
      <c r="HJ1153" s="54"/>
      <c r="HK1153" s="54"/>
      <c r="HL1153" s="54"/>
      <c r="HM1153" s="54"/>
      <c r="HN1153" s="54"/>
      <c r="HO1153" s="54"/>
      <c r="HP1153" s="54"/>
      <c r="HQ1153" s="54"/>
      <c r="HR1153" s="54"/>
      <c r="HS1153" s="54"/>
      <c r="HT1153" s="54"/>
      <c r="HU1153" s="54"/>
      <c r="HV1153" s="54"/>
      <c r="HW1153" s="54"/>
      <c r="HX1153" s="54"/>
      <c r="HY1153" s="54"/>
      <c r="HZ1153" s="54"/>
      <c r="IA1153" s="54"/>
      <c r="IB1153" s="54"/>
      <c r="IC1153" s="54"/>
      <c r="ID1153" s="54"/>
      <c r="IE1153" s="54"/>
      <c r="IF1153" s="54"/>
      <c r="IG1153" s="54"/>
      <c r="IH1153" s="54"/>
      <c r="II1153" s="54"/>
      <c r="IJ1153" s="54"/>
      <c r="IK1153" s="54"/>
      <c r="IL1153" s="54"/>
      <c r="IM1153" s="54"/>
      <c r="IN1153" s="54"/>
      <c r="IO1153" s="54"/>
      <c r="IP1153" s="54"/>
      <c r="IQ1153" s="54"/>
      <c r="IR1153" s="54"/>
      <c r="IS1153" s="54"/>
      <c r="IT1153" s="54"/>
      <c r="IU1153" s="54"/>
      <c r="IV1153" s="54"/>
      <c r="IW1153" s="54"/>
      <c r="IX1153" s="54"/>
      <c r="IY1153" s="54"/>
      <c r="IZ1153" s="54"/>
      <c r="JA1153" s="54"/>
      <c r="JB1153" s="54"/>
      <c r="JC1153" s="54"/>
      <c r="JD1153" s="54"/>
      <c r="JE1153" s="54"/>
      <c r="JF1153" s="54"/>
      <c r="JG1153" s="54"/>
      <c r="JH1153" s="54"/>
      <c r="JI1153" s="54"/>
      <c r="JJ1153" s="54"/>
      <c r="JK1153" s="54"/>
      <c r="JL1153" s="54"/>
      <c r="JM1153" s="54"/>
      <c r="JN1153" s="54"/>
      <c r="JO1153" s="54"/>
      <c r="JP1153" s="54"/>
      <c r="JQ1153" s="54"/>
      <c r="JR1153" s="54"/>
      <c r="JS1153" s="54"/>
      <c r="JT1153" s="54"/>
      <c r="JU1153" s="54"/>
      <c r="JV1153" s="54"/>
      <c r="JW1153" s="54"/>
      <c r="JX1153" s="54"/>
      <c r="JY1153" s="54"/>
      <c r="JZ1153" s="54"/>
      <c r="KA1153" s="54"/>
      <c r="KB1153" s="54"/>
      <c r="KC1153" s="54"/>
      <c r="KD1153" s="54"/>
      <c r="KE1153" s="54"/>
      <c r="KF1153" s="54"/>
      <c r="KG1153" s="54"/>
      <c r="KH1153" s="54"/>
      <c r="KI1153" s="54"/>
      <c r="KJ1153" s="54"/>
      <c r="KK1153" s="54"/>
      <c r="KL1153" s="54"/>
      <c r="KM1153" s="54"/>
      <c r="KN1153" s="54"/>
      <c r="KO1153" s="54"/>
      <c r="KP1153" s="54"/>
      <c r="KQ1153" s="54"/>
      <c r="KR1153" s="54"/>
      <c r="KS1153" s="54"/>
      <c r="KT1153" s="54"/>
      <c r="KU1153" s="54"/>
      <c r="KV1153" s="54"/>
      <c r="KW1153" s="54"/>
      <c r="KX1153" s="54"/>
      <c r="KY1153" s="54"/>
      <c r="KZ1153" s="54"/>
      <c r="LA1153" s="54"/>
      <c r="LB1153" s="54"/>
      <c r="LC1153" s="54"/>
      <c r="LD1153" s="54"/>
      <c r="LE1153" s="54"/>
      <c r="LF1153" s="54"/>
      <c r="LG1153" s="54"/>
      <c r="LH1153" s="54"/>
      <c r="LI1153" s="54"/>
      <c r="LJ1153" s="54"/>
      <c r="LK1153" s="54"/>
      <c r="LL1153" s="54"/>
      <c r="LM1153" s="54"/>
      <c r="LN1153" s="54"/>
      <c r="LO1153" s="54"/>
      <c r="LP1153" s="54"/>
      <c r="LQ1153" s="54"/>
      <c r="LR1153" s="54"/>
      <c r="LS1153" s="54"/>
      <c r="LT1153" s="54"/>
      <c r="LU1153" s="54"/>
      <c r="LV1153" s="54"/>
      <c r="LW1153" s="54"/>
      <c r="LX1153" s="54"/>
      <c r="LY1153" s="54"/>
      <c r="LZ1153" s="54"/>
      <c r="MA1153" s="54"/>
      <c r="MB1153" s="54"/>
      <c r="MC1153" s="54"/>
      <c r="MD1153" s="54"/>
      <c r="ME1153" s="54"/>
      <c r="MF1153" s="54"/>
      <c r="MG1153" s="54"/>
      <c r="MH1153" s="54"/>
      <c r="MI1153" s="54"/>
      <c r="MJ1153" s="54"/>
      <c r="MK1153" s="54"/>
      <c r="ML1153" s="54"/>
      <c r="MM1153" s="54"/>
      <c r="MN1153" s="54"/>
      <c r="MO1153" s="54"/>
      <c r="MP1153" s="54"/>
      <c r="MQ1153" s="54"/>
      <c r="MR1153" s="54"/>
      <c r="MS1153" s="54"/>
      <c r="MT1153" s="54"/>
      <c r="MU1153" s="54"/>
      <c r="MV1153" s="54"/>
      <c r="MW1153" s="54"/>
      <c r="MX1153" s="54"/>
      <c r="MY1153" s="54"/>
      <c r="MZ1153" s="54"/>
      <c r="NA1153" s="54"/>
      <c r="NB1153" s="54"/>
      <c r="NC1153" s="54"/>
      <c r="ND1153" s="54"/>
      <c r="NE1153" s="54"/>
      <c r="NF1153" s="54"/>
      <c r="NG1153" s="54"/>
      <c r="NH1153" s="54"/>
      <c r="NI1153" s="54"/>
      <c r="NJ1153" s="54"/>
      <c r="NK1153" s="54"/>
      <c r="NL1153" s="54"/>
      <c r="NM1153" s="54"/>
      <c r="NN1153" s="54"/>
      <c r="NO1153" s="54"/>
      <c r="NP1153" s="54"/>
      <c r="NQ1153" s="54"/>
      <c r="NR1153" s="54"/>
      <c r="NS1153" s="54"/>
      <c r="NT1153" s="54"/>
      <c r="NU1153" s="54"/>
      <c r="NV1153" s="54"/>
      <c r="NW1153" s="54"/>
      <c r="NX1153" s="54"/>
      <c r="NY1153" s="54"/>
      <c r="NZ1153" s="54"/>
      <c r="OA1153" s="54"/>
      <c r="OB1153" s="54"/>
      <c r="OC1153" s="54"/>
      <c r="OD1153" s="54"/>
      <c r="OE1153" s="54"/>
      <c r="OF1153" s="54"/>
      <c r="OG1153" s="54"/>
      <c r="OH1153" s="54"/>
      <c r="OI1153" s="54"/>
      <c r="OJ1153" s="54"/>
      <c r="OK1153" s="54"/>
      <c r="OL1153" s="54"/>
      <c r="OM1153" s="54"/>
      <c r="ON1153" s="54"/>
      <c r="OO1153" s="54"/>
      <c r="OP1153" s="54"/>
      <c r="OQ1153" s="54"/>
      <c r="OR1153" s="54"/>
      <c r="OS1153" s="54"/>
      <c r="OT1153" s="54"/>
      <c r="OU1153" s="54"/>
      <c r="OV1153" s="54"/>
      <c r="OW1153" s="54"/>
      <c r="OX1153" s="54"/>
      <c r="OY1153" s="54"/>
      <c r="OZ1153" s="54"/>
      <c r="PA1153" s="54"/>
      <c r="PB1153" s="54"/>
      <c r="PC1153" s="54"/>
      <c r="PD1153" s="54"/>
      <c r="PE1153" s="54"/>
      <c r="PF1153" s="54"/>
      <c r="PG1153" s="54"/>
      <c r="PH1153" s="54"/>
      <c r="PI1153" s="54"/>
      <c r="PJ1153" s="54"/>
      <c r="PK1153" s="54"/>
      <c r="PL1153" s="54"/>
      <c r="PM1153" s="54"/>
      <c r="PN1153" s="54"/>
      <c r="PO1153" s="54"/>
      <c r="PP1153" s="54"/>
      <c r="PQ1153" s="54"/>
      <c r="PR1153" s="54"/>
      <c r="PS1153" s="54"/>
      <c r="PT1153" s="54"/>
      <c r="PU1153" s="54"/>
      <c r="PV1153" s="54"/>
      <c r="PW1153" s="54"/>
      <c r="PX1153" s="54"/>
      <c r="PY1153" s="54"/>
      <c r="PZ1153" s="54"/>
      <c r="QA1153" s="54"/>
      <c r="QB1153" s="54"/>
      <c r="QC1153" s="54"/>
      <c r="QD1153" s="54"/>
      <c r="QE1153" s="54"/>
      <c r="QF1153" s="54"/>
      <c r="QG1153" s="54"/>
      <c r="QH1153" s="54"/>
      <c r="QI1153" s="54"/>
      <c r="QJ1153" s="54"/>
      <c r="QK1153" s="54"/>
      <c r="QL1153" s="54"/>
      <c r="QM1153" s="54"/>
      <c r="QN1153" s="54"/>
      <c r="QO1153" s="54"/>
      <c r="QP1153" s="54"/>
      <c r="QQ1153" s="54"/>
      <c r="QR1153" s="54"/>
      <c r="QS1153" s="54"/>
      <c r="QT1153" s="54"/>
      <c r="QU1153" s="54"/>
      <c r="QV1153" s="54"/>
      <c r="QW1153" s="54"/>
      <c r="QX1153" s="54"/>
      <c r="QY1153" s="54"/>
      <c r="QZ1153" s="54"/>
      <c r="RA1153" s="54"/>
      <c r="RB1153" s="54"/>
      <c r="RC1153" s="54"/>
      <c r="RD1153" s="54"/>
      <c r="RE1153" s="54"/>
      <c r="RF1153" s="54"/>
      <c r="RG1153" s="54"/>
      <c r="RH1153" s="54"/>
      <c r="RI1153" s="54"/>
      <c r="RJ1153" s="54"/>
      <c r="RK1153" s="54"/>
      <c r="RL1153" s="54"/>
      <c r="RM1153" s="54"/>
      <c r="RN1153" s="54"/>
      <c r="RO1153" s="54"/>
      <c r="RP1153" s="54"/>
      <c r="RQ1153" s="54"/>
      <c r="RR1153" s="54"/>
      <c r="RS1153" s="54"/>
      <c r="RT1153" s="54"/>
      <c r="RU1153" s="54"/>
      <c r="RV1153" s="54"/>
      <c r="RW1153" s="54"/>
      <c r="RX1153" s="54"/>
      <c r="RY1153" s="54"/>
      <c r="RZ1153" s="54"/>
      <c r="SA1153" s="54"/>
      <c r="SB1153" s="54"/>
      <c r="SC1153" s="54"/>
      <c r="SD1153" s="54"/>
      <c r="SE1153" s="54"/>
      <c r="SF1153" s="54"/>
      <c r="SG1153" s="54"/>
      <c r="SH1153" s="54"/>
      <c r="SI1153" s="54"/>
      <c r="SJ1153" s="54"/>
      <c r="SK1153" s="54"/>
      <c r="SL1153" s="54"/>
      <c r="SM1153" s="54"/>
      <c r="SN1153" s="54"/>
      <c r="SO1153" s="54"/>
      <c r="SP1153" s="54"/>
      <c r="SQ1153" s="54"/>
      <c r="SR1153" s="54"/>
      <c r="SS1153" s="54"/>
      <c r="ST1153" s="54"/>
      <c r="SU1153" s="54"/>
      <c r="SV1153" s="54"/>
      <c r="SW1153" s="54"/>
      <c r="SX1153" s="54"/>
      <c r="SY1153" s="54"/>
      <c r="SZ1153" s="54"/>
      <c r="TA1153" s="54"/>
      <c r="TB1153" s="54"/>
      <c r="TC1153" s="54"/>
      <c r="TD1153" s="54"/>
      <c r="TE1153" s="54"/>
      <c r="TF1153" s="54"/>
      <c r="TG1153" s="54"/>
      <c r="TH1153" s="54"/>
      <c r="TI1153" s="54"/>
      <c r="TJ1153" s="54"/>
      <c r="TK1153" s="54"/>
      <c r="TL1153" s="54"/>
      <c r="TM1153" s="54"/>
      <c r="TN1153" s="54"/>
      <c r="TO1153" s="54"/>
      <c r="TP1153" s="54"/>
      <c r="TQ1153" s="54"/>
      <c r="TR1153" s="54"/>
      <c r="TS1153" s="54"/>
      <c r="TT1153" s="54"/>
      <c r="TU1153" s="54"/>
      <c r="TV1153" s="54"/>
      <c r="TW1153" s="54"/>
      <c r="TX1153" s="54"/>
      <c r="TY1153" s="54"/>
      <c r="TZ1153" s="54"/>
      <c r="UA1153" s="54"/>
      <c r="UB1153" s="54"/>
      <c r="UC1153" s="54"/>
      <c r="UD1153" s="54"/>
      <c r="UE1153" s="54"/>
      <c r="UF1153" s="54"/>
      <c r="UG1153" s="54"/>
      <c r="UH1153" s="54"/>
      <c r="UI1153" s="54"/>
      <c r="UJ1153" s="54"/>
      <c r="UK1153" s="54"/>
      <c r="UL1153" s="54"/>
      <c r="UM1153" s="54"/>
      <c r="UN1153" s="54"/>
      <c r="UO1153" s="54"/>
      <c r="UP1153" s="54"/>
      <c r="UQ1153" s="54"/>
      <c r="UR1153" s="54"/>
      <c r="US1153" s="54"/>
      <c r="UT1153" s="54"/>
      <c r="UU1153" s="54"/>
      <c r="UV1153" s="54"/>
      <c r="UW1153" s="54"/>
      <c r="UX1153" s="54"/>
      <c r="UY1153" s="54"/>
      <c r="UZ1153" s="54"/>
      <c r="VA1153" s="54"/>
      <c r="VB1153" s="54"/>
      <c r="VC1153" s="54"/>
      <c r="VD1153" s="54"/>
      <c r="VE1153" s="54"/>
      <c r="VF1153" s="54"/>
      <c r="VG1153" s="54"/>
      <c r="VH1153" s="54"/>
      <c r="VI1153" s="54"/>
      <c r="VJ1153" s="54"/>
      <c r="VK1153" s="54"/>
      <c r="VL1153" s="54"/>
      <c r="VM1153" s="54"/>
      <c r="VN1153" s="54"/>
      <c r="VO1153" s="54"/>
      <c r="VP1153" s="54"/>
      <c r="VQ1153" s="54"/>
      <c r="VR1153" s="54"/>
      <c r="VS1153" s="54"/>
      <c r="VT1153" s="54"/>
      <c r="VU1153" s="54"/>
      <c r="VV1153" s="54"/>
      <c r="VW1153" s="54"/>
      <c r="VX1153" s="54"/>
      <c r="VY1153" s="54"/>
      <c r="VZ1153" s="54"/>
      <c r="WA1153" s="54"/>
      <c r="WB1153" s="54"/>
      <c r="WC1153" s="54"/>
      <c r="WD1153" s="54"/>
      <c r="WE1153" s="54"/>
      <c r="WF1153" s="54"/>
      <c r="WG1153" s="54"/>
      <c r="WH1153" s="54"/>
      <c r="WI1153" s="54"/>
      <c r="WJ1153" s="54"/>
      <c r="WK1153" s="54"/>
      <c r="WL1153" s="54"/>
      <c r="WM1153" s="54"/>
      <c r="WN1153" s="54"/>
      <c r="WO1153" s="54"/>
      <c r="WP1153" s="54"/>
      <c r="WQ1153" s="54"/>
      <c r="WR1153" s="54"/>
      <c r="WS1153" s="54"/>
      <c r="WT1153" s="54"/>
      <c r="WU1153" s="54"/>
      <c r="WV1153" s="54"/>
      <c r="WW1153" s="54"/>
      <c r="WX1153" s="54"/>
      <c r="WY1153" s="54"/>
      <c r="WZ1153" s="54"/>
      <c r="XA1153" s="54"/>
      <c r="XB1153" s="54"/>
      <c r="XC1153" s="54"/>
      <c r="XD1153" s="54"/>
      <c r="XE1153" s="54"/>
      <c r="XF1153" s="54"/>
      <c r="XG1153" s="54"/>
      <c r="XH1153" s="54"/>
      <c r="XI1153" s="54"/>
      <c r="XJ1153" s="54"/>
      <c r="XK1153" s="54"/>
      <c r="XL1153" s="54"/>
      <c r="XM1153" s="54"/>
      <c r="XN1153" s="54"/>
      <c r="XO1153" s="54"/>
      <c r="XP1153" s="54"/>
      <c r="XQ1153" s="54"/>
      <c r="XR1153" s="54"/>
      <c r="XS1153" s="54"/>
      <c r="XT1153" s="54"/>
      <c r="XU1153" s="54"/>
      <c r="XV1153" s="54"/>
      <c r="XW1153" s="54"/>
      <c r="XX1153" s="54"/>
      <c r="XY1153" s="54"/>
      <c r="XZ1153" s="54"/>
      <c r="YA1153" s="54"/>
      <c r="YB1153" s="54"/>
      <c r="YC1153" s="54"/>
      <c r="YD1153" s="54"/>
      <c r="YE1153" s="54"/>
      <c r="YF1153" s="54"/>
      <c r="YG1153" s="54"/>
      <c r="YH1153" s="54"/>
      <c r="YI1153" s="54"/>
      <c r="YJ1153" s="54"/>
      <c r="YK1153" s="54"/>
      <c r="YL1153" s="54"/>
      <c r="YM1153" s="54"/>
      <c r="YN1153" s="54"/>
      <c r="YO1153" s="54"/>
      <c r="YP1153" s="54"/>
      <c r="YQ1153" s="54"/>
      <c r="YR1153" s="54"/>
      <c r="YS1153" s="54"/>
      <c r="YT1153" s="54"/>
      <c r="YU1153" s="54"/>
      <c r="YV1153" s="54"/>
      <c r="YW1153" s="54"/>
      <c r="YX1153" s="54"/>
      <c r="YY1153" s="54"/>
      <c r="YZ1153" s="54"/>
      <c r="ZA1153" s="54"/>
      <c r="ZB1153" s="54"/>
      <c r="ZC1153" s="54"/>
      <c r="ZD1153" s="54"/>
      <c r="ZE1153" s="54"/>
      <c r="ZF1153" s="54"/>
      <c r="ZG1153" s="54"/>
      <c r="ZH1153" s="54"/>
      <c r="ZI1153" s="54"/>
      <c r="ZJ1153" s="54"/>
      <c r="ZK1153" s="54"/>
      <c r="ZL1153" s="54"/>
      <c r="ZM1153" s="54"/>
      <c r="ZN1153" s="54"/>
      <c r="ZO1153" s="54"/>
      <c r="ZP1153" s="54"/>
      <c r="ZQ1153" s="54"/>
      <c r="ZR1153" s="54"/>
      <c r="ZS1153" s="54"/>
      <c r="ZT1153" s="54"/>
      <c r="ZU1153" s="54"/>
      <c r="ZV1153" s="54"/>
      <c r="ZW1153" s="54"/>
      <c r="ZX1153" s="54"/>
      <c r="ZY1153" s="54"/>
      <c r="ZZ1153" s="54"/>
      <c r="AAA1153" s="54"/>
      <c r="AAB1153" s="54"/>
      <c r="AAC1153" s="54"/>
      <c r="AAD1153" s="54"/>
      <c r="AAE1153" s="54"/>
      <c r="AAF1153" s="54"/>
      <c r="AAG1153" s="54"/>
      <c r="AAH1153" s="54"/>
      <c r="AAI1153" s="54"/>
      <c r="AAJ1153" s="54"/>
      <c r="AAK1153" s="54"/>
      <c r="AAL1153" s="54"/>
      <c r="AAM1153" s="54"/>
      <c r="AAN1153" s="54"/>
      <c r="AAO1153" s="54"/>
      <c r="AAP1153" s="54"/>
      <c r="AAQ1153" s="54"/>
      <c r="AAR1153" s="54"/>
      <c r="AAS1153" s="54"/>
      <c r="AAT1153" s="54"/>
      <c r="AAU1153" s="54"/>
      <c r="AAV1153" s="54"/>
      <c r="AAW1153" s="54"/>
      <c r="AAX1153" s="54"/>
      <c r="AAY1153" s="54"/>
      <c r="AAZ1153" s="54"/>
      <c r="ABA1153" s="54"/>
      <c r="ABB1153" s="54"/>
      <c r="ABC1153" s="54"/>
      <c r="ABD1153" s="54"/>
      <c r="ABE1153" s="54"/>
      <c r="ABF1153" s="54"/>
      <c r="ABG1153" s="54"/>
      <c r="ABH1153" s="54"/>
      <c r="ABI1153" s="54"/>
      <c r="ABJ1153" s="54"/>
      <c r="ABK1153" s="54"/>
      <c r="ABL1153" s="54"/>
      <c r="ABM1153" s="54"/>
      <c r="ABN1153" s="54"/>
      <c r="ABO1153" s="54"/>
      <c r="ABP1153" s="54"/>
      <c r="ABQ1153" s="54"/>
      <c r="ABR1153" s="54"/>
      <c r="ABS1153" s="54"/>
      <c r="ABT1153" s="54"/>
      <c r="ABU1153" s="54"/>
      <c r="ABV1153" s="54"/>
      <c r="ABW1153" s="54"/>
      <c r="ABX1153" s="54"/>
      <c r="ABY1153" s="54"/>
      <c r="ABZ1153" s="54"/>
      <c r="ACA1153" s="54"/>
      <c r="ACB1153" s="54"/>
      <c r="ACC1153" s="54"/>
      <c r="ACD1153" s="54"/>
      <c r="ACE1153" s="54"/>
      <c r="ACF1153" s="54"/>
      <c r="ACG1153" s="54"/>
      <c r="ACH1153" s="54"/>
      <c r="ACI1153" s="54"/>
      <c r="ACJ1153" s="54"/>
      <c r="ACK1153" s="54"/>
      <c r="ACL1153" s="54"/>
      <c r="ACM1153" s="54"/>
      <c r="ACN1153" s="54"/>
      <c r="ACO1153" s="54"/>
      <c r="ACP1153" s="54"/>
      <c r="ACQ1153" s="54"/>
      <c r="ACR1153" s="54"/>
      <c r="ACS1153" s="54"/>
      <c r="ACT1153" s="54"/>
      <c r="ACU1153" s="54"/>
      <c r="ACV1153" s="54"/>
      <c r="ACW1153" s="54"/>
      <c r="ACX1153" s="54"/>
      <c r="ACY1153" s="54"/>
      <c r="ACZ1153" s="54"/>
      <c r="ADA1153" s="54"/>
      <c r="ADB1153" s="54"/>
      <c r="ADC1153" s="54"/>
      <c r="ADD1153" s="54"/>
      <c r="ADE1153" s="54"/>
      <c r="ADF1153" s="54"/>
      <c r="ADG1153" s="54"/>
      <c r="ADH1153" s="54"/>
      <c r="ADI1153" s="54"/>
      <c r="ADJ1153" s="54"/>
      <c r="ADK1153" s="54"/>
      <c r="ADL1153" s="54"/>
      <c r="ADM1153" s="54"/>
      <c r="ADN1153" s="54"/>
      <c r="ADO1153" s="54"/>
      <c r="ADP1153" s="54"/>
      <c r="ADQ1153" s="54"/>
      <c r="ADR1153" s="54"/>
      <c r="ADS1153" s="54"/>
      <c r="ADT1153" s="54"/>
      <c r="ADU1153" s="54"/>
      <c r="ADV1153" s="54"/>
      <c r="ADW1153" s="54"/>
      <c r="ADX1153" s="54"/>
      <c r="ADY1153" s="54"/>
      <c r="ADZ1153" s="54"/>
    </row>
    <row r="1154" spans="1:806" s="25" customFormat="1" x14ac:dyDescent="0.25">
      <c r="A1154" s="123" t="s">
        <v>1618</v>
      </c>
      <c r="B1154" s="123" t="s">
        <v>3019</v>
      </c>
      <c r="C1154" s="123" t="s">
        <v>1426</v>
      </c>
      <c r="D1154" s="123" t="s">
        <v>3020</v>
      </c>
      <c r="E1154" s="123" t="s">
        <v>4518</v>
      </c>
      <c r="F1154" s="164">
        <v>44</v>
      </c>
      <c r="G1154" s="164">
        <v>0</v>
      </c>
      <c r="H1154" s="164">
        <v>92</v>
      </c>
      <c r="I1154" s="164">
        <v>45</v>
      </c>
      <c r="J1154" s="164">
        <v>81</v>
      </c>
      <c r="K1154" s="54"/>
      <c r="L1154" s="54"/>
      <c r="M1154" s="54"/>
      <c r="N1154" s="54"/>
      <c r="O1154" s="54"/>
      <c r="P1154" s="54"/>
      <c r="Q1154" s="54"/>
      <c r="R1154" s="54"/>
      <c r="S1154" s="54"/>
      <c r="T1154" s="54"/>
      <c r="U1154" s="54"/>
      <c r="V1154" s="54"/>
      <c r="W1154" s="54"/>
      <c r="X1154" s="54"/>
      <c r="Y1154" s="54"/>
      <c r="Z1154" s="54"/>
      <c r="AA1154" s="54"/>
      <c r="AB1154" s="54"/>
      <c r="AC1154" s="54"/>
      <c r="AD1154" s="54"/>
      <c r="AE1154" s="54"/>
      <c r="AF1154" s="54"/>
      <c r="AG1154" s="54"/>
      <c r="AH1154" s="54"/>
      <c r="AI1154" s="54"/>
      <c r="AJ1154" s="54"/>
      <c r="AK1154" s="54"/>
      <c r="AL1154" s="54"/>
      <c r="AM1154" s="54"/>
      <c r="AN1154" s="54"/>
      <c r="AO1154" s="54"/>
      <c r="AP1154" s="54"/>
      <c r="AQ1154" s="54"/>
      <c r="AR1154" s="54"/>
      <c r="AS1154" s="54"/>
      <c r="AT1154" s="54"/>
      <c r="AU1154" s="54"/>
      <c r="AV1154" s="54"/>
      <c r="AW1154" s="54"/>
      <c r="AX1154" s="54"/>
      <c r="AY1154" s="54"/>
      <c r="AZ1154" s="54"/>
      <c r="BA1154" s="54"/>
      <c r="BB1154" s="54"/>
      <c r="BC1154" s="54"/>
      <c r="BD1154" s="54"/>
      <c r="BE1154" s="54"/>
      <c r="BF1154" s="54"/>
      <c r="BG1154" s="54"/>
      <c r="BH1154" s="54"/>
      <c r="BI1154" s="54"/>
      <c r="BJ1154" s="54"/>
      <c r="BK1154" s="54"/>
      <c r="BL1154" s="54"/>
      <c r="BM1154" s="54"/>
      <c r="BN1154" s="54"/>
      <c r="BO1154" s="54"/>
      <c r="BP1154" s="54"/>
      <c r="BQ1154" s="54"/>
      <c r="BR1154" s="54"/>
      <c r="BS1154" s="54"/>
      <c r="BT1154" s="54"/>
      <c r="BU1154" s="54"/>
      <c r="BV1154" s="54"/>
      <c r="BW1154" s="54"/>
      <c r="BX1154" s="54"/>
      <c r="BY1154" s="54"/>
      <c r="BZ1154" s="54"/>
      <c r="CA1154" s="54"/>
      <c r="CB1154" s="54"/>
      <c r="CC1154" s="54"/>
      <c r="CD1154" s="54"/>
      <c r="CE1154" s="54"/>
      <c r="CF1154" s="54"/>
      <c r="CG1154" s="54"/>
      <c r="CH1154" s="54"/>
      <c r="CI1154" s="54"/>
      <c r="CJ1154" s="54"/>
      <c r="CK1154" s="54"/>
      <c r="CL1154" s="54"/>
      <c r="CM1154" s="54"/>
      <c r="CN1154" s="54"/>
      <c r="CO1154" s="54"/>
      <c r="CP1154" s="54"/>
      <c r="CQ1154" s="54"/>
      <c r="CR1154" s="54"/>
      <c r="CS1154" s="54"/>
      <c r="CT1154" s="54"/>
      <c r="CU1154" s="54"/>
      <c r="CV1154" s="54"/>
      <c r="CW1154" s="54"/>
      <c r="CX1154" s="54"/>
      <c r="CY1154" s="54"/>
      <c r="CZ1154" s="54"/>
      <c r="DA1154" s="54"/>
      <c r="DB1154" s="54"/>
      <c r="DC1154" s="54"/>
      <c r="DD1154" s="54"/>
      <c r="DE1154" s="54"/>
      <c r="DF1154" s="54"/>
      <c r="DG1154" s="54"/>
      <c r="DH1154" s="54"/>
      <c r="DI1154" s="54"/>
      <c r="DJ1154" s="54"/>
      <c r="DK1154" s="54"/>
      <c r="DL1154" s="54"/>
      <c r="DM1154" s="54"/>
      <c r="DN1154" s="54"/>
      <c r="DO1154" s="54"/>
      <c r="DP1154" s="54"/>
      <c r="DQ1154" s="54"/>
      <c r="DR1154" s="54"/>
      <c r="DS1154" s="54"/>
      <c r="DT1154" s="54"/>
      <c r="DU1154" s="54"/>
      <c r="DV1154" s="54"/>
      <c r="DW1154" s="54"/>
      <c r="DX1154" s="54"/>
      <c r="DY1154" s="54"/>
      <c r="DZ1154" s="54"/>
      <c r="EA1154" s="54"/>
      <c r="EB1154" s="54"/>
      <c r="EC1154" s="54"/>
      <c r="ED1154" s="54"/>
      <c r="EE1154" s="54"/>
      <c r="EF1154" s="54"/>
      <c r="EG1154" s="54"/>
      <c r="EH1154" s="54"/>
      <c r="EI1154" s="54"/>
      <c r="EJ1154" s="54"/>
      <c r="EK1154" s="54"/>
      <c r="EL1154" s="54"/>
      <c r="EM1154" s="54"/>
      <c r="EN1154" s="54"/>
      <c r="EO1154" s="54"/>
      <c r="EP1154" s="54"/>
      <c r="EQ1154" s="54"/>
      <c r="ER1154" s="54"/>
      <c r="ES1154" s="54"/>
      <c r="ET1154" s="54"/>
      <c r="EU1154" s="54"/>
      <c r="EV1154" s="54"/>
      <c r="EW1154" s="54"/>
      <c r="EX1154" s="54"/>
      <c r="EY1154" s="54"/>
      <c r="EZ1154" s="54"/>
      <c r="FA1154" s="54"/>
      <c r="FB1154" s="54"/>
      <c r="FC1154" s="54"/>
      <c r="FD1154" s="54"/>
      <c r="FE1154" s="54"/>
      <c r="FF1154" s="54"/>
      <c r="FG1154" s="54"/>
      <c r="FH1154" s="54"/>
      <c r="FI1154" s="54"/>
      <c r="FJ1154" s="54"/>
      <c r="FK1154" s="54"/>
      <c r="FL1154" s="54"/>
      <c r="FM1154" s="54"/>
      <c r="FN1154" s="54"/>
      <c r="FO1154" s="54"/>
      <c r="FP1154" s="54"/>
      <c r="FQ1154" s="54"/>
      <c r="FR1154" s="54"/>
      <c r="FS1154" s="54"/>
      <c r="FT1154" s="54"/>
      <c r="FU1154" s="54"/>
      <c r="FV1154" s="54"/>
      <c r="FW1154" s="54"/>
      <c r="FX1154" s="54"/>
      <c r="FY1154" s="54"/>
      <c r="FZ1154" s="54"/>
      <c r="GA1154" s="54"/>
      <c r="GB1154" s="54"/>
      <c r="GC1154" s="54"/>
      <c r="GD1154" s="54"/>
      <c r="GE1154" s="54"/>
      <c r="GF1154" s="54"/>
      <c r="GG1154" s="54"/>
      <c r="GH1154" s="54"/>
      <c r="GI1154" s="54"/>
      <c r="GJ1154" s="54"/>
      <c r="GK1154" s="54"/>
      <c r="GL1154" s="54"/>
      <c r="GM1154" s="54"/>
      <c r="GN1154" s="54"/>
      <c r="GO1154" s="54"/>
      <c r="GP1154" s="54"/>
      <c r="GQ1154" s="54"/>
      <c r="GR1154" s="54"/>
      <c r="GS1154" s="54"/>
      <c r="GT1154" s="54"/>
      <c r="GU1154" s="54"/>
      <c r="GV1154" s="54"/>
      <c r="GW1154" s="54"/>
      <c r="GX1154" s="54"/>
      <c r="GY1154" s="54"/>
      <c r="GZ1154" s="54"/>
      <c r="HA1154" s="54"/>
      <c r="HB1154" s="54"/>
      <c r="HC1154" s="54"/>
      <c r="HD1154" s="54"/>
      <c r="HE1154" s="54"/>
      <c r="HF1154" s="54"/>
      <c r="HG1154" s="54"/>
      <c r="HH1154" s="54"/>
      <c r="HI1154" s="54"/>
      <c r="HJ1154" s="54"/>
      <c r="HK1154" s="54"/>
      <c r="HL1154" s="54"/>
      <c r="HM1154" s="54"/>
      <c r="HN1154" s="54"/>
      <c r="HO1154" s="54"/>
      <c r="HP1154" s="54"/>
      <c r="HQ1154" s="54"/>
      <c r="HR1154" s="54"/>
      <c r="HS1154" s="54"/>
      <c r="HT1154" s="54"/>
      <c r="HU1154" s="54"/>
      <c r="HV1154" s="54"/>
      <c r="HW1154" s="54"/>
      <c r="HX1154" s="54"/>
      <c r="HY1154" s="54"/>
      <c r="HZ1154" s="54"/>
      <c r="IA1154" s="54"/>
      <c r="IB1154" s="54"/>
      <c r="IC1154" s="54"/>
      <c r="ID1154" s="54"/>
      <c r="IE1154" s="54"/>
      <c r="IF1154" s="54"/>
      <c r="IG1154" s="54"/>
      <c r="IH1154" s="54"/>
      <c r="II1154" s="54"/>
      <c r="IJ1154" s="54"/>
      <c r="IK1154" s="54"/>
      <c r="IL1154" s="54"/>
      <c r="IM1154" s="54"/>
      <c r="IN1154" s="54"/>
      <c r="IO1154" s="54"/>
      <c r="IP1154" s="54"/>
      <c r="IQ1154" s="54"/>
      <c r="IR1154" s="54"/>
      <c r="IS1154" s="54"/>
      <c r="IT1154" s="54"/>
      <c r="IU1154" s="54"/>
      <c r="IV1154" s="54"/>
      <c r="IW1154" s="54"/>
      <c r="IX1154" s="54"/>
      <c r="IY1154" s="54"/>
      <c r="IZ1154" s="54"/>
      <c r="JA1154" s="54"/>
      <c r="JB1154" s="54"/>
      <c r="JC1154" s="54"/>
      <c r="JD1154" s="54"/>
      <c r="JE1154" s="54"/>
      <c r="JF1154" s="54"/>
      <c r="JG1154" s="54"/>
      <c r="JH1154" s="54"/>
      <c r="JI1154" s="54"/>
      <c r="JJ1154" s="54"/>
      <c r="JK1154" s="54"/>
      <c r="JL1154" s="54"/>
      <c r="JM1154" s="54"/>
      <c r="JN1154" s="54"/>
      <c r="JO1154" s="54"/>
      <c r="JP1154" s="54"/>
      <c r="JQ1154" s="54"/>
      <c r="JR1154" s="54"/>
      <c r="JS1154" s="54"/>
      <c r="JT1154" s="54"/>
      <c r="JU1154" s="54"/>
      <c r="JV1154" s="54"/>
      <c r="JW1154" s="54"/>
      <c r="JX1154" s="54"/>
      <c r="JY1154" s="54"/>
      <c r="JZ1154" s="54"/>
      <c r="KA1154" s="54"/>
      <c r="KB1154" s="54"/>
      <c r="KC1154" s="54"/>
      <c r="KD1154" s="54"/>
      <c r="KE1154" s="54"/>
      <c r="KF1154" s="54"/>
      <c r="KG1154" s="54"/>
      <c r="KH1154" s="54"/>
      <c r="KI1154" s="54"/>
      <c r="KJ1154" s="54"/>
      <c r="KK1154" s="54"/>
      <c r="KL1154" s="54"/>
      <c r="KM1154" s="54"/>
      <c r="KN1154" s="54"/>
      <c r="KO1154" s="54"/>
      <c r="KP1154" s="54"/>
      <c r="KQ1154" s="54"/>
      <c r="KR1154" s="54"/>
      <c r="KS1154" s="54"/>
      <c r="KT1154" s="54"/>
      <c r="KU1154" s="54"/>
      <c r="KV1154" s="54"/>
      <c r="KW1154" s="54"/>
      <c r="KX1154" s="54"/>
      <c r="KY1154" s="54"/>
      <c r="KZ1154" s="54"/>
      <c r="LA1154" s="54"/>
      <c r="LB1154" s="54"/>
      <c r="LC1154" s="54"/>
      <c r="LD1154" s="54"/>
      <c r="LE1154" s="54"/>
      <c r="LF1154" s="54"/>
      <c r="LG1154" s="54"/>
      <c r="LH1154" s="54"/>
      <c r="LI1154" s="54"/>
      <c r="LJ1154" s="54"/>
      <c r="LK1154" s="54"/>
      <c r="LL1154" s="54"/>
      <c r="LM1154" s="54"/>
      <c r="LN1154" s="54"/>
      <c r="LO1154" s="54"/>
      <c r="LP1154" s="54"/>
      <c r="LQ1154" s="54"/>
      <c r="LR1154" s="54"/>
      <c r="LS1154" s="54"/>
      <c r="LT1154" s="54"/>
      <c r="LU1154" s="54"/>
      <c r="LV1154" s="54"/>
      <c r="LW1154" s="54"/>
      <c r="LX1154" s="54"/>
      <c r="LY1154" s="54"/>
      <c r="LZ1154" s="54"/>
      <c r="MA1154" s="54"/>
      <c r="MB1154" s="54"/>
      <c r="MC1154" s="54"/>
      <c r="MD1154" s="54"/>
      <c r="ME1154" s="54"/>
      <c r="MF1154" s="54"/>
      <c r="MG1154" s="54"/>
      <c r="MH1154" s="54"/>
      <c r="MI1154" s="54"/>
      <c r="MJ1154" s="54"/>
      <c r="MK1154" s="54"/>
      <c r="ML1154" s="54"/>
      <c r="MM1154" s="54"/>
      <c r="MN1154" s="54"/>
      <c r="MO1154" s="54"/>
      <c r="MP1154" s="54"/>
      <c r="MQ1154" s="54"/>
      <c r="MR1154" s="54"/>
      <c r="MS1154" s="54"/>
      <c r="MT1154" s="54"/>
      <c r="MU1154" s="54"/>
      <c r="MV1154" s="54"/>
      <c r="MW1154" s="54"/>
      <c r="MX1154" s="54"/>
      <c r="MY1154" s="54"/>
      <c r="MZ1154" s="54"/>
      <c r="NA1154" s="54"/>
      <c r="NB1154" s="54"/>
      <c r="NC1154" s="54"/>
      <c r="ND1154" s="54"/>
      <c r="NE1154" s="54"/>
      <c r="NF1154" s="54"/>
      <c r="NG1154" s="54"/>
      <c r="NH1154" s="54"/>
      <c r="NI1154" s="54"/>
      <c r="NJ1154" s="54"/>
      <c r="NK1154" s="54"/>
      <c r="NL1154" s="54"/>
      <c r="NM1154" s="54"/>
      <c r="NN1154" s="54"/>
      <c r="NO1154" s="54"/>
      <c r="NP1154" s="54"/>
      <c r="NQ1154" s="54"/>
      <c r="NR1154" s="54"/>
      <c r="NS1154" s="54"/>
      <c r="NT1154" s="54"/>
      <c r="NU1154" s="54"/>
      <c r="NV1154" s="54"/>
      <c r="NW1154" s="54"/>
      <c r="NX1154" s="54"/>
      <c r="NY1154" s="54"/>
      <c r="NZ1154" s="54"/>
      <c r="OA1154" s="54"/>
      <c r="OB1154" s="54"/>
      <c r="OC1154" s="54"/>
      <c r="OD1154" s="54"/>
      <c r="OE1154" s="54"/>
      <c r="OF1154" s="54"/>
      <c r="OG1154" s="54"/>
      <c r="OH1154" s="54"/>
      <c r="OI1154" s="54"/>
      <c r="OJ1154" s="54"/>
      <c r="OK1154" s="54"/>
      <c r="OL1154" s="54"/>
      <c r="OM1154" s="54"/>
      <c r="ON1154" s="54"/>
      <c r="OO1154" s="54"/>
      <c r="OP1154" s="54"/>
      <c r="OQ1154" s="54"/>
      <c r="OR1154" s="54"/>
      <c r="OS1154" s="54"/>
      <c r="OT1154" s="54"/>
      <c r="OU1154" s="54"/>
      <c r="OV1154" s="54"/>
      <c r="OW1154" s="54"/>
      <c r="OX1154" s="54"/>
      <c r="OY1154" s="54"/>
      <c r="OZ1154" s="54"/>
      <c r="PA1154" s="54"/>
      <c r="PB1154" s="54"/>
      <c r="PC1154" s="54"/>
      <c r="PD1154" s="54"/>
      <c r="PE1154" s="54"/>
      <c r="PF1154" s="54"/>
      <c r="PG1154" s="54"/>
      <c r="PH1154" s="54"/>
      <c r="PI1154" s="54"/>
      <c r="PJ1154" s="54"/>
      <c r="PK1154" s="54"/>
      <c r="PL1154" s="54"/>
      <c r="PM1154" s="54"/>
      <c r="PN1154" s="54"/>
      <c r="PO1154" s="54"/>
      <c r="PP1154" s="54"/>
      <c r="PQ1154" s="54"/>
      <c r="PR1154" s="54"/>
      <c r="PS1154" s="54"/>
      <c r="PT1154" s="54"/>
      <c r="PU1154" s="54"/>
      <c r="PV1154" s="54"/>
      <c r="PW1154" s="54"/>
      <c r="PX1154" s="54"/>
      <c r="PY1154" s="54"/>
      <c r="PZ1154" s="54"/>
      <c r="QA1154" s="54"/>
      <c r="QB1154" s="54"/>
      <c r="QC1154" s="54"/>
      <c r="QD1154" s="54"/>
      <c r="QE1154" s="54"/>
      <c r="QF1154" s="54"/>
      <c r="QG1154" s="54"/>
      <c r="QH1154" s="54"/>
      <c r="QI1154" s="54"/>
      <c r="QJ1154" s="54"/>
      <c r="QK1154" s="54"/>
      <c r="QL1154" s="54"/>
      <c r="QM1154" s="54"/>
      <c r="QN1154" s="54"/>
      <c r="QO1154" s="54"/>
      <c r="QP1154" s="54"/>
      <c r="QQ1154" s="54"/>
      <c r="QR1154" s="54"/>
      <c r="QS1154" s="54"/>
      <c r="QT1154" s="54"/>
      <c r="QU1154" s="54"/>
      <c r="QV1154" s="54"/>
      <c r="QW1154" s="54"/>
      <c r="QX1154" s="54"/>
      <c r="QY1154" s="54"/>
      <c r="QZ1154" s="54"/>
      <c r="RA1154" s="54"/>
      <c r="RB1154" s="54"/>
      <c r="RC1154" s="54"/>
      <c r="RD1154" s="54"/>
      <c r="RE1154" s="54"/>
      <c r="RF1154" s="54"/>
      <c r="RG1154" s="54"/>
      <c r="RH1154" s="54"/>
      <c r="RI1154" s="54"/>
      <c r="RJ1154" s="54"/>
      <c r="RK1154" s="54"/>
      <c r="RL1154" s="54"/>
      <c r="RM1154" s="54"/>
      <c r="RN1154" s="54"/>
      <c r="RO1154" s="54"/>
      <c r="RP1154" s="54"/>
      <c r="RQ1154" s="54"/>
      <c r="RR1154" s="54"/>
      <c r="RS1154" s="54"/>
      <c r="RT1154" s="54"/>
      <c r="RU1154" s="54"/>
      <c r="RV1154" s="54"/>
      <c r="RW1154" s="54"/>
      <c r="RX1154" s="54"/>
      <c r="RY1154" s="54"/>
      <c r="RZ1154" s="54"/>
      <c r="SA1154" s="54"/>
      <c r="SB1154" s="54"/>
      <c r="SC1154" s="54"/>
      <c r="SD1154" s="54"/>
      <c r="SE1154" s="54"/>
      <c r="SF1154" s="54"/>
      <c r="SG1154" s="54"/>
      <c r="SH1154" s="54"/>
      <c r="SI1154" s="54"/>
      <c r="SJ1154" s="54"/>
      <c r="SK1154" s="54"/>
      <c r="SL1154" s="54"/>
      <c r="SM1154" s="54"/>
      <c r="SN1154" s="54"/>
      <c r="SO1154" s="54"/>
      <c r="SP1154" s="54"/>
      <c r="SQ1154" s="54"/>
      <c r="SR1154" s="54"/>
      <c r="SS1154" s="54"/>
      <c r="ST1154" s="54"/>
      <c r="SU1154" s="54"/>
      <c r="SV1154" s="54"/>
      <c r="SW1154" s="54"/>
      <c r="SX1154" s="54"/>
      <c r="SY1154" s="54"/>
      <c r="SZ1154" s="54"/>
      <c r="TA1154" s="54"/>
      <c r="TB1154" s="54"/>
      <c r="TC1154" s="54"/>
      <c r="TD1154" s="54"/>
      <c r="TE1154" s="54"/>
      <c r="TF1154" s="54"/>
      <c r="TG1154" s="54"/>
      <c r="TH1154" s="54"/>
      <c r="TI1154" s="54"/>
      <c r="TJ1154" s="54"/>
      <c r="TK1154" s="54"/>
      <c r="TL1154" s="54"/>
      <c r="TM1154" s="54"/>
      <c r="TN1154" s="54"/>
      <c r="TO1154" s="54"/>
      <c r="TP1154" s="54"/>
      <c r="TQ1154" s="54"/>
      <c r="TR1154" s="54"/>
      <c r="TS1154" s="54"/>
      <c r="TT1154" s="54"/>
      <c r="TU1154" s="54"/>
      <c r="TV1154" s="54"/>
      <c r="TW1154" s="54"/>
      <c r="TX1154" s="54"/>
      <c r="TY1154" s="54"/>
      <c r="TZ1154" s="54"/>
      <c r="UA1154" s="54"/>
      <c r="UB1154" s="54"/>
      <c r="UC1154" s="54"/>
      <c r="UD1154" s="54"/>
      <c r="UE1154" s="54"/>
      <c r="UF1154" s="54"/>
      <c r="UG1154" s="54"/>
      <c r="UH1154" s="54"/>
      <c r="UI1154" s="54"/>
      <c r="UJ1154" s="54"/>
      <c r="UK1154" s="54"/>
      <c r="UL1154" s="54"/>
      <c r="UM1154" s="54"/>
      <c r="UN1154" s="54"/>
      <c r="UO1154" s="54"/>
      <c r="UP1154" s="54"/>
      <c r="UQ1154" s="54"/>
      <c r="UR1154" s="54"/>
      <c r="US1154" s="54"/>
      <c r="UT1154" s="54"/>
      <c r="UU1154" s="54"/>
      <c r="UV1154" s="54"/>
      <c r="UW1154" s="54"/>
      <c r="UX1154" s="54"/>
      <c r="UY1154" s="54"/>
      <c r="UZ1154" s="54"/>
      <c r="VA1154" s="54"/>
      <c r="VB1154" s="54"/>
      <c r="VC1154" s="54"/>
      <c r="VD1154" s="54"/>
      <c r="VE1154" s="54"/>
      <c r="VF1154" s="54"/>
      <c r="VG1154" s="54"/>
      <c r="VH1154" s="54"/>
      <c r="VI1154" s="54"/>
      <c r="VJ1154" s="54"/>
      <c r="VK1154" s="54"/>
      <c r="VL1154" s="54"/>
      <c r="VM1154" s="54"/>
      <c r="VN1154" s="54"/>
      <c r="VO1154" s="54"/>
      <c r="VP1154" s="54"/>
      <c r="VQ1154" s="54"/>
      <c r="VR1154" s="54"/>
      <c r="VS1154" s="54"/>
      <c r="VT1154" s="54"/>
      <c r="VU1154" s="54"/>
      <c r="VV1154" s="54"/>
      <c r="VW1154" s="54"/>
      <c r="VX1154" s="54"/>
      <c r="VY1154" s="54"/>
      <c r="VZ1154" s="54"/>
      <c r="WA1154" s="54"/>
      <c r="WB1154" s="54"/>
      <c r="WC1154" s="54"/>
      <c r="WD1154" s="54"/>
      <c r="WE1154" s="54"/>
      <c r="WF1154" s="54"/>
      <c r="WG1154" s="54"/>
      <c r="WH1154" s="54"/>
      <c r="WI1154" s="54"/>
      <c r="WJ1154" s="54"/>
      <c r="WK1154" s="54"/>
      <c r="WL1154" s="54"/>
      <c r="WM1154" s="54"/>
      <c r="WN1154" s="54"/>
      <c r="WO1154" s="54"/>
      <c r="WP1154" s="54"/>
      <c r="WQ1154" s="54"/>
      <c r="WR1154" s="54"/>
      <c r="WS1154" s="54"/>
      <c r="WT1154" s="54"/>
      <c r="WU1154" s="54"/>
      <c r="WV1154" s="54"/>
      <c r="WW1154" s="54"/>
      <c r="WX1154" s="54"/>
      <c r="WY1154" s="54"/>
      <c r="WZ1154" s="54"/>
      <c r="XA1154" s="54"/>
      <c r="XB1154" s="54"/>
      <c r="XC1154" s="54"/>
      <c r="XD1154" s="54"/>
      <c r="XE1154" s="54"/>
      <c r="XF1154" s="54"/>
      <c r="XG1154" s="54"/>
      <c r="XH1154" s="54"/>
      <c r="XI1154" s="54"/>
      <c r="XJ1154" s="54"/>
      <c r="XK1154" s="54"/>
      <c r="XL1154" s="54"/>
      <c r="XM1154" s="54"/>
      <c r="XN1154" s="54"/>
      <c r="XO1154" s="54"/>
      <c r="XP1154" s="54"/>
      <c r="XQ1154" s="54"/>
      <c r="XR1154" s="54"/>
      <c r="XS1154" s="54"/>
      <c r="XT1154" s="54"/>
      <c r="XU1154" s="54"/>
      <c r="XV1154" s="54"/>
      <c r="XW1154" s="54"/>
      <c r="XX1154" s="54"/>
      <c r="XY1154" s="54"/>
      <c r="XZ1154" s="54"/>
      <c r="YA1154" s="54"/>
      <c r="YB1154" s="54"/>
      <c r="YC1154" s="54"/>
      <c r="YD1154" s="54"/>
      <c r="YE1154" s="54"/>
      <c r="YF1154" s="54"/>
      <c r="YG1154" s="54"/>
      <c r="YH1154" s="54"/>
      <c r="YI1154" s="54"/>
      <c r="YJ1154" s="54"/>
      <c r="YK1154" s="54"/>
      <c r="YL1154" s="54"/>
      <c r="YM1154" s="54"/>
      <c r="YN1154" s="54"/>
      <c r="YO1154" s="54"/>
      <c r="YP1154" s="54"/>
      <c r="YQ1154" s="54"/>
      <c r="YR1154" s="54"/>
      <c r="YS1154" s="54"/>
      <c r="YT1154" s="54"/>
      <c r="YU1154" s="54"/>
      <c r="YV1154" s="54"/>
      <c r="YW1154" s="54"/>
      <c r="YX1154" s="54"/>
      <c r="YY1154" s="54"/>
      <c r="YZ1154" s="54"/>
      <c r="ZA1154" s="54"/>
      <c r="ZB1154" s="54"/>
      <c r="ZC1154" s="54"/>
      <c r="ZD1154" s="54"/>
      <c r="ZE1154" s="54"/>
      <c r="ZF1154" s="54"/>
      <c r="ZG1154" s="54"/>
      <c r="ZH1154" s="54"/>
      <c r="ZI1154" s="54"/>
      <c r="ZJ1154" s="54"/>
      <c r="ZK1154" s="54"/>
      <c r="ZL1154" s="54"/>
      <c r="ZM1154" s="54"/>
      <c r="ZN1154" s="54"/>
      <c r="ZO1154" s="54"/>
      <c r="ZP1154" s="54"/>
      <c r="ZQ1154" s="54"/>
      <c r="ZR1154" s="54"/>
      <c r="ZS1154" s="54"/>
      <c r="ZT1154" s="54"/>
      <c r="ZU1154" s="54"/>
      <c r="ZV1154" s="54"/>
      <c r="ZW1154" s="54"/>
      <c r="ZX1154" s="54"/>
      <c r="ZY1154" s="54"/>
      <c r="ZZ1154" s="54"/>
      <c r="AAA1154" s="54"/>
      <c r="AAB1154" s="54"/>
      <c r="AAC1154" s="54"/>
      <c r="AAD1154" s="54"/>
      <c r="AAE1154" s="54"/>
      <c r="AAF1154" s="54"/>
      <c r="AAG1154" s="54"/>
      <c r="AAH1154" s="54"/>
      <c r="AAI1154" s="54"/>
      <c r="AAJ1154" s="54"/>
      <c r="AAK1154" s="54"/>
      <c r="AAL1154" s="54"/>
      <c r="AAM1154" s="54"/>
      <c r="AAN1154" s="54"/>
      <c r="AAO1154" s="54"/>
      <c r="AAP1154" s="54"/>
      <c r="AAQ1154" s="54"/>
      <c r="AAR1154" s="54"/>
      <c r="AAS1154" s="54"/>
      <c r="AAT1154" s="54"/>
      <c r="AAU1154" s="54"/>
      <c r="AAV1154" s="54"/>
      <c r="AAW1154" s="54"/>
      <c r="AAX1154" s="54"/>
      <c r="AAY1154" s="54"/>
      <c r="AAZ1154" s="54"/>
      <c r="ABA1154" s="54"/>
      <c r="ABB1154" s="54"/>
      <c r="ABC1154" s="54"/>
      <c r="ABD1154" s="54"/>
      <c r="ABE1154" s="54"/>
      <c r="ABF1154" s="54"/>
      <c r="ABG1154" s="54"/>
      <c r="ABH1154" s="54"/>
      <c r="ABI1154" s="54"/>
      <c r="ABJ1154" s="54"/>
      <c r="ABK1154" s="54"/>
      <c r="ABL1154" s="54"/>
      <c r="ABM1154" s="54"/>
      <c r="ABN1154" s="54"/>
      <c r="ABO1154" s="54"/>
      <c r="ABP1154" s="54"/>
      <c r="ABQ1154" s="54"/>
      <c r="ABR1154" s="54"/>
      <c r="ABS1154" s="54"/>
      <c r="ABT1154" s="54"/>
      <c r="ABU1154" s="54"/>
      <c r="ABV1154" s="54"/>
      <c r="ABW1154" s="54"/>
      <c r="ABX1154" s="54"/>
      <c r="ABY1154" s="54"/>
      <c r="ABZ1154" s="54"/>
      <c r="ACA1154" s="54"/>
      <c r="ACB1154" s="54"/>
      <c r="ACC1154" s="54"/>
      <c r="ACD1154" s="54"/>
      <c r="ACE1154" s="54"/>
      <c r="ACF1154" s="54"/>
      <c r="ACG1154" s="54"/>
      <c r="ACH1154" s="54"/>
      <c r="ACI1154" s="54"/>
      <c r="ACJ1154" s="54"/>
      <c r="ACK1154" s="54"/>
      <c r="ACL1154" s="54"/>
      <c r="ACM1154" s="54"/>
      <c r="ACN1154" s="54"/>
      <c r="ACO1154" s="54"/>
      <c r="ACP1154" s="54"/>
      <c r="ACQ1154" s="54"/>
      <c r="ACR1154" s="54"/>
      <c r="ACS1154" s="54"/>
      <c r="ACT1154" s="54"/>
      <c r="ACU1154" s="54"/>
      <c r="ACV1154" s="54"/>
      <c r="ACW1154" s="54"/>
      <c r="ACX1154" s="54"/>
      <c r="ACY1154" s="54"/>
      <c r="ACZ1154" s="54"/>
      <c r="ADA1154" s="54"/>
      <c r="ADB1154" s="54"/>
      <c r="ADC1154" s="54"/>
      <c r="ADD1154" s="54"/>
      <c r="ADE1154" s="54"/>
      <c r="ADF1154" s="54"/>
      <c r="ADG1154" s="54"/>
      <c r="ADH1154" s="54"/>
      <c r="ADI1154" s="54"/>
      <c r="ADJ1154" s="54"/>
      <c r="ADK1154" s="54"/>
      <c r="ADL1154" s="54"/>
      <c r="ADM1154" s="54"/>
      <c r="ADN1154" s="54"/>
      <c r="ADO1154" s="54"/>
      <c r="ADP1154" s="54"/>
      <c r="ADQ1154" s="54"/>
      <c r="ADR1154" s="54"/>
      <c r="ADS1154" s="54"/>
      <c r="ADT1154" s="54"/>
      <c r="ADU1154" s="54"/>
      <c r="ADV1154" s="54"/>
      <c r="ADW1154" s="54"/>
      <c r="ADX1154" s="54"/>
      <c r="ADY1154" s="54"/>
      <c r="ADZ1154" s="54"/>
    </row>
    <row r="1155" spans="1:806" s="25" customFormat="1" x14ac:dyDescent="0.25">
      <c r="A1155" s="123" t="s">
        <v>1618</v>
      </c>
      <c r="B1155" s="123" t="s">
        <v>3019</v>
      </c>
      <c r="C1155" s="123" t="s">
        <v>1426</v>
      </c>
      <c r="D1155" s="123" t="s">
        <v>3020</v>
      </c>
      <c r="E1155" s="123" t="s">
        <v>4519</v>
      </c>
      <c r="F1155" s="164">
        <v>11</v>
      </c>
      <c r="G1155" s="164">
        <v>0</v>
      </c>
      <c r="H1155" s="164">
        <v>92</v>
      </c>
      <c r="I1155" s="164">
        <v>40</v>
      </c>
      <c r="J1155" s="164">
        <v>16</v>
      </c>
      <c r="K1155" s="54"/>
      <c r="L1155" s="54"/>
      <c r="M1155" s="54"/>
      <c r="N1155" s="54"/>
      <c r="O1155" s="54"/>
      <c r="P1155" s="54"/>
      <c r="Q1155" s="54"/>
      <c r="R1155" s="54"/>
      <c r="S1155" s="54"/>
      <c r="T1155" s="54"/>
      <c r="U1155" s="54"/>
      <c r="V1155" s="54"/>
      <c r="W1155" s="54"/>
      <c r="X1155" s="54"/>
      <c r="Y1155" s="54"/>
      <c r="Z1155" s="54"/>
      <c r="AA1155" s="54"/>
      <c r="AB1155" s="54"/>
      <c r="AC1155" s="54"/>
      <c r="AD1155" s="54"/>
      <c r="AE1155" s="54"/>
      <c r="AF1155" s="54"/>
      <c r="AG1155" s="54"/>
      <c r="AH1155" s="54"/>
      <c r="AI1155" s="54"/>
      <c r="AJ1155" s="54"/>
      <c r="AK1155" s="54"/>
      <c r="AL1155" s="54"/>
      <c r="AM1155" s="54"/>
      <c r="AN1155" s="54"/>
      <c r="AO1155" s="54"/>
      <c r="AP1155" s="54"/>
      <c r="AQ1155" s="54"/>
      <c r="AR1155" s="54"/>
      <c r="AS1155" s="54"/>
      <c r="AT1155" s="54"/>
      <c r="AU1155" s="54"/>
      <c r="AV1155" s="54"/>
      <c r="AW1155" s="54"/>
      <c r="AX1155" s="54"/>
      <c r="AY1155" s="54"/>
      <c r="AZ1155" s="54"/>
      <c r="BA1155" s="54"/>
      <c r="BB1155" s="54"/>
      <c r="BC1155" s="54"/>
      <c r="BD1155" s="54"/>
      <c r="BE1155" s="54"/>
      <c r="BF1155" s="54"/>
      <c r="BG1155" s="54"/>
      <c r="BH1155" s="54"/>
      <c r="BI1155" s="54"/>
      <c r="BJ1155" s="54"/>
      <c r="BK1155" s="54"/>
      <c r="BL1155" s="54"/>
      <c r="BM1155" s="54"/>
      <c r="BN1155" s="54"/>
      <c r="BO1155" s="54"/>
      <c r="BP1155" s="54"/>
      <c r="BQ1155" s="54"/>
      <c r="BR1155" s="54"/>
      <c r="BS1155" s="54"/>
      <c r="BT1155" s="54"/>
      <c r="BU1155" s="54"/>
      <c r="BV1155" s="54"/>
      <c r="BW1155" s="54"/>
      <c r="BX1155" s="54"/>
      <c r="BY1155" s="54"/>
      <c r="BZ1155" s="54"/>
      <c r="CA1155" s="54"/>
      <c r="CB1155" s="54"/>
      <c r="CC1155" s="54"/>
      <c r="CD1155" s="54"/>
      <c r="CE1155" s="54"/>
      <c r="CF1155" s="54"/>
      <c r="CG1155" s="54"/>
      <c r="CH1155" s="54"/>
      <c r="CI1155" s="54"/>
      <c r="CJ1155" s="54"/>
      <c r="CK1155" s="54"/>
      <c r="CL1155" s="54"/>
      <c r="CM1155" s="54"/>
      <c r="CN1155" s="54"/>
      <c r="CO1155" s="54"/>
      <c r="CP1155" s="54"/>
      <c r="CQ1155" s="54"/>
      <c r="CR1155" s="54"/>
      <c r="CS1155" s="54"/>
      <c r="CT1155" s="54"/>
      <c r="CU1155" s="54"/>
      <c r="CV1155" s="54"/>
      <c r="CW1155" s="54"/>
      <c r="CX1155" s="54"/>
      <c r="CY1155" s="54"/>
      <c r="CZ1155" s="54"/>
      <c r="DA1155" s="54"/>
      <c r="DB1155" s="54"/>
      <c r="DC1155" s="54"/>
      <c r="DD1155" s="54"/>
      <c r="DE1155" s="54"/>
      <c r="DF1155" s="54"/>
      <c r="DG1155" s="54"/>
      <c r="DH1155" s="54"/>
      <c r="DI1155" s="54"/>
      <c r="DJ1155" s="54"/>
      <c r="DK1155" s="54"/>
      <c r="DL1155" s="54"/>
      <c r="DM1155" s="54"/>
      <c r="DN1155" s="54"/>
      <c r="DO1155" s="54"/>
      <c r="DP1155" s="54"/>
      <c r="DQ1155" s="54"/>
      <c r="DR1155" s="54"/>
      <c r="DS1155" s="54"/>
      <c r="DT1155" s="54"/>
      <c r="DU1155" s="54"/>
      <c r="DV1155" s="54"/>
      <c r="DW1155" s="54"/>
      <c r="DX1155" s="54"/>
      <c r="DY1155" s="54"/>
      <c r="DZ1155" s="54"/>
      <c r="EA1155" s="54"/>
      <c r="EB1155" s="54"/>
      <c r="EC1155" s="54"/>
      <c r="ED1155" s="54"/>
      <c r="EE1155" s="54"/>
      <c r="EF1155" s="54"/>
      <c r="EG1155" s="54"/>
      <c r="EH1155" s="54"/>
      <c r="EI1155" s="54"/>
      <c r="EJ1155" s="54"/>
      <c r="EK1155" s="54"/>
      <c r="EL1155" s="54"/>
      <c r="EM1155" s="54"/>
      <c r="EN1155" s="54"/>
      <c r="EO1155" s="54"/>
      <c r="EP1155" s="54"/>
      <c r="EQ1155" s="54"/>
      <c r="ER1155" s="54"/>
      <c r="ES1155" s="54"/>
      <c r="ET1155" s="54"/>
      <c r="EU1155" s="54"/>
      <c r="EV1155" s="54"/>
      <c r="EW1155" s="54"/>
      <c r="EX1155" s="54"/>
      <c r="EY1155" s="54"/>
      <c r="EZ1155" s="54"/>
      <c r="FA1155" s="54"/>
      <c r="FB1155" s="54"/>
      <c r="FC1155" s="54"/>
      <c r="FD1155" s="54"/>
      <c r="FE1155" s="54"/>
      <c r="FF1155" s="54"/>
      <c r="FG1155" s="54"/>
      <c r="FH1155" s="54"/>
      <c r="FI1155" s="54"/>
      <c r="FJ1155" s="54"/>
      <c r="FK1155" s="54"/>
      <c r="FL1155" s="54"/>
      <c r="FM1155" s="54"/>
      <c r="FN1155" s="54"/>
      <c r="FO1155" s="54"/>
      <c r="FP1155" s="54"/>
      <c r="FQ1155" s="54"/>
      <c r="FR1155" s="54"/>
      <c r="FS1155" s="54"/>
      <c r="FT1155" s="54"/>
      <c r="FU1155" s="54"/>
      <c r="FV1155" s="54"/>
      <c r="FW1155" s="54"/>
      <c r="FX1155" s="54"/>
      <c r="FY1155" s="54"/>
      <c r="FZ1155" s="54"/>
      <c r="GA1155" s="54"/>
      <c r="GB1155" s="54"/>
      <c r="GC1155" s="54"/>
      <c r="GD1155" s="54"/>
      <c r="GE1155" s="54"/>
      <c r="GF1155" s="54"/>
      <c r="GG1155" s="54"/>
      <c r="GH1155" s="54"/>
      <c r="GI1155" s="54"/>
      <c r="GJ1155" s="54"/>
      <c r="GK1155" s="54"/>
      <c r="GL1155" s="54"/>
      <c r="GM1155" s="54"/>
      <c r="GN1155" s="54"/>
      <c r="GO1155" s="54"/>
      <c r="GP1155" s="54"/>
      <c r="GQ1155" s="54"/>
      <c r="GR1155" s="54"/>
      <c r="GS1155" s="54"/>
      <c r="GT1155" s="54"/>
      <c r="GU1155" s="54"/>
      <c r="GV1155" s="54"/>
      <c r="GW1155" s="54"/>
      <c r="GX1155" s="54"/>
      <c r="GY1155" s="54"/>
      <c r="GZ1155" s="54"/>
      <c r="HA1155" s="54"/>
      <c r="HB1155" s="54"/>
      <c r="HC1155" s="54"/>
      <c r="HD1155" s="54"/>
      <c r="HE1155" s="54"/>
      <c r="HF1155" s="54"/>
      <c r="HG1155" s="54"/>
      <c r="HH1155" s="54"/>
      <c r="HI1155" s="54"/>
      <c r="HJ1155" s="54"/>
      <c r="HK1155" s="54"/>
      <c r="HL1155" s="54"/>
      <c r="HM1155" s="54"/>
      <c r="HN1155" s="54"/>
      <c r="HO1155" s="54"/>
      <c r="HP1155" s="54"/>
      <c r="HQ1155" s="54"/>
      <c r="HR1155" s="54"/>
      <c r="HS1155" s="54"/>
      <c r="HT1155" s="54"/>
      <c r="HU1155" s="54"/>
      <c r="HV1155" s="54"/>
      <c r="HW1155" s="54"/>
      <c r="HX1155" s="54"/>
      <c r="HY1155" s="54"/>
      <c r="HZ1155" s="54"/>
      <c r="IA1155" s="54"/>
      <c r="IB1155" s="54"/>
      <c r="IC1155" s="54"/>
      <c r="ID1155" s="54"/>
      <c r="IE1155" s="54"/>
      <c r="IF1155" s="54"/>
      <c r="IG1155" s="54"/>
      <c r="IH1155" s="54"/>
      <c r="II1155" s="54"/>
      <c r="IJ1155" s="54"/>
      <c r="IK1155" s="54"/>
      <c r="IL1155" s="54"/>
      <c r="IM1155" s="54"/>
      <c r="IN1155" s="54"/>
      <c r="IO1155" s="54"/>
      <c r="IP1155" s="54"/>
      <c r="IQ1155" s="54"/>
      <c r="IR1155" s="54"/>
      <c r="IS1155" s="54"/>
      <c r="IT1155" s="54"/>
      <c r="IU1155" s="54"/>
      <c r="IV1155" s="54"/>
      <c r="IW1155" s="54"/>
      <c r="IX1155" s="54"/>
      <c r="IY1155" s="54"/>
      <c r="IZ1155" s="54"/>
      <c r="JA1155" s="54"/>
      <c r="JB1155" s="54"/>
      <c r="JC1155" s="54"/>
      <c r="JD1155" s="54"/>
      <c r="JE1155" s="54"/>
      <c r="JF1155" s="54"/>
      <c r="JG1155" s="54"/>
      <c r="JH1155" s="54"/>
      <c r="JI1155" s="54"/>
      <c r="JJ1155" s="54"/>
      <c r="JK1155" s="54"/>
      <c r="JL1155" s="54"/>
      <c r="JM1155" s="54"/>
      <c r="JN1155" s="54"/>
      <c r="JO1155" s="54"/>
      <c r="JP1155" s="54"/>
      <c r="JQ1155" s="54"/>
      <c r="JR1155" s="54"/>
      <c r="JS1155" s="54"/>
      <c r="JT1155" s="54"/>
      <c r="JU1155" s="54"/>
      <c r="JV1155" s="54"/>
      <c r="JW1155" s="54"/>
      <c r="JX1155" s="54"/>
      <c r="JY1155" s="54"/>
      <c r="JZ1155" s="54"/>
      <c r="KA1155" s="54"/>
      <c r="KB1155" s="54"/>
      <c r="KC1155" s="54"/>
      <c r="KD1155" s="54"/>
      <c r="KE1155" s="54"/>
      <c r="KF1155" s="54"/>
      <c r="KG1155" s="54"/>
      <c r="KH1155" s="54"/>
      <c r="KI1155" s="54"/>
      <c r="KJ1155" s="54"/>
      <c r="KK1155" s="54"/>
      <c r="KL1155" s="54"/>
      <c r="KM1155" s="54"/>
      <c r="KN1155" s="54"/>
      <c r="KO1155" s="54"/>
      <c r="KP1155" s="54"/>
      <c r="KQ1155" s="54"/>
      <c r="KR1155" s="54"/>
      <c r="KS1155" s="54"/>
      <c r="KT1155" s="54"/>
      <c r="KU1155" s="54"/>
      <c r="KV1155" s="54"/>
      <c r="KW1155" s="54"/>
      <c r="KX1155" s="54"/>
      <c r="KY1155" s="54"/>
      <c r="KZ1155" s="54"/>
      <c r="LA1155" s="54"/>
      <c r="LB1155" s="54"/>
      <c r="LC1155" s="54"/>
      <c r="LD1155" s="54"/>
      <c r="LE1155" s="54"/>
      <c r="LF1155" s="54"/>
      <c r="LG1155" s="54"/>
      <c r="LH1155" s="54"/>
      <c r="LI1155" s="54"/>
      <c r="LJ1155" s="54"/>
      <c r="LK1155" s="54"/>
      <c r="LL1155" s="54"/>
      <c r="LM1155" s="54"/>
      <c r="LN1155" s="54"/>
      <c r="LO1155" s="54"/>
      <c r="LP1155" s="54"/>
      <c r="LQ1155" s="54"/>
      <c r="LR1155" s="54"/>
      <c r="LS1155" s="54"/>
      <c r="LT1155" s="54"/>
      <c r="LU1155" s="54"/>
      <c r="LV1155" s="54"/>
      <c r="LW1155" s="54"/>
      <c r="LX1155" s="54"/>
      <c r="LY1155" s="54"/>
      <c r="LZ1155" s="54"/>
      <c r="MA1155" s="54"/>
      <c r="MB1155" s="54"/>
      <c r="MC1155" s="54"/>
      <c r="MD1155" s="54"/>
      <c r="ME1155" s="54"/>
      <c r="MF1155" s="54"/>
      <c r="MG1155" s="54"/>
      <c r="MH1155" s="54"/>
      <c r="MI1155" s="54"/>
      <c r="MJ1155" s="54"/>
      <c r="MK1155" s="54"/>
      <c r="ML1155" s="54"/>
      <c r="MM1155" s="54"/>
      <c r="MN1155" s="54"/>
      <c r="MO1155" s="54"/>
      <c r="MP1155" s="54"/>
      <c r="MQ1155" s="54"/>
      <c r="MR1155" s="54"/>
      <c r="MS1155" s="54"/>
      <c r="MT1155" s="54"/>
      <c r="MU1155" s="54"/>
      <c r="MV1155" s="54"/>
      <c r="MW1155" s="54"/>
      <c r="MX1155" s="54"/>
      <c r="MY1155" s="54"/>
      <c r="MZ1155" s="54"/>
      <c r="NA1155" s="54"/>
      <c r="NB1155" s="54"/>
      <c r="NC1155" s="54"/>
      <c r="ND1155" s="54"/>
      <c r="NE1155" s="54"/>
      <c r="NF1155" s="54"/>
      <c r="NG1155" s="54"/>
      <c r="NH1155" s="54"/>
      <c r="NI1155" s="54"/>
      <c r="NJ1155" s="54"/>
      <c r="NK1155" s="54"/>
      <c r="NL1155" s="54"/>
      <c r="NM1155" s="54"/>
      <c r="NN1155" s="54"/>
      <c r="NO1155" s="54"/>
      <c r="NP1155" s="54"/>
      <c r="NQ1155" s="54"/>
      <c r="NR1155" s="54"/>
      <c r="NS1155" s="54"/>
      <c r="NT1155" s="54"/>
      <c r="NU1155" s="54"/>
      <c r="NV1155" s="54"/>
      <c r="NW1155" s="54"/>
      <c r="NX1155" s="54"/>
      <c r="NY1155" s="54"/>
      <c r="NZ1155" s="54"/>
      <c r="OA1155" s="54"/>
      <c r="OB1155" s="54"/>
      <c r="OC1155" s="54"/>
      <c r="OD1155" s="54"/>
      <c r="OE1155" s="54"/>
      <c r="OF1155" s="54"/>
      <c r="OG1155" s="54"/>
      <c r="OH1155" s="54"/>
      <c r="OI1155" s="54"/>
      <c r="OJ1155" s="54"/>
      <c r="OK1155" s="54"/>
      <c r="OL1155" s="54"/>
      <c r="OM1155" s="54"/>
      <c r="ON1155" s="54"/>
      <c r="OO1155" s="54"/>
      <c r="OP1155" s="54"/>
      <c r="OQ1155" s="54"/>
      <c r="OR1155" s="54"/>
      <c r="OS1155" s="54"/>
      <c r="OT1155" s="54"/>
      <c r="OU1155" s="54"/>
      <c r="OV1155" s="54"/>
      <c r="OW1155" s="54"/>
      <c r="OX1155" s="54"/>
      <c r="OY1155" s="54"/>
      <c r="OZ1155" s="54"/>
      <c r="PA1155" s="54"/>
      <c r="PB1155" s="54"/>
      <c r="PC1155" s="54"/>
      <c r="PD1155" s="54"/>
      <c r="PE1155" s="54"/>
      <c r="PF1155" s="54"/>
      <c r="PG1155" s="54"/>
      <c r="PH1155" s="54"/>
      <c r="PI1155" s="54"/>
      <c r="PJ1155" s="54"/>
      <c r="PK1155" s="54"/>
      <c r="PL1155" s="54"/>
      <c r="PM1155" s="54"/>
      <c r="PN1155" s="54"/>
      <c r="PO1155" s="54"/>
      <c r="PP1155" s="54"/>
      <c r="PQ1155" s="54"/>
      <c r="PR1155" s="54"/>
      <c r="PS1155" s="54"/>
      <c r="PT1155" s="54"/>
      <c r="PU1155" s="54"/>
      <c r="PV1155" s="54"/>
      <c r="PW1155" s="54"/>
      <c r="PX1155" s="54"/>
      <c r="PY1155" s="54"/>
      <c r="PZ1155" s="54"/>
      <c r="QA1155" s="54"/>
      <c r="QB1155" s="54"/>
      <c r="QC1155" s="54"/>
      <c r="QD1155" s="54"/>
      <c r="QE1155" s="54"/>
      <c r="QF1155" s="54"/>
      <c r="QG1155" s="54"/>
      <c r="QH1155" s="54"/>
      <c r="QI1155" s="54"/>
      <c r="QJ1155" s="54"/>
      <c r="QK1155" s="54"/>
      <c r="QL1155" s="54"/>
      <c r="QM1155" s="54"/>
      <c r="QN1155" s="54"/>
      <c r="QO1155" s="54"/>
      <c r="QP1155" s="54"/>
      <c r="QQ1155" s="54"/>
      <c r="QR1155" s="54"/>
      <c r="QS1155" s="54"/>
      <c r="QT1155" s="54"/>
      <c r="QU1155" s="54"/>
      <c r="QV1155" s="54"/>
      <c r="QW1155" s="54"/>
      <c r="QX1155" s="54"/>
      <c r="QY1155" s="54"/>
      <c r="QZ1155" s="54"/>
      <c r="RA1155" s="54"/>
      <c r="RB1155" s="54"/>
      <c r="RC1155" s="54"/>
      <c r="RD1155" s="54"/>
      <c r="RE1155" s="54"/>
      <c r="RF1155" s="54"/>
      <c r="RG1155" s="54"/>
      <c r="RH1155" s="54"/>
      <c r="RI1155" s="54"/>
      <c r="RJ1155" s="54"/>
      <c r="RK1155" s="54"/>
      <c r="RL1155" s="54"/>
      <c r="RM1155" s="54"/>
      <c r="RN1155" s="54"/>
      <c r="RO1155" s="54"/>
      <c r="RP1155" s="54"/>
      <c r="RQ1155" s="54"/>
      <c r="RR1155" s="54"/>
      <c r="RS1155" s="54"/>
      <c r="RT1155" s="54"/>
      <c r="RU1155" s="54"/>
      <c r="RV1155" s="54"/>
      <c r="RW1155" s="54"/>
      <c r="RX1155" s="54"/>
      <c r="RY1155" s="54"/>
      <c r="RZ1155" s="54"/>
      <c r="SA1155" s="54"/>
      <c r="SB1155" s="54"/>
      <c r="SC1155" s="54"/>
      <c r="SD1155" s="54"/>
      <c r="SE1155" s="54"/>
      <c r="SF1155" s="54"/>
      <c r="SG1155" s="54"/>
      <c r="SH1155" s="54"/>
      <c r="SI1155" s="54"/>
      <c r="SJ1155" s="54"/>
      <c r="SK1155" s="54"/>
      <c r="SL1155" s="54"/>
      <c r="SM1155" s="54"/>
      <c r="SN1155" s="54"/>
      <c r="SO1155" s="54"/>
      <c r="SP1155" s="54"/>
      <c r="SQ1155" s="54"/>
      <c r="SR1155" s="54"/>
      <c r="SS1155" s="54"/>
      <c r="ST1155" s="54"/>
      <c r="SU1155" s="54"/>
      <c r="SV1155" s="54"/>
      <c r="SW1155" s="54"/>
      <c r="SX1155" s="54"/>
      <c r="SY1155" s="54"/>
      <c r="SZ1155" s="54"/>
      <c r="TA1155" s="54"/>
      <c r="TB1155" s="54"/>
      <c r="TC1155" s="54"/>
      <c r="TD1155" s="54"/>
      <c r="TE1155" s="54"/>
      <c r="TF1155" s="54"/>
      <c r="TG1155" s="54"/>
      <c r="TH1155" s="54"/>
      <c r="TI1155" s="54"/>
      <c r="TJ1155" s="54"/>
      <c r="TK1155" s="54"/>
      <c r="TL1155" s="54"/>
      <c r="TM1155" s="54"/>
      <c r="TN1155" s="54"/>
      <c r="TO1155" s="54"/>
      <c r="TP1155" s="54"/>
      <c r="TQ1155" s="54"/>
      <c r="TR1155" s="54"/>
      <c r="TS1155" s="54"/>
      <c r="TT1155" s="54"/>
      <c r="TU1155" s="54"/>
      <c r="TV1155" s="54"/>
      <c r="TW1155" s="54"/>
      <c r="TX1155" s="54"/>
      <c r="TY1155" s="54"/>
      <c r="TZ1155" s="54"/>
      <c r="UA1155" s="54"/>
      <c r="UB1155" s="54"/>
      <c r="UC1155" s="54"/>
      <c r="UD1155" s="54"/>
      <c r="UE1155" s="54"/>
      <c r="UF1155" s="54"/>
      <c r="UG1155" s="54"/>
      <c r="UH1155" s="54"/>
      <c r="UI1155" s="54"/>
      <c r="UJ1155" s="54"/>
      <c r="UK1155" s="54"/>
      <c r="UL1155" s="54"/>
      <c r="UM1155" s="54"/>
      <c r="UN1155" s="54"/>
      <c r="UO1155" s="54"/>
      <c r="UP1155" s="54"/>
      <c r="UQ1155" s="54"/>
      <c r="UR1155" s="54"/>
      <c r="US1155" s="54"/>
      <c r="UT1155" s="54"/>
      <c r="UU1155" s="54"/>
      <c r="UV1155" s="54"/>
      <c r="UW1155" s="54"/>
      <c r="UX1155" s="54"/>
      <c r="UY1155" s="54"/>
      <c r="UZ1155" s="54"/>
      <c r="VA1155" s="54"/>
      <c r="VB1155" s="54"/>
      <c r="VC1155" s="54"/>
      <c r="VD1155" s="54"/>
      <c r="VE1155" s="54"/>
      <c r="VF1155" s="54"/>
      <c r="VG1155" s="54"/>
      <c r="VH1155" s="54"/>
      <c r="VI1155" s="54"/>
      <c r="VJ1155" s="54"/>
      <c r="VK1155" s="54"/>
      <c r="VL1155" s="54"/>
      <c r="VM1155" s="54"/>
      <c r="VN1155" s="54"/>
      <c r="VO1155" s="54"/>
      <c r="VP1155" s="54"/>
      <c r="VQ1155" s="54"/>
      <c r="VR1155" s="54"/>
      <c r="VS1155" s="54"/>
      <c r="VT1155" s="54"/>
      <c r="VU1155" s="54"/>
      <c r="VV1155" s="54"/>
      <c r="VW1155" s="54"/>
      <c r="VX1155" s="54"/>
      <c r="VY1155" s="54"/>
      <c r="VZ1155" s="54"/>
      <c r="WA1155" s="54"/>
      <c r="WB1155" s="54"/>
      <c r="WC1155" s="54"/>
      <c r="WD1155" s="54"/>
      <c r="WE1155" s="54"/>
      <c r="WF1155" s="54"/>
      <c r="WG1155" s="54"/>
      <c r="WH1155" s="54"/>
      <c r="WI1155" s="54"/>
      <c r="WJ1155" s="54"/>
      <c r="WK1155" s="54"/>
      <c r="WL1155" s="54"/>
      <c r="WM1155" s="54"/>
      <c r="WN1155" s="54"/>
      <c r="WO1155" s="54"/>
      <c r="WP1155" s="54"/>
      <c r="WQ1155" s="54"/>
      <c r="WR1155" s="54"/>
      <c r="WS1155" s="54"/>
      <c r="WT1155" s="54"/>
      <c r="WU1155" s="54"/>
      <c r="WV1155" s="54"/>
      <c r="WW1155" s="54"/>
      <c r="WX1155" s="54"/>
      <c r="WY1155" s="54"/>
      <c r="WZ1155" s="54"/>
      <c r="XA1155" s="54"/>
      <c r="XB1155" s="54"/>
      <c r="XC1155" s="54"/>
      <c r="XD1155" s="54"/>
      <c r="XE1155" s="54"/>
      <c r="XF1155" s="54"/>
      <c r="XG1155" s="54"/>
      <c r="XH1155" s="54"/>
      <c r="XI1155" s="54"/>
      <c r="XJ1155" s="54"/>
      <c r="XK1155" s="54"/>
      <c r="XL1155" s="54"/>
      <c r="XM1155" s="54"/>
      <c r="XN1155" s="54"/>
      <c r="XO1155" s="54"/>
      <c r="XP1155" s="54"/>
      <c r="XQ1155" s="54"/>
      <c r="XR1155" s="54"/>
      <c r="XS1155" s="54"/>
      <c r="XT1155" s="54"/>
      <c r="XU1155" s="54"/>
      <c r="XV1155" s="54"/>
      <c r="XW1155" s="54"/>
      <c r="XX1155" s="54"/>
      <c r="XY1155" s="54"/>
      <c r="XZ1155" s="54"/>
      <c r="YA1155" s="54"/>
      <c r="YB1155" s="54"/>
      <c r="YC1155" s="54"/>
      <c r="YD1155" s="54"/>
      <c r="YE1155" s="54"/>
      <c r="YF1155" s="54"/>
      <c r="YG1155" s="54"/>
      <c r="YH1155" s="54"/>
      <c r="YI1155" s="54"/>
      <c r="YJ1155" s="54"/>
      <c r="YK1155" s="54"/>
      <c r="YL1155" s="54"/>
      <c r="YM1155" s="54"/>
      <c r="YN1155" s="54"/>
      <c r="YO1155" s="54"/>
      <c r="YP1155" s="54"/>
      <c r="YQ1155" s="54"/>
      <c r="YR1155" s="54"/>
      <c r="YS1155" s="54"/>
      <c r="YT1155" s="54"/>
      <c r="YU1155" s="54"/>
      <c r="YV1155" s="54"/>
      <c r="YW1155" s="54"/>
      <c r="YX1155" s="54"/>
      <c r="YY1155" s="54"/>
      <c r="YZ1155" s="54"/>
      <c r="ZA1155" s="54"/>
      <c r="ZB1155" s="54"/>
      <c r="ZC1155" s="54"/>
      <c r="ZD1155" s="54"/>
      <c r="ZE1155" s="54"/>
      <c r="ZF1155" s="54"/>
      <c r="ZG1155" s="54"/>
      <c r="ZH1155" s="54"/>
      <c r="ZI1155" s="54"/>
      <c r="ZJ1155" s="54"/>
      <c r="ZK1155" s="54"/>
      <c r="ZL1155" s="54"/>
      <c r="ZM1155" s="54"/>
      <c r="ZN1155" s="54"/>
      <c r="ZO1155" s="54"/>
      <c r="ZP1155" s="54"/>
      <c r="ZQ1155" s="54"/>
      <c r="ZR1155" s="54"/>
      <c r="ZS1155" s="54"/>
      <c r="ZT1155" s="54"/>
      <c r="ZU1155" s="54"/>
      <c r="ZV1155" s="54"/>
      <c r="ZW1155" s="54"/>
      <c r="ZX1155" s="54"/>
      <c r="ZY1155" s="54"/>
      <c r="ZZ1155" s="54"/>
      <c r="AAA1155" s="54"/>
      <c r="AAB1155" s="54"/>
      <c r="AAC1155" s="54"/>
      <c r="AAD1155" s="54"/>
      <c r="AAE1155" s="54"/>
      <c r="AAF1155" s="54"/>
      <c r="AAG1155" s="54"/>
      <c r="AAH1155" s="54"/>
      <c r="AAI1155" s="54"/>
      <c r="AAJ1155" s="54"/>
      <c r="AAK1155" s="54"/>
      <c r="AAL1155" s="54"/>
      <c r="AAM1155" s="54"/>
      <c r="AAN1155" s="54"/>
      <c r="AAO1155" s="54"/>
      <c r="AAP1155" s="54"/>
      <c r="AAQ1155" s="54"/>
      <c r="AAR1155" s="54"/>
      <c r="AAS1155" s="54"/>
      <c r="AAT1155" s="54"/>
      <c r="AAU1155" s="54"/>
      <c r="AAV1155" s="54"/>
      <c r="AAW1155" s="54"/>
      <c r="AAX1155" s="54"/>
      <c r="AAY1155" s="54"/>
      <c r="AAZ1155" s="54"/>
      <c r="ABA1155" s="54"/>
      <c r="ABB1155" s="54"/>
      <c r="ABC1155" s="54"/>
      <c r="ABD1155" s="54"/>
      <c r="ABE1155" s="54"/>
      <c r="ABF1155" s="54"/>
      <c r="ABG1155" s="54"/>
      <c r="ABH1155" s="54"/>
      <c r="ABI1155" s="54"/>
      <c r="ABJ1155" s="54"/>
      <c r="ABK1155" s="54"/>
      <c r="ABL1155" s="54"/>
      <c r="ABM1155" s="54"/>
      <c r="ABN1155" s="54"/>
      <c r="ABO1155" s="54"/>
      <c r="ABP1155" s="54"/>
      <c r="ABQ1155" s="54"/>
      <c r="ABR1155" s="54"/>
      <c r="ABS1155" s="54"/>
      <c r="ABT1155" s="54"/>
      <c r="ABU1155" s="54"/>
      <c r="ABV1155" s="54"/>
      <c r="ABW1155" s="54"/>
      <c r="ABX1155" s="54"/>
      <c r="ABY1155" s="54"/>
      <c r="ABZ1155" s="54"/>
      <c r="ACA1155" s="54"/>
      <c r="ACB1155" s="54"/>
      <c r="ACC1155" s="54"/>
      <c r="ACD1155" s="54"/>
      <c r="ACE1155" s="54"/>
      <c r="ACF1155" s="54"/>
      <c r="ACG1155" s="54"/>
      <c r="ACH1155" s="54"/>
      <c r="ACI1155" s="54"/>
      <c r="ACJ1155" s="54"/>
      <c r="ACK1155" s="54"/>
      <c r="ACL1155" s="54"/>
      <c r="ACM1155" s="54"/>
      <c r="ACN1155" s="54"/>
      <c r="ACO1155" s="54"/>
      <c r="ACP1155" s="54"/>
      <c r="ACQ1155" s="54"/>
      <c r="ACR1155" s="54"/>
      <c r="ACS1155" s="54"/>
      <c r="ACT1155" s="54"/>
      <c r="ACU1155" s="54"/>
      <c r="ACV1155" s="54"/>
      <c r="ACW1155" s="54"/>
      <c r="ACX1155" s="54"/>
      <c r="ACY1155" s="54"/>
      <c r="ACZ1155" s="54"/>
      <c r="ADA1155" s="54"/>
      <c r="ADB1155" s="54"/>
      <c r="ADC1155" s="54"/>
      <c r="ADD1155" s="54"/>
      <c r="ADE1155" s="54"/>
      <c r="ADF1155" s="54"/>
      <c r="ADG1155" s="54"/>
      <c r="ADH1155" s="54"/>
      <c r="ADI1155" s="54"/>
      <c r="ADJ1155" s="54"/>
      <c r="ADK1155" s="54"/>
      <c r="ADL1155" s="54"/>
      <c r="ADM1155" s="54"/>
      <c r="ADN1155" s="54"/>
      <c r="ADO1155" s="54"/>
      <c r="ADP1155" s="54"/>
      <c r="ADQ1155" s="54"/>
      <c r="ADR1155" s="54"/>
      <c r="ADS1155" s="54"/>
      <c r="ADT1155" s="54"/>
      <c r="ADU1155" s="54"/>
      <c r="ADV1155" s="54"/>
      <c r="ADW1155" s="54"/>
      <c r="ADX1155" s="54"/>
      <c r="ADY1155" s="54"/>
      <c r="ADZ1155" s="54"/>
    </row>
    <row r="1156" spans="1:806" s="25" customFormat="1" x14ac:dyDescent="0.25">
      <c r="A1156" s="123" t="s">
        <v>1618</v>
      </c>
      <c r="B1156" s="123" t="s">
        <v>3019</v>
      </c>
      <c r="C1156" s="123" t="s">
        <v>1426</v>
      </c>
      <c r="D1156" s="123" t="s">
        <v>3020</v>
      </c>
      <c r="E1156" s="123" t="s">
        <v>4520</v>
      </c>
      <c r="F1156" s="164">
        <v>84</v>
      </c>
      <c r="G1156" s="164">
        <v>0</v>
      </c>
      <c r="H1156" s="164">
        <v>84</v>
      </c>
      <c r="I1156" s="164">
        <v>45</v>
      </c>
      <c r="J1156" s="164">
        <v>90</v>
      </c>
      <c r="K1156" s="54"/>
      <c r="L1156" s="54"/>
      <c r="M1156" s="54"/>
      <c r="N1156" s="54"/>
      <c r="O1156" s="54"/>
      <c r="P1156" s="54"/>
      <c r="Q1156" s="54"/>
      <c r="R1156" s="54"/>
      <c r="S1156" s="54"/>
      <c r="T1156" s="54"/>
      <c r="U1156" s="54"/>
      <c r="V1156" s="54"/>
      <c r="W1156" s="54"/>
      <c r="X1156" s="54"/>
      <c r="Y1156" s="54"/>
      <c r="Z1156" s="54"/>
      <c r="AA1156" s="54"/>
      <c r="AB1156" s="54"/>
      <c r="AC1156" s="54"/>
      <c r="AD1156" s="54"/>
      <c r="AE1156" s="54"/>
      <c r="AF1156" s="54"/>
      <c r="AG1156" s="54"/>
      <c r="AH1156" s="54"/>
      <c r="AI1156" s="54"/>
      <c r="AJ1156" s="54"/>
      <c r="AK1156" s="54"/>
      <c r="AL1156" s="54"/>
      <c r="AM1156" s="54"/>
      <c r="AN1156" s="54"/>
      <c r="AO1156" s="54"/>
      <c r="AP1156" s="54"/>
      <c r="AQ1156" s="54"/>
      <c r="AR1156" s="54"/>
      <c r="AS1156" s="54"/>
      <c r="AT1156" s="54"/>
      <c r="AU1156" s="54"/>
      <c r="AV1156" s="54"/>
      <c r="AW1156" s="54"/>
      <c r="AX1156" s="54"/>
      <c r="AY1156" s="54"/>
      <c r="AZ1156" s="54"/>
      <c r="BA1156" s="54"/>
      <c r="BB1156" s="54"/>
      <c r="BC1156" s="54"/>
      <c r="BD1156" s="54"/>
      <c r="BE1156" s="54"/>
      <c r="BF1156" s="54"/>
      <c r="BG1156" s="54"/>
      <c r="BH1156" s="54"/>
      <c r="BI1156" s="54"/>
      <c r="BJ1156" s="54"/>
      <c r="BK1156" s="54"/>
      <c r="BL1156" s="54"/>
      <c r="BM1156" s="54"/>
      <c r="BN1156" s="54"/>
      <c r="BO1156" s="54"/>
      <c r="BP1156" s="54"/>
      <c r="BQ1156" s="54"/>
      <c r="BR1156" s="54"/>
      <c r="BS1156" s="54"/>
      <c r="BT1156" s="54"/>
      <c r="BU1156" s="54"/>
      <c r="BV1156" s="54"/>
      <c r="BW1156" s="54"/>
      <c r="BX1156" s="54"/>
      <c r="BY1156" s="54"/>
      <c r="BZ1156" s="54"/>
      <c r="CA1156" s="54"/>
      <c r="CB1156" s="54"/>
      <c r="CC1156" s="54"/>
      <c r="CD1156" s="54"/>
      <c r="CE1156" s="54"/>
      <c r="CF1156" s="54"/>
      <c r="CG1156" s="54"/>
      <c r="CH1156" s="54"/>
      <c r="CI1156" s="54"/>
      <c r="CJ1156" s="54"/>
      <c r="CK1156" s="54"/>
      <c r="CL1156" s="54"/>
      <c r="CM1156" s="54"/>
      <c r="CN1156" s="54"/>
      <c r="CO1156" s="54"/>
      <c r="CP1156" s="54"/>
      <c r="CQ1156" s="54"/>
      <c r="CR1156" s="54"/>
      <c r="CS1156" s="54"/>
      <c r="CT1156" s="54"/>
      <c r="CU1156" s="54"/>
      <c r="CV1156" s="54"/>
      <c r="CW1156" s="54"/>
      <c r="CX1156" s="54"/>
      <c r="CY1156" s="54"/>
      <c r="CZ1156" s="54"/>
      <c r="DA1156" s="54"/>
      <c r="DB1156" s="54"/>
      <c r="DC1156" s="54"/>
      <c r="DD1156" s="54"/>
      <c r="DE1156" s="54"/>
      <c r="DF1156" s="54"/>
      <c r="DG1156" s="54"/>
      <c r="DH1156" s="54"/>
      <c r="DI1156" s="54"/>
      <c r="DJ1156" s="54"/>
      <c r="DK1156" s="54"/>
      <c r="DL1156" s="54"/>
      <c r="DM1156" s="54"/>
      <c r="DN1156" s="54"/>
      <c r="DO1156" s="54"/>
      <c r="DP1156" s="54"/>
      <c r="DQ1156" s="54"/>
      <c r="DR1156" s="54"/>
      <c r="DS1156" s="54"/>
      <c r="DT1156" s="54"/>
      <c r="DU1156" s="54"/>
      <c r="DV1156" s="54"/>
      <c r="DW1156" s="54"/>
      <c r="DX1156" s="54"/>
      <c r="DY1156" s="54"/>
      <c r="DZ1156" s="54"/>
      <c r="EA1156" s="54"/>
      <c r="EB1156" s="54"/>
      <c r="EC1156" s="54"/>
      <c r="ED1156" s="54"/>
      <c r="EE1156" s="54"/>
      <c r="EF1156" s="54"/>
      <c r="EG1156" s="54"/>
      <c r="EH1156" s="54"/>
      <c r="EI1156" s="54"/>
      <c r="EJ1156" s="54"/>
      <c r="EK1156" s="54"/>
      <c r="EL1156" s="54"/>
      <c r="EM1156" s="54"/>
      <c r="EN1156" s="54"/>
      <c r="EO1156" s="54"/>
      <c r="EP1156" s="54"/>
      <c r="EQ1156" s="54"/>
      <c r="ER1156" s="54"/>
      <c r="ES1156" s="54"/>
      <c r="ET1156" s="54"/>
      <c r="EU1156" s="54"/>
      <c r="EV1156" s="54"/>
      <c r="EW1156" s="54"/>
      <c r="EX1156" s="54"/>
      <c r="EY1156" s="54"/>
      <c r="EZ1156" s="54"/>
      <c r="FA1156" s="54"/>
      <c r="FB1156" s="54"/>
      <c r="FC1156" s="54"/>
      <c r="FD1156" s="54"/>
      <c r="FE1156" s="54"/>
      <c r="FF1156" s="54"/>
      <c r="FG1156" s="54"/>
      <c r="FH1156" s="54"/>
      <c r="FI1156" s="54"/>
      <c r="FJ1156" s="54"/>
      <c r="FK1156" s="54"/>
      <c r="FL1156" s="54"/>
      <c r="FM1156" s="54"/>
      <c r="FN1156" s="54"/>
      <c r="FO1156" s="54"/>
      <c r="FP1156" s="54"/>
      <c r="FQ1156" s="54"/>
      <c r="FR1156" s="54"/>
      <c r="FS1156" s="54"/>
      <c r="FT1156" s="54"/>
      <c r="FU1156" s="54"/>
      <c r="FV1156" s="54"/>
      <c r="FW1156" s="54"/>
      <c r="FX1156" s="54"/>
      <c r="FY1156" s="54"/>
      <c r="FZ1156" s="54"/>
      <c r="GA1156" s="54"/>
      <c r="GB1156" s="54"/>
      <c r="GC1156" s="54"/>
      <c r="GD1156" s="54"/>
      <c r="GE1156" s="54"/>
      <c r="GF1156" s="54"/>
      <c r="GG1156" s="54"/>
      <c r="GH1156" s="54"/>
      <c r="GI1156" s="54"/>
      <c r="GJ1156" s="54"/>
      <c r="GK1156" s="54"/>
      <c r="GL1156" s="54"/>
      <c r="GM1156" s="54"/>
      <c r="GN1156" s="54"/>
      <c r="GO1156" s="54"/>
      <c r="GP1156" s="54"/>
      <c r="GQ1156" s="54"/>
      <c r="GR1156" s="54"/>
      <c r="GS1156" s="54"/>
      <c r="GT1156" s="54"/>
      <c r="GU1156" s="54"/>
      <c r="GV1156" s="54"/>
      <c r="GW1156" s="54"/>
      <c r="GX1156" s="54"/>
      <c r="GY1156" s="54"/>
      <c r="GZ1156" s="54"/>
      <c r="HA1156" s="54"/>
      <c r="HB1156" s="54"/>
      <c r="HC1156" s="54"/>
      <c r="HD1156" s="54"/>
      <c r="HE1156" s="54"/>
      <c r="HF1156" s="54"/>
      <c r="HG1156" s="54"/>
      <c r="HH1156" s="54"/>
      <c r="HI1156" s="54"/>
      <c r="HJ1156" s="54"/>
      <c r="HK1156" s="54"/>
      <c r="HL1156" s="54"/>
      <c r="HM1156" s="54"/>
      <c r="HN1156" s="54"/>
      <c r="HO1156" s="54"/>
      <c r="HP1156" s="54"/>
      <c r="HQ1156" s="54"/>
      <c r="HR1156" s="54"/>
      <c r="HS1156" s="54"/>
      <c r="HT1156" s="54"/>
      <c r="HU1156" s="54"/>
      <c r="HV1156" s="54"/>
      <c r="HW1156" s="54"/>
      <c r="HX1156" s="54"/>
      <c r="HY1156" s="54"/>
      <c r="HZ1156" s="54"/>
      <c r="IA1156" s="54"/>
      <c r="IB1156" s="54"/>
      <c r="IC1156" s="54"/>
      <c r="ID1156" s="54"/>
      <c r="IE1156" s="54"/>
      <c r="IF1156" s="54"/>
      <c r="IG1156" s="54"/>
      <c r="IH1156" s="54"/>
      <c r="II1156" s="54"/>
      <c r="IJ1156" s="54"/>
      <c r="IK1156" s="54"/>
      <c r="IL1156" s="54"/>
      <c r="IM1156" s="54"/>
      <c r="IN1156" s="54"/>
      <c r="IO1156" s="54"/>
      <c r="IP1156" s="54"/>
      <c r="IQ1156" s="54"/>
      <c r="IR1156" s="54"/>
      <c r="IS1156" s="54"/>
      <c r="IT1156" s="54"/>
      <c r="IU1156" s="54"/>
      <c r="IV1156" s="54"/>
      <c r="IW1156" s="54"/>
      <c r="IX1156" s="54"/>
      <c r="IY1156" s="54"/>
      <c r="IZ1156" s="54"/>
      <c r="JA1156" s="54"/>
      <c r="JB1156" s="54"/>
      <c r="JC1156" s="54"/>
      <c r="JD1156" s="54"/>
      <c r="JE1156" s="54"/>
      <c r="JF1156" s="54"/>
      <c r="JG1156" s="54"/>
      <c r="JH1156" s="54"/>
      <c r="JI1156" s="54"/>
      <c r="JJ1156" s="54"/>
      <c r="JK1156" s="54"/>
      <c r="JL1156" s="54"/>
      <c r="JM1156" s="54"/>
      <c r="JN1156" s="54"/>
      <c r="JO1156" s="54"/>
      <c r="JP1156" s="54"/>
      <c r="JQ1156" s="54"/>
      <c r="JR1156" s="54"/>
      <c r="JS1156" s="54"/>
      <c r="JT1156" s="54"/>
      <c r="JU1156" s="54"/>
      <c r="JV1156" s="54"/>
      <c r="JW1156" s="54"/>
      <c r="JX1156" s="54"/>
      <c r="JY1156" s="54"/>
      <c r="JZ1156" s="54"/>
      <c r="KA1156" s="54"/>
      <c r="KB1156" s="54"/>
      <c r="KC1156" s="54"/>
      <c r="KD1156" s="54"/>
      <c r="KE1156" s="54"/>
      <c r="KF1156" s="54"/>
      <c r="KG1156" s="54"/>
      <c r="KH1156" s="54"/>
      <c r="KI1156" s="54"/>
      <c r="KJ1156" s="54"/>
      <c r="KK1156" s="54"/>
      <c r="KL1156" s="54"/>
      <c r="KM1156" s="54"/>
      <c r="KN1156" s="54"/>
      <c r="KO1156" s="54"/>
      <c r="KP1156" s="54"/>
      <c r="KQ1156" s="54"/>
      <c r="KR1156" s="54"/>
      <c r="KS1156" s="54"/>
      <c r="KT1156" s="54"/>
      <c r="KU1156" s="54"/>
      <c r="KV1156" s="54"/>
      <c r="KW1156" s="54"/>
      <c r="KX1156" s="54"/>
      <c r="KY1156" s="54"/>
      <c r="KZ1156" s="54"/>
      <c r="LA1156" s="54"/>
      <c r="LB1156" s="54"/>
      <c r="LC1156" s="54"/>
      <c r="LD1156" s="54"/>
      <c r="LE1156" s="54"/>
      <c r="LF1156" s="54"/>
      <c r="LG1156" s="54"/>
      <c r="LH1156" s="54"/>
      <c r="LI1156" s="54"/>
      <c r="LJ1156" s="54"/>
      <c r="LK1156" s="54"/>
      <c r="LL1156" s="54"/>
      <c r="LM1156" s="54"/>
      <c r="LN1156" s="54"/>
      <c r="LO1156" s="54"/>
      <c r="LP1156" s="54"/>
      <c r="LQ1156" s="54"/>
      <c r="LR1156" s="54"/>
      <c r="LS1156" s="54"/>
      <c r="LT1156" s="54"/>
      <c r="LU1156" s="54"/>
      <c r="LV1156" s="54"/>
      <c r="LW1156" s="54"/>
      <c r="LX1156" s="54"/>
      <c r="LY1156" s="54"/>
      <c r="LZ1156" s="54"/>
      <c r="MA1156" s="54"/>
      <c r="MB1156" s="54"/>
      <c r="MC1156" s="54"/>
      <c r="MD1156" s="54"/>
      <c r="ME1156" s="54"/>
      <c r="MF1156" s="54"/>
      <c r="MG1156" s="54"/>
      <c r="MH1156" s="54"/>
      <c r="MI1156" s="54"/>
      <c r="MJ1156" s="54"/>
      <c r="MK1156" s="54"/>
      <c r="ML1156" s="54"/>
      <c r="MM1156" s="54"/>
      <c r="MN1156" s="54"/>
      <c r="MO1156" s="54"/>
      <c r="MP1156" s="54"/>
      <c r="MQ1156" s="54"/>
      <c r="MR1156" s="54"/>
      <c r="MS1156" s="54"/>
      <c r="MT1156" s="54"/>
      <c r="MU1156" s="54"/>
      <c r="MV1156" s="54"/>
      <c r="MW1156" s="54"/>
      <c r="MX1156" s="54"/>
      <c r="MY1156" s="54"/>
      <c r="MZ1156" s="54"/>
      <c r="NA1156" s="54"/>
      <c r="NB1156" s="54"/>
      <c r="NC1156" s="54"/>
      <c r="ND1156" s="54"/>
      <c r="NE1156" s="54"/>
      <c r="NF1156" s="54"/>
      <c r="NG1156" s="54"/>
      <c r="NH1156" s="54"/>
      <c r="NI1156" s="54"/>
      <c r="NJ1156" s="54"/>
      <c r="NK1156" s="54"/>
      <c r="NL1156" s="54"/>
      <c r="NM1156" s="54"/>
      <c r="NN1156" s="54"/>
      <c r="NO1156" s="54"/>
      <c r="NP1156" s="54"/>
      <c r="NQ1156" s="54"/>
      <c r="NR1156" s="54"/>
      <c r="NS1156" s="54"/>
      <c r="NT1156" s="54"/>
      <c r="NU1156" s="54"/>
      <c r="NV1156" s="54"/>
      <c r="NW1156" s="54"/>
      <c r="NX1156" s="54"/>
      <c r="NY1156" s="54"/>
      <c r="NZ1156" s="54"/>
      <c r="OA1156" s="54"/>
      <c r="OB1156" s="54"/>
      <c r="OC1156" s="54"/>
      <c r="OD1156" s="54"/>
      <c r="OE1156" s="54"/>
      <c r="OF1156" s="54"/>
      <c r="OG1156" s="54"/>
      <c r="OH1156" s="54"/>
      <c r="OI1156" s="54"/>
      <c r="OJ1156" s="54"/>
      <c r="OK1156" s="54"/>
      <c r="OL1156" s="54"/>
      <c r="OM1156" s="54"/>
      <c r="ON1156" s="54"/>
      <c r="OO1156" s="54"/>
      <c r="OP1156" s="54"/>
      <c r="OQ1156" s="54"/>
      <c r="OR1156" s="54"/>
      <c r="OS1156" s="54"/>
      <c r="OT1156" s="54"/>
      <c r="OU1156" s="54"/>
      <c r="OV1156" s="54"/>
      <c r="OW1156" s="54"/>
      <c r="OX1156" s="54"/>
      <c r="OY1156" s="54"/>
      <c r="OZ1156" s="54"/>
      <c r="PA1156" s="54"/>
      <c r="PB1156" s="54"/>
      <c r="PC1156" s="54"/>
      <c r="PD1156" s="54"/>
      <c r="PE1156" s="54"/>
      <c r="PF1156" s="54"/>
      <c r="PG1156" s="54"/>
      <c r="PH1156" s="54"/>
      <c r="PI1156" s="54"/>
      <c r="PJ1156" s="54"/>
      <c r="PK1156" s="54"/>
      <c r="PL1156" s="54"/>
      <c r="PM1156" s="54"/>
      <c r="PN1156" s="54"/>
      <c r="PO1156" s="54"/>
      <c r="PP1156" s="54"/>
      <c r="PQ1156" s="54"/>
      <c r="PR1156" s="54"/>
      <c r="PS1156" s="54"/>
      <c r="PT1156" s="54"/>
      <c r="PU1156" s="54"/>
      <c r="PV1156" s="54"/>
      <c r="PW1156" s="54"/>
      <c r="PX1156" s="54"/>
      <c r="PY1156" s="54"/>
      <c r="PZ1156" s="54"/>
      <c r="QA1156" s="54"/>
      <c r="QB1156" s="54"/>
      <c r="QC1156" s="54"/>
      <c r="QD1156" s="54"/>
      <c r="QE1156" s="54"/>
      <c r="QF1156" s="54"/>
      <c r="QG1156" s="54"/>
      <c r="QH1156" s="54"/>
      <c r="QI1156" s="54"/>
      <c r="QJ1156" s="54"/>
      <c r="QK1156" s="54"/>
      <c r="QL1156" s="54"/>
      <c r="QM1156" s="54"/>
      <c r="QN1156" s="54"/>
      <c r="QO1156" s="54"/>
      <c r="QP1156" s="54"/>
      <c r="QQ1156" s="54"/>
      <c r="QR1156" s="54"/>
      <c r="QS1156" s="54"/>
      <c r="QT1156" s="54"/>
      <c r="QU1156" s="54"/>
      <c r="QV1156" s="54"/>
      <c r="QW1156" s="54"/>
      <c r="QX1156" s="54"/>
      <c r="QY1156" s="54"/>
      <c r="QZ1156" s="54"/>
      <c r="RA1156" s="54"/>
      <c r="RB1156" s="54"/>
      <c r="RC1156" s="54"/>
      <c r="RD1156" s="54"/>
      <c r="RE1156" s="54"/>
      <c r="RF1156" s="54"/>
      <c r="RG1156" s="54"/>
      <c r="RH1156" s="54"/>
      <c r="RI1156" s="54"/>
      <c r="RJ1156" s="54"/>
      <c r="RK1156" s="54"/>
      <c r="RL1156" s="54"/>
      <c r="RM1156" s="54"/>
      <c r="RN1156" s="54"/>
      <c r="RO1156" s="54"/>
      <c r="RP1156" s="54"/>
      <c r="RQ1156" s="54"/>
      <c r="RR1156" s="54"/>
      <c r="RS1156" s="54"/>
      <c r="RT1156" s="54"/>
      <c r="RU1156" s="54"/>
      <c r="RV1156" s="54"/>
      <c r="RW1156" s="54"/>
      <c r="RX1156" s="54"/>
      <c r="RY1156" s="54"/>
      <c r="RZ1156" s="54"/>
      <c r="SA1156" s="54"/>
      <c r="SB1156" s="54"/>
      <c r="SC1156" s="54"/>
      <c r="SD1156" s="54"/>
      <c r="SE1156" s="54"/>
      <c r="SF1156" s="54"/>
      <c r="SG1156" s="54"/>
      <c r="SH1156" s="54"/>
      <c r="SI1156" s="54"/>
      <c r="SJ1156" s="54"/>
      <c r="SK1156" s="54"/>
      <c r="SL1156" s="54"/>
      <c r="SM1156" s="54"/>
      <c r="SN1156" s="54"/>
      <c r="SO1156" s="54"/>
      <c r="SP1156" s="54"/>
      <c r="SQ1156" s="54"/>
      <c r="SR1156" s="54"/>
      <c r="SS1156" s="54"/>
      <c r="ST1156" s="54"/>
      <c r="SU1156" s="54"/>
      <c r="SV1156" s="54"/>
      <c r="SW1156" s="54"/>
      <c r="SX1156" s="54"/>
      <c r="SY1156" s="54"/>
      <c r="SZ1156" s="54"/>
      <c r="TA1156" s="54"/>
      <c r="TB1156" s="54"/>
      <c r="TC1156" s="54"/>
      <c r="TD1156" s="54"/>
      <c r="TE1156" s="54"/>
      <c r="TF1156" s="54"/>
      <c r="TG1156" s="54"/>
      <c r="TH1156" s="54"/>
      <c r="TI1156" s="54"/>
      <c r="TJ1156" s="54"/>
      <c r="TK1156" s="54"/>
      <c r="TL1156" s="54"/>
      <c r="TM1156" s="54"/>
      <c r="TN1156" s="54"/>
      <c r="TO1156" s="54"/>
      <c r="TP1156" s="54"/>
      <c r="TQ1156" s="54"/>
      <c r="TR1156" s="54"/>
      <c r="TS1156" s="54"/>
      <c r="TT1156" s="54"/>
      <c r="TU1156" s="54"/>
      <c r="TV1156" s="54"/>
      <c r="TW1156" s="54"/>
      <c r="TX1156" s="54"/>
      <c r="TY1156" s="54"/>
      <c r="TZ1156" s="54"/>
      <c r="UA1156" s="54"/>
      <c r="UB1156" s="54"/>
      <c r="UC1156" s="54"/>
      <c r="UD1156" s="54"/>
      <c r="UE1156" s="54"/>
      <c r="UF1156" s="54"/>
      <c r="UG1156" s="54"/>
      <c r="UH1156" s="54"/>
      <c r="UI1156" s="54"/>
      <c r="UJ1156" s="54"/>
      <c r="UK1156" s="54"/>
      <c r="UL1156" s="54"/>
      <c r="UM1156" s="54"/>
      <c r="UN1156" s="54"/>
      <c r="UO1156" s="54"/>
      <c r="UP1156" s="54"/>
      <c r="UQ1156" s="54"/>
      <c r="UR1156" s="54"/>
      <c r="US1156" s="54"/>
      <c r="UT1156" s="54"/>
      <c r="UU1156" s="54"/>
      <c r="UV1156" s="54"/>
      <c r="UW1156" s="54"/>
      <c r="UX1156" s="54"/>
      <c r="UY1156" s="54"/>
      <c r="UZ1156" s="54"/>
      <c r="VA1156" s="54"/>
      <c r="VB1156" s="54"/>
      <c r="VC1156" s="54"/>
      <c r="VD1156" s="54"/>
      <c r="VE1156" s="54"/>
      <c r="VF1156" s="54"/>
      <c r="VG1156" s="54"/>
      <c r="VH1156" s="54"/>
      <c r="VI1156" s="54"/>
      <c r="VJ1156" s="54"/>
      <c r="VK1156" s="54"/>
      <c r="VL1156" s="54"/>
      <c r="VM1156" s="54"/>
      <c r="VN1156" s="54"/>
      <c r="VO1156" s="54"/>
      <c r="VP1156" s="54"/>
      <c r="VQ1156" s="54"/>
      <c r="VR1156" s="54"/>
      <c r="VS1156" s="54"/>
      <c r="VT1156" s="54"/>
      <c r="VU1156" s="54"/>
      <c r="VV1156" s="54"/>
      <c r="VW1156" s="54"/>
      <c r="VX1156" s="54"/>
      <c r="VY1156" s="54"/>
      <c r="VZ1156" s="54"/>
      <c r="WA1156" s="54"/>
      <c r="WB1156" s="54"/>
      <c r="WC1156" s="54"/>
      <c r="WD1156" s="54"/>
      <c r="WE1156" s="54"/>
      <c r="WF1156" s="54"/>
      <c r="WG1156" s="54"/>
      <c r="WH1156" s="54"/>
      <c r="WI1156" s="54"/>
      <c r="WJ1156" s="54"/>
      <c r="WK1156" s="54"/>
      <c r="WL1156" s="54"/>
      <c r="WM1156" s="54"/>
      <c r="WN1156" s="54"/>
      <c r="WO1156" s="54"/>
      <c r="WP1156" s="54"/>
      <c r="WQ1156" s="54"/>
      <c r="WR1156" s="54"/>
      <c r="WS1156" s="54"/>
      <c r="WT1156" s="54"/>
      <c r="WU1156" s="54"/>
      <c r="WV1156" s="54"/>
      <c r="WW1156" s="54"/>
      <c r="WX1156" s="54"/>
      <c r="WY1156" s="54"/>
      <c r="WZ1156" s="54"/>
      <c r="XA1156" s="54"/>
      <c r="XB1156" s="54"/>
      <c r="XC1156" s="54"/>
      <c r="XD1156" s="54"/>
      <c r="XE1156" s="54"/>
      <c r="XF1156" s="54"/>
      <c r="XG1156" s="54"/>
      <c r="XH1156" s="54"/>
      <c r="XI1156" s="54"/>
      <c r="XJ1156" s="54"/>
      <c r="XK1156" s="54"/>
      <c r="XL1156" s="54"/>
      <c r="XM1156" s="54"/>
      <c r="XN1156" s="54"/>
      <c r="XO1156" s="54"/>
      <c r="XP1156" s="54"/>
      <c r="XQ1156" s="54"/>
      <c r="XR1156" s="54"/>
      <c r="XS1156" s="54"/>
      <c r="XT1156" s="54"/>
      <c r="XU1156" s="54"/>
      <c r="XV1156" s="54"/>
      <c r="XW1156" s="54"/>
      <c r="XX1156" s="54"/>
      <c r="XY1156" s="54"/>
      <c r="XZ1156" s="54"/>
      <c r="YA1156" s="54"/>
      <c r="YB1156" s="54"/>
      <c r="YC1156" s="54"/>
      <c r="YD1156" s="54"/>
      <c r="YE1156" s="54"/>
      <c r="YF1156" s="54"/>
      <c r="YG1156" s="54"/>
      <c r="YH1156" s="54"/>
      <c r="YI1156" s="54"/>
      <c r="YJ1156" s="54"/>
      <c r="YK1156" s="54"/>
      <c r="YL1156" s="54"/>
      <c r="YM1156" s="54"/>
      <c r="YN1156" s="54"/>
      <c r="YO1156" s="54"/>
      <c r="YP1156" s="54"/>
      <c r="YQ1156" s="54"/>
      <c r="YR1156" s="54"/>
      <c r="YS1156" s="54"/>
      <c r="YT1156" s="54"/>
      <c r="YU1156" s="54"/>
      <c r="YV1156" s="54"/>
      <c r="YW1156" s="54"/>
      <c r="YX1156" s="54"/>
      <c r="YY1156" s="54"/>
      <c r="YZ1156" s="54"/>
      <c r="ZA1156" s="54"/>
      <c r="ZB1156" s="54"/>
      <c r="ZC1156" s="54"/>
      <c r="ZD1156" s="54"/>
      <c r="ZE1156" s="54"/>
      <c r="ZF1156" s="54"/>
      <c r="ZG1156" s="54"/>
      <c r="ZH1156" s="54"/>
      <c r="ZI1156" s="54"/>
      <c r="ZJ1156" s="54"/>
      <c r="ZK1156" s="54"/>
      <c r="ZL1156" s="54"/>
      <c r="ZM1156" s="54"/>
      <c r="ZN1156" s="54"/>
      <c r="ZO1156" s="54"/>
      <c r="ZP1156" s="54"/>
      <c r="ZQ1156" s="54"/>
      <c r="ZR1156" s="54"/>
      <c r="ZS1156" s="54"/>
      <c r="ZT1156" s="54"/>
      <c r="ZU1156" s="54"/>
      <c r="ZV1156" s="54"/>
      <c r="ZW1156" s="54"/>
      <c r="ZX1156" s="54"/>
      <c r="ZY1156" s="54"/>
      <c r="ZZ1156" s="54"/>
      <c r="AAA1156" s="54"/>
      <c r="AAB1156" s="54"/>
      <c r="AAC1156" s="54"/>
      <c r="AAD1156" s="54"/>
      <c r="AAE1156" s="54"/>
      <c r="AAF1156" s="54"/>
      <c r="AAG1156" s="54"/>
      <c r="AAH1156" s="54"/>
      <c r="AAI1156" s="54"/>
      <c r="AAJ1156" s="54"/>
      <c r="AAK1156" s="54"/>
      <c r="AAL1156" s="54"/>
      <c r="AAM1156" s="54"/>
      <c r="AAN1156" s="54"/>
      <c r="AAO1156" s="54"/>
      <c r="AAP1156" s="54"/>
      <c r="AAQ1156" s="54"/>
      <c r="AAR1156" s="54"/>
      <c r="AAS1156" s="54"/>
      <c r="AAT1156" s="54"/>
      <c r="AAU1156" s="54"/>
      <c r="AAV1156" s="54"/>
      <c r="AAW1156" s="54"/>
      <c r="AAX1156" s="54"/>
      <c r="AAY1156" s="54"/>
      <c r="AAZ1156" s="54"/>
      <c r="ABA1156" s="54"/>
      <c r="ABB1156" s="54"/>
      <c r="ABC1156" s="54"/>
      <c r="ABD1156" s="54"/>
      <c r="ABE1156" s="54"/>
      <c r="ABF1156" s="54"/>
      <c r="ABG1156" s="54"/>
      <c r="ABH1156" s="54"/>
      <c r="ABI1156" s="54"/>
      <c r="ABJ1156" s="54"/>
      <c r="ABK1156" s="54"/>
      <c r="ABL1156" s="54"/>
      <c r="ABM1156" s="54"/>
      <c r="ABN1156" s="54"/>
      <c r="ABO1156" s="54"/>
      <c r="ABP1156" s="54"/>
      <c r="ABQ1156" s="54"/>
      <c r="ABR1156" s="54"/>
      <c r="ABS1156" s="54"/>
      <c r="ABT1156" s="54"/>
      <c r="ABU1156" s="54"/>
      <c r="ABV1156" s="54"/>
      <c r="ABW1156" s="54"/>
      <c r="ABX1156" s="54"/>
      <c r="ABY1156" s="54"/>
      <c r="ABZ1156" s="54"/>
      <c r="ACA1156" s="54"/>
      <c r="ACB1156" s="54"/>
      <c r="ACC1156" s="54"/>
      <c r="ACD1156" s="54"/>
      <c r="ACE1156" s="54"/>
      <c r="ACF1156" s="54"/>
      <c r="ACG1156" s="54"/>
      <c r="ACH1156" s="54"/>
      <c r="ACI1156" s="54"/>
      <c r="ACJ1156" s="54"/>
      <c r="ACK1156" s="54"/>
      <c r="ACL1156" s="54"/>
      <c r="ACM1156" s="54"/>
      <c r="ACN1156" s="54"/>
      <c r="ACO1156" s="54"/>
      <c r="ACP1156" s="54"/>
      <c r="ACQ1156" s="54"/>
      <c r="ACR1156" s="54"/>
      <c r="ACS1156" s="54"/>
      <c r="ACT1156" s="54"/>
      <c r="ACU1156" s="54"/>
      <c r="ACV1156" s="54"/>
      <c r="ACW1156" s="54"/>
      <c r="ACX1156" s="54"/>
      <c r="ACY1156" s="54"/>
      <c r="ACZ1156" s="54"/>
      <c r="ADA1156" s="54"/>
      <c r="ADB1156" s="54"/>
      <c r="ADC1156" s="54"/>
      <c r="ADD1156" s="54"/>
      <c r="ADE1156" s="54"/>
      <c r="ADF1156" s="54"/>
      <c r="ADG1156" s="54"/>
      <c r="ADH1156" s="54"/>
      <c r="ADI1156" s="54"/>
      <c r="ADJ1156" s="54"/>
      <c r="ADK1156" s="54"/>
      <c r="ADL1156" s="54"/>
      <c r="ADM1156" s="54"/>
      <c r="ADN1156" s="54"/>
      <c r="ADO1156" s="54"/>
      <c r="ADP1156" s="54"/>
      <c r="ADQ1156" s="54"/>
      <c r="ADR1156" s="54"/>
      <c r="ADS1156" s="54"/>
      <c r="ADT1156" s="54"/>
      <c r="ADU1156" s="54"/>
      <c r="ADV1156" s="54"/>
      <c r="ADW1156" s="54"/>
      <c r="ADX1156" s="54"/>
      <c r="ADY1156" s="54"/>
      <c r="ADZ1156" s="54"/>
    </row>
    <row r="1157" spans="1:806" s="25" customFormat="1" x14ac:dyDescent="0.25">
      <c r="A1157" s="123" t="s">
        <v>1618</v>
      </c>
      <c r="B1157" s="123" t="s">
        <v>3019</v>
      </c>
      <c r="C1157" s="123" t="s">
        <v>1426</v>
      </c>
      <c r="D1157" s="123" t="s">
        <v>3020</v>
      </c>
      <c r="E1157" s="123" t="s">
        <v>4521</v>
      </c>
      <c r="F1157" s="164">
        <v>84</v>
      </c>
      <c r="G1157" s="164">
        <v>0</v>
      </c>
      <c r="H1157" s="164">
        <v>84</v>
      </c>
      <c r="I1157" s="164">
        <v>90</v>
      </c>
      <c r="J1157" s="164">
        <v>45</v>
      </c>
      <c r="K1157" s="54"/>
      <c r="L1157" s="54"/>
      <c r="M1157" s="54"/>
      <c r="N1157" s="54"/>
      <c r="O1157" s="54"/>
      <c r="P1157" s="54"/>
      <c r="Q1157" s="54"/>
      <c r="R1157" s="54"/>
      <c r="S1157" s="54"/>
      <c r="T1157" s="54"/>
      <c r="U1157" s="54"/>
      <c r="V1157" s="54"/>
      <c r="W1157" s="54"/>
      <c r="X1157" s="54"/>
      <c r="Y1157" s="54"/>
      <c r="Z1157" s="54"/>
      <c r="AA1157" s="54"/>
      <c r="AB1157" s="54"/>
      <c r="AC1157" s="54"/>
      <c r="AD1157" s="54"/>
      <c r="AE1157" s="54"/>
      <c r="AF1157" s="54"/>
      <c r="AG1157" s="54"/>
      <c r="AH1157" s="54"/>
      <c r="AI1157" s="54"/>
      <c r="AJ1157" s="54"/>
      <c r="AK1157" s="54"/>
      <c r="AL1157" s="54"/>
      <c r="AM1157" s="54"/>
      <c r="AN1157" s="54"/>
      <c r="AO1157" s="54"/>
      <c r="AP1157" s="54"/>
      <c r="AQ1157" s="54"/>
      <c r="AR1157" s="54"/>
      <c r="AS1157" s="54"/>
      <c r="AT1157" s="54"/>
      <c r="AU1157" s="54"/>
      <c r="AV1157" s="54"/>
      <c r="AW1157" s="54"/>
      <c r="AX1157" s="54"/>
      <c r="AY1157" s="54"/>
      <c r="AZ1157" s="54"/>
      <c r="BA1157" s="54"/>
      <c r="BB1157" s="54"/>
      <c r="BC1157" s="54"/>
      <c r="BD1157" s="54"/>
      <c r="BE1157" s="54"/>
      <c r="BF1157" s="54"/>
      <c r="BG1157" s="54"/>
      <c r="BH1157" s="54"/>
      <c r="BI1157" s="54"/>
      <c r="BJ1157" s="54"/>
      <c r="BK1157" s="54"/>
      <c r="BL1157" s="54"/>
      <c r="BM1157" s="54"/>
      <c r="BN1157" s="54"/>
      <c r="BO1157" s="54"/>
      <c r="BP1157" s="54"/>
      <c r="BQ1157" s="54"/>
      <c r="BR1157" s="54"/>
      <c r="BS1157" s="54"/>
      <c r="BT1157" s="54"/>
      <c r="BU1157" s="54"/>
      <c r="BV1157" s="54"/>
      <c r="BW1157" s="54"/>
      <c r="BX1157" s="54"/>
      <c r="BY1157" s="54"/>
      <c r="BZ1157" s="54"/>
      <c r="CA1157" s="54"/>
      <c r="CB1157" s="54"/>
      <c r="CC1157" s="54"/>
      <c r="CD1157" s="54"/>
      <c r="CE1157" s="54"/>
      <c r="CF1157" s="54"/>
      <c r="CG1157" s="54"/>
      <c r="CH1157" s="54"/>
      <c r="CI1157" s="54"/>
      <c r="CJ1157" s="54"/>
      <c r="CK1157" s="54"/>
      <c r="CL1157" s="54"/>
      <c r="CM1157" s="54"/>
      <c r="CN1157" s="54"/>
      <c r="CO1157" s="54"/>
      <c r="CP1157" s="54"/>
      <c r="CQ1157" s="54"/>
      <c r="CR1157" s="54"/>
      <c r="CS1157" s="54"/>
      <c r="CT1157" s="54"/>
      <c r="CU1157" s="54"/>
      <c r="CV1157" s="54"/>
      <c r="CW1157" s="54"/>
      <c r="CX1157" s="54"/>
      <c r="CY1157" s="54"/>
      <c r="CZ1157" s="54"/>
      <c r="DA1157" s="54"/>
      <c r="DB1157" s="54"/>
      <c r="DC1157" s="54"/>
      <c r="DD1157" s="54"/>
      <c r="DE1157" s="54"/>
      <c r="DF1157" s="54"/>
      <c r="DG1157" s="54"/>
      <c r="DH1157" s="54"/>
      <c r="DI1157" s="54"/>
      <c r="DJ1157" s="54"/>
      <c r="DK1157" s="54"/>
      <c r="DL1157" s="54"/>
      <c r="DM1157" s="54"/>
      <c r="DN1157" s="54"/>
      <c r="DO1157" s="54"/>
      <c r="DP1157" s="54"/>
      <c r="DQ1157" s="54"/>
      <c r="DR1157" s="54"/>
      <c r="DS1157" s="54"/>
      <c r="DT1157" s="54"/>
      <c r="DU1157" s="54"/>
      <c r="DV1157" s="54"/>
      <c r="DW1157" s="54"/>
      <c r="DX1157" s="54"/>
      <c r="DY1157" s="54"/>
      <c r="DZ1157" s="54"/>
      <c r="EA1157" s="54"/>
      <c r="EB1157" s="54"/>
      <c r="EC1157" s="54"/>
      <c r="ED1157" s="54"/>
      <c r="EE1157" s="54"/>
      <c r="EF1157" s="54"/>
      <c r="EG1157" s="54"/>
      <c r="EH1157" s="54"/>
      <c r="EI1157" s="54"/>
      <c r="EJ1157" s="54"/>
      <c r="EK1157" s="54"/>
      <c r="EL1157" s="54"/>
      <c r="EM1157" s="54"/>
      <c r="EN1157" s="54"/>
      <c r="EO1157" s="54"/>
      <c r="EP1157" s="54"/>
      <c r="EQ1157" s="54"/>
      <c r="ER1157" s="54"/>
      <c r="ES1157" s="54"/>
      <c r="ET1157" s="54"/>
      <c r="EU1157" s="54"/>
      <c r="EV1157" s="54"/>
      <c r="EW1157" s="54"/>
      <c r="EX1157" s="54"/>
      <c r="EY1157" s="54"/>
      <c r="EZ1157" s="54"/>
      <c r="FA1157" s="54"/>
      <c r="FB1157" s="54"/>
      <c r="FC1157" s="54"/>
      <c r="FD1157" s="54"/>
      <c r="FE1157" s="54"/>
      <c r="FF1157" s="54"/>
      <c r="FG1157" s="54"/>
      <c r="FH1157" s="54"/>
      <c r="FI1157" s="54"/>
      <c r="FJ1157" s="54"/>
      <c r="FK1157" s="54"/>
      <c r="FL1157" s="54"/>
      <c r="FM1157" s="54"/>
      <c r="FN1157" s="54"/>
      <c r="FO1157" s="54"/>
      <c r="FP1157" s="54"/>
      <c r="FQ1157" s="54"/>
      <c r="FR1157" s="54"/>
      <c r="FS1157" s="54"/>
      <c r="FT1157" s="54"/>
      <c r="FU1157" s="54"/>
      <c r="FV1157" s="54"/>
      <c r="FW1157" s="54"/>
      <c r="FX1157" s="54"/>
      <c r="FY1157" s="54"/>
      <c r="FZ1157" s="54"/>
      <c r="GA1157" s="54"/>
      <c r="GB1157" s="54"/>
      <c r="GC1157" s="54"/>
      <c r="GD1157" s="54"/>
      <c r="GE1157" s="54"/>
      <c r="GF1157" s="54"/>
      <c r="GG1157" s="54"/>
      <c r="GH1157" s="54"/>
      <c r="GI1157" s="54"/>
      <c r="GJ1157" s="54"/>
      <c r="GK1157" s="54"/>
      <c r="GL1157" s="54"/>
      <c r="GM1157" s="54"/>
      <c r="GN1157" s="54"/>
      <c r="GO1157" s="54"/>
      <c r="GP1157" s="54"/>
      <c r="GQ1157" s="54"/>
      <c r="GR1157" s="54"/>
      <c r="GS1157" s="54"/>
      <c r="GT1157" s="54"/>
      <c r="GU1157" s="54"/>
      <c r="GV1157" s="54"/>
      <c r="GW1157" s="54"/>
      <c r="GX1157" s="54"/>
      <c r="GY1157" s="54"/>
      <c r="GZ1157" s="54"/>
      <c r="HA1157" s="54"/>
      <c r="HB1157" s="54"/>
      <c r="HC1157" s="54"/>
      <c r="HD1157" s="54"/>
      <c r="HE1157" s="54"/>
      <c r="HF1157" s="54"/>
      <c r="HG1157" s="54"/>
      <c r="HH1157" s="54"/>
      <c r="HI1157" s="54"/>
      <c r="HJ1157" s="54"/>
      <c r="HK1157" s="54"/>
      <c r="HL1157" s="54"/>
      <c r="HM1157" s="54"/>
      <c r="HN1157" s="54"/>
      <c r="HO1157" s="54"/>
      <c r="HP1157" s="54"/>
      <c r="HQ1157" s="54"/>
      <c r="HR1157" s="54"/>
      <c r="HS1157" s="54"/>
      <c r="HT1157" s="54"/>
      <c r="HU1157" s="54"/>
      <c r="HV1157" s="54"/>
      <c r="HW1157" s="54"/>
      <c r="HX1157" s="54"/>
      <c r="HY1157" s="54"/>
      <c r="HZ1157" s="54"/>
      <c r="IA1157" s="54"/>
      <c r="IB1157" s="54"/>
      <c r="IC1157" s="54"/>
      <c r="ID1157" s="54"/>
      <c r="IE1157" s="54"/>
      <c r="IF1157" s="54"/>
      <c r="IG1157" s="54"/>
      <c r="IH1157" s="54"/>
      <c r="II1157" s="54"/>
      <c r="IJ1157" s="54"/>
      <c r="IK1157" s="54"/>
      <c r="IL1157" s="54"/>
      <c r="IM1157" s="54"/>
      <c r="IN1157" s="54"/>
      <c r="IO1157" s="54"/>
      <c r="IP1157" s="54"/>
      <c r="IQ1157" s="54"/>
      <c r="IR1157" s="54"/>
      <c r="IS1157" s="54"/>
      <c r="IT1157" s="54"/>
      <c r="IU1157" s="54"/>
      <c r="IV1157" s="54"/>
      <c r="IW1157" s="54"/>
      <c r="IX1157" s="54"/>
      <c r="IY1157" s="54"/>
      <c r="IZ1157" s="54"/>
      <c r="JA1157" s="54"/>
      <c r="JB1157" s="54"/>
      <c r="JC1157" s="54"/>
      <c r="JD1157" s="54"/>
      <c r="JE1157" s="54"/>
      <c r="JF1157" s="54"/>
      <c r="JG1157" s="54"/>
      <c r="JH1157" s="54"/>
      <c r="JI1157" s="54"/>
      <c r="JJ1157" s="54"/>
      <c r="JK1157" s="54"/>
      <c r="JL1157" s="54"/>
      <c r="JM1157" s="54"/>
      <c r="JN1157" s="54"/>
      <c r="JO1157" s="54"/>
      <c r="JP1157" s="54"/>
      <c r="JQ1157" s="54"/>
      <c r="JR1157" s="54"/>
      <c r="JS1157" s="54"/>
      <c r="JT1157" s="54"/>
      <c r="JU1157" s="54"/>
      <c r="JV1157" s="54"/>
      <c r="JW1157" s="54"/>
      <c r="JX1157" s="54"/>
      <c r="JY1157" s="54"/>
      <c r="JZ1157" s="54"/>
      <c r="KA1157" s="54"/>
      <c r="KB1157" s="54"/>
      <c r="KC1157" s="54"/>
      <c r="KD1157" s="54"/>
      <c r="KE1157" s="54"/>
      <c r="KF1157" s="54"/>
      <c r="KG1157" s="54"/>
      <c r="KH1157" s="54"/>
      <c r="KI1157" s="54"/>
      <c r="KJ1157" s="54"/>
      <c r="KK1157" s="54"/>
      <c r="KL1157" s="54"/>
      <c r="KM1157" s="54"/>
      <c r="KN1157" s="54"/>
      <c r="KO1157" s="54"/>
      <c r="KP1157" s="54"/>
      <c r="KQ1157" s="54"/>
      <c r="KR1157" s="54"/>
      <c r="KS1157" s="54"/>
      <c r="KT1157" s="54"/>
      <c r="KU1157" s="54"/>
      <c r="KV1157" s="54"/>
      <c r="KW1157" s="54"/>
      <c r="KX1157" s="54"/>
      <c r="KY1157" s="54"/>
      <c r="KZ1157" s="54"/>
      <c r="LA1157" s="54"/>
      <c r="LB1157" s="54"/>
      <c r="LC1157" s="54"/>
      <c r="LD1157" s="54"/>
      <c r="LE1157" s="54"/>
      <c r="LF1157" s="54"/>
      <c r="LG1157" s="54"/>
      <c r="LH1157" s="54"/>
      <c r="LI1157" s="54"/>
      <c r="LJ1157" s="54"/>
      <c r="LK1157" s="54"/>
      <c r="LL1157" s="54"/>
      <c r="LM1157" s="54"/>
      <c r="LN1157" s="54"/>
      <c r="LO1157" s="54"/>
      <c r="LP1157" s="54"/>
      <c r="LQ1157" s="54"/>
      <c r="LR1157" s="54"/>
      <c r="LS1157" s="54"/>
      <c r="LT1157" s="54"/>
      <c r="LU1157" s="54"/>
      <c r="LV1157" s="54"/>
      <c r="LW1157" s="54"/>
      <c r="LX1157" s="54"/>
      <c r="LY1157" s="54"/>
      <c r="LZ1157" s="54"/>
      <c r="MA1157" s="54"/>
      <c r="MB1157" s="54"/>
      <c r="MC1157" s="54"/>
      <c r="MD1157" s="54"/>
      <c r="ME1157" s="54"/>
      <c r="MF1157" s="54"/>
      <c r="MG1157" s="54"/>
      <c r="MH1157" s="54"/>
      <c r="MI1157" s="54"/>
      <c r="MJ1157" s="54"/>
      <c r="MK1157" s="54"/>
      <c r="ML1157" s="54"/>
      <c r="MM1157" s="54"/>
      <c r="MN1157" s="54"/>
      <c r="MO1157" s="54"/>
      <c r="MP1157" s="54"/>
      <c r="MQ1157" s="54"/>
      <c r="MR1157" s="54"/>
      <c r="MS1157" s="54"/>
      <c r="MT1157" s="54"/>
      <c r="MU1157" s="54"/>
      <c r="MV1157" s="54"/>
      <c r="MW1157" s="54"/>
      <c r="MX1157" s="54"/>
      <c r="MY1157" s="54"/>
      <c r="MZ1157" s="54"/>
      <c r="NA1157" s="54"/>
      <c r="NB1157" s="54"/>
      <c r="NC1157" s="54"/>
      <c r="ND1157" s="54"/>
      <c r="NE1157" s="54"/>
      <c r="NF1157" s="54"/>
      <c r="NG1157" s="54"/>
      <c r="NH1157" s="54"/>
      <c r="NI1157" s="54"/>
      <c r="NJ1157" s="54"/>
      <c r="NK1157" s="54"/>
      <c r="NL1157" s="54"/>
      <c r="NM1157" s="54"/>
      <c r="NN1157" s="54"/>
      <c r="NO1157" s="54"/>
      <c r="NP1157" s="54"/>
      <c r="NQ1157" s="54"/>
      <c r="NR1157" s="54"/>
      <c r="NS1157" s="54"/>
      <c r="NT1157" s="54"/>
      <c r="NU1157" s="54"/>
      <c r="NV1157" s="54"/>
      <c r="NW1157" s="54"/>
      <c r="NX1157" s="54"/>
      <c r="NY1157" s="54"/>
      <c r="NZ1157" s="54"/>
      <c r="OA1157" s="54"/>
      <c r="OB1157" s="54"/>
      <c r="OC1157" s="54"/>
      <c r="OD1157" s="54"/>
      <c r="OE1157" s="54"/>
      <c r="OF1157" s="54"/>
      <c r="OG1157" s="54"/>
      <c r="OH1157" s="54"/>
      <c r="OI1157" s="54"/>
      <c r="OJ1157" s="54"/>
      <c r="OK1157" s="54"/>
      <c r="OL1157" s="54"/>
      <c r="OM1157" s="54"/>
      <c r="ON1157" s="54"/>
      <c r="OO1157" s="54"/>
      <c r="OP1157" s="54"/>
      <c r="OQ1157" s="54"/>
      <c r="OR1157" s="54"/>
      <c r="OS1157" s="54"/>
      <c r="OT1157" s="54"/>
      <c r="OU1157" s="54"/>
      <c r="OV1157" s="54"/>
      <c r="OW1157" s="54"/>
      <c r="OX1157" s="54"/>
      <c r="OY1157" s="54"/>
      <c r="OZ1157" s="54"/>
      <c r="PA1157" s="54"/>
      <c r="PB1157" s="54"/>
      <c r="PC1157" s="54"/>
      <c r="PD1157" s="54"/>
      <c r="PE1157" s="54"/>
      <c r="PF1157" s="54"/>
      <c r="PG1157" s="54"/>
      <c r="PH1157" s="54"/>
      <c r="PI1157" s="54"/>
      <c r="PJ1157" s="54"/>
      <c r="PK1157" s="54"/>
      <c r="PL1157" s="54"/>
      <c r="PM1157" s="54"/>
      <c r="PN1157" s="54"/>
      <c r="PO1157" s="54"/>
      <c r="PP1157" s="54"/>
      <c r="PQ1157" s="54"/>
      <c r="PR1157" s="54"/>
      <c r="PS1157" s="54"/>
      <c r="PT1157" s="54"/>
      <c r="PU1157" s="54"/>
      <c r="PV1157" s="54"/>
      <c r="PW1157" s="54"/>
      <c r="PX1157" s="54"/>
      <c r="PY1157" s="54"/>
      <c r="PZ1157" s="54"/>
      <c r="QA1157" s="54"/>
      <c r="QB1157" s="54"/>
      <c r="QC1157" s="54"/>
      <c r="QD1157" s="54"/>
      <c r="QE1157" s="54"/>
      <c r="QF1157" s="54"/>
      <c r="QG1157" s="54"/>
      <c r="QH1157" s="54"/>
      <c r="QI1157" s="54"/>
      <c r="QJ1157" s="54"/>
      <c r="QK1157" s="54"/>
      <c r="QL1157" s="54"/>
      <c r="QM1157" s="54"/>
      <c r="QN1157" s="54"/>
      <c r="QO1157" s="54"/>
      <c r="QP1157" s="54"/>
      <c r="QQ1157" s="54"/>
      <c r="QR1157" s="54"/>
      <c r="QS1157" s="54"/>
      <c r="QT1157" s="54"/>
      <c r="QU1157" s="54"/>
      <c r="QV1157" s="54"/>
      <c r="QW1157" s="54"/>
      <c r="QX1157" s="54"/>
      <c r="QY1157" s="54"/>
      <c r="QZ1157" s="54"/>
      <c r="RA1157" s="54"/>
      <c r="RB1157" s="54"/>
      <c r="RC1157" s="54"/>
      <c r="RD1157" s="54"/>
      <c r="RE1157" s="54"/>
      <c r="RF1157" s="54"/>
      <c r="RG1157" s="54"/>
      <c r="RH1157" s="54"/>
      <c r="RI1157" s="54"/>
      <c r="RJ1157" s="54"/>
      <c r="RK1157" s="54"/>
      <c r="RL1157" s="54"/>
      <c r="RM1157" s="54"/>
      <c r="RN1157" s="54"/>
      <c r="RO1157" s="54"/>
      <c r="RP1157" s="54"/>
      <c r="RQ1157" s="54"/>
      <c r="RR1157" s="54"/>
      <c r="RS1157" s="54"/>
      <c r="RT1157" s="54"/>
      <c r="RU1157" s="54"/>
      <c r="RV1157" s="54"/>
      <c r="RW1157" s="54"/>
      <c r="RX1157" s="54"/>
      <c r="RY1157" s="54"/>
      <c r="RZ1157" s="54"/>
      <c r="SA1157" s="54"/>
      <c r="SB1157" s="54"/>
      <c r="SC1157" s="54"/>
      <c r="SD1157" s="54"/>
      <c r="SE1157" s="54"/>
      <c r="SF1157" s="54"/>
      <c r="SG1157" s="54"/>
      <c r="SH1157" s="54"/>
      <c r="SI1157" s="54"/>
      <c r="SJ1157" s="54"/>
      <c r="SK1157" s="54"/>
      <c r="SL1157" s="54"/>
      <c r="SM1157" s="54"/>
      <c r="SN1157" s="54"/>
      <c r="SO1157" s="54"/>
      <c r="SP1157" s="54"/>
      <c r="SQ1157" s="54"/>
      <c r="SR1157" s="54"/>
      <c r="SS1157" s="54"/>
      <c r="ST1157" s="54"/>
      <c r="SU1157" s="54"/>
      <c r="SV1157" s="54"/>
      <c r="SW1157" s="54"/>
      <c r="SX1157" s="54"/>
      <c r="SY1157" s="54"/>
      <c r="SZ1157" s="54"/>
      <c r="TA1157" s="54"/>
      <c r="TB1157" s="54"/>
      <c r="TC1157" s="54"/>
      <c r="TD1157" s="54"/>
      <c r="TE1157" s="54"/>
      <c r="TF1157" s="54"/>
      <c r="TG1157" s="54"/>
      <c r="TH1157" s="54"/>
      <c r="TI1157" s="54"/>
      <c r="TJ1157" s="54"/>
      <c r="TK1157" s="54"/>
      <c r="TL1157" s="54"/>
      <c r="TM1157" s="54"/>
      <c r="TN1157" s="54"/>
      <c r="TO1157" s="54"/>
      <c r="TP1157" s="54"/>
      <c r="TQ1157" s="54"/>
      <c r="TR1157" s="54"/>
      <c r="TS1157" s="54"/>
      <c r="TT1157" s="54"/>
      <c r="TU1157" s="54"/>
      <c r="TV1157" s="54"/>
      <c r="TW1157" s="54"/>
      <c r="TX1157" s="54"/>
      <c r="TY1157" s="54"/>
      <c r="TZ1157" s="54"/>
      <c r="UA1157" s="54"/>
      <c r="UB1157" s="54"/>
      <c r="UC1157" s="54"/>
      <c r="UD1157" s="54"/>
      <c r="UE1157" s="54"/>
      <c r="UF1157" s="54"/>
      <c r="UG1157" s="54"/>
      <c r="UH1157" s="54"/>
      <c r="UI1157" s="54"/>
      <c r="UJ1157" s="54"/>
      <c r="UK1157" s="54"/>
      <c r="UL1157" s="54"/>
      <c r="UM1157" s="54"/>
      <c r="UN1157" s="54"/>
      <c r="UO1157" s="54"/>
      <c r="UP1157" s="54"/>
      <c r="UQ1157" s="54"/>
      <c r="UR1157" s="54"/>
      <c r="US1157" s="54"/>
      <c r="UT1157" s="54"/>
      <c r="UU1157" s="54"/>
      <c r="UV1157" s="54"/>
      <c r="UW1157" s="54"/>
      <c r="UX1157" s="54"/>
      <c r="UY1157" s="54"/>
      <c r="UZ1157" s="54"/>
      <c r="VA1157" s="54"/>
      <c r="VB1157" s="54"/>
      <c r="VC1157" s="54"/>
      <c r="VD1157" s="54"/>
      <c r="VE1157" s="54"/>
      <c r="VF1157" s="54"/>
      <c r="VG1157" s="54"/>
      <c r="VH1157" s="54"/>
      <c r="VI1157" s="54"/>
      <c r="VJ1157" s="54"/>
      <c r="VK1157" s="54"/>
      <c r="VL1157" s="54"/>
      <c r="VM1157" s="54"/>
      <c r="VN1157" s="54"/>
      <c r="VO1157" s="54"/>
      <c r="VP1157" s="54"/>
      <c r="VQ1157" s="54"/>
      <c r="VR1157" s="54"/>
      <c r="VS1157" s="54"/>
      <c r="VT1157" s="54"/>
      <c r="VU1157" s="54"/>
      <c r="VV1157" s="54"/>
      <c r="VW1157" s="54"/>
      <c r="VX1157" s="54"/>
      <c r="VY1157" s="54"/>
      <c r="VZ1157" s="54"/>
      <c r="WA1157" s="54"/>
      <c r="WB1157" s="54"/>
      <c r="WC1157" s="54"/>
      <c r="WD1157" s="54"/>
      <c r="WE1157" s="54"/>
      <c r="WF1157" s="54"/>
      <c r="WG1157" s="54"/>
      <c r="WH1157" s="54"/>
      <c r="WI1157" s="54"/>
      <c r="WJ1157" s="54"/>
      <c r="WK1157" s="54"/>
      <c r="WL1157" s="54"/>
      <c r="WM1157" s="54"/>
      <c r="WN1157" s="54"/>
      <c r="WO1157" s="54"/>
      <c r="WP1157" s="54"/>
      <c r="WQ1157" s="54"/>
      <c r="WR1157" s="54"/>
      <c r="WS1157" s="54"/>
      <c r="WT1157" s="54"/>
      <c r="WU1157" s="54"/>
      <c r="WV1157" s="54"/>
      <c r="WW1157" s="54"/>
      <c r="WX1157" s="54"/>
      <c r="WY1157" s="54"/>
      <c r="WZ1157" s="54"/>
      <c r="XA1157" s="54"/>
      <c r="XB1157" s="54"/>
      <c r="XC1157" s="54"/>
      <c r="XD1157" s="54"/>
      <c r="XE1157" s="54"/>
      <c r="XF1157" s="54"/>
      <c r="XG1157" s="54"/>
      <c r="XH1157" s="54"/>
      <c r="XI1157" s="54"/>
      <c r="XJ1157" s="54"/>
      <c r="XK1157" s="54"/>
      <c r="XL1157" s="54"/>
      <c r="XM1157" s="54"/>
      <c r="XN1157" s="54"/>
      <c r="XO1157" s="54"/>
      <c r="XP1157" s="54"/>
      <c r="XQ1157" s="54"/>
      <c r="XR1157" s="54"/>
      <c r="XS1157" s="54"/>
      <c r="XT1157" s="54"/>
      <c r="XU1157" s="54"/>
      <c r="XV1157" s="54"/>
      <c r="XW1157" s="54"/>
      <c r="XX1157" s="54"/>
      <c r="XY1157" s="54"/>
      <c r="XZ1157" s="54"/>
      <c r="YA1157" s="54"/>
      <c r="YB1157" s="54"/>
      <c r="YC1157" s="54"/>
      <c r="YD1157" s="54"/>
      <c r="YE1157" s="54"/>
      <c r="YF1157" s="54"/>
      <c r="YG1157" s="54"/>
      <c r="YH1157" s="54"/>
      <c r="YI1157" s="54"/>
      <c r="YJ1157" s="54"/>
      <c r="YK1157" s="54"/>
      <c r="YL1157" s="54"/>
      <c r="YM1157" s="54"/>
      <c r="YN1157" s="54"/>
      <c r="YO1157" s="54"/>
      <c r="YP1157" s="54"/>
      <c r="YQ1157" s="54"/>
      <c r="YR1157" s="54"/>
      <c r="YS1157" s="54"/>
      <c r="YT1157" s="54"/>
      <c r="YU1157" s="54"/>
      <c r="YV1157" s="54"/>
      <c r="YW1157" s="54"/>
      <c r="YX1157" s="54"/>
      <c r="YY1157" s="54"/>
      <c r="YZ1157" s="54"/>
      <c r="ZA1157" s="54"/>
      <c r="ZB1157" s="54"/>
      <c r="ZC1157" s="54"/>
      <c r="ZD1157" s="54"/>
      <c r="ZE1157" s="54"/>
      <c r="ZF1157" s="54"/>
      <c r="ZG1157" s="54"/>
      <c r="ZH1157" s="54"/>
      <c r="ZI1157" s="54"/>
      <c r="ZJ1157" s="54"/>
      <c r="ZK1157" s="54"/>
      <c r="ZL1157" s="54"/>
      <c r="ZM1157" s="54"/>
      <c r="ZN1157" s="54"/>
      <c r="ZO1157" s="54"/>
      <c r="ZP1157" s="54"/>
      <c r="ZQ1157" s="54"/>
      <c r="ZR1157" s="54"/>
      <c r="ZS1157" s="54"/>
      <c r="ZT1157" s="54"/>
      <c r="ZU1157" s="54"/>
      <c r="ZV1157" s="54"/>
      <c r="ZW1157" s="54"/>
      <c r="ZX1157" s="54"/>
      <c r="ZY1157" s="54"/>
      <c r="ZZ1157" s="54"/>
      <c r="AAA1157" s="54"/>
      <c r="AAB1157" s="54"/>
      <c r="AAC1157" s="54"/>
      <c r="AAD1157" s="54"/>
      <c r="AAE1157" s="54"/>
      <c r="AAF1157" s="54"/>
      <c r="AAG1157" s="54"/>
      <c r="AAH1157" s="54"/>
      <c r="AAI1157" s="54"/>
      <c r="AAJ1157" s="54"/>
      <c r="AAK1157" s="54"/>
      <c r="AAL1157" s="54"/>
      <c r="AAM1157" s="54"/>
      <c r="AAN1157" s="54"/>
      <c r="AAO1157" s="54"/>
      <c r="AAP1157" s="54"/>
      <c r="AAQ1157" s="54"/>
      <c r="AAR1157" s="54"/>
      <c r="AAS1157" s="54"/>
      <c r="AAT1157" s="54"/>
      <c r="AAU1157" s="54"/>
      <c r="AAV1157" s="54"/>
      <c r="AAW1157" s="54"/>
      <c r="AAX1157" s="54"/>
      <c r="AAY1157" s="54"/>
      <c r="AAZ1157" s="54"/>
      <c r="ABA1157" s="54"/>
      <c r="ABB1157" s="54"/>
      <c r="ABC1157" s="54"/>
      <c r="ABD1157" s="54"/>
      <c r="ABE1157" s="54"/>
      <c r="ABF1157" s="54"/>
      <c r="ABG1157" s="54"/>
      <c r="ABH1157" s="54"/>
      <c r="ABI1157" s="54"/>
      <c r="ABJ1157" s="54"/>
      <c r="ABK1157" s="54"/>
      <c r="ABL1157" s="54"/>
      <c r="ABM1157" s="54"/>
      <c r="ABN1157" s="54"/>
      <c r="ABO1157" s="54"/>
      <c r="ABP1157" s="54"/>
      <c r="ABQ1157" s="54"/>
      <c r="ABR1157" s="54"/>
      <c r="ABS1157" s="54"/>
      <c r="ABT1157" s="54"/>
      <c r="ABU1157" s="54"/>
      <c r="ABV1157" s="54"/>
      <c r="ABW1157" s="54"/>
      <c r="ABX1157" s="54"/>
      <c r="ABY1157" s="54"/>
      <c r="ABZ1157" s="54"/>
      <c r="ACA1157" s="54"/>
      <c r="ACB1157" s="54"/>
      <c r="ACC1157" s="54"/>
      <c r="ACD1157" s="54"/>
      <c r="ACE1157" s="54"/>
      <c r="ACF1157" s="54"/>
      <c r="ACG1157" s="54"/>
      <c r="ACH1157" s="54"/>
      <c r="ACI1157" s="54"/>
      <c r="ACJ1157" s="54"/>
      <c r="ACK1157" s="54"/>
      <c r="ACL1157" s="54"/>
      <c r="ACM1157" s="54"/>
      <c r="ACN1157" s="54"/>
      <c r="ACO1157" s="54"/>
      <c r="ACP1157" s="54"/>
      <c r="ACQ1157" s="54"/>
      <c r="ACR1157" s="54"/>
      <c r="ACS1157" s="54"/>
      <c r="ACT1157" s="54"/>
      <c r="ACU1157" s="54"/>
      <c r="ACV1157" s="54"/>
      <c r="ACW1157" s="54"/>
      <c r="ACX1157" s="54"/>
      <c r="ACY1157" s="54"/>
      <c r="ACZ1157" s="54"/>
      <c r="ADA1157" s="54"/>
      <c r="ADB1157" s="54"/>
      <c r="ADC1157" s="54"/>
      <c r="ADD1157" s="54"/>
      <c r="ADE1157" s="54"/>
      <c r="ADF1157" s="54"/>
      <c r="ADG1157" s="54"/>
      <c r="ADH1157" s="54"/>
      <c r="ADI1157" s="54"/>
      <c r="ADJ1157" s="54"/>
      <c r="ADK1157" s="54"/>
      <c r="ADL1157" s="54"/>
      <c r="ADM1157" s="54"/>
      <c r="ADN1157" s="54"/>
      <c r="ADO1157" s="54"/>
      <c r="ADP1157" s="54"/>
      <c r="ADQ1157" s="54"/>
      <c r="ADR1157" s="54"/>
      <c r="ADS1157" s="54"/>
      <c r="ADT1157" s="54"/>
      <c r="ADU1157" s="54"/>
      <c r="ADV1157" s="54"/>
      <c r="ADW1157" s="54"/>
      <c r="ADX1157" s="54"/>
      <c r="ADY1157" s="54"/>
      <c r="ADZ1157" s="54"/>
    </row>
    <row r="1158" spans="1:806" s="25" customFormat="1" x14ac:dyDescent="0.25">
      <c r="A1158" s="123" t="s">
        <v>1618</v>
      </c>
      <c r="B1158" s="123" t="s">
        <v>3019</v>
      </c>
      <c r="C1158" s="123" t="s">
        <v>1426</v>
      </c>
      <c r="D1158" s="123" t="s">
        <v>3020</v>
      </c>
      <c r="E1158" s="123" t="s">
        <v>4522</v>
      </c>
      <c r="F1158" s="164">
        <v>45</v>
      </c>
      <c r="G1158" s="164">
        <v>0</v>
      </c>
      <c r="H1158" s="164">
        <v>93</v>
      </c>
      <c r="I1158" s="164">
        <v>90</v>
      </c>
      <c r="J1158" s="164">
        <v>45</v>
      </c>
      <c r="K1158" s="54"/>
      <c r="L1158" s="54"/>
      <c r="M1158" s="54"/>
      <c r="N1158" s="54"/>
      <c r="O1158" s="54"/>
      <c r="P1158" s="54"/>
      <c r="Q1158" s="54"/>
      <c r="R1158" s="54"/>
      <c r="S1158" s="54"/>
      <c r="T1158" s="54"/>
      <c r="U1158" s="54"/>
      <c r="V1158" s="54"/>
      <c r="W1158" s="54"/>
      <c r="X1158" s="54"/>
      <c r="Y1158" s="54"/>
      <c r="Z1158" s="54"/>
      <c r="AA1158" s="54"/>
      <c r="AB1158" s="54"/>
      <c r="AC1158" s="54"/>
      <c r="AD1158" s="54"/>
      <c r="AE1158" s="54"/>
      <c r="AF1158" s="54"/>
      <c r="AG1158" s="54"/>
      <c r="AH1158" s="54"/>
      <c r="AI1158" s="54"/>
      <c r="AJ1158" s="54"/>
      <c r="AK1158" s="54"/>
      <c r="AL1158" s="54"/>
      <c r="AM1158" s="54"/>
      <c r="AN1158" s="54"/>
      <c r="AO1158" s="54"/>
      <c r="AP1158" s="54"/>
      <c r="AQ1158" s="54"/>
      <c r="AR1158" s="54"/>
      <c r="AS1158" s="54"/>
      <c r="AT1158" s="54"/>
      <c r="AU1158" s="54"/>
      <c r="AV1158" s="54"/>
      <c r="AW1158" s="54"/>
      <c r="AX1158" s="54"/>
      <c r="AY1158" s="54"/>
      <c r="AZ1158" s="54"/>
      <c r="BA1158" s="54"/>
      <c r="BB1158" s="54"/>
      <c r="BC1158" s="54"/>
      <c r="BD1158" s="54"/>
      <c r="BE1158" s="54"/>
      <c r="BF1158" s="54"/>
      <c r="BG1158" s="54"/>
      <c r="BH1158" s="54"/>
      <c r="BI1158" s="54"/>
      <c r="BJ1158" s="54"/>
      <c r="BK1158" s="54"/>
      <c r="BL1158" s="54"/>
      <c r="BM1158" s="54"/>
      <c r="BN1158" s="54"/>
      <c r="BO1158" s="54"/>
      <c r="BP1158" s="54"/>
      <c r="BQ1158" s="54"/>
      <c r="BR1158" s="54"/>
      <c r="BS1158" s="54"/>
      <c r="BT1158" s="54"/>
      <c r="BU1158" s="54"/>
      <c r="BV1158" s="54"/>
      <c r="BW1158" s="54"/>
      <c r="BX1158" s="54"/>
      <c r="BY1158" s="54"/>
      <c r="BZ1158" s="54"/>
      <c r="CA1158" s="54"/>
      <c r="CB1158" s="54"/>
      <c r="CC1158" s="54"/>
      <c r="CD1158" s="54"/>
      <c r="CE1158" s="54"/>
      <c r="CF1158" s="54"/>
      <c r="CG1158" s="54"/>
      <c r="CH1158" s="54"/>
      <c r="CI1158" s="54"/>
      <c r="CJ1158" s="54"/>
      <c r="CK1158" s="54"/>
      <c r="CL1158" s="54"/>
      <c r="CM1158" s="54"/>
      <c r="CN1158" s="54"/>
      <c r="CO1158" s="54"/>
      <c r="CP1158" s="54"/>
      <c r="CQ1158" s="54"/>
      <c r="CR1158" s="54"/>
      <c r="CS1158" s="54"/>
      <c r="CT1158" s="54"/>
      <c r="CU1158" s="54"/>
      <c r="CV1158" s="54"/>
      <c r="CW1158" s="54"/>
      <c r="CX1158" s="54"/>
      <c r="CY1158" s="54"/>
      <c r="CZ1158" s="54"/>
      <c r="DA1158" s="54"/>
      <c r="DB1158" s="54"/>
      <c r="DC1158" s="54"/>
      <c r="DD1158" s="54"/>
      <c r="DE1158" s="54"/>
      <c r="DF1158" s="54"/>
      <c r="DG1158" s="54"/>
      <c r="DH1158" s="54"/>
      <c r="DI1158" s="54"/>
      <c r="DJ1158" s="54"/>
      <c r="DK1158" s="54"/>
      <c r="DL1158" s="54"/>
      <c r="DM1158" s="54"/>
      <c r="DN1158" s="54"/>
      <c r="DO1158" s="54"/>
      <c r="DP1158" s="54"/>
      <c r="DQ1158" s="54"/>
      <c r="DR1158" s="54"/>
      <c r="DS1158" s="54"/>
      <c r="DT1158" s="54"/>
      <c r="DU1158" s="54"/>
      <c r="DV1158" s="54"/>
      <c r="DW1158" s="54"/>
      <c r="DX1158" s="54"/>
      <c r="DY1158" s="54"/>
      <c r="DZ1158" s="54"/>
      <c r="EA1158" s="54"/>
      <c r="EB1158" s="54"/>
      <c r="EC1158" s="54"/>
      <c r="ED1158" s="54"/>
      <c r="EE1158" s="54"/>
      <c r="EF1158" s="54"/>
      <c r="EG1158" s="54"/>
      <c r="EH1158" s="54"/>
      <c r="EI1158" s="54"/>
      <c r="EJ1158" s="54"/>
      <c r="EK1158" s="54"/>
      <c r="EL1158" s="54"/>
      <c r="EM1158" s="54"/>
      <c r="EN1158" s="54"/>
      <c r="EO1158" s="54"/>
      <c r="EP1158" s="54"/>
      <c r="EQ1158" s="54"/>
      <c r="ER1158" s="54"/>
      <c r="ES1158" s="54"/>
      <c r="ET1158" s="54"/>
      <c r="EU1158" s="54"/>
      <c r="EV1158" s="54"/>
      <c r="EW1158" s="54"/>
      <c r="EX1158" s="54"/>
      <c r="EY1158" s="54"/>
      <c r="EZ1158" s="54"/>
      <c r="FA1158" s="54"/>
      <c r="FB1158" s="54"/>
      <c r="FC1158" s="54"/>
      <c r="FD1158" s="54"/>
      <c r="FE1158" s="54"/>
      <c r="FF1158" s="54"/>
      <c r="FG1158" s="54"/>
      <c r="FH1158" s="54"/>
      <c r="FI1158" s="54"/>
      <c r="FJ1158" s="54"/>
      <c r="FK1158" s="54"/>
      <c r="FL1158" s="54"/>
      <c r="FM1158" s="54"/>
      <c r="FN1158" s="54"/>
      <c r="FO1158" s="54"/>
      <c r="FP1158" s="54"/>
      <c r="FQ1158" s="54"/>
      <c r="FR1158" s="54"/>
      <c r="FS1158" s="54"/>
      <c r="FT1158" s="54"/>
      <c r="FU1158" s="54"/>
      <c r="FV1158" s="54"/>
      <c r="FW1158" s="54"/>
      <c r="FX1158" s="54"/>
      <c r="FY1158" s="54"/>
      <c r="FZ1158" s="54"/>
      <c r="GA1158" s="54"/>
      <c r="GB1158" s="54"/>
      <c r="GC1158" s="54"/>
      <c r="GD1158" s="54"/>
      <c r="GE1158" s="54"/>
      <c r="GF1158" s="54"/>
      <c r="GG1158" s="54"/>
      <c r="GH1158" s="54"/>
      <c r="GI1158" s="54"/>
      <c r="GJ1158" s="54"/>
      <c r="GK1158" s="54"/>
      <c r="GL1158" s="54"/>
      <c r="GM1158" s="54"/>
      <c r="GN1158" s="54"/>
      <c r="GO1158" s="54"/>
      <c r="GP1158" s="54"/>
      <c r="GQ1158" s="54"/>
      <c r="GR1158" s="54"/>
      <c r="GS1158" s="54"/>
      <c r="GT1158" s="54"/>
      <c r="GU1158" s="54"/>
      <c r="GV1158" s="54"/>
      <c r="GW1158" s="54"/>
      <c r="GX1158" s="54"/>
      <c r="GY1158" s="54"/>
      <c r="GZ1158" s="54"/>
      <c r="HA1158" s="54"/>
      <c r="HB1158" s="54"/>
      <c r="HC1158" s="54"/>
      <c r="HD1158" s="54"/>
      <c r="HE1158" s="54"/>
      <c r="HF1158" s="54"/>
      <c r="HG1158" s="54"/>
      <c r="HH1158" s="54"/>
      <c r="HI1158" s="54"/>
      <c r="HJ1158" s="54"/>
      <c r="HK1158" s="54"/>
      <c r="HL1158" s="54"/>
      <c r="HM1158" s="54"/>
      <c r="HN1158" s="54"/>
      <c r="HO1158" s="54"/>
      <c r="HP1158" s="54"/>
      <c r="HQ1158" s="54"/>
      <c r="HR1158" s="54"/>
      <c r="HS1158" s="54"/>
      <c r="HT1158" s="54"/>
      <c r="HU1158" s="54"/>
      <c r="HV1158" s="54"/>
      <c r="HW1158" s="54"/>
      <c r="HX1158" s="54"/>
      <c r="HY1158" s="54"/>
      <c r="HZ1158" s="54"/>
      <c r="IA1158" s="54"/>
      <c r="IB1158" s="54"/>
      <c r="IC1158" s="54"/>
      <c r="ID1158" s="54"/>
      <c r="IE1158" s="54"/>
      <c r="IF1158" s="54"/>
      <c r="IG1158" s="54"/>
      <c r="IH1158" s="54"/>
      <c r="II1158" s="54"/>
      <c r="IJ1158" s="54"/>
      <c r="IK1158" s="54"/>
      <c r="IL1158" s="54"/>
      <c r="IM1158" s="54"/>
      <c r="IN1158" s="54"/>
      <c r="IO1158" s="54"/>
      <c r="IP1158" s="54"/>
      <c r="IQ1158" s="54"/>
      <c r="IR1158" s="54"/>
      <c r="IS1158" s="54"/>
      <c r="IT1158" s="54"/>
      <c r="IU1158" s="54"/>
      <c r="IV1158" s="54"/>
      <c r="IW1158" s="54"/>
      <c r="IX1158" s="54"/>
      <c r="IY1158" s="54"/>
      <c r="IZ1158" s="54"/>
      <c r="JA1158" s="54"/>
      <c r="JB1158" s="54"/>
      <c r="JC1158" s="54"/>
      <c r="JD1158" s="54"/>
      <c r="JE1158" s="54"/>
      <c r="JF1158" s="54"/>
      <c r="JG1158" s="54"/>
      <c r="JH1158" s="54"/>
      <c r="JI1158" s="54"/>
      <c r="JJ1158" s="54"/>
      <c r="JK1158" s="54"/>
      <c r="JL1158" s="54"/>
      <c r="JM1158" s="54"/>
      <c r="JN1158" s="54"/>
      <c r="JO1158" s="54"/>
      <c r="JP1158" s="54"/>
      <c r="JQ1158" s="54"/>
      <c r="JR1158" s="54"/>
      <c r="JS1158" s="54"/>
      <c r="JT1158" s="54"/>
      <c r="JU1158" s="54"/>
      <c r="JV1158" s="54"/>
      <c r="JW1158" s="54"/>
      <c r="JX1158" s="54"/>
      <c r="JY1158" s="54"/>
      <c r="JZ1158" s="54"/>
      <c r="KA1158" s="54"/>
      <c r="KB1158" s="54"/>
      <c r="KC1158" s="54"/>
      <c r="KD1158" s="54"/>
      <c r="KE1158" s="54"/>
      <c r="KF1158" s="54"/>
      <c r="KG1158" s="54"/>
      <c r="KH1158" s="54"/>
      <c r="KI1158" s="54"/>
      <c r="KJ1158" s="54"/>
      <c r="KK1158" s="54"/>
      <c r="KL1158" s="54"/>
      <c r="KM1158" s="54"/>
      <c r="KN1158" s="54"/>
      <c r="KO1158" s="54"/>
      <c r="KP1158" s="54"/>
      <c r="KQ1158" s="54"/>
      <c r="KR1158" s="54"/>
      <c r="KS1158" s="54"/>
      <c r="KT1158" s="54"/>
      <c r="KU1158" s="54"/>
      <c r="KV1158" s="54"/>
      <c r="KW1158" s="54"/>
      <c r="KX1158" s="54"/>
      <c r="KY1158" s="54"/>
      <c r="KZ1158" s="54"/>
      <c r="LA1158" s="54"/>
      <c r="LB1158" s="54"/>
      <c r="LC1158" s="54"/>
      <c r="LD1158" s="54"/>
      <c r="LE1158" s="54"/>
      <c r="LF1158" s="54"/>
      <c r="LG1158" s="54"/>
      <c r="LH1158" s="54"/>
      <c r="LI1158" s="54"/>
      <c r="LJ1158" s="54"/>
      <c r="LK1158" s="54"/>
      <c r="LL1158" s="54"/>
      <c r="LM1158" s="54"/>
      <c r="LN1158" s="54"/>
      <c r="LO1158" s="54"/>
      <c r="LP1158" s="54"/>
      <c r="LQ1158" s="54"/>
      <c r="LR1158" s="54"/>
      <c r="LS1158" s="54"/>
      <c r="LT1158" s="54"/>
      <c r="LU1158" s="54"/>
      <c r="LV1158" s="54"/>
      <c r="LW1158" s="54"/>
      <c r="LX1158" s="54"/>
      <c r="LY1158" s="54"/>
      <c r="LZ1158" s="54"/>
      <c r="MA1158" s="54"/>
      <c r="MB1158" s="54"/>
      <c r="MC1158" s="54"/>
      <c r="MD1158" s="54"/>
      <c r="ME1158" s="54"/>
      <c r="MF1158" s="54"/>
      <c r="MG1158" s="54"/>
      <c r="MH1158" s="54"/>
      <c r="MI1158" s="54"/>
      <c r="MJ1158" s="54"/>
      <c r="MK1158" s="54"/>
      <c r="ML1158" s="54"/>
      <c r="MM1158" s="54"/>
      <c r="MN1158" s="54"/>
      <c r="MO1158" s="54"/>
      <c r="MP1158" s="54"/>
      <c r="MQ1158" s="54"/>
      <c r="MR1158" s="54"/>
      <c r="MS1158" s="54"/>
      <c r="MT1158" s="54"/>
      <c r="MU1158" s="54"/>
      <c r="MV1158" s="54"/>
      <c r="MW1158" s="54"/>
      <c r="MX1158" s="54"/>
      <c r="MY1158" s="54"/>
      <c r="MZ1158" s="54"/>
      <c r="NA1158" s="54"/>
      <c r="NB1158" s="54"/>
      <c r="NC1158" s="54"/>
      <c r="ND1158" s="54"/>
      <c r="NE1158" s="54"/>
      <c r="NF1158" s="54"/>
      <c r="NG1158" s="54"/>
      <c r="NH1158" s="54"/>
      <c r="NI1158" s="54"/>
      <c r="NJ1158" s="54"/>
      <c r="NK1158" s="54"/>
      <c r="NL1158" s="54"/>
      <c r="NM1158" s="54"/>
      <c r="NN1158" s="54"/>
      <c r="NO1158" s="54"/>
      <c r="NP1158" s="54"/>
      <c r="NQ1158" s="54"/>
      <c r="NR1158" s="54"/>
      <c r="NS1158" s="54"/>
      <c r="NT1158" s="54"/>
      <c r="NU1158" s="54"/>
      <c r="NV1158" s="54"/>
      <c r="NW1158" s="54"/>
      <c r="NX1158" s="54"/>
      <c r="NY1158" s="54"/>
      <c r="NZ1158" s="54"/>
      <c r="OA1158" s="54"/>
      <c r="OB1158" s="54"/>
      <c r="OC1158" s="54"/>
      <c r="OD1158" s="54"/>
      <c r="OE1158" s="54"/>
      <c r="OF1158" s="54"/>
      <c r="OG1158" s="54"/>
      <c r="OH1158" s="54"/>
      <c r="OI1158" s="54"/>
      <c r="OJ1158" s="54"/>
      <c r="OK1158" s="54"/>
      <c r="OL1158" s="54"/>
      <c r="OM1158" s="54"/>
      <c r="ON1158" s="54"/>
      <c r="OO1158" s="54"/>
      <c r="OP1158" s="54"/>
      <c r="OQ1158" s="54"/>
      <c r="OR1158" s="54"/>
      <c r="OS1158" s="54"/>
      <c r="OT1158" s="54"/>
      <c r="OU1158" s="54"/>
      <c r="OV1158" s="54"/>
      <c r="OW1158" s="54"/>
      <c r="OX1158" s="54"/>
      <c r="OY1158" s="54"/>
      <c r="OZ1158" s="54"/>
      <c r="PA1158" s="54"/>
      <c r="PB1158" s="54"/>
      <c r="PC1158" s="54"/>
      <c r="PD1158" s="54"/>
      <c r="PE1158" s="54"/>
      <c r="PF1158" s="54"/>
      <c r="PG1158" s="54"/>
      <c r="PH1158" s="54"/>
      <c r="PI1158" s="54"/>
      <c r="PJ1158" s="54"/>
      <c r="PK1158" s="54"/>
      <c r="PL1158" s="54"/>
      <c r="PM1158" s="54"/>
      <c r="PN1158" s="54"/>
      <c r="PO1158" s="54"/>
      <c r="PP1158" s="54"/>
      <c r="PQ1158" s="54"/>
      <c r="PR1158" s="54"/>
      <c r="PS1158" s="54"/>
      <c r="PT1158" s="54"/>
      <c r="PU1158" s="54"/>
      <c r="PV1158" s="54"/>
      <c r="PW1158" s="54"/>
      <c r="PX1158" s="54"/>
      <c r="PY1158" s="54"/>
      <c r="PZ1158" s="54"/>
      <c r="QA1158" s="54"/>
      <c r="QB1158" s="54"/>
      <c r="QC1158" s="54"/>
      <c r="QD1158" s="54"/>
      <c r="QE1158" s="54"/>
      <c r="QF1158" s="54"/>
      <c r="QG1158" s="54"/>
      <c r="QH1158" s="54"/>
      <c r="QI1158" s="54"/>
      <c r="QJ1158" s="54"/>
      <c r="QK1158" s="54"/>
      <c r="QL1158" s="54"/>
      <c r="QM1158" s="54"/>
      <c r="QN1158" s="54"/>
      <c r="QO1158" s="54"/>
      <c r="QP1158" s="54"/>
      <c r="QQ1158" s="54"/>
      <c r="QR1158" s="54"/>
      <c r="QS1158" s="54"/>
      <c r="QT1158" s="54"/>
      <c r="QU1158" s="54"/>
      <c r="QV1158" s="54"/>
      <c r="QW1158" s="54"/>
      <c r="QX1158" s="54"/>
      <c r="QY1158" s="54"/>
      <c r="QZ1158" s="54"/>
      <c r="RA1158" s="54"/>
      <c r="RB1158" s="54"/>
      <c r="RC1158" s="54"/>
      <c r="RD1158" s="54"/>
      <c r="RE1158" s="54"/>
      <c r="RF1158" s="54"/>
      <c r="RG1158" s="54"/>
      <c r="RH1158" s="54"/>
      <c r="RI1158" s="54"/>
      <c r="RJ1158" s="54"/>
      <c r="RK1158" s="54"/>
      <c r="RL1158" s="54"/>
      <c r="RM1158" s="54"/>
      <c r="RN1158" s="54"/>
      <c r="RO1158" s="54"/>
      <c r="RP1158" s="54"/>
      <c r="RQ1158" s="54"/>
      <c r="RR1158" s="54"/>
      <c r="RS1158" s="54"/>
      <c r="RT1158" s="54"/>
      <c r="RU1158" s="54"/>
      <c r="RV1158" s="54"/>
      <c r="RW1158" s="54"/>
      <c r="RX1158" s="54"/>
      <c r="RY1158" s="54"/>
      <c r="RZ1158" s="54"/>
      <c r="SA1158" s="54"/>
      <c r="SB1158" s="54"/>
      <c r="SC1158" s="54"/>
      <c r="SD1158" s="54"/>
      <c r="SE1158" s="54"/>
      <c r="SF1158" s="54"/>
      <c r="SG1158" s="54"/>
      <c r="SH1158" s="54"/>
      <c r="SI1158" s="54"/>
      <c r="SJ1158" s="54"/>
      <c r="SK1158" s="54"/>
      <c r="SL1158" s="54"/>
      <c r="SM1158" s="54"/>
      <c r="SN1158" s="54"/>
      <c r="SO1158" s="54"/>
      <c r="SP1158" s="54"/>
      <c r="SQ1158" s="54"/>
      <c r="SR1158" s="54"/>
      <c r="SS1158" s="54"/>
      <c r="ST1158" s="54"/>
      <c r="SU1158" s="54"/>
      <c r="SV1158" s="54"/>
      <c r="SW1158" s="54"/>
      <c r="SX1158" s="54"/>
      <c r="SY1158" s="54"/>
      <c r="SZ1158" s="54"/>
      <c r="TA1158" s="54"/>
      <c r="TB1158" s="54"/>
      <c r="TC1158" s="54"/>
      <c r="TD1158" s="54"/>
      <c r="TE1158" s="54"/>
      <c r="TF1158" s="54"/>
      <c r="TG1158" s="54"/>
      <c r="TH1158" s="54"/>
      <c r="TI1158" s="54"/>
      <c r="TJ1158" s="54"/>
      <c r="TK1158" s="54"/>
      <c r="TL1158" s="54"/>
      <c r="TM1158" s="54"/>
      <c r="TN1158" s="54"/>
      <c r="TO1158" s="54"/>
      <c r="TP1158" s="54"/>
      <c r="TQ1158" s="54"/>
      <c r="TR1158" s="54"/>
      <c r="TS1158" s="54"/>
      <c r="TT1158" s="54"/>
      <c r="TU1158" s="54"/>
      <c r="TV1158" s="54"/>
      <c r="TW1158" s="54"/>
      <c r="TX1158" s="54"/>
      <c r="TY1158" s="54"/>
      <c r="TZ1158" s="54"/>
      <c r="UA1158" s="54"/>
      <c r="UB1158" s="54"/>
      <c r="UC1158" s="54"/>
      <c r="UD1158" s="54"/>
      <c r="UE1158" s="54"/>
      <c r="UF1158" s="54"/>
      <c r="UG1158" s="54"/>
      <c r="UH1158" s="54"/>
      <c r="UI1158" s="54"/>
      <c r="UJ1158" s="54"/>
      <c r="UK1158" s="54"/>
      <c r="UL1158" s="54"/>
      <c r="UM1158" s="54"/>
      <c r="UN1158" s="54"/>
      <c r="UO1158" s="54"/>
      <c r="UP1158" s="54"/>
      <c r="UQ1158" s="54"/>
      <c r="UR1158" s="54"/>
      <c r="US1158" s="54"/>
      <c r="UT1158" s="54"/>
      <c r="UU1158" s="54"/>
      <c r="UV1158" s="54"/>
      <c r="UW1158" s="54"/>
      <c r="UX1158" s="54"/>
      <c r="UY1158" s="54"/>
      <c r="UZ1158" s="54"/>
      <c r="VA1158" s="54"/>
      <c r="VB1158" s="54"/>
      <c r="VC1158" s="54"/>
      <c r="VD1158" s="54"/>
      <c r="VE1158" s="54"/>
      <c r="VF1158" s="54"/>
      <c r="VG1158" s="54"/>
      <c r="VH1158" s="54"/>
      <c r="VI1158" s="54"/>
      <c r="VJ1158" s="54"/>
      <c r="VK1158" s="54"/>
      <c r="VL1158" s="54"/>
      <c r="VM1158" s="54"/>
      <c r="VN1158" s="54"/>
      <c r="VO1158" s="54"/>
      <c r="VP1158" s="54"/>
      <c r="VQ1158" s="54"/>
      <c r="VR1158" s="54"/>
      <c r="VS1158" s="54"/>
      <c r="VT1158" s="54"/>
      <c r="VU1158" s="54"/>
      <c r="VV1158" s="54"/>
      <c r="VW1158" s="54"/>
      <c r="VX1158" s="54"/>
      <c r="VY1158" s="54"/>
      <c r="VZ1158" s="54"/>
      <c r="WA1158" s="54"/>
      <c r="WB1158" s="54"/>
      <c r="WC1158" s="54"/>
      <c r="WD1158" s="54"/>
      <c r="WE1158" s="54"/>
      <c r="WF1158" s="54"/>
      <c r="WG1158" s="54"/>
      <c r="WH1158" s="54"/>
      <c r="WI1158" s="54"/>
      <c r="WJ1158" s="54"/>
      <c r="WK1158" s="54"/>
      <c r="WL1158" s="54"/>
      <c r="WM1158" s="54"/>
      <c r="WN1158" s="54"/>
      <c r="WO1158" s="54"/>
      <c r="WP1158" s="54"/>
      <c r="WQ1158" s="54"/>
      <c r="WR1158" s="54"/>
      <c r="WS1158" s="54"/>
      <c r="WT1158" s="54"/>
      <c r="WU1158" s="54"/>
      <c r="WV1158" s="54"/>
      <c r="WW1158" s="54"/>
      <c r="WX1158" s="54"/>
      <c r="WY1158" s="54"/>
      <c r="WZ1158" s="54"/>
      <c r="XA1158" s="54"/>
      <c r="XB1158" s="54"/>
      <c r="XC1158" s="54"/>
      <c r="XD1158" s="54"/>
      <c r="XE1158" s="54"/>
      <c r="XF1158" s="54"/>
      <c r="XG1158" s="54"/>
      <c r="XH1158" s="54"/>
      <c r="XI1158" s="54"/>
      <c r="XJ1158" s="54"/>
      <c r="XK1158" s="54"/>
      <c r="XL1158" s="54"/>
      <c r="XM1158" s="54"/>
      <c r="XN1158" s="54"/>
      <c r="XO1158" s="54"/>
      <c r="XP1158" s="54"/>
      <c r="XQ1158" s="54"/>
      <c r="XR1158" s="54"/>
      <c r="XS1158" s="54"/>
      <c r="XT1158" s="54"/>
      <c r="XU1158" s="54"/>
      <c r="XV1158" s="54"/>
      <c r="XW1158" s="54"/>
      <c r="XX1158" s="54"/>
      <c r="XY1158" s="54"/>
      <c r="XZ1158" s="54"/>
      <c r="YA1158" s="54"/>
      <c r="YB1158" s="54"/>
      <c r="YC1158" s="54"/>
      <c r="YD1158" s="54"/>
      <c r="YE1158" s="54"/>
      <c r="YF1158" s="54"/>
      <c r="YG1158" s="54"/>
      <c r="YH1158" s="54"/>
      <c r="YI1158" s="54"/>
      <c r="YJ1158" s="54"/>
      <c r="YK1158" s="54"/>
      <c r="YL1158" s="54"/>
      <c r="YM1158" s="54"/>
      <c r="YN1158" s="54"/>
      <c r="YO1158" s="54"/>
      <c r="YP1158" s="54"/>
      <c r="YQ1158" s="54"/>
      <c r="YR1158" s="54"/>
      <c r="YS1158" s="54"/>
      <c r="YT1158" s="54"/>
      <c r="YU1158" s="54"/>
      <c r="YV1158" s="54"/>
      <c r="YW1158" s="54"/>
      <c r="YX1158" s="54"/>
      <c r="YY1158" s="54"/>
      <c r="YZ1158" s="54"/>
      <c r="ZA1158" s="54"/>
      <c r="ZB1158" s="54"/>
      <c r="ZC1158" s="54"/>
      <c r="ZD1158" s="54"/>
      <c r="ZE1158" s="54"/>
      <c r="ZF1158" s="54"/>
      <c r="ZG1158" s="54"/>
      <c r="ZH1158" s="54"/>
      <c r="ZI1158" s="54"/>
      <c r="ZJ1158" s="54"/>
      <c r="ZK1158" s="54"/>
      <c r="ZL1158" s="54"/>
      <c r="ZM1158" s="54"/>
      <c r="ZN1158" s="54"/>
      <c r="ZO1158" s="54"/>
      <c r="ZP1158" s="54"/>
      <c r="ZQ1158" s="54"/>
      <c r="ZR1158" s="54"/>
      <c r="ZS1158" s="54"/>
      <c r="ZT1158" s="54"/>
      <c r="ZU1158" s="54"/>
      <c r="ZV1158" s="54"/>
      <c r="ZW1158" s="54"/>
      <c r="ZX1158" s="54"/>
      <c r="ZY1158" s="54"/>
      <c r="ZZ1158" s="54"/>
      <c r="AAA1158" s="54"/>
      <c r="AAB1158" s="54"/>
      <c r="AAC1158" s="54"/>
      <c r="AAD1158" s="54"/>
      <c r="AAE1158" s="54"/>
      <c r="AAF1158" s="54"/>
      <c r="AAG1158" s="54"/>
      <c r="AAH1158" s="54"/>
      <c r="AAI1158" s="54"/>
      <c r="AAJ1158" s="54"/>
      <c r="AAK1158" s="54"/>
      <c r="AAL1158" s="54"/>
      <c r="AAM1158" s="54"/>
      <c r="AAN1158" s="54"/>
      <c r="AAO1158" s="54"/>
      <c r="AAP1158" s="54"/>
      <c r="AAQ1158" s="54"/>
      <c r="AAR1158" s="54"/>
      <c r="AAS1158" s="54"/>
      <c r="AAT1158" s="54"/>
      <c r="AAU1158" s="54"/>
      <c r="AAV1158" s="54"/>
      <c r="AAW1158" s="54"/>
      <c r="AAX1158" s="54"/>
      <c r="AAY1158" s="54"/>
      <c r="AAZ1158" s="54"/>
      <c r="ABA1158" s="54"/>
      <c r="ABB1158" s="54"/>
      <c r="ABC1158" s="54"/>
      <c r="ABD1158" s="54"/>
      <c r="ABE1158" s="54"/>
      <c r="ABF1158" s="54"/>
      <c r="ABG1158" s="54"/>
      <c r="ABH1158" s="54"/>
      <c r="ABI1158" s="54"/>
      <c r="ABJ1158" s="54"/>
      <c r="ABK1158" s="54"/>
      <c r="ABL1158" s="54"/>
      <c r="ABM1158" s="54"/>
      <c r="ABN1158" s="54"/>
      <c r="ABO1158" s="54"/>
      <c r="ABP1158" s="54"/>
      <c r="ABQ1158" s="54"/>
      <c r="ABR1158" s="54"/>
      <c r="ABS1158" s="54"/>
      <c r="ABT1158" s="54"/>
      <c r="ABU1158" s="54"/>
      <c r="ABV1158" s="54"/>
      <c r="ABW1158" s="54"/>
      <c r="ABX1158" s="54"/>
      <c r="ABY1158" s="54"/>
      <c r="ABZ1158" s="54"/>
      <c r="ACA1158" s="54"/>
      <c r="ACB1158" s="54"/>
      <c r="ACC1158" s="54"/>
      <c r="ACD1158" s="54"/>
      <c r="ACE1158" s="54"/>
      <c r="ACF1158" s="54"/>
      <c r="ACG1158" s="54"/>
      <c r="ACH1158" s="54"/>
      <c r="ACI1158" s="54"/>
      <c r="ACJ1158" s="54"/>
      <c r="ACK1158" s="54"/>
      <c r="ACL1158" s="54"/>
      <c r="ACM1158" s="54"/>
      <c r="ACN1158" s="54"/>
      <c r="ACO1158" s="54"/>
      <c r="ACP1158" s="54"/>
      <c r="ACQ1158" s="54"/>
      <c r="ACR1158" s="54"/>
      <c r="ACS1158" s="54"/>
      <c r="ACT1158" s="54"/>
      <c r="ACU1158" s="54"/>
      <c r="ACV1158" s="54"/>
      <c r="ACW1158" s="54"/>
      <c r="ACX1158" s="54"/>
      <c r="ACY1158" s="54"/>
      <c r="ACZ1158" s="54"/>
      <c r="ADA1158" s="54"/>
      <c r="ADB1158" s="54"/>
      <c r="ADC1158" s="54"/>
      <c r="ADD1158" s="54"/>
      <c r="ADE1158" s="54"/>
      <c r="ADF1158" s="54"/>
      <c r="ADG1158" s="54"/>
      <c r="ADH1158" s="54"/>
      <c r="ADI1158" s="54"/>
      <c r="ADJ1158" s="54"/>
      <c r="ADK1158" s="54"/>
      <c r="ADL1158" s="54"/>
      <c r="ADM1158" s="54"/>
      <c r="ADN1158" s="54"/>
      <c r="ADO1158" s="54"/>
      <c r="ADP1158" s="54"/>
      <c r="ADQ1158" s="54"/>
      <c r="ADR1158" s="54"/>
      <c r="ADS1158" s="54"/>
      <c r="ADT1158" s="54"/>
      <c r="ADU1158" s="54"/>
      <c r="ADV1158" s="54"/>
      <c r="ADW1158" s="54"/>
      <c r="ADX1158" s="54"/>
      <c r="ADY1158" s="54"/>
      <c r="ADZ1158" s="54"/>
    </row>
    <row r="1159" spans="1:806" x14ac:dyDescent="0.25">
      <c r="A1159" s="123" t="s">
        <v>1618</v>
      </c>
      <c r="B1159" s="123" t="s">
        <v>3019</v>
      </c>
      <c r="C1159" s="123" t="s">
        <v>1426</v>
      </c>
      <c r="D1159" s="123" t="s">
        <v>3020</v>
      </c>
      <c r="E1159" s="123" t="s">
        <v>4523</v>
      </c>
      <c r="F1159" s="164">
        <v>10</v>
      </c>
      <c r="G1159" s="164">
        <v>0</v>
      </c>
      <c r="H1159" s="164">
        <v>92</v>
      </c>
      <c r="I1159" s="164">
        <v>78</v>
      </c>
      <c r="J1159" s="164">
        <v>14</v>
      </c>
    </row>
    <row r="1160" spans="1:806" x14ac:dyDescent="0.25">
      <c r="A1160" s="123" t="s">
        <v>1618</v>
      </c>
      <c r="B1160" s="123" t="s">
        <v>3019</v>
      </c>
      <c r="C1160" s="123" t="s">
        <v>1426</v>
      </c>
      <c r="D1160" s="123" t="s">
        <v>3020</v>
      </c>
      <c r="E1160" s="123" t="s">
        <v>4524</v>
      </c>
      <c r="F1160" s="164">
        <v>84</v>
      </c>
      <c r="G1160" s="164">
        <v>0</v>
      </c>
      <c r="H1160" s="164">
        <v>84</v>
      </c>
      <c r="I1160" s="164">
        <v>90</v>
      </c>
      <c r="J1160" s="164">
        <v>45</v>
      </c>
    </row>
    <row r="1161" spans="1:806" x14ac:dyDescent="0.25">
      <c r="A1161" s="123" t="s">
        <v>137</v>
      </c>
      <c r="B1161" s="123" t="s">
        <v>138</v>
      </c>
      <c r="C1161" s="123" t="s">
        <v>65</v>
      </c>
      <c r="D1161" s="123" t="s">
        <v>3028</v>
      </c>
      <c r="E1161" s="123" t="s">
        <v>4517</v>
      </c>
      <c r="F1161" s="164">
        <v>500</v>
      </c>
      <c r="G1161" s="164">
        <v>0</v>
      </c>
      <c r="H1161" s="164">
        <v>1500</v>
      </c>
      <c r="I1161" s="164">
        <v>45</v>
      </c>
      <c r="J1161" s="164">
        <v>90</v>
      </c>
    </row>
    <row r="1162" spans="1:806" x14ac:dyDescent="0.25">
      <c r="A1162" s="123" t="s">
        <v>137</v>
      </c>
      <c r="B1162" s="123" t="s">
        <v>138</v>
      </c>
      <c r="C1162" s="123" t="s">
        <v>65</v>
      </c>
      <c r="D1162" s="123" t="s">
        <v>3028</v>
      </c>
      <c r="E1162" s="123" t="s">
        <v>4518</v>
      </c>
      <c r="F1162" s="164">
        <v>500</v>
      </c>
      <c r="G1162" s="164">
        <v>0</v>
      </c>
      <c r="H1162" s="164">
        <v>1500</v>
      </c>
      <c r="I1162" s="164">
        <v>45</v>
      </c>
      <c r="J1162" s="164">
        <v>90</v>
      </c>
    </row>
    <row r="1163" spans="1:806" x14ac:dyDescent="0.25">
      <c r="A1163" s="123" t="s">
        <v>137</v>
      </c>
      <c r="B1163" s="123" t="s">
        <v>138</v>
      </c>
      <c r="C1163" s="123" t="s">
        <v>65</v>
      </c>
      <c r="D1163" s="123" t="s">
        <v>3028</v>
      </c>
      <c r="E1163" s="123" t="s">
        <v>4519</v>
      </c>
      <c r="F1163" s="164">
        <v>40</v>
      </c>
      <c r="G1163" s="164">
        <v>0</v>
      </c>
      <c r="H1163" s="164">
        <v>1500</v>
      </c>
      <c r="I1163" s="164">
        <v>45</v>
      </c>
      <c r="J1163" s="164">
        <v>90</v>
      </c>
    </row>
    <row r="1164" spans="1:806" x14ac:dyDescent="0.25">
      <c r="A1164" s="123" t="s">
        <v>137</v>
      </c>
      <c r="B1164" s="123" t="s">
        <v>138</v>
      </c>
      <c r="C1164" s="123" t="s">
        <v>65</v>
      </c>
      <c r="D1164" s="123" t="s">
        <v>3028</v>
      </c>
      <c r="E1164" s="123" t="s">
        <v>4520</v>
      </c>
      <c r="F1164" s="164">
        <v>500</v>
      </c>
      <c r="G1164" s="164">
        <v>0</v>
      </c>
      <c r="H1164" s="164">
        <v>1500</v>
      </c>
      <c r="I1164" s="164">
        <v>45</v>
      </c>
      <c r="J1164" s="164">
        <v>90</v>
      </c>
    </row>
    <row r="1165" spans="1:806" x14ac:dyDescent="0.25">
      <c r="A1165" s="123" t="s">
        <v>137</v>
      </c>
      <c r="B1165" s="123" t="s">
        <v>138</v>
      </c>
      <c r="C1165" s="123" t="s">
        <v>65</v>
      </c>
      <c r="D1165" s="123" t="s">
        <v>3028</v>
      </c>
      <c r="E1165" s="123" t="s">
        <v>4521</v>
      </c>
      <c r="F1165" s="164">
        <v>500</v>
      </c>
      <c r="G1165" s="164">
        <v>0</v>
      </c>
      <c r="H1165" s="164">
        <v>1500</v>
      </c>
      <c r="I1165" s="164">
        <v>90</v>
      </c>
      <c r="J1165" s="164">
        <v>45</v>
      </c>
    </row>
    <row r="1166" spans="1:806" x14ac:dyDescent="0.25">
      <c r="A1166" s="123" t="s">
        <v>137</v>
      </c>
      <c r="B1166" s="123" t="s">
        <v>138</v>
      </c>
      <c r="C1166" s="123" t="s">
        <v>65</v>
      </c>
      <c r="D1166" s="123" t="s">
        <v>3028</v>
      </c>
      <c r="E1166" s="123" t="s">
        <v>4522</v>
      </c>
      <c r="F1166" s="164">
        <v>250</v>
      </c>
      <c r="G1166" s="164">
        <v>0</v>
      </c>
      <c r="H1166" s="164">
        <v>1500</v>
      </c>
      <c r="I1166" s="164">
        <v>90</v>
      </c>
      <c r="J1166" s="164">
        <v>45</v>
      </c>
    </row>
    <row r="1167" spans="1:806" x14ac:dyDescent="0.25">
      <c r="A1167" s="123" t="s">
        <v>137</v>
      </c>
      <c r="B1167" s="123" t="s">
        <v>138</v>
      </c>
      <c r="C1167" s="123" t="s">
        <v>65</v>
      </c>
      <c r="D1167" s="123" t="s">
        <v>3028</v>
      </c>
      <c r="E1167" s="123" t="s">
        <v>4523</v>
      </c>
      <c r="F1167" s="164">
        <v>40</v>
      </c>
      <c r="G1167" s="164">
        <v>0</v>
      </c>
      <c r="H1167" s="164">
        <v>1500</v>
      </c>
      <c r="I1167" s="164">
        <v>90</v>
      </c>
      <c r="J1167" s="164">
        <v>45</v>
      </c>
    </row>
    <row r="1168" spans="1:806" x14ac:dyDescent="0.25">
      <c r="A1168" s="123" t="s">
        <v>137</v>
      </c>
      <c r="B1168" s="123" t="s">
        <v>138</v>
      </c>
      <c r="C1168" s="123" t="s">
        <v>65</v>
      </c>
      <c r="D1168" s="123" t="s">
        <v>3028</v>
      </c>
      <c r="E1168" s="123" t="s">
        <v>4524</v>
      </c>
      <c r="F1168" s="164">
        <v>500</v>
      </c>
      <c r="G1168" s="164">
        <v>0</v>
      </c>
      <c r="H1168" s="164">
        <v>1500</v>
      </c>
      <c r="I1168" s="164">
        <v>90</v>
      </c>
      <c r="J1168" s="164">
        <v>45</v>
      </c>
    </row>
    <row r="1169" spans="1:10" x14ac:dyDescent="0.25">
      <c r="A1169" s="123" t="s">
        <v>1618</v>
      </c>
      <c r="B1169" s="123" t="s">
        <v>3041</v>
      </c>
      <c r="C1169" s="123" t="s">
        <v>1426</v>
      </c>
      <c r="D1169" s="123" t="s">
        <v>3043</v>
      </c>
      <c r="E1169" s="123" t="s">
        <v>4517</v>
      </c>
      <c r="F1169" s="164">
        <v>140</v>
      </c>
      <c r="G1169" s="164">
        <v>0</v>
      </c>
      <c r="H1169" s="164">
        <v>140</v>
      </c>
      <c r="I1169" s="164">
        <v>45</v>
      </c>
      <c r="J1169" s="164">
        <v>90</v>
      </c>
    </row>
    <row r="1170" spans="1:10" x14ac:dyDescent="0.25">
      <c r="A1170" s="123" t="s">
        <v>1618</v>
      </c>
      <c r="B1170" s="123" t="s">
        <v>3041</v>
      </c>
      <c r="C1170" s="123" t="s">
        <v>1426</v>
      </c>
      <c r="D1170" s="123" t="s">
        <v>3043</v>
      </c>
      <c r="E1170" s="123" t="s">
        <v>4518</v>
      </c>
      <c r="F1170" s="164">
        <v>90</v>
      </c>
      <c r="G1170" s="164">
        <v>0</v>
      </c>
      <c r="H1170" s="164">
        <v>140</v>
      </c>
      <c r="I1170" s="164">
        <v>45</v>
      </c>
      <c r="J1170" s="164">
        <v>90</v>
      </c>
    </row>
    <row r="1171" spans="1:10" x14ac:dyDescent="0.25">
      <c r="A1171" s="123" t="s">
        <v>1618</v>
      </c>
      <c r="B1171" s="123" t="s">
        <v>3041</v>
      </c>
      <c r="C1171" s="123" t="s">
        <v>1426</v>
      </c>
      <c r="D1171" s="123" t="s">
        <v>3043</v>
      </c>
      <c r="E1171" s="123" t="s">
        <v>4519</v>
      </c>
      <c r="F1171" s="164">
        <v>12</v>
      </c>
      <c r="G1171" s="164">
        <v>0</v>
      </c>
      <c r="H1171" s="164">
        <v>140</v>
      </c>
      <c r="I1171" s="164">
        <v>45</v>
      </c>
      <c r="J1171" s="164">
        <v>66</v>
      </c>
    </row>
    <row r="1172" spans="1:10" x14ac:dyDescent="0.25">
      <c r="A1172" s="123" t="s">
        <v>1618</v>
      </c>
      <c r="B1172" s="123" t="s">
        <v>3041</v>
      </c>
      <c r="C1172" s="123" t="s">
        <v>1426</v>
      </c>
      <c r="D1172" s="123" t="s">
        <v>3043</v>
      </c>
      <c r="E1172" s="123" t="s">
        <v>4520</v>
      </c>
      <c r="F1172" s="164">
        <v>140</v>
      </c>
      <c r="G1172" s="164">
        <v>0</v>
      </c>
      <c r="H1172" s="164">
        <v>140</v>
      </c>
      <c r="I1172" s="164">
        <v>45</v>
      </c>
      <c r="J1172" s="164">
        <v>90</v>
      </c>
    </row>
    <row r="1173" spans="1:10" x14ac:dyDescent="0.25">
      <c r="A1173" s="123" t="s">
        <v>1618</v>
      </c>
      <c r="B1173" s="123" t="s">
        <v>3041</v>
      </c>
      <c r="C1173" s="123" t="s">
        <v>1426</v>
      </c>
      <c r="D1173" s="123" t="s">
        <v>3043</v>
      </c>
      <c r="E1173" s="123" t="s">
        <v>4521</v>
      </c>
      <c r="F1173" s="164">
        <v>140</v>
      </c>
      <c r="G1173" s="164">
        <v>0</v>
      </c>
      <c r="H1173" s="164">
        <v>140</v>
      </c>
      <c r="I1173" s="164">
        <v>90</v>
      </c>
      <c r="J1173" s="164">
        <v>45</v>
      </c>
    </row>
    <row r="1174" spans="1:10" x14ac:dyDescent="0.25">
      <c r="A1174" s="123" t="s">
        <v>1618</v>
      </c>
      <c r="B1174" s="123" t="s">
        <v>3041</v>
      </c>
      <c r="C1174" s="123" t="s">
        <v>1426</v>
      </c>
      <c r="D1174" s="123" t="s">
        <v>3043</v>
      </c>
      <c r="E1174" s="123" t="s">
        <v>4522</v>
      </c>
      <c r="F1174" s="164">
        <v>83</v>
      </c>
      <c r="G1174" s="164">
        <v>0</v>
      </c>
      <c r="H1174" s="164">
        <v>145</v>
      </c>
      <c r="I1174" s="164">
        <v>90</v>
      </c>
      <c r="J1174" s="164">
        <v>45</v>
      </c>
    </row>
    <row r="1175" spans="1:10" x14ac:dyDescent="0.25">
      <c r="A1175" s="123" t="s">
        <v>1618</v>
      </c>
      <c r="B1175" s="123" t="s">
        <v>3041</v>
      </c>
      <c r="C1175" s="123" t="s">
        <v>1426</v>
      </c>
      <c r="D1175" s="123" t="s">
        <v>3043</v>
      </c>
      <c r="E1175" s="123" t="s">
        <v>4523</v>
      </c>
      <c r="F1175" s="164">
        <v>35</v>
      </c>
      <c r="G1175" s="164">
        <v>0</v>
      </c>
      <c r="H1175" s="164">
        <v>145</v>
      </c>
      <c r="I1175" s="164">
        <v>90</v>
      </c>
      <c r="J1175" s="164">
        <v>29</v>
      </c>
    </row>
    <row r="1176" spans="1:10" x14ac:dyDescent="0.25">
      <c r="A1176" s="123" t="s">
        <v>1618</v>
      </c>
      <c r="B1176" s="123" t="s">
        <v>3041</v>
      </c>
      <c r="C1176" s="123" t="s">
        <v>1426</v>
      </c>
      <c r="D1176" s="123" t="s">
        <v>3043</v>
      </c>
      <c r="E1176" s="123" t="s">
        <v>4524</v>
      </c>
      <c r="F1176" s="164">
        <v>140</v>
      </c>
      <c r="G1176" s="164">
        <v>0</v>
      </c>
      <c r="H1176" s="164">
        <v>140</v>
      </c>
      <c r="I1176" s="164">
        <v>90</v>
      </c>
      <c r="J1176" s="164">
        <v>45</v>
      </c>
    </row>
    <row r="1177" spans="1:10" x14ac:dyDescent="0.25">
      <c r="A1177" s="123" t="s">
        <v>1618</v>
      </c>
      <c r="B1177" s="123" t="s">
        <v>1428</v>
      </c>
      <c r="C1177" s="123" t="s">
        <v>1426</v>
      </c>
      <c r="D1177" s="123" t="s">
        <v>2958</v>
      </c>
      <c r="E1177" s="123" t="s">
        <v>4517</v>
      </c>
      <c r="F1177" s="164">
        <v>100</v>
      </c>
      <c r="G1177" s="164">
        <v>35</v>
      </c>
      <c r="H1177" s="164">
        <v>209</v>
      </c>
      <c r="I1177" s="164">
        <v>41</v>
      </c>
      <c r="J1177" s="164">
        <v>90</v>
      </c>
    </row>
    <row r="1178" spans="1:10" x14ac:dyDescent="0.25">
      <c r="A1178" s="123" t="s">
        <v>1618</v>
      </c>
      <c r="B1178" s="123" t="s">
        <v>1428</v>
      </c>
      <c r="C1178" s="123" t="s">
        <v>1426</v>
      </c>
      <c r="D1178" s="123" t="s">
        <v>2958</v>
      </c>
      <c r="E1178" s="123" t="s">
        <v>4518</v>
      </c>
      <c r="F1178" s="164">
        <v>176</v>
      </c>
      <c r="G1178" s="164">
        <v>35</v>
      </c>
      <c r="H1178" s="164">
        <v>209</v>
      </c>
      <c r="I1178" s="164">
        <v>45</v>
      </c>
      <c r="J1178" s="164">
        <v>90</v>
      </c>
    </row>
    <row r="1179" spans="1:10" x14ac:dyDescent="0.25">
      <c r="A1179" s="123" t="s">
        <v>1618</v>
      </c>
      <c r="B1179" s="123" t="s">
        <v>1428</v>
      </c>
      <c r="C1179" s="123" t="s">
        <v>1426</v>
      </c>
      <c r="D1179" s="123" t="s">
        <v>2958</v>
      </c>
      <c r="E1179" s="123" t="s">
        <v>4519</v>
      </c>
      <c r="F1179" s="164">
        <v>26</v>
      </c>
      <c r="G1179" s="164">
        <v>35</v>
      </c>
      <c r="H1179" s="164">
        <v>209</v>
      </c>
      <c r="I1179" s="164">
        <v>13</v>
      </c>
      <c r="J1179" s="164">
        <v>90</v>
      </c>
    </row>
    <row r="1180" spans="1:10" x14ac:dyDescent="0.25">
      <c r="A1180" s="123" t="s">
        <v>137</v>
      </c>
      <c r="B1180" s="123" t="s">
        <v>3036</v>
      </c>
      <c r="C1180" s="123" t="s">
        <v>65</v>
      </c>
      <c r="D1180" s="123" t="s">
        <v>3037</v>
      </c>
      <c r="E1180" s="123" t="s">
        <v>4517</v>
      </c>
      <c r="F1180" s="164">
        <v>250</v>
      </c>
      <c r="G1180" s="164">
        <v>0</v>
      </c>
      <c r="H1180" s="164">
        <v>665</v>
      </c>
      <c r="I1180" s="164">
        <v>45</v>
      </c>
      <c r="J1180" s="164">
        <v>90</v>
      </c>
    </row>
    <row r="1181" spans="1:10" x14ac:dyDescent="0.25">
      <c r="A1181" s="123" t="s">
        <v>137</v>
      </c>
      <c r="B1181" s="123" t="s">
        <v>3036</v>
      </c>
      <c r="C1181" s="123" t="s">
        <v>65</v>
      </c>
      <c r="D1181" s="123" t="s">
        <v>3037</v>
      </c>
      <c r="E1181" s="123" t="s">
        <v>4518</v>
      </c>
      <c r="F1181" s="164">
        <v>250</v>
      </c>
      <c r="G1181" s="164">
        <v>0</v>
      </c>
      <c r="H1181" s="164">
        <v>665</v>
      </c>
      <c r="I1181" s="164">
        <v>45</v>
      </c>
      <c r="J1181" s="164">
        <v>90</v>
      </c>
    </row>
    <row r="1182" spans="1:10" x14ac:dyDescent="0.25">
      <c r="A1182" s="123" t="s">
        <v>137</v>
      </c>
      <c r="B1182" s="123" t="s">
        <v>3036</v>
      </c>
      <c r="C1182" s="123" t="s">
        <v>65</v>
      </c>
      <c r="D1182" s="123" t="s">
        <v>3037</v>
      </c>
      <c r="E1182" s="123" t="s">
        <v>4519</v>
      </c>
      <c r="F1182" s="164">
        <v>20</v>
      </c>
      <c r="G1182" s="164">
        <v>0</v>
      </c>
      <c r="H1182" s="164">
        <v>665</v>
      </c>
      <c r="I1182" s="164">
        <v>45</v>
      </c>
      <c r="J1182" s="164">
        <v>90</v>
      </c>
    </row>
    <row r="1183" spans="1:10" x14ac:dyDescent="0.25">
      <c r="A1183" s="123" t="s">
        <v>137</v>
      </c>
      <c r="B1183" s="123" t="s">
        <v>3036</v>
      </c>
      <c r="C1183" s="123" t="s">
        <v>65</v>
      </c>
      <c r="D1183" s="123" t="s">
        <v>3037</v>
      </c>
      <c r="E1183" s="123" t="s">
        <v>4520</v>
      </c>
      <c r="F1183" s="164">
        <v>250</v>
      </c>
      <c r="G1183" s="164">
        <v>0</v>
      </c>
      <c r="H1183" s="164">
        <v>665</v>
      </c>
      <c r="I1183" s="164">
        <v>45</v>
      </c>
      <c r="J1183" s="164">
        <v>90</v>
      </c>
    </row>
    <row r="1184" spans="1:10" x14ac:dyDescent="0.25">
      <c r="A1184" s="123" t="s">
        <v>137</v>
      </c>
      <c r="B1184" s="123" t="s">
        <v>3036</v>
      </c>
      <c r="C1184" s="123" t="s">
        <v>65</v>
      </c>
      <c r="D1184" s="123" t="s">
        <v>3037</v>
      </c>
      <c r="E1184" s="123" t="s">
        <v>4521</v>
      </c>
      <c r="F1184" s="164">
        <v>250</v>
      </c>
      <c r="G1184" s="164">
        <v>0</v>
      </c>
      <c r="H1184" s="164">
        <v>665</v>
      </c>
      <c r="I1184" s="164">
        <v>90</v>
      </c>
      <c r="J1184" s="164">
        <v>45</v>
      </c>
    </row>
    <row r="1185" spans="1:10" x14ac:dyDescent="0.25">
      <c r="A1185" s="123" t="s">
        <v>137</v>
      </c>
      <c r="B1185" s="123" t="s">
        <v>3036</v>
      </c>
      <c r="C1185" s="123" t="s">
        <v>65</v>
      </c>
      <c r="D1185" s="123" t="s">
        <v>3037</v>
      </c>
      <c r="E1185" s="123" t="s">
        <v>4522</v>
      </c>
      <c r="F1185" s="164">
        <v>125</v>
      </c>
      <c r="G1185" s="164">
        <v>0</v>
      </c>
      <c r="H1185" s="164">
        <v>665</v>
      </c>
      <c r="I1185" s="164">
        <v>90</v>
      </c>
      <c r="J1185" s="164">
        <v>45</v>
      </c>
    </row>
    <row r="1186" spans="1:10" x14ac:dyDescent="0.25">
      <c r="A1186" s="123" t="s">
        <v>137</v>
      </c>
      <c r="B1186" s="123" t="s">
        <v>3036</v>
      </c>
      <c r="C1186" s="123" t="s">
        <v>65</v>
      </c>
      <c r="D1186" s="123" t="s">
        <v>3037</v>
      </c>
      <c r="E1186" s="123" t="s">
        <v>4523</v>
      </c>
      <c r="F1186" s="164">
        <v>20</v>
      </c>
      <c r="G1186" s="164">
        <v>0</v>
      </c>
      <c r="H1186" s="164">
        <v>665</v>
      </c>
      <c r="I1186" s="164">
        <v>90</v>
      </c>
      <c r="J1186" s="164">
        <v>45</v>
      </c>
    </row>
    <row r="1187" spans="1:10" x14ac:dyDescent="0.25">
      <c r="A1187" s="123" t="s">
        <v>137</v>
      </c>
      <c r="B1187" s="123" t="s">
        <v>3036</v>
      </c>
      <c r="C1187" s="123" t="s">
        <v>65</v>
      </c>
      <c r="D1187" s="123" t="s">
        <v>3037</v>
      </c>
      <c r="E1187" s="123" t="s">
        <v>4524</v>
      </c>
      <c r="F1187" s="164">
        <v>250</v>
      </c>
      <c r="G1187" s="164">
        <v>0</v>
      </c>
      <c r="H1187" s="164">
        <v>665</v>
      </c>
      <c r="I1187" s="164">
        <v>90</v>
      </c>
      <c r="J1187" s="164">
        <v>45</v>
      </c>
    </row>
    <row r="1188" spans="1:10" x14ac:dyDescent="0.25">
      <c r="A1188" s="123" t="s">
        <v>995</v>
      </c>
      <c r="B1188" s="123" t="s">
        <v>3047</v>
      </c>
      <c r="C1188" s="123" t="s">
        <v>65</v>
      </c>
      <c r="D1188" s="123" t="s">
        <v>3048</v>
      </c>
      <c r="E1188" s="123" t="s">
        <v>4517</v>
      </c>
      <c r="F1188" s="152">
        <v>9</v>
      </c>
      <c r="G1188" s="164">
        <v>83</v>
      </c>
      <c r="H1188" s="152">
        <v>166</v>
      </c>
      <c r="I1188" s="152">
        <v>15</v>
      </c>
      <c r="J1188" s="152">
        <v>90</v>
      </c>
    </row>
    <row r="1189" spans="1:10" x14ac:dyDescent="0.25">
      <c r="A1189" s="123" t="s">
        <v>995</v>
      </c>
      <c r="B1189" s="123" t="s">
        <v>3047</v>
      </c>
      <c r="C1189" s="123" t="s">
        <v>65</v>
      </c>
      <c r="D1189" s="123" t="s">
        <v>3048</v>
      </c>
      <c r="E1189" s="123" t="s">
        <v>4518</v>
      </c>
      <c r="F1189" s="152">
        <v>46</v>
      </c>
      <c r="G1189" s="164">
        <v>83</v>
      </c>
      <c r="H1189" s="152">
        <v>166</v>
      </c>
      <c r="I1189" s="152">
        <v>45</v>
      </c>
      <c r="J1189" s="152">
        <v>90</v>
      </c>
    </row>
    <row r="1190" spans="1:10" x14ac:dyDescent="0.25">
      <c r="A1190" s="123" t="s">
        <v>995</v>
      </c>
      <c r="B1190" s="123" t="s">
        <v>3047</v>
      </c>
      <c r="C1190" s="123" t="s">
        <v>65</v>
      </c>
      <c r="D1190" s="123" t="s">
        <v>3048</v>
      </c>
      <c r="E1190" s="123" t="s">
        <v>4521</v>
      </c>
      <c r="F1190" s="152">
        <v>9</v>
      </c>
      <c r="G1190" s="164">
        <v>83</v>
      </c>
      <c r="H1190" s="152">
        <v>166</v>
      </c>
      <c r="I1190" s="152">
        <v>90</v>
      </c>
      <c r="J1190" s="152">
        <v>16</v>
      </c>
    </row>
    <row r="1191" spans="1:10" x14ac:dyDescent="0.25">
      <c r="A1191" s="123" t="s">
        <v>995</v>
      </c>
      <c r="B1191" s="123" t="s">
        <v>3047</v>
      </c>
      <c r="C1191" s="123" t="s">
        <v>65</v>
      </c>
      <c r="D1191" s="123" t="s">
        <v>3048</v>
      </c>
      <c r="E1191" s="123" t="s">
        <v>4522</v>
      </c>
      <c r="F1191" s="164">
        <v>45</v>
      </c>
      <c r="G1191" s="164">
        <v>83</v>
      </c>
      <c r="H1191" s="164">
        <v>166</v>
      </c>
      <c r="I1191" s="164">
        <v>90</v>
      </c>
      <c r="J1191" s="164">
        <v>45</v>
      </c>
    </row>
    <row r="1192" spans="1:10" x14ac:dyDescent="0.25">
      <c r="A1192" s="123" t="s">
        <v>995</v>
      </c>
      <c r="B1192" s="123" t="s">
        <v>3047</v>
      </c>
      <c r="C1192" s="123" t="s">
        <v>65</v>
      </c>
      <c r="D1192" s="123" t="s">
        <v>3050</v>
      </c>
      <c r="E1192" s="123" t="s">
        <v>4517</v>
      </c>
      <c r="F1192" s="152">
        <v>9</v>
      </c>
      <c r="G1192" s="164">
        <v>83</v>
      </c>
      <c r="H1192" s="152">
        <v>166</v>
      </c>
      <c r="I1192" s="152">
        <v>15</v>
      </c>
      <c r="J1192" s="152">
        <v>90</v>
      </c>
    </row>
    <row r="1193" spans="1:10" x14ac:dyDescent="0.25">
      <c r="A1193" s="123" t="s">
        <v>995</v>
      </c>
      <c r="B1193" s="123" t="s">
        <v>3047</v>
      </c>
      <c r="C1193" s="123" t="s">
        <v>65</v>
      </c>
      <c r="D1193" s="123" t="s">
        <v>3050</v>
      </c>
      <c r="E1193" s="123" t="s">
        <v>4518</v>
      </c>
      <c r="F1193" s="152">
        <v>46</v>
      </c>
      <c r="G1193" s="164">
        <v>83</v>
      </c>
      <c r="H1193" s="152">
        <v>166</v>
      </c>
      <c r="I1193" s="152">
        <v>45</v>
      </c>
      <c r="J1193" s="152">
        <v>90</v>
      </c>
    </row>
    <row r="1194" spans="1:10" x14ac:dyDescent="0.25">
      <c r="A1194" s="123" t="s">
        <v>995</v>
      </c>
      <c r="B1194" s="123" t="s">
        <v>3047</v>
      </c>
      <c r="C1194" s="123" t="s">
        <v>65</v>
      </c>
      <c r="D1194" s="123" t="s">
        <v>3050</v>
      </c>
      <c r="E1194" s="123" t="s">
        <v>4521</v>
      </c>
      <c r="F1194" s="152">
        <v>9</v>
      </c>
      <c r="G1194" s="164">
        <v>83</v>
      </c>
      <c r="H1194" s="152">
        <v>166</v>
      </c>
      <c r="I1194" s="152">
        <v>90</v>
      </c>
      <c r="J1194" s="152">
        <v>16</v>
      </c>
    </row>
    <row r="1195" spans="1:10" x14ac:dyDescent="0.25">
      <c r="A1195" s="123" t="s">
        <v>995</v>
      </c>
      <c r="B1195" s="123" t="s">
        <v>3047</v>
      </c>
      <c r="C1195" s="123" t="s">
        <v>65</v>
      </c>
      <c r="D1195" s="123" t="s">
        <v>3050</v>
      </c>
      <c r="E1195" s="123" t="s">
        <v>4522</v>
      </c>
      <c r="F1195" s="152">
        <v>45</v>
      </c>
      <c r="G1195" s="164">
        <v>83</v>
      </c>
      <c r="H1195" s="152">
        <v>166</v>
      </c>
      <c r="I1195" s="152">
        <v>90</v>
      </c>
      <c r="J1195" s="152">
        <v>45</v>
      </c>
    </row>
    <row r="1196" spans="1:10" x14ac:dyDescent="0.25">
      <c r="A1196" s="123" t="s">
        <v>995</v>
      </c>
      <c r="B1196" s="123" t="s">
        <v>3047</v>
      </c>
      <c r="C1196" s="123" t="s">
        <v>65</v>
      </c>
      <c r="D1196" s="123" t="s">
        <v>3051</v>
      </c>
      <c r="E1196" s="123" t="s">
        <v>4517</v>
      </c>
      <c r="F1196" s="152">
        <v>9</v>
      </c>
      <c r="G1196" s="164">
        <v>83</v>
      </c>
      <c r="H1196" s="152">
        <v>166</v>
      </c>
      <c r="I1196" s="152">
        <v>15</v>
      </c>
      <c r="J1196" s="152">
        <v>90</v>
      </c>
    </row>
    <row r="1197" spans="1:10" x14ac:dyDescent="0.25">
      <c r="A1197" s="123" t="s">
        <v>995</v>
      </c>
      <c r="B1197" s="123" t="s">
        <v>3047</v>
      </c>
      <c r="C1197" s="123" t="s">
        <v>65</v>
      </c>
      <c r="D1197" s="123" t="s">
        <v>3051</v>
      </c>
      <c r="E1197" s="123" t="s">
        <v>4518</v>
      </c>
      <c r="F1197" s="152">
        <v>46</v>
      </c>
      <c r="G1197" s="164">
        <v>83</v>
      </c>
      <c r="H1197" s="152">
        <v>166</v>
      </c>
      <c r="I1197" s="152">
        <v>45</v>
      </c>
      <c r="J1197" s="152">
        <v>90</v>
      </c>
    </row>
    <row r="1198" spans="1:10" x14ac:dyDescent="0.25">
      <c r="A1198" s="123" t="s">
        <v>995</v>
      </c>
      <c r="B1198" s="123" t="s">
        <v>3047</v>
      </c>
      <c r="C1198" s="123" t="s">
        <v>65</v>
      </c>
      <c r="D1198" s="123" t="s">
        <v>3051</v>
      </c>
      <c r="E1198" s="123" t="s">
        <v>4521</v>
      </c>
      <c r="F1198" s="152">
        <v>9</v>
      </c>
      <c r="G1198" s="164">
        <v>83</v>
      </c>
      <c r="H1198" s="152">
        <v>166</v>
      </c>
      <c r="I1198" s="152">
        <v>90</v>
      </c>
      <c r="J1198" s="152">
        <v>16</v>
      </c>
    </row>
    <row r="1199" spans="1:10" x14ac:dyDescent="0.25">
      <c r="A1199" s="123" t="s">
        <v>995</v>
      </c>
      <c r="B1199" s="123" t="s">
        <v>3047</v>
      </c>
      <c r="C1199" s="123" t="s">
        <v>65</v>
      </c>
      <c r="D1199" s="123" t="s">
        <v>3051</v>
      </c>
      <c r="E1199" s="123" t="s">
        <v>4522</v>
      </c>
      <c r="F1199" s="152">
        <v>45</v>
      </c>
      <c r="G1199" s="164">
        <v>83</v>
      </c>
      <c r="H1199" s="152">
        <v>166</v>
      </c>
      <c r="I1199" s="152">
        <v>90</v>
      </c>
      <c r="J1199" s="152">
        <v>45</v>
      </c>
    </row>
    <row r="1200" spans="1:10" x14ac:dyDescent="0.25">
      <c r="A1200" s="123" t="s">
        <v>995</v>
      </c>
      <c r="B1200" s="123" t="s">
        <v>3047</v>
      </c>
      <c r="C1200" s="123" t="s">
        <v>65</v>
      </c>
      <c r="D1200" s="123" t="s">
        <v>3052</v>
      </c>
      <c r="E1200" s="123" t="s">
        <v>4517</v>
      </c>
      <c r="F1200" s="152">
        <v>9</v>
      </c>
      <c r="G1200" s="164">
        <v>83</v>
      </c>
      <c r="H1200" s="152">
        <v>166</v>
      </c>
      <c r="I1200" s="152">
        <v>15</v>
      </c>
      <c r="J1200" s="152">
        <v>90</v>
      </c>
    </row>
    <row r="1201" spans="1:11" x14ac:dyDescent="0.25">
      <c r="A1201" s="123" t="s">
        <v>995</v>
      </c>
      <c r="B1201" s="123" t="s">
        <v>3047</v>
      </c>
      <c r="C1201" s="123" t="s">
        <v>65</v>
      </c>
      <c r="D1201" s="123" t="s">
        <v>3052</v>
      </c>
      <c r="E1201" s="123" t="s">
        <v>4518</v>
      </c>
      <c r="F1201" s="152">
        <v>45</v>
      </c>
      <c r="G1201" s="164">
        <v>83</v>
      </c>
      <c r="H1201" s="152">
        <v>166</v>
      </c>
      <c r="I1201" s="152">
        <v>45</v>
      </c>
      <c r="J1201" s="152">
        <v>90</v>
      </c>
    </row>
    <row r="1202" spans="1:11" x14ac:dyDescent="0.25">
      <c r="A1202" s="123" t="s">
        <v>995</v>
      </c>
      <c r="B1202" s="123" t="s">
        <v>3047</v>
      </c>
      <c r="C1202" s="123" t="s">
        <v>65</v>
      </c>
      <c r="D1202" s="123" t="s">
        <v>3052</v>
      </c>
      <c r="E1202" s="123" t="s">
        <v>4521</v>
      </c>
      <c r="F1202" s="152">
        <v>9</v>
      </c>
      <c r="G1202" s="164">
        <v>83</v>
      </c>
      <c r="H1202" s="152">
        <v>166</v>
      </c>
      <c r="I1202" s="152">
        <v>90</v>
      </c>
      <c r="J1202" s="152">
        <v>16</v>
      </c>
    </row>
    <row r="1203" spans="1:11" x14ac:dyDescent="0.25">
      <c r="A1203" s="123" t="s">
        <v>995</v>
      </c>
      <c r="B1203" s="123" t="s">
        <v>3047</v>
      </c>
      <c r="C1203" s="123" t="s">
        <v>65</v>
      </c>
      <c r="D1203" s="123" t="s">
        <v>3052</v>
      </c>
      <c r="E1203" s="123" t="s">
        <v>4522</v>
      </c>
      <c r="F1203" s="152">
        <v>46</v>
      </c>
      <c r="G1203" s="164">
        <v>83</v>
      </c>
      <c r="H1203" s="152">
        <v>166</v>
      </c>
      <c r="I1203" s="152">
        <v>90</v>
      </c>
      <c r="J1203" s="152">
        <v>45</v>
      </c>
    </row>
    <row r="1204" spans="1:11" x14ac:dyDescent="0.25">
      <c r="A1204" s="123" t="s">
        <v>1309</v>
      </c>
      <c r="B1204" s="123" t="s">
        <v>3071</v>
      </c>
      <c r="C1204" s="123" t="s">
        <v>41</v>
      </c>
      <c r="D1204" s="123" t="s">
        <v>3073</v>
      </c>
      <c r="E1204" s="123" t="s">
        <v>4529</v>
      </c>
      <c r="F1204" s="164">
        <v>171</v>
      </c>
      <c r="G1204" s="164">
        <v>-250</v>
      </c>
      <c r="H1204" s="164">
        <v>250</v>
      </c>
      <c r="I1204" s="164">
        <v>45</v>
      </c>
      <c r="J1204" s="164">
        <v>90</v>
      </c>
    </row>
    <row r="1205" spans="1:11" x14ac:dyDescent="0.25">
      <c r="A1205" s="123" t="s">
        <v>1309</v>
      </c>
      <c r="B1205" s="123" t="s">
        <v>3071</v>
      </c>
      <c r="C1205" s="123" t="s">
        <v>41</v>
      </c>
      <c r="D1205" s="123" t="s">
        <v>3073</v>
      </c>
      <c r="E1205" s="123" t="s">
        <v>4517</v>
      </c>
      <c r="F1205" s="164">
        <v>171</v>
      </c>
      <c r="G1205" s="164">
        <v>-250</v>
      </c>
      <c r="H1205" s="164">
        <v>300</v>
      </c>
      <c r="I1205" s="164">
        <v>45</v>
      </c>
      <c r="J1205" s="164">
        <v>90</v>
      </c>
    </row>
    <row r="1206" spans="1:11" x14ac:dyDescent="0.25">
      <c r="A1206" s="123" t="s">
        <v>1309</v>
      </c>
      <c r="B1206" s="123" t="s">
        <v>3071</v>
      </c>
      <c r="C1206" s="123" t="s">
        <v>41</v>
      </c>
      <c r="D1206" s="123" t="s">
        <v>3073</v>
      </c>
      <c r="E1206" s="123" t="s">
        <v>4518</v>
      </c>
      <c r="F1206" s="164">
        <v>171</v>
      </c>
      <c r="G1206" s="164">
        <v>-250</v>
      </c>
      <c r="H1206" s="164">
        <v>300</v>
      </c>
      <c r="I1206" s="164">
        <v>45</v>
      </c>
      <c r="J1206" s="164">
        <v>90</v>
      </c>
    </row>
    <row r="1207" spans="1:11" x14ac:dyDescent="0.25">
      <c r="A1207" s="123" t="s">
        <v>1309</v>
      </c>
      <c r="B1207" s="123" t="s">
        <v>3071</v>
      </c>
      <c r="C1207" s="123" t="s">
        <v>41</v>
      </c>
      <c r="D1207" s="123" t="s">
        <v>3073</v>
      </c>
      <c r="E1207" s="123" t="s">
        <v>4519</v>
      </c>
      <c r="F1207" s="164">
        <v>171</v>
      </c>
      <c r="G1207" s="164">
        <v>-250</v>
      </c>
      <c r="H1207" s="164">
        <v>300</v>
      </c>
      <c r="I1207" s="164">
        <v>45</v>
      </c>
      <c r="J1207" s="164">
        <v>90</v>
      </c>
    </row>
    <row r="1208" spans="1:11" x14ac:dyDescent="0.25">
      <c r="A1208" s="123" t="s">
        <v>1309</v>
      </c>
      <c r="B1208" s="123" t="s">
        <v>3071</v>
      </c>
      <c r="C1208" s="123" t="s">
        <v>41</v>
      </c>
      <c r="D1208" s="123" t="s">
        <v>3073</v>
      </c>
      <c r="E1208" s="123" t="s">
        <v>4520</v>
      </c>
      <c r="F1208" s="164">
        <v>550</v>
      </c>
      <c r="G1208" s="164">
        <v>-250</v>
      </c>
      <c r="H1208" s="164">
        <v>300</v>
      </c>
      <c r="I1208" s="164">
        <v>45</v>
      </c>
      <c r="J1208" s="164">
        <v>90</v>
      </c>
    </row>
    <row r="1209" spans="1:11" x14ac:dyDescent="0.25">
      <c r="A1209" s="123" t="s">
        <v>1309</v>
      </c>
      <c r="B1209" s="123" t="s">
        <v>3071</v>
      </c>
      <c r="C1209" s="123" t="s">
        <v>41</v>
      </c>
      <c r="D1209" s="123" t="s">
        <v>3073</v>
      </c>
      <c r="E1209" s="123" t="s">
        <v>4530</v>
      </c>
      <c r="F1209" s="164">
        <v>171</v>
      </c>
      <c r="G1209" s="164">
        <v>-250</v>
      </c>
      <c r="H1209" s="164">
        <v>300</v>
      </c>
      <c r="I1209" s="164">
        <v>90</v>
      </c>
      <c r="J1209" s="164">
        <v>45</v>
      </c>
    </row>
    <row r="1210" spans="1:11" x14ac:dyDescent="0.25">
      <c r="A1210" s="123" t="s">
        <v>1309</v>
      </c>
      <c r="B1210" s="123" t="s">
        <v>3071</v>
      </c>
      <c r="C1210" s="123" t="s">
        <v>41</v>
      </c>
      <c r="D1210" s="123" t="s">
        <v>3073</v>
      </c>
      <c r="E1210" s="123" t="s">
        <v>4521</v>
      </c>
      <c r="F1210" s="164">
        <v>171</v>
      </c>
      <c r="G1210" s="164">
        <v>-250</v>
      </c>
      <c r="H1210" s="164">
        <v>300</v>
      </c>
      <c r="I1210" s="164">
        <v>90</v>
      </c>
      <c r="J1210" s="164">
        <v>45</v>
      </c>
    </row>
    <row r="1211" spans="1:11" x14ac:dyDescent="0.25">
      <c r="A1211" s="123" t="s">
        <v>1309</v>
      </c>
      <c r="B1211" s="123" t="s">
        <v>3071</v>
      </c>
      <c r="C1211" s="123" t="s">
        <v>41</v>
      </c>
      <c r="D1211" s="123" t="s">
        <v>3073</v>
      </c>
      <c r="E1211" s="123" t="s">
        <v>4522</v>
      </c>
      <c r="F1211" s="165">
        <v>171</v>
      </c>
      <c r="G1211" s="164">
        <v>-250</v>
      </c>
      <c r="H1211" s="165">
        <v>300</v>
      </c>
      <c r="I1211" s="165">
        <v>90</v>
      </c>
      <c r="J1211" s="165">
        <v>45</v>
      </c>
    </row>
    <row r="1212" spans="1:11" x14ac:dyDescent="0.25">
      <c r="A1212" s="123" t="s">
        <v>1309</v>
      </c>
      <c r="B1212" s="123" t="s">
        <v>3071</v>
      </c>
      <c r="C1212" s="123" t="s">
        <v>41</v>
      </c>
      <c r="D1212" s="123" t="s">
        <v>3073</v>
      </c>
      <c r="E1212" s="123" t="s">
        <v>4523</v>
      </c>
      <c r="F1212" s="165">
        <v>171</v>
      </c>
      <c r="G1212" s="164">
        <v>-250</v>
      </c>
      <c r="H1212" s="165">
        <v>300</v>
      </c>
      <c r="I1212" s="165">
        <v>90</v>
      </c>
      <c r="J1212" s="165">
        <v>45</v>
      </c>
    </row>
    <row r="1213" spans="1:11" x14ac:dyDescent="0.25">
      <c r="A1213" s="123" t="s">
        <v>1309</v>
      </c>
      <c r="B1213" s="123" t="s">
        <v>3071</v>
      </c>
      <c r="C1213" s="123" t="s">
        <v>41</v>
      </c>
      <c r="D1213" s="123" t="s">
        <v>3073</v>
      </c>
      <c r="E1213" s="123" t="s">
        <v>4524</v>
      </c>
      <c r="F1213" s="165">
        <v>550</v>
      </c>
      <c r="G1213" s="164">
        <v>-250</v>
      </c>
      <c r="H1213" s="165">
        <v>300</v>
      </c>
      <c r="I1213" s="165">
        <v>90</v>
      </c>
      <c r="J1213" s="165">
        <v>45</v>
      </c>
    </row>
    <row r="1214" spans="1:11" x14ac:dyDescent="0.25">
      <c r="A1214" s="123" t="s">
        <v>577</v>
      </c>
      <c r="B1214" s="123" t="s">
        <v>4618</v>
      </c>
      <c r="C1214" s="123" t="s">
        <v>41</v>
      </c>
      <c r="D1214" s="123" t="s">
        <v>4619</v>
      </c>
      <c r="E1214" s="123" t="s">
        <v>4530</v>
      </c>
      <c r="F1214" s="164">
        <v>28</v>
      </c>
      <c r="G1214" s="164">
        <v>0</v>
      </c>
      <c r="H1214" s="164">
        <v>0</v>
      </c>
      <c r="I1214" s="164">
        <v>90</v>
      </c>
      <c r="J1214" s="164">
        <v>90</v>
      </c>
      <c r="K1214" s="123"/>
    </row>
    <row r="1215" spans="1:11" x14ac:dyDescent="0.25">
      <c r="A1215" s="123" t="s">
        <v>577</v>
      </c>
      <c r="B1215" s="123" t="s">
        <v>4618</v>
      </c>
      <c r="C1215" s="123" t="s">
        <v>41</v>
      </c>
      <c r="D1215" s="123" t="s">
        <v>4619</v>
      </c>
      <c r="E1215" s="123" t="s">
        <v>4521</v>
      </c>
      <c r="F1215" s="164">
        <v>54</v>
      </c>
      <c r="G1215" s="164">
        <v>0</v>
      </c>
      <c r="H1215" s="164">
        <v>0</v>
      </c>
      <c r="I1215" s="164">
        <v>90</v>
      </c>
      <c r="J1215" s="164">
        <v>90</v>
      </c>
      <c r="K1215" s="123"/>
    </row>
    <row r="1216" spans="1:11" x14ac:dyDescent="0.25">
      <c r="A1216" s="123" t="s">
        <v>577</v>
      </c>
      <c r="B1216" s="123" t="s">
        <v>4618</v>
      </c>
      <c r="C1216" s="123" t="s">
        <v>41</v>
      </c>
      <c r="D1216" s="123" t="s">
        <v>4619</v>
      </c>
      <c r="E1216" s="123" t="s">
        <v>4522</v>
      </c>
      <c r="F1216" s="164">
        <v>51</v>
      </c>
      <c r="G1216" s="164">
        <v>0</v>
      </c>
      <c r="H1216" s="164">
        <v>0</v>
      </c>
      <c r="I1216" s="164">
        <v>90</v>
      </c>
      <c r="J1216" s="164">
        <v>90</v>
      </c>
    </row>
    <row r="1217" spans="1:11" x14ac:dyDescent="0.25">
      <c r="A1217" s="123" t="s">
        <v>577</v>
      </c>
      <c r="B1217" s="123" t="s">
        <v>4618</v>
      </c>
      <c r="C1217" s="123" t="s">
        <v>41</v>
      </c>
      <c r="D1217" s="123" t="s">
        <v>4619</v>
      </c>
      <c r="E1217" s="123" t="s">
        <v>4523</v>
      </c>
      <c r="F1217" s="164">
        <v>43</v>
      </c>
      <c r="G1217" s="164">
        <v>0</v>
      </c>
      <c r="H1217" s="164">
        <v>0</v>
      </c>
      <c r="I1217" s="164">
        <v>90</v>
      </c>
      <c r="J1217" s="164">
        <v>90</v>
      </c>
      <c r="K1217" s="123"/>
    </row>
    <row r="1218" spans="1:11" x14ac:dyDescent="0.25">
      <c r="A1218" s="123" t="s">
        <v>4620</v>
      </c>
      <c r="B1218" s="123" t="s">
        <v>3055</v>
      </c>
      <c r="C1218" s="123" t="s">
        <v>65</v>
      </c>
      <c r="D1218" s="123" t="s">
        <v>3056</v>
      </c>
      <c r="E1218" s="123" t="s">
        <v>4529</v>
      </c>
      <c r="F1218" s="164">
        <v>20</v>
      </c>
      <c r="G1218" s="164">
        <v>200</v>
      </c>
      <c r="H1218" s="164">
        <v>660</v>
      </c>
      <c r="I1218" s="164">
        <v>45</v>
      </c>
      <c r="J1218" s="164">
        <v>90</v>
      </c>
    </row>
    <row r="1219" spans="1:11" x14ac:dyDescent="0.25">
      <c r="A1219" s="123" t="s">
        <v>4620</v>
      </c>
      <c r="B1219" s="123" t="s">
        <v>3055</v>
      </c>
      <c r="C1219" s="123" t="s">
        <v>65</v>
      </c>
      <c r="D1219" s="123" t="s">
        <v>3056</v>
      </c>
      <c r="E1219" s="123" t="s">
        <v>4517</v>
      </c>
      <c r="F1219" s="164">
        <v>40</v>
      </c>
      <c r="G1219" s="164">
        <v>280</v>
      </c>
      <c r="H1219" s="164">
        <v>665</v>
      </c>
      <c r="I1219" s="164">
        <v>45</v>
      </c>
      <c r="J1219" s="164">
        <v>90</v>
      </c>
    </row>
    <row r="1220" spans="1:11" x14ac:dyDescent="0.25">
      <c r="A1220" s="123" t="s">
        <v>4620</v>
      </c>
      <c r="B1220" s="123" t="s">
        <v>3055</v>
      </c>
      <c r="C1220" s="123" t="s">
        <v>65</v>
      </c>
      <c r="D1220" s="123" t="s">
        <v>3056</v>
      </c>
      <c r="E1220" s="123" t="s">
        <v>4518</v>
      </c>
      <c r="F1220" s="164">
        <v>100</v>
      </c>
      <c r="G1220" s="164">
        <v>245</v>
      </c>
      <c r="H1220" s="164">
        <v>665</v>
      </c>
      <c r="I1220" s="164">
        <v>45</v>
      </c>
      <c r="J1220" s="164">
        <v>90</v>
      </c>
    </row>
    <row r="1221" spans="1:11" x14ac:dyDescent="0.25">
      <c r="A1221" s="123" t="s">
        <v>4620</v>
      </c>
      <c r="B1221" s="123" t="s">
        <v>3055</v>
      </c>
      <c r="C1221" s="123" t="s">
        <v>65</v>
      </c>
      <c r="D1221" s="123" t="s">
        <v>3056</v>
      </c>
      <c r="E1221" s="123" t="s">
        <v>4519</v>
      </c>
      <c r="F1221" s="164">
        <v>60</v>
      </c>
      <c r="G1221" s="164">
        <v>245</v>
      </c>
      <c r="H1221" s="164">
        <v>665</v>
      </c>
      <c r="I1221" s="164">
        <v>45</v>
      </c>
      <c r="J1221" s="164">
        <v>90</v>
      </c>
    </row>
    <row r="1222" spans="1:11" x14ac:dyDescent="0.25">
      <c r="A1222" s="123" t="s">
        <v>4620</v>
      </c>
      <c r="B1222" s="123" t="s">
        <v>3055</v>
      </c>
      <c r="C1222" s="123" t="s">
        <v>65</v>
      </c>
      <c r="D1222" s="123" t="s">
        <v>3056</v>
      </c>
      <c r="E1222" s="123" t="s">
        <v>4520</v>
      </c>
      <c r="F1222" s="164">
        <v>50</v>
      </c>
      <c r="G1222" s="164">
        <v>250</v>
      </c>
      <c r="H1222" s="164">
        <v>660</v>
      </c>
      <c r="I1222" s="164">
        <v>45</v>
      </c>
      <c r="J1222" s="164">
        <v>90</v>
      </c>
    </row>
    <row r="1223" spans="1:11" x14ac:dyDescent="0.25">
      <c r="A1223" s="123" t="s">
        <v>4620</v>
      </c>
      <c r="B1223" s="123" t="s">
        <v>3055</v>
      </c>
      <c r="C1223" s="123" t="s">
        <v>65</v>
      </c>
      <c r="D1223" s="123" t="s">
        <v>3056</v>
      </c>
      <c r="E1223" s="123" t="s">
        <v>4530</v>
      </c>
      <c r="F1223" s="164">
        <v>20</v>
      </c>
      <c r="G1223" s="164">
        <v>200</v>
      </c>
      <c r="H1223" s="164">
        <v>660</v>
      </c>
      <c r="I1223" s="164">
        <v>90</v>
      </c>
      <c r="J1223" s="164">
        <v>45</v>
      </c>
    </row>
    <row r="1224" spans="1:11" x14ac:dyDescent="0.25">
      <c r="A1224" s="123" t="s">
        <v>4620</v>
      </c>
      <c r="B1224" s="123" t="s">
        <v>3055</v>
      </c>
      <c r="C1224" s="123" t="s">
        <v>65</v>
      </c>
      <c r="D1224" s="123" t="s">
        <v>3056</v>
      </c>
      <c r="E1224" s="123" t="s">
        <v>4521</v>
      </c>
      <c r="F1224" s="164">
        <v>20</v>
      </c>
      <c r="G1224" s="164">
        <v>245</v>
      </c>
      <c r="H1224" s="164">
        <v>660</v>
      </c>
      <c r="I1224" s="164">
        <v>90</v>
      </c>
      <c r="J1224" s="164">
        <v>45</v>
      </c>
    </row>
    <row r="1225" spans="1:11" x14ac:dyDescent="0.25">
      <c r="A1225" s="123" t="s">
        <v>4620</v>
      </c>
      <c r="B1225" s="123" t="s">
        <v>3055</v>
      </c>
      <c r="C1225" s="123" t="s">
        <v>65</v>
      </c>
      <c r="D1225" s="123" t="s">
        <v>3056</v>
      </c>
      <c r="E1225" s="123" t="s">
        <v>4522</v>
      </c>
      <c r="F1225" s="164">
        <v>33</v>
      </c>
      <c r="G1225" s="164">
        <v>245</v>
      </c>
      <c r="H1225" s="164">
        <v>660</v>
      </c>
      <c r="I1225" s="164">
        <v>90</v>
      </c>
      <c r="J1225" s="164">
        <v>45</v>
      </c>
    </row>
    <row r="1226" spans="1:11" x14ac:dyDescent="0.25">
      <c r="A1226" s="123" t="s">
        <v>4620</v>
      </c>
      <c r="B1226" s="123" t="s">
        <v>3055</v>
      </c>
      <c r="C1226" s="123" t="s">
        <v>65</v>
      </c>
      <c r="D1226" s="123" t="s">
        <v>3056</v>
      </c>
      <c r="E1226" s="123" t="s">
        <v>4523</v>
      </c>
      <c r="F1226" s="164">
        <v>33</v>
      </c>
      <c r="G1226" s="164">
        <v>245</v>
      </c>
      <c r="H1226" s="164">
        <v>660</v>
      </c>
      <c r="I1226" s="164">
        <v>90</v>
      </c>
      <c r="J1226" s="164">
        <v>45</v>
      </c>
    </row>
    <row r="1227" spans="1:11" x14ac:dyDescent="0.25">
      <c r="A1227" s="123" t="s">
        <v>4620</v>
      </c>
      <c r="B1227" s="123" t="s">
        <v>3055</v>
      </c>
      <c r="C1227" s="123" t="s">
        <v>65</v>
      </c>
      <c r="D1227" s="123" t="s">
        <v>3056</v>
      </c>
      <c r="E1227" s="123" t="s">
        <v>4524</v>
      </c>
      <c r="F1227" s="164">
        <v>50</v>
      </c>
      <c r="G1227" s="164">
        <v>250</v>
      </c>
      <c r="H1227" s="164">
        <v>660</v>
      </c>
      <c r="I1227" s="164">
        <v>90</v>
      </c>
      <c r="J1227" s="164">
        <v>45</v>
      </c>
    </row>
    <row r="1228" spans="1:11" x14ac:dyDescent="0.25">
      <c r="A1228" s="123" t="s">
        <v>4620</v>
      </c>
      <c r="B1228" s="123" t="s">
        <v>3055</v>
      </c>
      <c r="C1228" s="123" t="s">
        <v>65</v>
      </c>
      <c r="D1228" s="123" t="s">
        <v>3058</v>
      </c>
      <c r="E1228" s="123" t="s">
        <v>4529</v>
      </c>
      <c r="F1228" s="164">
        <v>20</v>
      </c>
      <c r="G1228" s="164">
        <v>200</v>
      </c>
      <c r="H1228" s="164">
        <v>660</v>
      </c>
      <c r="I1228" s="164">
        <v>45</v>
      </c>
      <c r="J1228" s="164">
        <v>90</v>
      </c>
    </row>
    <row r="1229" spans="1:11" x14ac:dyDescent="0.25">
      <c r="A1229" s="123" t="s">
        <v>4620</v>
      </c>
      <c r="B1229" s="123" t="s">
        <v>3055</v>
      </c>
      <c r="C1229" s="123" t="s">
        <v>65</v>
      </c>
      <c r="D1229" s="123" t="s">
        <v>3058</v>
      </c>
      <c r="E1229" s="123" t="s">
        <v>4517</v>
      </c>
      <c r="F1229" s="164">
        <v>40</v>
      </c>
      <c r="G1229" s="164">
        <v>280</v>
      </c>
      <c r="H1229" s="164">
        <v>665</v>
      </c>
      <c r="I1229" s="164">
        <v>45</v>
      </c>
      <c r="J1229" s="164">
        <v>90</v>
      </c>
    </row>
    <row r="1230" spans="1:11" x14ac:dyDescent="0.25">
      <c r="A1230" s="123" t="s">
        <v>4620</v>
      </c>
      <c r="B1230" s="123" t="s">
        <v>3055</v>
      </c>
      <c r="C1230" s="123" t="s">
        <v>65</v>
      </c>
      <c r="D1230" s="123" t="s">
        <v>3058</v>
      </c>
      <c r="E1230" s="123" t="s">
        <v>4518</v>
      </c>
      <c r="F1230" s="164">
        <v>100</v>
      </c>
      <c r="G1230" s="164">
        <v>245</v>
      </c>
      <c r="H1230" s="164">
        <v>665</v>
      </c>
      <c r="I1230" s="164">
        <v>45</v>
      </c>
      <c r="J1230" s="164">
        <v>90</v>
      </c>
    </row>
    <row r="1231" spans="1:11" x14ac:dyDescent="0.25">
      <c r="A1231" s="123" t="s">
        <v>4620</v>
      </c>
      <c r="B1231" s="123" t="s">
        <v>3055</v>
      </c>
      <c r="C1231" s="123" t="s">
        <v>65</v>
      </c>
      <c r="D1231" s="123" t="s">
        <v>3058</v>
      </c>
      <c r="E1231" s="123" t="s">
        <v>4519</v>
      </c>
      <c r="F1231" s="164">
        <v>60</v>
      </c>
      <c r="G1231" s="164">
        <v>245</v>
      </c>
      <c r="H1231" s="164">
        <v>665</v>
      </c>
      <c r="I1231" s="164">
        <v>45</v>
      </c>
      <c r="J1231" s="164">
        <v>90</v>
      </c>
    </row>
    <row r="1232" spans="1:11" x14ac:dyDescent="0.25">
      <c r="A1232" s="123" t="s">
        <v>4620</v>
      </c>
      <c r="B1232" s="123" t="s">
        <v>3055</v>
      </c>
      <c r="C1232" s="123" t="s">
        <v>65</v>
      </c>
      <c r="D1232" s="123" t="s">
        <v>3058</v>
      </c>
      <c r="E1232" s="123" t="s">
        <v>4520</v>
      </c>
      <c r="F1232" s="164">
        <v>50</v>
      </c>
      <c r="G1232" s="164">
        <v>250</v>
      </c>
      <c r="H1232" s="164">
        <v>660</v>
      </c>
      <c r="I1232" s="164">
        <v>45</v>
      </c>
      <c r="J1232" s="164">
        <v>90</v>
      </c>
    </row>
    <row r="1233" spans="1:10" x14ac:dyDescent="0.25">
      <c r="A1233" s="123" t="s">
        <v>4620</v>
      </c>
      <c r="B1233" s="123" t="s">
        <v>3055</v>
      </c>
      <c r="C1233" s="123" t="s">
        <v>65</v>
      </c>
      <c r="D1233" s="123" t="s">
        <v>3058</v>
      </c>
      <c r="E1233" s="123" t="s">
        <v>4530</v>
      </c>
      <c r="F1233" s="164">
        <v>20</v>
      </c>
      <c r="G1233" s="164">
        <v>200</v>
      </c>
      <c r="H1233" s="164">
        <v>660</v>
      </c>
      <c r="I1233" s="164">
        <v>90</v>
      </c>
      <c r="J1233" s="164">
        <v>45</v>
      </c>
    </row>
    <row r="1234" spans="1:10" x14ac:dyDescent="0.25">
      <c r="A1234" s="123" t="s">
        <v>4620</v>
      </c>
      <c r="B1234" s="123" t="s">
        <v>3055</v>
      </c>
      <c r="C1234" s="123" t="s">
        <v>65</v>
      </c>
      <c r="D1234" s="123" t="s">
        <v>3058</v>
      </c>
      <c r="E1234" s="123" t="s">
        <v>4521</v>
      </c>
      <c r="F1234" s="164">
        <v>20</v>
      </c>
      <c r="G1234" s="164">
        <v>245</v>
      </c>
      <c r="H1234" s="164">
        <v>660</v>
      </c>
      <c r="I1234" s="164">
        <v>90</v>
      </c>
      <c r="J1234" s="164">
        <v>45</v>
      </c>
    </row>
    <row r="1235" spans="1:10" x14ac:dyDescent="0.25">
      <c r="A1235" s="123" t="s">
        <v>4620</v>
      </c>
      <c r="B1235" s="123" t="s">
        <v>3055</v>
      </c>
      <c r="C1235" s="123" t="s">
        <v>65</v>
      </c>
      <c r="D1235" s="123" t="s">
        <v>3058</v>
      </c>
      <c r="E1235" s="123" t="s">
        <v>4522</v>
      </c>
      <c r="F1235" s="164">
        <v>33</v>
      </c>
      <c r="G1235" s="164">
        <v>245</v>
      </c>
      <c r="H1235" s="164">
        <v>660</v>
      </c>
      <c r="I1235" s="164">
        <v>90</v>
      </c>
      <c r="J1235" s="164">
        <v>45</v>
      </c>
    </row>
    <row r="1236" spans="1:10" x14ac:dyDescent="0.25">
      <c r="A1236" s="123" t="s">
        <v>4620</v>
      </c>
      <c r="B1236" s="123" t="s">
        <v>3055</v>
      </c>
      <c r="C1236" s="123" t="s">
        <v>65</v>
      </c>
      <c r="D1236" s="123" t="s">
        <v>3058</v>
      </c>
      <c r="E1236" s="123" t="s">
        <v>4523</v>
      </c>
      <c r="F1236" s="164">
        <v>33</v>
      </c>
      <c r="G1236" s="164">
        <v>245</v>
      </c>
      <c r="H1236" s="164">
        <v>660</v>
      </c>
      <c r="I1236" s="164">
        <v>90</v>
      </c>
      <c r="J1236" s="164">
        <v>45</v>
      </c>
    </row>
    <row r="1237" spans="1:10" x14ac:dyDescent="0.25">
      <c r="A1237" s="123" t="s">
        <v>4620</v>
      </c>
      <c r="B1237" s="123" t="s">
        <v>3055</v>
      </c>
      <c r="C1237" s="123" t="s">
        <v>65</v>
      </c>
      <c r="D1237" s="123" t="s">
        <v>3058</v>
      </c>
      <c r="E1237" s="123" t="s">
        <v>4524</v>
      </c>
      <c r="F1237" s="164">
        <v>50</v>
      </c>
      <c r="G1237" s="164">
        <v>250</v>
      </c>
      <c r="H1237" s="164">
        <v>660</v>
      </c>
      <c r="I1237" s="164">
        <v>90</v>
      </c>
      <c r="J1237" s="164">
        <v>45</v>
      </c>
    </row>
    <row r="1238" spans="1:10" x14ac:dyDescent="0.25">
      <c r="A1238" s="123" t="s">
        <v>581</v>
      </c>
      <c r="B1238" s="123" t="s">
        <v>4621</v>
      </c>
      <c r="C1238" s="123" t="s">
        <v>65</v>
      </c>
      <c r="D1238" s="123" t="s">
        <v>4622</v>
      </c>
      <c r="E1238" s="123" t="s">
        <v>4517</v>
      </c>
      <c r="F1238" s="164">
        <v>1</v>
      </c>
      <c r="G1238" s="164">
        <v>0</v>
      </c>
      <c r="H1238" s="164">
        <v>0</v>
      </c>
      <c r="I1238" s="164">
        <v>90</v>
      </c>
      <c r="J1238" s="164">
        <v>90</v>
      </c>
    </row>
    <row r="1239" spans="1:10" x14ac:dyDescent="0.25">
      <c r="A1239" s="123" t="s">
        <v>581</v>
      </c>
      <c r="B1239" s="123" t="s">
        <v>4621</v>
      </c>
      <c r="C1239" s="123" t="s">
        <v>65</v>
      </c>
      <c r="D1239" s="123" t="s">
        <v>4622</v>
      </c>
      <c r="E1239" s="123" t="s">
        <v>4518</v>
      </c>
      <c r="F1239" s="164">
        <v>1</v>
      </c>
      <c r="G1239" s="164">
        <v>0</v>
      </c>
      <c r="H1239" s="164">
        <v>0</v>
      </c>
      <c r="I1239" s="164">
        <v>90</v>
      </c>
      <c r="J1239" s="164">
        <v>90</v>
      </c>
    </row>
    <row r="1240" spans="1:10" x14ac:dyDescent="0.25">
      <c r="A1240" s="123" t="s">
        <v>581</v>
      </c>
      <c r="B1240" s="123" t="s">
        <v>4621</v>
      </c>
      <c r="C1240" s="123" t="s">
        <v>65</v>
      </c>
      <c r="D1240" s="123" t="s">
        <v>4622</v>
      </c>
      <c r="E1240" s="123" t="s">
        <v>4521</v>
      </c>
      <c r="F1240" s="164">
        <v>1</v>
      </c>
      <c r="G1240" s="164">
        <v>0</v>
      </c>
      <c r="H1240" s="164">
        <v>0</v>
      </c>
      <c r="I1240" s="164">
        <v>90</v>
      </c>
      <c r="J1240" s="164">
        <v>90</v>
      </c>
    </row>
    <row r="1241" spans="1:10" x14ac:dyDescent="0.25">
      <c r="A1241" s="123" t="s">
        <v>581</v>
      </c>
      <c r="B1241" s="123" t="s">
        <v>4621</v>
      </c>
      <c r="C1241" s="123" t="s">
        <v>65</v>
      </c>
      <c r="D1241" s="123" t="s">
        <v>4622</v>
      </c>
      <c r="E1241" s="123" t="s">
        <v>4522</v>
      </c>
      <c r="F1241" s="164">
        <v>1</v>
      </c>
      <c r="G1241" s="164">
        <v>0</v>
      </c>
      <c r="H1241" s="164">
        <v>0</v>
      </c>
      <c r="I1241" s="164">
        <v>90</v>
      </c>
      <c r="J1241" s="164">
        <v>90</v>
      </c>
    </row>
    <row r="1242" spans="1:10" x14ac:dyDescent="0.25">
      <c r="A1242" s="123" t="s">
        <v>1618</v>
      </c>
      <c r="B1242" s="123" t="s">
        <v>4623</v>
      </c>
      <c r="C1242" s="123" t="s">
        <v>55</v>
      </c>
      <c r="D1242" s="123" t="s">
        <v>4624</v>
      </c>
      <c r="E1242" s="123" t="s">
        <v>4517</v>
      </c>
      <c r="F1242" s="164">
        <v>1</v>
      </c>
      <c r="G1242" s="164">
        <v>0</v>
      </c>
      <c r="H1242" s="164">
        <v>0</v>
      </c>
      <c r="I1242" s="164">
        <v>90</v>
      </c>
      <c r="J1242" s="164">
        <v>90</v>
      </c>
    </row>
    <row r="1243" spans="1:10" x14ac:dyDescent="0.25">
      <c r="A1243" s="123" t="s">
        <v>1618</v>
      </c>
      <c r="B1243" s="123" t="s">
        <v>4623</v>
      </c>
      <c r="C1243" s="123" t="s">
        <v>55</v>
      </c>
      <c r="D1243" s="123" t="s">
        <v>4624</v>
      </c>
      <c r="E1243" s="123" t="s">
        <v>4518</v>
      </c>
      <c r="F1243" s="164">
        <v>1</v>
      </c>
      <c r="G1243" s="164">
        <v>0</v>
      </c>
      <c r="H1243" s="164">
        <v>0</v>
      </c>
      <c r="I1243" s="164">
        <v>90</v>
      </c>
      <c r="J1243" s="164">
        <v>90</v>
      </c>
    </row>
    <row r="1244" spans="1:10" x14ac:dyDescent="0.25">
      <c r="A1244" s="123" t="s">
        <v>1618</v>
      </c>
      <c r="B1244" s="123" t="s">
        <v>4623</v>
      </c>
      <c r="C1244" s="123" t="s">
        <v>55</v>
      </c>
      <c r="D1244" s="123" t="s">
        <v>4624</v>
      </c>
      <c r="E1244" s="123" t="s">
        <v>4521</v>
      </c>
      <c r="F1244" s="164">
        <v>1</v>
      </c>
      <c r="G1244" s="164">
        <v>0</v>
      </c>
      <c r="H1244" s="164">
        <v>0</v>
      </c>
      <c r="I1244" s="164">
        <v>90</v>
      </c>
      <c r="J1244" s="164">
        <v>90</v>
      </c>
    </row>
    <row r="1245" spans="1:10" x14ac:dyDescent="0.25">
      <c r="A1245" s="123" t="s">
        <v>1618</v>
      </c>
      <c r="B1245" s="123" t="s">
        <v>4623</v>
      </c>
      <c r="C1245" s="123" t="s">
        <v>55</v>
      </c>
      <c r="D1245" s="123" t="s">
        <v>4624</v>
      </c>
      <c r="E1245" s="123" t="s">
        <v>4522</v>
      </c>
      <c r="F1245" s="164">
        <v>1</v>
      </c>
      <c r="G1245" s="164">
        <v>0</v>
      </c>
      <c r="H1245" s="164">
        <v>0</v>
      </c>
      <c r="I1245" s="164">
        <v>90</v>
      </c>
      <c r="J1245" s="164">
        <v>90</v>
      </c>
    </row>
    <row r="1246" spans="1:10" x14ac:dyDescent="0.25">
      <c r="A1246" s="123" t="s">
        <v>218</v>
      </c>
      <c r="B1246" s="123" t="s">
        <v>4625</v>
      </c>
      <c r="C1246" s="123" t="s">
        <v>47</v>
      </c>
      <c r="D1246" s="123" t="s">
        <v>4626</v>
      </c>
      <c r="E1246" s="123" t="s">
        <v>4529</v>
      </c>
      <c r="F1246" s="164">
        <v>5</v>
      </c>
      <c r="G1246" s="164">
        <v>0</v>
      </c>
      <c r="H1246" s="164">
        <v>0</v>
      </c>
      <c r="I1246" s="164">
        <v>90</v>
      </c>
      <c r="J1246" s="164">
        <v>90</v>
      </c>
    </row>
    <row r="1247" spans="1:10" x14ac:dyDescent="0.25">
      <c r="A1247" s="123" t="s">
        <v>218</v>
      </c>
      <c r="B1247" s="123" t="s">
        <v>4625</v>
      </c>
      <c r="C1247" s="123" t="s">
        <v>47</v>
      </c>
      <c r="D1247" s="123" t="s">
        <v>4626</v>
      </c>
      <c r="E1247" s="123" t="s">
        <v>4517</v>
      </c>
      <c r="F1247" s="164">
        <v>5</v>
      </c>
      <c r="G1247" s="164">
        <v>0</v>
      </c>
      <c r="H1247" s="164">
        <v>0</v>
      </c>
      <c r="I1247" s="164">
        <v>90</v>
      </c>
      <c r="J1247" s="164">
        <v>90</v>
      </c>
    </row>
    <row r="1248" spans="1:10" x14ac:dyDescent="0.25">
      <c r="A1248" s="123" t="s">
        <v>218</v>
      </c>
      <c r="B1248" s="123" t="s">
        <v>4625</v>
      </c>
      <c r="C1248" s="123" t="s">
        <v>47</v>
      </c>
      <c r="D1248" s="123" t="s">
        <v>4626</v>
      </c>
      <c r="E1248" s="123" t="s">
        <v>4518</v>
      </c>
      <c r="F1248" s="164">
        <v>5</v>
      </c>
      <c r="G1248" s="164">
        <v>0</v>
      </c>
      <c r="H1248" s="164">
        <v>0</v>
      </c>
      <c r="I1248" s="164">
        <v>90</v>
      </c>
      <c r="J1248" s="164">
        <v>90</v>
      </c>
    </row>
    <row r="1249" spans="1:10" x14ac:dyDescent="0.25">
      <c r="A1249" s="123" t="s">
        <v>218</v>
      </c>
      <c r="B1249" s="123" t="s">
        <v>4625</v>
      </c>
      <c r="C1249" s="123" t="s">
        <v>47</v>
      </c>
      <c r="D1249" s="123" t="s">
        <v>4626</v>
      </c>
      <c r="E1249" s="123" t="s">
        <v>4519</v>
      </c>
      <c r="F1249" s="164">
        <v>5</v>
      </c>
      <c r="G1249" s="164">
        <v>0</v>
      </c>
      <c r="H1249" s="164">
        <v>0</v>
      </c>
      <c r="I1249" s="164">
        <v>90</v>
      </c>
      <c r="J1249" s="164">
        <v>90</v>
      </c>
    </row>
    <row r="1250" spans="1:10" x14ac:dyDescent="0.25">
      <c r="A1250" s="123" t="s">
        <v>218</v>
      </c>
      <c r="B1250" s="123" t="s">
        <v>4625</v>
      </c>
      <c r="C1250" s="123" t="s">
        <v>47</v>
      </c>
      <c r="D1250" s="123" t="s">
        <v>4626</v>
      </c>
      <c r="E1250" s="123" t="s">
        <v>4530</v>
      </c>
      <c r="F1250" s="164">
        <v>5</v>
      </c>
      <c r="G1250" s="164">
        <v>0</v>
      </c>
      <c r="H1250" s="164">
        <v>0</v>
      </c>
      <c r="I1250" s="164">
        <v>90</v>
      </c>
      <c r="J1250" s="164">
        <v>90</v>
      </c>
    </row>
    <row r="1251" spans="1:10" x14ac:dyDescent="0.25">
      <c r="A1251" s="123" t="s">
        <v>218</v>
      </c>
      <c r="B1251" s="123" t="s">
        <v>4625</v>
      </c>
      <c r="C1251" s="123" t="s">
        <v>47</v>
      </c>
      <c r="D1251" s="123" t="s">
        <v>4626</v>
      </c>
      <c r="E1251" s="123" t="s">
        <v>4521</v>
      </c>
      <c r="F1251" s="164">
        <v>5</v>
      </c>
      <c r="G1251" s="164">
        <v>0</v>
      </c>
      <c r="H1251" s="164">
        <v>0</v>
      </c>
      <c r="I1251" s="164">
        <v>90</v>
      </c>
      <c r="J1251" s="164">
        <v>90</v>
      </c>
    </row>
    <row r="1252" spans="1:10" x14ac:dyDescent="0.25">
      <c r="A1252" s="123" t="s">
        <v>218</v>
      </c>
      <c r="B1252" s="123" t="s">
        <v>4625</v>
      </c>
      <c r="C1252" s="123" t="s">
        <v>47</v>
      </c>
      <c r="D1252" s="123" t="s">
        <v>4626</v>
      </c>
      <c r="E1252" s="123" t="s">
        <v>4522</v>
      </c>
      <c r="F1252" s="164">
        <v>5</v>
      </c>
      <c r="G1252" s="164">
        <v>0</v>
      </c>
      <c r="H1252" s="164">
        <v>0</v>
      </c>
      <c r="I1252" s="164">
        <v>90</v>
      </c>
      <c r="J1252" s="164">
        <v>90</v>
      </c>
    </row>
    <row r="1253" spans="1:10" x14ac:dyDescent="0.25">
      <c r="A1253" s="123" t="s">
        <v>218</v>
      </c>
      <c r="B1253" s="123" t="s">
        <v>4625</v>
      </c>
      <c r="C1253" s="123" t="s">
        <v>47</v>
      </c>
      <c r="D1253" s="123" t="s">
        <v>4626</v>
      </c>
      <c r="E1253" s="123" t="s">
        <v>4523</v>
      </c>
      <c r="F1253" s="164">
        <v>5</v>
      </c>
      <c r="G1253" s="164">
        <v>0</v>
      </c>
      <c r="H1253" s="164">
        <v>0</v>
      </c>
      <c r="I1253" s="164">
        <v>90</v>
      </c>
      <c r="J1253" s="164">
        <v>90</v>
      </c>
    </row>
    <row r="1254" spans="1:10" x14ac:dyDescent="0.25">
      <c r="A1254" s="123" t="s">
        <v>581</v>
      </c>
      <c r="B1254" s="123" t="s">
        <v>4627</v>
      </c>
      <c r="C1254" s="123" t="s">
        <v>47</v>
      </c>
      <c r="D1254" s="123" t="s">
        <v>4628</v>
      </c>
      <c r="E1254" s="123" t="s">
        <v>4529</v>
      </c>
      <c r="F1254" s="164">
        <v>9</v>
      </c>
      <c r="G1254" s="164">
        <v>0</v>
      </c>
      <c r="H1254" s="164">
        <v>0</v>
      </c>
      <c r="I1254" s="164">
        <v>90</v>
      </c>
      <c r="J1254" s="164">
        <v>90</v>
      </c>
    </row>
    <row r="1255" spans="1:10" x14ac:dyDescent="0.25">
      <c r="A1255" s="123" t="s">
        <v>581</v>
      </c>
      <c r="B1255" s="123" t="s">
        <v>4627</v>
      </c>
      <c r="C1255" s="123" t="s">
        <v>47</v>
      </c>
      <c r="D1255" s="123" t="s">
        <v>4628</v>
      </c>
      <c r="E1255" s="123" t="s">
        <v>4517</v>
      </c>
      <c r="F1255" s="164">
        <v>9</v>
      </c>
      <c r="G1255" s="164">
        <v>0</v>
      </c>
      <c r="H1255" s="164">
        <v>0</v>
      </c>
      <c r="I1255" s="164">
        <v>90</v>
      </c>
      <c r="J1255" s="164">
        <v>90</v>
      </c>
    </row>
    <row r="1256" spans="1:10" x14ac:dyDescent="0.25">
      <c r="A1256" s="123" t="s">
        <v>581</v>
      </c>
      <c r="B1256" s="123" t="s">
        <v>4627</v>
      </c>
      <c r="C1256" s="123" t="s">
        <v>47</v>
      </c>
      <c r="D1256" s="123" t="s">
        <v>4628</v>
      </c>
      <c r="E1256" s="123" t="s">
        <v>4518</v>
      </c>
      <c r="F1256" s="164">
        <v>9</v>
      </c>
      <c r="G1256" s="164">
        <v>0</v>
      </c>
      <c r="H1256" s="164">
        <v>0</v>
      </c>
      <c r="I1256" s="164">
        <v>90</v>
      </c>
      <c r="J1256" s="164">
        <v>90</v>
      </c>
    </row>
    <row r="1257" spans="1:10" x14ac:dyDescent="0.25">
      <c r="A1257" s="123" t="s">
        <v>581</v>
      </c>
      <c r="B1257" s="123" t="s">
        <v>4627</v>
      </c>
      <c r="C1257" s="123" t="s">
        <v>47</v>
      </c>
      <c r="D1257" s="123" t="s">
        <v>4628</v>
      </c>
      <c r="E1257" s="123" t="s">
        <v>4519</v>
      </c>
      <c r="F1257" s="164">
        <v>9</v>
      </c>
      <c r="G1257" s="164">
        <v>0</v>
      </c>
      <c r="H1257" s="164">
        <v>0</v>
      </c>
      <c r="I1257" s="164">
        <v>90</v>
      </c>
      <c r="J1257" s="164">
        <v>90</v>
      </c>
    </row>
    <row r="1258" spans="1:10" x14ac:dyDescent="0.25">
      <c r="A1258" s="123" t="s">
        <v>581</v>
      </c>
      <c r="B1258" s="123" t="s">
        <v>4627</v>
      </c>
      <c r="C1258" s="123" t="s">
        <v>47</v>
      </c>
      <c r="D1258" s="123" t="s">
        <v>4628</v>
      </c>
      <c r="E1258" s="123" t="s">
        <v>4530</v>
      </c>
      <c r="F1258" s="164">
        <v>9</v>
      </c>
      <c r="G1258" s="164">
        <v>0</v>
      </c>
      <c r="H1258" s="164">
        <v>0</v>
      </c>
      <c r="I1258" s="164">
        <v>90</v>
      </c>
      <c r="J1258" s="164">
        <v>90</v>
      </c>
    </row>
    <row r="1259" spans="1:10" x14ac:dyDescent="0.25">
      <c r="A1259" s="123" t="s">
        <v>581</v>
      </c>
      <c r="B1259" s="123" t="s">
        <v>4627</v>
      </c>
      <c r="C1259" s="123" t="s">
        <v>47</v>
      </c>
      <c r="D1259" s="123" t="s">
        <v>4628</v>
      </c>
      <c r="E1259" s="123" t="s">
        <v>4521</v>
      </c>
      <c r="F1259" s="164">
        <v>9</v>
      </c>
      <c r="G1259" s="164">
        <v>0</v>
      </c>
      <c r="H1259" s="164">
        <v>0</v>
      </c>
      <c r="I1259" s="164">
        <v>90</v>
      </c>
      <c r="J1259" s="164">
        <v>90</v>
      </c>
    </row>
    <row r="1260" spans="1:10" x14ac:dyDescent="0.25">
      <c r="A1260" s="123" t="s">
        <v>581</v>
      </c>
      <c r="B1260" s="123" t="s">
        <v>4627</v>
      </c>
      <c r="C1260" s="123" t="s">
        <v>47</v>
      </c>
      <c r="D1260" s="123" t="s">
        <v>4628</v>
      </c>
      <c r="E1260" s="123" t="s">
        <v>4522</v>
      </c>
      <c r="F1260" s="164">
        <v>9</v>
      </c>
      <c r="G1260" s="164">
        <v>0</v>
      </c>
      <c r="H1260" s="164">
        <v>0</v>
      </c>
      <c r="I1260" s="164">
        <v>90</v>
      </c>
      <c r="J1260" s="164">
        <v>90</v>
      </c>
    </row>
    <row r="1261" spans="1:10" x14ac:dyDescent="0.25">
      <c r="A1261" s="123" t="s">
        <v>581</v>
      </c>
      <c r="B1261" s="123" t="s">
        <v>4627</v>
      </c>
      <c r="C1261" s="123" t="s">
        <v>47</v>
      </c>
      <c r="D1261" s="123" t="s">
        <v>4628</v>
      </c>
      <c r="E1261" s="123" t="s">
        <v>4523</v>
      </c>
      <c r="F1261" s="164">
        <v>9</v>
      </c>
      <c r="G1261" s="164">
        <v>0</v>
      </c>
      <c r="H1261" s="164">
        <v>0</v>
      </c>
      <c r="I1261" s="164">
        <v>90</v>
      </c>
      <c r="J1261" s="164">
        <v>90</v>
      </c>
    </row>
    <row r="1262" spans="1:10" x14ac:dyDescent="0.25">
      <c r="A1262" s="123" t="s">
        <v>4531</v>
      </c>
      <c r="B1262" s="123" t="s">
        <v>4629</v>
      </c>
      <c r="C1262" s="123" t="s">
        <v>47</v>
      </c>
      <c r="D1262" s="123" t="s">
        <v>4630</v>
      </c>
      <c r="E1262" s="123" t="s">
        <v>4529</v>
      </c>
      <c r="F1262" s="164">
        <v>5</v>
      </c>
      <c r="G1262" s="164">
        <v>0</v>
      </c>
      <c r="H1262" s="164">
        <v>0</v>
      </c>
      <c r="I1262" s="164">
        <v>90</v>
      </c>
      <c r="J1262" s="164">
        <v>90</v>
      </c>
    </row>
    <row r="1263" spans="1:10" x14ac:dyDescent="0.25">
      <c r="A1263" s="123" t="s">
        <v>4531</v>
      </c>
      <c r="B1263" s="123" t="s">
        <v>4629</v>
      </c>
      <c r="C1263" s="123" t="s">
        <v>47</v>
      </c>
      <c r="D1263" s="123" t="s">
        <v>4630</v>
      </c>
      <c r="E1263" s="123" t="s">
        <v>4517</v>
      </c>
      <c r="F1263" s="164">
        <v>5</v>
      </c>
      <c r="G1263" s="164">
        <v>0</v>
      </c>
      <c r="H1263" s="164">
        <v>0</v>
      </c>
      <c r="I1263" s="164">
        <v>90</v>
      </c>
      <c r="J1263" s="164">
        <v>90</v>
      </c>
    </row>
    <row r="1264" spans="1:10" x14ac:dyDescent="0.25">
      <c r="A1264" s="123" t="s">
        <v>4531</v>
      </c>
      <c r="B1264" s="123" t="s">
        <v>4629</v>
      </c>
      <c r="C1264" s="123" t="s">
        <v>47</v>
      </c>
      <c r="D1264" s="123" t="s">
        <v>4630</v>
      </c>
      <c r="E1264" s="123" t="s">
        <v>4518</v>
      </c>
      <c r="F1264" s="164">
        <v>5</v>
      </c>
      <c r="G1264" s="164">
        <v>0</v>
      </c>
      <c r="H1264" s="164">
        <v>0</v>
      </c>
      <c r="I1264" s="164">
        <v>90</v>
      </c>
      <c r="J1264" s="164">
        <v>90</v>
      </c>
    </row>
    <row r="1265" spans="1:806" x14ac:dyDescent="0.25">
      <c r="A1265" s="123" t="s">
        <v>4531</v>
      </c>
      <c r="B1265" s="123" t="s">
        <v>4629</v>
      </c>
      <c r="C1265" s="123" t="s">
        <v>47</v>
      </c>
      <c r="D1265" s="123" t="s">
        <v>4630</v>
      </c>
      <c r="E1265" s="123" t="s">
        <v>4519</v>
      </c>
      <c r="F1265" s="164">
        <v>5</v>
      </c>
      <c r="G1265" s="164">
        <v>0</v>
      </c>
      <c r="H1265" s="164">
        <v>0</v>
      </c>
      <c r="I1265" s="164">
        <v>90</v>
      </c>
      <c r="J1265" s="164">
        <v>90</v>
      </c>
    </row>
    <row r="1266" spans="1:806" x14ac:dyDescent="0.25">
      <c r="A1266" s="123" t="s">
        <v>4531</v>
      </c>
      <c r="B1266" s="123" t="s">
        <v>4629</v>
      </c>
      <c r="C1266" s="123" t="s">
        <v>47</v>
      </c>
      <c r="D1266" s="123" t="s">
        <v>4630</v>
      </c>
      <c r="E1266" s="123" t="s">
        <v>4530</v>
      </c>
      <c r="F1266" s="164">
        <v>5</v>
      </c>
      <c r="G1266" s="164">
        <v>0</v>
      </c>
      <c r="H1266" s="164">
        <v>0</v>
      </c>
      <c r="I1266" s="164">
        <v>90</v>
      </c>
      <c r="J1266" s="164">
        <v>90</v>
      </c>
    </row>
    <row r="1267" spans="1:806" x14ac:dyDescent="0.25">
      <c r="A1267" s="123" t="s">
        <v>4531</v>
      </c>
      <c r="B1267" s="123" t="s">
        <v>4629</v>
      </c>
      <c r="C1267" s="123" t="s">
        <v>47</v>
      </c>
      <c r="D1267" s="123" t="s">
        <v>4630</v>
      </c>
      <c r="E1267" s="123" t="s">
        <v>4521</v>
      </c>
      <c r="F1267" s="164">
        <v>5</v>
      </c>
      <c r="G1267" s="164">
        <v>0</v>
      </c>
      <c r="H1267" s="164">
        <v>0</v>
      </c>
      <c r="I1267" s="164">
        <v>90</v>
      </c>
      <c r="J1267" s="164">
        <v>90</v>
      </c>
    </row>
    <row r="1268" spans="1:806" x14ac:dyDescent="0.25">
      <c r="A1268" s="123" t="s">
        <v>4531</v>
      </c>
      <c r="B1268" s="123" t="s">
        <v>4629</v>
      </c>
      <c r="C1268" s="123" t="s">
        <v>47</v>
      </c>
      <c r="D1268" s="123" t="s">
        <v>4630</v>
      </c>
      <c r="E1268" s="123" t="s">
        <v>4522</v>
      </c>
      <c r="F1268" s="164">
        <v>5</v>
      </c>
      <c r="G1268" s="164">
        <v>0</v>
      </c>
      <c r="H1268" s="164">
        <v>0</v>
      </c>
      <c r="I1268" s="164">
        <v>90</v>
      </c>
      <c r="J1268" s="164">
        <v>90</v>
      </c>
    </row>
    <row r="1269" spans="1:806" x14ac:dyDescent="0.25">
      <c r="A1269" s="123" t="s">
        <v>4531</v>
      </c>
      <c r="B1269" s="123" t="s">
        <v>4629</v>
      </c>
      <c r="C1269" s="123" t="s">
        <v>47</v>
      </c>
      <c r="D1269" s="123" t="s">
        <v>4630</v>
      </c>
      <c r="E1269" s="123" t="s">
        <v>4523</v>
      </c>
      <c r="F1269" s="164">
        <v>5</v>
      </c>
      <c r="G1269" s="164">
        <v>0</v>
      </c>
      <c r="H1269" s="164">
        <v>0</v>
      </c>
      <c r="I1269" s="164">
        <v>90</v>
      </c>
      <c r="J1269" s="164">
        <v>90</v>
      </c>
    </row>
    <row r="1270" spans="1:806" customFormat="1" x14ac:dyDescent="0.25">
      <c r="A1270" s="123" t="s">
        <v>4593</v>
      </c>
      <c r="B1270" s="123" t="s">
        <v>4631</v>
      </c>
      <c r="C1270" s="123" t="s">
        <v>47</v>
      </c>
      <c r="D1270" s="123" t="s">
        <v>4632</v>
      </c>
      <c r="E1270" s="123" t="s">
        <v>4517</v>
      </c>
      <c r="F1270" s="164">
        <v>1</v>
      </c>
      <c r="G1270" s="164">
        <v>0</v>
      </c>
      <c r="H1270" s="164">
        <v>0</v>
      </c>
      <c r="I1270" s="164">
        <v>90</v>
      </c>
      <c r="J1270" s="164">
        <v>90</v>
      </c>
      <c r="K1270" s="54"/>
      <c r="L1270" s="54"/>
      <c r="M1270" s="54"/>
      <c r="N1270" s="54"/>
      <c r="O1270" s="54"/>
      <c r="P1270" s="54"/>
      <c r="Q1270" s="54"/>
      <c r="R1270" s="54"/>
      <c r="S1270" s="54"/>
      <c r="T1270" s="54"/>
      <c r="U1270" s="54"/>
      <c r="V1270" s="54"/>
      <c r="W1270" s="54"/>
      <c r="X1270" s="54"/>
      <c r="Y1270" s="54"/>
      <c r="Z1270" s="54"/>
      <c r="AA1270" s="54"/>
      <c r="AB1270" s="54"/>
      <c r="AC1270" s="54"/>
      <c r="AD1270" s="54"/>
      <c r="AE1270" s="54"/>
      <c r="AF1270" s="54"/>
      <c r="AG1270" s="54"/>
      <c r="AH1270" s="54"/>
      <c r="AI1270" s="54"/>
      <c r="AJ1270" s="54"/>
      <c r="AK1270" s="54"/>
      <c r="AL1270" s="54"/>
      <c r="AM1270" s="54"/>
      <c r="AN1270" s="54"/>
      <c r="AO1270" s="54"/>
      <c r="AP1270" s="54"/>
      <c r="AQ1270" s="54"/>
      <c r="AR1270" s="54"/>
      <c r="AS1270" s="54"/>
      <c r="AT1270" s="54"/>
      <c r="AU1270" s="54"/>
      <c r="AV1270" s="54"/>
      <c r="AW1270" s="54"/>
      <c r="AX1270" s="54"/>
      <c r="AY1270" s="54"/>
      <c r="AZ1270" s="54"/>
      <c r="BA1270" s="54"/>
      <c r="BB1270" s="54"/>
      <c r="BC1270" s="54"/>
      <c r="BD1270" s="54"/>
      <c r="BE1270" s="54"/>
      <c r="BF1270" s="54"/>
      <c r="BG1270" s="54"/>
      <c r="BH1270" s="54"/>
      <c r="BI1270" s="54"/>
      <c r="BJ1270" s="54"/>
      <c r="BK1270" s="54"/>
      <c r="BL1270" s="54"/>
      <c r="BM1270" s="54"/>
      <c r="BN1270" s="54"/>
      <c r="BO1270" s="54"/>
      <c r="BP1270" s="54"/>
      <c r="BQ1270" s="54"/>
      <c r="BR1270" s="54"/>
      <c r="BS1270" s="54"/>
      <c r="BT1270" s="54"/>
      <c r="BU1270" s="54"/>
      <c r="BV1270" s="54"/>
      <c r="BW1270" s="54"/>
      <c r="BX1270" s="54"/>
      <c r="BY1270" s="54"/>
      <c r="BZ1270" s="54"/>
      <c r="CA1270" s="54"/>
      <c r="CB1270" s="54"/>
      <c r="CC1270" s="54"/>
      <c r="CD1270" s="54"/>
      <c r="CE1270" s="54"/>
      <c r="CF1270" s="54"/>
      <c r="CG1270" s="54"/>
      <c r="CH1270" s="54"/>
      <c r="CI1270" s="54"/>
      <c r="CJ1270" s="54"/>
      <c r="CK1270" s="54"/>
      <c r="CL1270" s="54"/>
      <c r="CM1270" s="54"/>
      <c r="CN1270" s="54"/>
      <c r="CO1270" s="54"/>
      <c r="CP1270" s="54"/>
      <c r="CQ1270" s="54"/>
      <c r="CR1270" s="54"/>
      <c r="CS1270" s="54"/>
      <c r="CT1270" s="54"/>
      <c r="CU1270" s="54"/>
      <c r="CV1270" s="54"/>
      <c r="CW1270" s="54"/>
      <c r="CX1270" s="54"/>
      <c r="CY1270" s="54"/>
      <c r="CZ1270" s="54"/>
      <c r="DA1270" s="54"/>
      <c r="DB1270" s="54"/>
      <c r="DC1270" s="54"/>
      <c r="DD1270" s="54"/>
      <c r="DE1270" s="54"/>
      <c r="DF1270" s="54"/>
      <c r="DG1270" s="54"/>
      <c r="DH1270" s="54"/>
      <c r="DI1270" s="54"/>
      <c r="DJ1270" s="54"/>
      <c r="DK1270" s="54"/>
      <c r="DL1270" s="54"/>
      <c r="DM1270" s="54"/>
      <c r="DN1270" s="54"/>
      <c r="DO1270" s="54"/>
      <c r="DP1270" s="54"/>
      <c r="DQ1270" s="54"/>
      <c r="DR1270" s="54"/>
      <c r="DS1270" s="54"/>
      <c r="DT1270" s="54"/>
      <c r="DU1270" s="54"/>
      <c r="DV1270" s="54"/>
      <c r="DW1270" s="54"/>
      <c r="DX1270" s="54"/>
      <c r="DY1270" s="54"/>
      <c r="DZ1270" s="54"/>
      <c r="EA1270" s="54"/>
      <c r="EB1270" s="54"/>
      <c r="EC1270" s="54"/>
      <c r="ED1270" s="54"/>
      <c r="EE1270" s="54"/>
      <c r="EF1270" s="54"/>
      <c r="EG1270" s="54"/>
      <c r="EH1270" s="54"/>
      <c r="EI1270" s="54"/>
      <c r="EJ1270" s="54"/>
      <c r="EK1270" s="54"/>
      <c r="EL1270" s="54"/>
      <c r="EM1270" s="54"/>
      <c r="EN1270" s="54"/>
      <c r="EO1270" s="54"/>
      <c r="EP1270" s="54"/>
      <c r="EQ1270" s="54"/>
      <c r="ER1270" s="54"/>
      <c r="ES1270" s="54"/>
      <c r="ET1270" s="54"/>
      <c r="EU1270" s="54"/>
      <c r="EV1270" s="54"/>
      <c r="EW1270" s="54"/>
      <c r="EX1270" s="54"/>
      <c r="EY1270" s="54"/>
      <c r="EZ1270" s="54"/>
      <c r="FA1270" s="54"/>
      <c r="FB1270" s="54"/>
      <c r="FC1270" s="54"/>
      <c r="FD1270" s="54"/>
      <c r="FE1270" s="54"/>
      <c r="FF1270" s="54"/>
      <c r="FG1270" s="54"/>
      <c r="FH1270" s="54"/>
      <c r="FI1270" s="54"/>
      <c r="FJ1270" s="54"/>
      <c r="FK1270" s="54"/>
      <c r="FL1270" s="54"/>
      <c r="FM1270" s="54"/>
      <c r="FN1270" s="54"/>
      <c r="FO1270" s="54"/>
      <c r="FP1270" s="54"/>
      <c r="FQ1270" s="54"/>
      <c r="FR1270" s="54"/>
      <c r="FS1270" s="54"/>
      <c r="FT1270" s="54"/>
      <c r="FU1270" s="54"/>
      <c r="FV1270" s="54"/>
      <c r="FW1270" s="54"/>
      <c r="FX1270" s="54"/>
      <c r="FY1270" s="54"/>
      <c r="FZ1270" s="54"/>
      <c r="GA1270" s="54"/>
      <c r="GB1270" s="54"/>
      <c r="GC1270" s="54"/>
      <c r="GD1270" s="54"/>
      <c r="GE1270" s="54"/>
      <c r="GF1270" s="54"/>
      <c r="GG1270" s="54"/>
      <c r="GH1270" s="54"/>
      <c r="GI1270" s="54"/>
      <c r="GJ1270" s="54"/>
      <c r="GK1270" s="54"/>
      <c r="GL1270" s="54"/>
      <c r="GM1270" s="54"/>
      <c r="GN1270" s="54"/>
      <c r="GO1270" s="54"/>
      <c r="GP1270" s="54"/>
      <c r="GQ1270" s="54"/>
      <c r="GR1270" s="54"/>
      <c r="GS1270" s="54"/>
      <c r="GT1270" s="54"/>
      <c r="GU1270" s="54"/>
      <c r="GV1270" s="54"/>
      <c r="GW1270" s="54"/>
      <c r="GX1270" s="54"/>
      <c r="GY1270" s="54"/>
      <c r="GZ1270" s="54"/>
      <c r="HA1270" s="54"/>
      <c r="HB1270" s="54"/>
      <c r="HC1270" s="54"/>
      <c r="HD1270" s="54"/>
      <c r="HE1270" s="54"/>
      <c r="HF1270" s="54"/>
      <c r="HG1270" s="54"/>
      <c r="HH1270" s="54"/>
      <c r="HI1270" s="54"/>
      <c r="HJ1270" s="54"/>
      <c r="HK1270" s="54"/>
      <c r="HL1270" s="54"/>
      <c r="HM1270" s="54"/>
      <c r="HN1270" s="54"/>
      <c r="HO1270" s="54"/>
      <c r="HP1270" s="54"/>
      <c r="HQ1270" s="54"/>
      <c r="HR1270" s="54"/>
      <c r="HS1270" s="54"/>
      <c r="HT1270" s="54"/>
      <c r="HU1270" s="54"/>
      <c r="HV1270" s="54"/>
      <c r="HW1270" s="54"/>
      <c r="HX1270" s="54"/>
      <c r="HY1270" s="54"/>
      <c r="HZ1270" s="54"/>
      <c r="IA1270" s="54"/>
      <c r="IB1270" s="54"/>
      <c r="IC1270" s="54"/>
      <c r="ID1270" s="54"/>
      <c r="IE1270" s="54"/>
      <c r="IF1270" s="54"/>
      <c r="IG1270" s="54"/>
      <c r="IH1270" s="54"/>
      <c r="II1270" s="54"/>
      <c r="IJ1270" s="54"/>
      <c r="IK1270" s="54"/>
      <c r="IL1270" s="54"/>
      <c r="IM1270" s="54"/>
      <c r="IN1270" s="54"/>
      <c r="IO1270" s="54"/>
      <c r="IP1270" s="54"/>
      <c r="IQ1270" s="54"/>
      <c r="IR1270" s="54"/>
      <c r="IS1270" s="54"/>
      <c r="IT1270" s="54"/>
      <c r="IU1270" s="54"/>
      <c r="IV1270" s="54"/>
      <c r="IW1270" s="54"/>
      <c r="IX1270" s="54"/>
      <c r="IY1270" s="54"/>
      <c r="IZ1270" s="54"/>
      <c r="JA1270" s="54"/>
      <c r="JB1270" s="54"/>
      <c r="JC1270" s="54"/>
      <c r="JD1270" s="54"/>
      <c r="JE1270" s="54"/>
      <c r="JF1270" s="54"/>
      <c r="JG1270" s="54"/>
      <c r="JH1270" s="54"/>
      <c r="JI1270" s="54"/>
      <c r="JJ1270" s="54"/>
      <c r="JK1270" s="54"/>
      <c r="JL1270" s="54"/>
      <c r="JM1270" s="54"/>
      <c r="JN1270" s="54"/>
      <c r="JO1270" s="54"/>
      <c r="JP1270" s="54"/>
      <c r="JQ1270" s="54"/>
      <c r="JR1270" s="54"/>
      <c r="JS1270" s="54"/>
      <c r="JT1270" s="54"/>
      <c r="JU1270" s="54"/>
      <c r="JV1270" s="54"/>
      <c r="JW1270" s="54"/>
      <c r="JX1270" s="54"/>
      <c r="JY1270" s="54"/>
      <c r="JZ1270" s="54"/>
      <c r="KA1270" s="54"/>
      <c r="KB1270" s="54"/>
      <c r="KC1270" s="54"/>
      <c r="KD1270" s="54"/>
      <c r="KE1270" s="54"/>
      <c r="KF1270" s="54"/>
      <c r="KG1270" s="54"/>
      <c r="KH1270" s="54"/>
      <c r="KI1270" s="54"/>
      <c r="KJ1270" s="54"/>
      <c r="KK1270" s="54"/>
      <c r="KL1270" s="54"/>
      <c r="KM1270" s="54"/>
      <c r="KN1270" s="54"/>
      <c r="KO1270" s="54"/>
      <c r="KP1270" s="54"/>
      <c r="KQ1270" s="54"/>
      <c r="KR1270" s="54"/>
      <c r="KS1270" s="54"/>
      <c r="KT1270" s="54"/>
      <c r="KU1270" s="54"/>
      <c r="KV1270" s="54"/>
      <c r="KW1270" s="54"/>
      <c r="KX1270" s="54"/>
      <c r="KY1270" s="54"/>
      <c r="KZ1270" s="54"/>
      <c r="LA1270" s="54"/>
      <c r="LB1270" s="54"/>
      <c r="LC1270" s="54"/>
      <c r="LD1270" s="54"/>
      <c r="LE1270" s="54"/>
      <c r="LF1270" s="54"/>
      <c r="LG1270" s="54"/>
      <c r="LH1270" s="54"/>
      <c r="LI1270" s="54"/>
      <c r="LJ1270" s="54"/>
      <c r="LK1270" s="54"/>
      <c r="LL1270" s="54"/>
      <c r="LM1270" s="54"/>
      <c r="LN1270" s="54"/>
      <c r="LO1270" s="54"/>
      <c r="LP1270" s="54"/>
      <c r="LQ1270" s="54"/>
      <c r="LR1270" s="54"/>
      <c r="LS1270" s="54"/>
      <c r="LT1270" s="54"/>
      <c r="LU1270" s="54"/>
      <c r="LV1270" s="54"/>
      <c r="LW1270" s="54"/>
      <c r="LX1270" s="54"/>
      <c r="LY1270" s="54"/>
      <c r="LZ1270" s="54"/>
      <c r="MA1270" s="54"/>
      <c r="MB1270" s="54"/>
      <c r="MC1270" s="54"/>
      <c r="MD1270" s="54"/>
      <c r="ME1270" s="54"/>
      <c r="MF1270" s="54"/>
      <c r="MG1270" s="54"/>
      <c r="MH1270" s="54"/>
      <c r="MI1270" s="54"/>
      <c r="MJ1270" s="54"/>
      <c r="MK1270" s="54"/>
      <c r="ML1270" s="54"/>
      <c r="MM1270" s="54"/>
      <c r="MN1270" s="54"/>
      <c r="MO1270" s="54"/>
      <c r="MP1270" s="54"/>
      <c r="MQ1270" s="54"/>
      <c r="MR1270" s="54"/>
      <c r="MS1270" s="54"/>
      <c r="MT1270" s="54"/>
      <c r="MU1270" s="54"/>
      <c r="MV1270" s="54"/>
      <c r="MW1270" s="54"/>
      <c r="MX1270" s="54"/>
      <c r="MY1270" s="54"/>
      <c r="MZ1270" s="54"/>
      <c r="NA1270" s="54"/>
      <c r="NB1270" s="54"/>
      <c r="NC1270" s="54"/>
      <c r="ND1270" s="54"/>
      <c r="NE1270" s="54"/>
      <c r="NF1270" s="54"/>
      <c r="NG1270" s="54"/>
      <c r="NH1270" s="54"/>
      <c r="NI1270" s="54"/>
      <c r="NJ1270" s="54"/>
      <c r="NK1270" s="54"/>
      <c r="NL1270" s="54"/>
      <c r="NM1270" s="54"/>
      <c r="NN1270" s="54"/>
      <c r="NO1270" s="54"/>
      <c r="NP1270" s="54"/>
      <c r="NQ1270" s="54"/>
      <c r="NR1270" s="54"/>
      <c r="NS1270" s="54"/>
      <c r="NT1270" s="54"/>
      <c r="NU1270" s="54"/>
      <c r="NV1270" s="54"/>
      <c r="NW1270" s="54"/>
      <c r="NX1270" s="54"/>
      <c r="NY1270" s="54"/>
      <c r="NZ1270" s="54"/>
      <c r="OA1270" s="54"/>
      <c r="OB1270" s="54"/>
      <c r="OC1270" s="54"/>
      <c r="OD1270" s="54"/>
      <c r="OE1270" s="54"/>
      <c r="OF1270" s="54"/>
      <c r="OG1270" s="54"/>
      <c r="OH1270" s="54"/>
      <c r="OI1270" s="54"/>
      <c r="OJ1270" s="54"/>
      <c r="OK1270" s="54"/>
      <c r="OL1270" s="54"/>
      <c r="OM1270" s="54"/>
      <c r="ON1270" s="54"/>
      <c r="OO1270" s="54"/>
      <c r="OP1270" s="54"/>
      <c r="OQ1270" s="54"/>
      <c r="OR1270" s="54"/>
      <c r="OS1270" s="54"/>
      <c r="OT1270" s="54"/>
      <c r="OU1270" s="54"/>
      <c r="OV1270" s="54"/>
      <c r="OW1270" s="54"/>
      <c r="OX1270" s="54"/>
      <c r="OY1270" s="54"/>
      <c r="OZ1270" s="54"/>
      <c r="PA1270" s="54"/>
      <c r="PB1270" s="54"/>
      <c r="PC1270" s="54"/>
      <c r="PD1270" s="54"/>
      <c r="PE1270" s="54"/>
      <c r="PF1270" s="54"/>
      <c r="PG1270" s="54"/>
      <c r="PH1270" s="54"/>
      <c r="PI1270" s="54"/>
      <c r="PJ1270" s="54"/>
      <c r="PK1270" s="54"/>
      <c r="PL1270" s="54"/>
      <c r="PM1270" s="54"/>
      <c r="PN1270" s="54"/>
      <c r="PO1270" s="54"/>
      <c r="PP1270" s="54"/>
      <c r="PQ1270" s="54"/>
      <c r="PR1270" s="54"/>
      <c r="PS1270" s="54"/>
      <c r="PT1270" s="54"/>
      <c r="PU1270" s="54"/>
      <c r="PV1270" s="54"/>
      <c r="PW1270" s="54"/>
      <c r="PX1270" s="54"/>
      <c r="PY1270" s="54"/>
      <c r="PZ1270" s="54"/>
      <c r="QA1270" s="54"/>
      <c r="QB1270" s="54"/>
      <c r="QC1270" s="54"/>
      <c r="QD1270" s="54"/>
      <c r="QE1270" s="54"/>
      <c r="QF1270" s="54"/>
      <c r="QG1270" s="54"/>
      <c r="QH1270" s="54"/>
      <c r="QI1270" s="54"/>
      <c r="QJ1270" s="54"/>
      <c r="QK1270" s="54"/>
      <c r="QL1270" s="54"/>
      <c r="QM1270" s="54"/>
      <c r="QN1270" s="54"/>
      <c r="QO1270" s="54"/>
      <c r="QP1270" s="54"/>
      <c r="QQ1270" s="54"/>
      <c r="QR1270" s="54"/>
      <c r="QS1270" s="54"/>
      <c r="QT1270" s="54"/>
      <c r="QU1270" s="54"/>
      <c r="QV1270" s="54"/>
      <c r="QW1270" s="54"/>
      <c r="QX1270" s="54"/>
      <c r="QY1270" s="54"/>
      <c r="QZ1270" s="54"/>
      <c r="RA1270" s="54"/>
      <c r="RB1270" s="54"/>
      <c r="RC1270" s="54"/>
      <c r="RD1270" s="54"/>
      <c r="RE1270" s="54"/>
      <c r="RF1270" s="54"/>
      <c r="RG1270" s="54"/>
      <c r="RH1270" s="54"/>
      <c r="RI1270" s="54"/>
      <c r="RJ1270" s="54"/>
      <c r="RK1270" s="54"/>
      <c r="RL1270" s="54"/>
      <c r="RM1270" s="54"/>
      <c r="RN1270" s="54"/>
      <c r="RO1270" s="54"/>
      <c r="RP1270" s="54"/>
      <c r="RQ1270" s="54"/>
      <c r="RR1270" s="54"/>
      <c r="RS1270" s="54"/>
      <c r="RT1270" s="54"/>
      <c r="RU1270" s="54"/>
      <c r="RV1270" s="54"/>
      <c r="RW1270" s="54"/>
      <c r="RX1270" s="54"/>
      <c r="RY1270" s="54"/>
      <c r="RZ1270" s="54"/>
      <c r="SA1270" s="54"/>
      <c r="SB1270" s="54"/>
      <c r="SC1270" s="54"/>
      <c r="SD1270" s="54"/>
      <c r="SE1270" s="54"/>
      <c r="SF1270" s="54"/>
      <c r="SG1270" s="54"/>
      <c r="SH1270" s="54"/>
      <c r="SI1270" s="54"/>
      <c r="SJ1270" s="54"/>
      <c r="SK1270" s="54"/>
      <c r="SL1270" s="54"/>
      <c r="SM1270" s="54"/>
      <c r="SN1270" s="54"/>
      <c r="SO1270" s="54"/>
      <c r="SP1270" s="54"/>
      <c r="SQ1270" s="54"/>
      <c r="SR1270" s="54"/>
      <c r="SS1270" s="54"/>
      <c r="ST1270" s="54"/>
      <c r="SU1270" s="54"/>
      <c r="SV1270" s="54"/>
      <c r="SW1270" s="54"/>
      <c r="SX1270" s="54"/>
      <c r="SY1270" s="54"/>
      <c r="SZ1270" s="54"/>
      <c r="TA1270" s="54"/>
      <c r="TB1270" s="54"/>
      <c r="TC1270" s="54"/>
      <c r="TD1270" s="54"/>
      <c r="TE1270" s="54"/>
      <c r="TF1270" s="54"/>
      <c r="TG1270" s="54"/>
      <c r="TH1270" s="54"/>
      <c r="TI1270" s="54"/>
      <c r="TJ1270" s="54"/>
      <c r="TK1270" s="54"/>
      <c r="TL1270" s="54"/>
      <c r="TM1270" s="54"/>
      <c r="TN1270" s="54"/>
      <c r="TO1270" s="54"/>
      <c r="TP1270" s="54"/>
      <c r="TQ1270" s="54"/>
      <c r="TR1270" s="54"/>
      <c r="TS1270" s="54"/>
      <c r="TT1270" s="54"/>
      <c r="TU1270" s="54"/>
      <c r="TV1270" s="54"/>
      <c r="TW1270" s="54"/>
      <c r="TX1270" s="54"/>
      <c r="TY1270" s="54"/>
      <c r="TZ1270" s="54"/>
      <c r="UA1270" s="54"/>
      <c r="UB1270" s="54"/>
      <c r="UC1270" s="54"/>
      <c r="UD1270" s="54"/>
      <c r="UE1270" s="54"/>
      <c r="UF1270" s="54"/>
      <c r="UG1270" s="54"/>
      <c r="UH1270" s="54"/>
      <c r="UI1270" s="54"/>
      <c r="UJ1270" s="54"/>
      <c r="UK1270" s="54"/>
      <c r="UL1270" s="54"/>
      <c r="UM1270" s="54"/>
      <c r="UN1270" s="54"/>
      <c r="UO1270" s="54"/>
      <c r="UP1270" s="54"/>
      <c r="UQ1270" s="54"/>
      <c r="UR1270" s="54"/>
      <c r="US1270" s="54"/>
      <c r="UT1270" s="54"/>
      <c r="UU1270" s="54"/>
      <c r="UV1270" s="54"/>
      <c r="UW1270" s="54"/>
      <c r="UX1270" s="54"/>
      <c r="UY1270" s="54"/>
      <c r="UZ1270" s="54"/>
      <c r="VA1270" s="54"/>
      <c r="VB1270" s="54"/>
      <c r="VC1270" s="54"/>
      <c r="VD1270" s="54"/>
      <c r="VE1270" s="54"/>
      <c r="VF1270" s="54"/>
      <c r="VG1270" s="54"/>
      <c r="VH1270" s="54"/>
      <c r="VI1270" s="54"/>
      <c r="VJ1270" s="54"/>
      <c r="VK1270" s="54"/>
      <c r="VL1270" s="54"/>
      <c r="VM1270" s="54"/>
      <c r="VN1270" s="54"/>
      <c r="VO1270" s="54"/>
      <c r="VP1270" s="54"/>
      <c r="VQ1270" s="54"/>
      <c r="VR1270" s="54"/>
      <c r="VS1270" s="54"/>
      <c r="VT1270" s="54"/>
      <c r="VU1270" s="54"/>
      <c r="VV1270" s="54"/>
      <c r="VW1270" s="54"/>
      <c r="VX1270" s="54"/>
      <c r="VY1270" s="54"/>
      <c r="VZ1270" s="54"/>
      <c r="WA1270" s="54"/>
      <c r="WB1270" s="54"/>
      <c r="WC1270" s="54"/>
      <c r="WD1270" s="54"/>
      <c r="WE1270" s="54"/>
      <c r="WF1270" s="54"/>
      <c r="WG1270" s="54"/>
      <c r="WH1270" s="54"/>
      <c r="WI1270" s="54"/>
      <c r="WJ1270" s="54"/>
      <c r="WK1270" s="54"/>
      <c r="WL1270" s="54"/>
      <c r="WM1270" s="54"/>
      <c r="WN1270" s="54"/>
      <c r="WO1270" s="54"/>
      <c r="WP1270" s="54"/>
      <c r="WQ1270" s="54"/>
      <c r="WR1270" s="54"/>
      <c r="WS1270" s="54"/>
      <c r="WT1270" s="54"/>
      <c r="WU1270" s="54"/>
      <c r="WV1270" s="54"/>
      <c r="WW1270" s="54"/>
      <c r="WX1270" s="54"/>
      <c r="WY1270" s="54"/>
      <c r="WZ1270" s="54"/>
      <c r="XA1270" s="54"/>
      <c r="XB1270" s="54"/>
      <c r="XC1270" s="54"/>
      <c r="XD1270" s="54"/>
      <c r="XE1270" s="54"/>
      <c r="XF1270" s="54"/>
      <c r="XG1270" s="54"/>
      <c r="XH1270" s="54"/>
      <c r="XI1270" s="54"/>
      <c r="XJ1270" s="54"/>
      <c r="XK1270" s="54"/>
      <c r="XL1270" s="54"/>
      <c r="XM1270" s="54"/>
      <c r="XN1270" s="54"/>
      <c r="XO1270" s="54"/>
      <c r="XP1270" s="54"/>
      <c r="XQ1270" s="54"/>
      <c r="XR1270" s="54"/>
      <c r="XS1270" s="54"/>
      <c r="XT1270" s="54"/>
      <c r="XU1270" s="54"/>
      <c r="XV1270" s="54"/>
      <c r="XW1270" s="54"/>
      <c r="XX1270" s="54"/>
      <c r="XY1270" s="54"/>
      <c r="XZ1270" s="54"/>
      <c r="YA1270" s="54"/>
      <c r="YB1270" s="54"/>
      <c r="YC1270" s="54"/>
      <c r="YD1270" s="54"/>
      <c r="YE1270" s="54"/>
      <c r="YF1270" s="54"/>
      <c r="YG1270" s="54"/>
      <c r="YH1270" s="54"/>
      <c r="YI1270" s="54"/>
      <c r="YJ1270" s="54"/>
      <c r="YK1270" s="54"/>
      <c r="YL1270" s="54"/>
      <c r="YM1270" s="54"/>
      <c r="YN1270" s="54"/>
      <c r="YO1270" s="54"/>
      <c r="YP1270" s="54"/>
      <c r="YQ1270" s="54"/>
      <c r="YR1270" s="54"/>
      <c r="YS1270" s="54"/>
      <c r="YT1270" s="54"/>
      <c r="YU1270" s="54"/>
      <c r="YV1270" s="54"/>
      <c r="YW1270" s="54"/>
      <c r="YX1270" s="54"/>
      <c r="YY1270" s="54"/>
      <c r="YZ1270" s="54"/>
      <c r="ZA1270" s="54"/>
      <c r="ZB1270" s="54"/>
      <c r="ZC1270" s="54"/>
      <c r="ZD1270" s="54"/>
      <c r="ZE1270" s="54"/>
      <c r="ZF1270" s="54"/>
      <c r="ZG1270" s="54"/>
      <c r="ZH1270" s="54"/>
      <c r="ZI1270" s="54"/>
      <c r="ZJ1270" s="54"/>
      <c r="ZK1270" s="54"/>
      <c r="ZL1270" s="54"/>
      <c r="ZM1270" s="54"/>
      <c r="ZN1270" s="54"/>
      <c r="ZO1270" s="54"/>
      <c r="ZP1270" s="54"/>
      <c r="ZQ1270" s="54"/>
      <c r="ZR1270" s="54"/>
      <c r="ZS1270" s="54"/>
      <c r="ZT1270" s="54"/>
      <c r="ZU1270" s="54"/>
      <c r="ZV1270" s="54"/>
      <c r="ZW1270" s="54"/>
      <c r="ZX1270" s="54"/>
      <c r="ZY1270" s="54"/>
      <c r="ZZ1270" s="54"/>
      <c r="AAA1270" s="54"/>
      <c r="AAB1270" s="54"/>
      <c r="AAC1270" s="54"/>
      <c r="AAD1270" s="54"/>
      <c r="AAE1270" s="54"/>
      <c r="AAF1270" s="54"/>
      <c r="AAG1270" s="54"/>
      <c r="AAH1270" s="54"/>
      <c r="AAI1270" s="54"/>
      <c r="AAJ1270" s="54"/>
      <c r="AAK1270" s="54"/>
      <c r="AAL1270" s="54"/>
      <c r="AAM1270" s="54"/>
      <c r="AAN1270" s="54"/>
      <c r="AAO1270" s="54"/>
      <c r="AAP1270" s="54"/>
      <c r="AAQ1270" s="54"/>
      <c r="AAR1270" s="54"/>
      <c r="AAS1270" s="54"/>
      <c r="AAT1270" s="54"/>
      <c r="AAU1270" s="54"/>
      <c r="AAV1270" s="54"/>
      <c r="AAW1270" s="54"/>
      <c r="AAX1270" s="54"/>
      <c r="AAY1270" s="54"/>
      <c r="AAZ1270" s="54"/>
      <c r="ABA1270" s="54"/>
      <c r="ABB1270" s="54"/>
      <c r="ABC1270" s="54"/>
      <c r="ABD1270" s="54"/>
      <c r="ABE1270" s="54"/>
      <c r="ABF1270" s="54"/>
      <c r="ABG1270" s="54"/>
      <c r="ABH1270" s="54"/>
      <c r="ABI1270" s="54"/>
      <c r="ABJ1270" s="54"/>
      <c r="ABK1270" s="54"/>
      <c r="ABL1270" s="54"/>
      <c r="ABM1270" s="54"/>
      <c r="ABN1270" s="54"/>
      <c r="ABO1270" s="54"/>
      <c r="ABP1270" s="54"/>
      <c r="ABQ1270" s="54"/>
      <c r="ABR1270" s="54"/>
      <c r="ABS1270" s="54"/>
      <c r="ABT1270" s="54"/>
      <c r="ABU1270" s="54"/>
      <c r="ABV1270" s="54"/>
      <c r="ABW1270" s="54"/>
      <c r="ABX1270" s="54"/>
      <c r="ABY1270" s="54"/>
      <c r="ABZ1270" s="54"/>
      <c r="ACA1270" s="54"/>
      <c r="ACB1270" s="54"/>
      <c r="ACC1270" s="54"/>
      <c r="ACD1270" s="54"/>
      <c r="ACE1270" s="54"/>
      <c r="ACF1270" s="54"/>
      <c r="ACG1270" s="54"/>
      <c r="ACH1270" s="54"/>
      <c r="ACI1270" s="54"/>
      <c r="ACJ1270" s="54"/>
      <c r="ACK1270" s="54"/>
      <c r="ACL1270" s="54"/>
      <c r="ACM1270" s="54"/>
      <c r="ACN1270" s="54"/>
      <c r="ACO1270" s="54"/>
      <c r="ACP1270" s="54"/>
      <c r="ACQ1270" s="54"/>
      <c r="ACR1270" s="54"/>
      <c r="ACS1270" s="54"/>
      <c r="ACT1270" s="54"/>
      <c r="ACU1270" s="54"/>
      <c r="ACV1270" s="54"/>
      <c r="ACW1270" s="54"/>
      <c r="ACX1270" s="54"/>
      <c r="ACY1270" s="54"/>
      <c r="ACZ1270" s="54"/>
      <c r="ADA1270" s="54"/>
      <c r="ADB1270" s="54"/>
      <c r="ADC1270" s="54"/>
      <c r="ADD1270" s="54"/>
      <c r="ADE1270" s="54"/>
      <c r="ADF1270" s="54"/>
      <c r="ADG1270" s="54"/>
      <c r="ADH1270" s="54"/>
      <c r="ADI1270" s="54"/>
      <c r="ADJ1270" s="54"/>
      <c r="ADK1270" s="54"/>
      <c r="ADL1270" s="54"/>
      <c r="ADM1270" s="54"/>
      <c r="ADN1270" s="54"/>
      <c r="ADO1270" s="54"/>
      <c r="ADP1270" s="54"/>
      <c r="ADQ1270" s="54"/>
      <c r="ADR1270" s="54"/>
      <c r="ADS1270" s="54"/>
      <c r="ADT1270" s="54"/>
      <c r="ADU1270" s="54"/>
      <c r="ADV1270" s="54"/>
      <c r="ADW1270" s="54"/>
      <c r="ADX1270" s="54"/>
      <c r="ADY1270" s="54"/>
      <c r="ADZ1270" s="54"/>
    </row>
    <row r="1271" spans="1:806" customFormat="1" x14ac:dyDescent="0.25">
      <c r="A1271" s="123" t="s">
        <v>4593</v>
      </c>
      <c r="B1271" s="123" t="s">
        <v>4631</v>
      </c>
      <c r="C1271" s="123" t="s">
        <v>47</v>
      </c>
      <c r="D1271" s="123" t="s">
        <v>4632</v>
      </c>
      <c r="E1271" s="123" t="s">
        <v>4518</v>
      </c>
      <c r="F1271" s="164">
        <v>1</v>
      </c>
      <c r="G1271" s="164">
        <v>0</v>
      </c>
      <c r="H1271" s="164">
        <v>0</v>
      </c>
      <c r="I1271" s="164">
        <v>90</v>
      </c>
      <c r="J1271" s="164">
        <v>90</v>
      </c>
      <c r="K1271" s="54"/>
      <c r="L1271" s="54"/>
      <c r="M1271" s="54"/>
      <c r="N1271" s="54"/>
      <c r="O1271" s="54"/>
      <c r="P1271" s="54"/>
      <c r="Q1271" s="54"/>
      <c r="R1271" s="54"/>
      <c r="S1271" s="54"/>
      <c r="T1271" s="54"/>
      <c r="U1271" s="54"/>
      <c r="V1271" s="54"/>
      <c r="W1271" s="54"/>
      <c r="X1271" s="54"/>
      <c r="Y1271" s="54"/>
      <c r="Z1271" s="54"/>
      <c r="AA1271" s="54"/>
      <c r="AB1271" s="54"/>
      <c r="AC1271" s="54"/>
      <c r="AD1271" s="54"/>
      <c r="AE1271" s="54"/>
      <c r="AF1271" s="54"/>
      <c r="AG1271" s="54"/>
      <c r="AH1271" s="54"/>
      <c r="AI1271" s="54"/>
      <c r="AJ1271" s="54"/>
      <c r="AK1271" s="54"/>
      <c r="AL1271" s="54"/>
      <c r="AM1271" s="54"/>
      <c r="AN1271" s="54"/>
      <c r="AO1271" s="54"/>
      <c r="AP1271" s="54"/>
      <c r="AQ1271" s="54"/>
      <c r="AR1271" s="54"/>
      <c r="AS1271" s="54"/>
      <c r="AT1271" s="54"/>
      <c r="AU1271" s="54"/>
      <c r="AV1271" s="54"/>
      <c r="AW1271" s="54"/>
      <c r="AX1271" s="54"/>
      <c r="AY1271" s="54"/>
      <c r="AZ1271" s="54"/>
      <c r="BA1271" s="54"/>
      <c r="BB1271" s="54"/>
      <c r="BC1271" s="54"/>
      <c r="BD1271" s="54"/>
      <c r="BE1271" s="54"/>
      <c r="BF1271" s="54"/>
      <c r="BG1271" s="54"/>
      <c r="BH1271" s="54"/>
      <c r="BI1271" s="54"/>
      <c r="BJ1271" s="54"/>
      <c r="BK1271" s="54"/>
      <c r="BL1271" s="54"/>
      <c r="BM1271" s="54"/>
      <c r="BN1271" s="54"/>
      <c r="BO1271" s="54"/>
      <c r="BP1271" s="54"/>
      <c r="BQ1271" s="54"/>
      <c r="BR1271" s="54"/>
      <c r="BS1271" s="54"/>
      <c r="BT1271" s="54"/>
      <c r="BU1271" s="54"/>
      <c r="BV1271" s="54"/>
      <c r="BW1271" s="54"/>
      <c r="BX1271" s="54"/>
      <c r="BY1271" s="54"/>
      <c r="BZ1271" s="54"/>
      <c r="CA1271" s="54"/>
      <c r="CB1271" s="54"/>
      <c r="CC1271" s="54"/>
      <c r="CD1271" s="54"/>
      <c r="CE1271" s="54"/>
      <c r="CF1271" s="54"/>
      <c r="CG1271" s="54"/>
      <c r="CH1271" s="54"/>
      <c r="CI1271" s="54"/>
      <c r="CJ1271" s="54"/>
      <c r="CK1271" s="54"/>
      <c r="CL1271" s="54"/>
      <c r="CM1271" s="54"/>
      <c r="CN1271" s="54"/>
      <c r="CO1271" s="54"/>
      <c r="CP1271" s="54"/>
      <c r="CQ1271" s="54"/>
      <c r="CR1271" s="54"/>
      <c r="CS1271" s="54"/>
      <c r="CT1271" s="54"/>
      <c r="CU1271" s="54"/>
      <c r="CV1271" s="54"/>
      <c r="CW1271" s="54"/>
      <c r="CX1271" s="54"/>
      <c r="CY1271" s="54"/>
      <c r="CZ1271" s="54"/>
      <c r="DA1271" s="54"/>
      <c r="DB1271" s="54"/>
      <c r="DC1271" s="54"/>
      <c r="DD1271" s="54"/>
      <c r="DE1271" s="54"/>
      <c r="DF1271" s="54"/>
      <c r="DG1271" s="54"/>
      <c r="DH1271" s="54"/>
      <c r="DI1271" s="54"/>
      <c r="DJ1271" s="54"/>
      <c r="DK1271" s="54"/>
      <c r="DL1271" s="54"/>
      <c r="DM1271" s="54"/>
      <c r="DN1271" s="54"/>
      <c r="DO1271" s="54"/>
      <c r="DP1271" s="54"/>
      <c r="DQ1271" s="54"/>
      <c r="DR1271" s="54"/>
      <c r="DS1271" s="54"/>
      <c r="DT1271" s="54"/>
      <c r="DU1271" s="54"/>
      <c r="DV1271" s="54"/>
      <c r="DW1271" s="54"/>
      <c r="DX1271" s="54"/>
      <c r="DY1271" s="54"/>
      <c r="DZ1271" s="54"/>
      <c r="EA1271" s="54"/>
      <c r="EB1271" s="54"/>
      <c r="EC1271" s="54"/>
      <c r="ED1271" s="54"/>
      <c r="EE1271" s="54"/>
      <c r="EF1271" s="54"/>
      <c r="EG1271" s="54"/>
      <c r="EH1271" s="54"/>
      <c r="EI1271" s="54"/>
      <c r="EJ1271" s="54"/>
      <c r="EK1271" s="54"/>
      <c r="EL1271" s="54"/>
      <c r="EM1271" s="54"/>
      <c r="EN1271" s="54"/>
      <c r="EO1271" s="54"/>
      <c r="EP1271" s="54"/>
      <c r="EQ1271" s="54"/>
      <c r="ER1271" s="54"/>
      <c r="ES1271" s="54"/>
      <c r="ET1271" s="54"/>
      <c r="EU1271" s="54"/>
      <c r="EV1271" s="54"/>
      <c r="EW1271" s="54"/>
      <c r="EX1271" s="54"/>
      <c r="EY1271" s="54"/>
      <c r="EZ1271" s="54"/>
      <c r="FA1271" s="54"/>
      <c r="FB1271" s="54"/>
      <c r="FC1271" s="54"/>
      <c r="FD1271" s="54"/>
      <c r="FE1271" s="54"/>
      <c r="FF1271" s="54"/>
      <c r="FG1271" s="54"/>
      <c r="FH1271" s="54"/>
      <c r="FI1271" s="54"/>
      <c r="FJ1271" s="54"/>
      <c r="FK1271" s="54"/>
      <c r="FL1271" s="54"/>
      <c r="FM1271" s="54"/>
      <c r="FN1271" s="54"/>
      <c r="FO1271" s="54"/>
      <c r="FP1271" s="54"/>
      <c r="FQ1271" s="54"/>
      <c r="FR1271" s="54"/>
      <c r="FS1271" s="54"/>
      <c r="FT1271" s="54"/>
      <c r="FU1271" s="54"/>
      <c r="FV1271" s="54"/>
      <c r="FW1271" s="54"/>
      <c r="FX1271" s="54"/>
      <c r="FY1271" s="54"/>
      <c r="FZ1271" s="54"/>
      <c r="GA1271" s="54"/>
      <c r="GB1271" s="54"/>
      <c r="GC1271" s="54"/>
      <c r="GD1271" s="54"/>
      <c r="GE1271" s="54"/>
      <c r="GF1271" s="54"/>
      <c r="GG1271" s="54"/>
      <c r="GH1271" s="54"/>
      <c r="GI1271" s="54"/>
      <c r="GJ1271" s="54"/>
      <c r="GK1271" s="54"/>
      <c r="GL1271" s="54"/>
      <c r="GM1271" s="54"/>
      <c r="GN1271" s="54"/>
      <c r="GO1271" s="54"/>
      <c r="GP1271" s="54"/>
      <c r="GQ1271" s="54"/>
      <c r="GR1271" s="54"/>
      <c r="GS1271" s="54"/>
      <c r="GT1271" s="54"/>
      <c r="GU1271" s="54"/>
      <c r="GV1271" s="54"/>
      <c r="GW1271" s="54"/>
      <c r="GX1271" s="54"/>
      <c r="GY1271" s="54"/>
      <c r="GZ1271" s="54"/>
      <c r="HA1271" s="54"/>
      <c r="HB1271" s="54"/>
      <c r="HC1271" s="54"/>
      <c r="HD1271" s="54"/>
      <c r="HE1271" s="54"/>
      <c r="HF1271" s="54"/>
      <c r="HG1271" s="54"/>
      <c r="HH1271" s="54"/>
      <c r="HI1271" s="54"/>
      <c r="HJ1271" s="54"/>
      <c r="HK1271" s="54"/>
      <c r="HL1271" s="54"/>
      <c r="HM1271" s="54"/>
      <c r="HN1271" s="54"/>
      <c r="HO1271" s="54"/>
      <c r="HP1271" s="54"/>
      <c r="HQ1271" s="54"/>
      <c r="HR1271" s="54"/>
      <c r="HS1271" s="54"/>
      <c r="HT1271" s="54"/>
      <c r="HU1271" s="54"/>
      <c r="HV1271" s="54"/>
      <c r="HW1271" s="54"/>
      <c r="HX1271" s="54"/>
      <c r="HY1271" s="54"/>
      <c r="HZ1271" s="54"/>
      <c r="IA1271" s="54"/>
      <c r="IB1271" s="54"/>
      <c r="IC1271" s="54"/>
      <c r="ID1271" s="54"/>
      <c r="IE1271" s="54"/>
      <c r="IF1271" s="54"/>
      <c r="IG1271" s="54"/>
      <c r="IH1271" s="54"/>
      <c r="II1271" s="54"/>
      <c r="IJ1271" s="54"/>
      <c r="IK1271" s="54"/>
      <c r="IL1271" s="54"/>
      <c r="IM1271" s="54"/>
      <c r="IN1271" s="54"/>
      <c r="IO1271" s="54"/>
      <c r="IP1271" s="54"/>
      <c r="IQ1271" s="54"/>
      <c r="IR1271" s="54"/>
      <c r="IS1271" s="54"/>
      <c r="IT1271" s="54"/>
      <c r="IU1271" s="54"/>
      <c r="IV1271" s="54"/>
      <c r="IW1271" s="54"/>
      <c r="IX1271" s="54"/>
      <c r="IY1271" s="54"/>
      <c r="IZ1271" s="54"/>
      <c r="JA1271" s="54"/>
      <c r="JB1271" s="54"/>
      <c r="JC1271" s="54"/>
      <c r="JD1271" s="54"/>
      <c r="JE1271" s="54"/>
      <c r="JF1271" s="54"/>
      <c r="JG1271" s="54"/>
      <c r="JH1271" s="54"/>
      <c r="JI1271" s="54"/>
      <c r="JJ1271" s="54"/>
      <c r="JK1271" s="54"/>
      <c r="JL1271" s="54"/>
      <c r="JM1271" s="54"/>
      <c r="JN1271" s="54"/>
      <c r="JO1271" s="54"/>
      <c r="JP1271" s="54"/>
      <c r="JQ1271" s="54"/>
      <c r="JR1271" s="54"/>
      <c r="JS1271" s="54"/>
      <c r="JT1271" s="54"/>
      <c r="JU1271" s="54"/>
      <c r="JV1271" s="54"/>
      <c r="JW1271" s="54"/>
      <c r="JX1271" s="54"/>
      <c r="JY1271" s="54"/>
      <c r="JZ1271" s="54"/>
      <c r="KA1271" s="54"/>
      <c r="KB1271" s="54"/>
      <c r="KC1271" s="54"/>
      <c r="KD1271" s="54"/>
      <c r="KE1271" s="54"/>
      <c r="KF1271" s="54"/>
      <c r="KG1271" s="54"/>
      <c r="KH1271" s="54"/>
      <c r="KI1271" s="54"/>
      <c r="KJ1271" s="54"/>
      <c r="KK1271" s="54"/>
      <c r="KL1271" s="54"/>
      <c r="KM1271" s="54"/>
      <c r="KN1271" s="54"/>
      <c r="KO1271" s="54"/>
      <c r="KP1271" s="54"/>
      <c r="KQ1271" s="54"/>
      <c r="KR1271" s="54"/>
      <c r="KS1271" s="54"/>
      <c r="KT1271" s="54"/>
      <c r="KU1271" s="54"/>
      <c r="KV1271" s="54"/>
      <c r="KW1271" s="54"/>
      <c r="KX1271" s="54"/>
      <c r="KY1271" s="54"/>
      <c r="KZ1271" s="54"/>
      <c r="LA1271" s="54"/>
      <c r="LB1271" s="54"/>
      <c r="LC1271" s="54"/>
      <c r="LD1271" s="54"/>
      <c r="LE1271" s="54"/>
      <c r="LF1271" s="54"/>
      <c r="LG1271" s="54"/>
      <c r="LH1271" s="54"/>
      <c r="LI1271" s="54"/>
      <c r="LJ1271" s="54"/>
      <c r="LK1271" s="54"/>
      <c r="LL1271" s="54"/>
      <c r="LM1271" s="54"/>
      <c r="LN1271" s="54"/>
      <c r="LO1271" s="54"/>
      <c r="LP1271" s="54"/>
      <c r="LQ1271" s="54"/>
      <c r="LR1271" s="54"/>
      <c r="LS1271" s="54"/>
      <c r="LT1271" s="54"/>
      <c r="LU1271" s="54"/>
      <c r="LV1271" s="54"/>
      <c r="LW1271" s="54"/>
      <c r="LX1271" s="54"/>
      <c r="LY1271" s="54"/>
      <c r="LZ1271" s="54"/>
      <c r="MA1271" s="54"/>
      <c r="MB1271" s="54"/>
      <c r="MC1271" s="54"/>
      <c r="MD1271" s="54"/>
      <c r="ME1271" s="54"/>
      <c r="MF1271" s="54"/>
      <c r="MG1271" s="54"/>
      <c r="MH1271" s="54"/>
      <c r="MI1271" s="54"/>
      <c r="MJ1271" s="54"/>
      <c r="MK1271" s="54"/>
      <c r="ML1271" s="54"/>
      <c r="MM1271" s="54"/>
      <c r="MN1271" s="54"/>
      <c r="MO1271" s="54"/>
      <c r="MP1271" s="54"/>
      <c r="MQ1271" s="54"/>
      <c r="MR1271" s="54"/>
      <c r="MS1271" s="54"/>
      <c r="MT1271" s="54"/>
      <c r="MU1271" s="54"/>
      <c r="MV1271" s="54"/>
      <c r="MW1271" s="54"/>
      <c r="MX1271" s="54"/>
      <c r="MY1271" s="54"/>
      <c r="MZ1271" s="54"/>
      <c r="NA1271" s="54"/>
      <c r="NB1271" s="54"/>
      <c r="NC1271" s="54"/>
      <c r="ND1271" s="54"/>
      <c r="NE1271" s="54"/>
      <c r="NF1271" s="54"/>
      <c r="NG1271" s="54"/>
      <c r="NH1271" s="54"/>
      <c r="NI1271" s="54"/>
      <c r="NJ1271" s="54"/>
      <c r="NK1271" s="54"/>
      <c r="NL1271" s="54"/>
      <c r="NM1271" s="54"/>
      <c r="NN1271" s="54"/>
      <c r="NO1271" s="54"/>
      <c r="NP1271" s="54"/>
      <c r="NQ1271" s="54"/>
      <c r="NR1271" s="54"/>
      <c r="NS1271" s="54"/>
      <c r="NT1271" s="54"/>
      <c r="NU1271" s="54"/>
      <c r="NV1271" s="54"/>
      <c r="NW1271" s="54"/>
      <c r="NX1271" s="54"/>
      <c r="NY1271" s="54"/>
      <c r="NZ1271" s="54"/>
      <c r="OA1271" s="54"/>
      <c r="OB1271" s="54"/>
      <c r="OC1271" s="54"/>
      <c r="OD1271" s="54"/>
      <c r="OE1271" s="54"/>
      <c r="OF1271" s="54"/>
      <c r="OG1271" s="54"/>
      <c r="OH1271" s="54"/>
      <c r="OI1271" s="54"/>
      <c r="OJ1271" s="54"/>
      <c r="OK1271" s="54"/>
      <c r="OL1271" s="54"/>
      <c r="OM1271" s="54"/>
      <c r="ON1271" s="54"/>
      <c r="OO1271" s="54"/>
      <c r="OP1271" s="54"/>
      <c r="OQ1271" s="54"/>
      <c r="OR1271" s="54"/>
      <c r="OS1271" s="54"/>
      <c r="OT1271" s="54"/>
      <c r="OU1271" s="54"/>
      <c r="OV1271" s="54"/>
      <c r="OW1271" s="54"/>
      <c r="OX1271" s="54"/>
      <c r="OY1271" s="54"/>
      <c r="OZ1271" s="54"/>
      <c r="PA1271" s="54"/>
      <c r="PB1271" s="54"/>
      <c r="PC1271" s="54"/>
      <c r="PD1271" s="54"/>
      <c r="PE1271" s="54"/>
      <c r="PF1271" s="54"/>
      <c r="PG1271" s="54"/>
      <c r="PH1271" s="54"/>
      <c r="PI1271" s="54"/>
      <c r="PJ1271" s="54"/>
      <c r="PK1271" s="54"/>
      <c r="PL1271" s="54"/>
      <c r="PM1271" s="54"/>
      <c r="PN1271" s="54"/>
      <c r="PO1271" s="54"/>
      <c r="PP1271" s="54"/>
      <c r="PQ1271" s="54"/>
      <c r="PR1271" s="54"/>
      <c r="PS1271" s="54"/>
      <c r="PT1271" s="54"/>
      <c r="PU1271" s="54"/>
      <c r="PV1271" s="54"/>
      <c r="PW1271" s="54"/>
      <c r="PX1271" s="54"/>
      <c r="PY1271" s="54"/>
      <c r="PZ1271" s="54"/>
      <c r="QA1271" s="54"/>
      <c r="QB1271" s="54"/>
      <c r="QC1271" s="54"/>
      <c r="QD1271" s="54"/>
      <c r="QE1271" s="54"/>
      <c r="QF1271" s="54"/>
      <c r="QG1271" s="54"/>
      <c r="QH1271" s="54"/>
      <c r="QI1271" s="54"/>
      <c r="QJ1271" s="54"/>
      <c r="QK1271" s="54"/>
      <c r="QL1271" s="54"/>
      <c r="QM1271" s="54"/>
      <c r="QN1271" s="54"/>
      <c r="QO1271" s="54"/>
      <c r="QP1271" s="54"/>
      <c r="QQ1271" s="54"/>
      <c r="QR1271" s="54"/>
      <c r="QS1271" s="54"/>
      <c r="QT1271" s="54"/>
      <c r="QU1271" s="54"/>
      <c r="QV1271" s="54"/>
      <c r="QW1271" s="54"/>
      <c r="QX1271" s="54"/>
      <c r="QY1271" s="54"/>
      <c r="QZ1271" s="54"/>
      <c r="RA1271" s="54"/>
      <c r="RB1271" s="54"/>
      <c r="RC1271" s="54"/>
      <c r="RD1271" s="54"/>
      <c r="RE1271" s="54"/>
      <c r="RF1271" s="54"/>
      <c r="RG1271" s="54"/>
      <c r="RH1271" s="54"/>
      <c r="RI1271" s="54"/>
      <c r="RJ1271" s="54"/>
      <c r="RK1271" s="54"/>
      <c r="RL1271" s="54"/>
      <c r="RM1271" s="54"/>
      <c r="RN1271" s="54"/>
      <c r="RO1271" s="54"/>
      <c r="RP1271" s="54"/>
      <c r="RQ1271" s="54"/>
      <c r="RR1271" s="54"/>
      <c r="RS1271" s="54"/>
      <c r="RT1271" s="54"/>
      <c r="RU1271" s="54"/>
      <c r="RV1271" s="54"/>
      <c r="RW1271" s="54"/>
      <c r="RX1271" s="54"/>
      <c r="RY1271" s="54"/>
      <c r="RZ1271" s="54"/>
      <c r="SA1271" s="54"/>
      <c r="SB1271" s="54"/>
      <c r="SC1271" s="54"/>
      <c r="SD1271" s="54"/>
      <c r="SE1271" s="54"/>
      <c r="SF1271" s="54"/>
      <c r="SG1271" s="54"/>
      <c r="SH1271" s="54"/>
      <c r="SI1271" s="54"/>
      <c r="SJ1271" s="54"/>
      <c r="SK1271" s="54"/>
      <c r="SL1271" s="54"/>
      <c r="SM1271" s="54"/>
      <c r="SN1271" s="54"/>
      <c r="SO1271" s="54"/>
      <c r="SP1271" s="54"/>
      <c r="SQ1271" s="54"/>
      <c r="SR1271" s="54"/>
      <c r="SS1271" s="54"/>
      <c r="ST1271" s="54"/>
      <c r="SU1271" s="54"/>
      <c r="SV1271" s="54"/>
      <c r="SW1271" s="54"/>
      <c r="SX1271" s="54"/>
      <c r="SY1271" s="54"/>
      <c r="SZ1271" s="54"/>
      <c r="TA1271" s="54"/>
      <c r="TB1271" s="54"/>
      <c r="TC1271" s="54"/>
      <c r="TD1271" s="54"/>
      <c r="TE1271" s="54"/>
      <c r="TF1271" s="54"/>
      <c r="TG1271" s="54"/>
      <c r="TH1271" s="54"/>
      <c r="TI1271" s="54"/>
      <c r="TJ1271" s="54"/>
      <c r="TK1271" s="54"/>
      <c r="TL1271" s="54"/>
      <c r="TM1271" s="54"/>
      <c r="TN1271" s="54"/>
      <c r="TO1271" s="54"/>
      <c r="TP1271" s="54"/>
      <c r="TQ1271" s="54"/>
      <c r="TR1271" s="54"/>
      <c r="TS1271" s="54"/>
      <c r="TT1271" s="54"/>
      <c r="TU1271" s="54"/>
      <c r="TV1271" s="54"/>
      <c r="TW1271" s="54"/>
      <c r="TX1271" s="54"/>
      <c r="TY1271" s="54"/>
      <c r="TZ1271" s="54"/>
      <c r="UA1271" s="54"/>
      <c r="UB1271" s="54"/>
      <c r="UC1271" s="54"/>
      <c r="UD1271" s="54"/>
      <c r="UE1271" s="54"/>
      <c r="UF1271" s="54"/>
      <c r="UG1271" s="54"/>
      <c r="UH1271" s="54"/>
      <c r="UI1271" s="54"/>
      <c r="UJ1271" s="54"/>
      <c r="UK1271" s="54"/>
      <c r="UL1271" s="54"/>
      <c r="UM1271" s="54"/>
      <c r="UN1271" s="54"/>
      <c r="UO1271" s="54"/>
      <c r="UP1271" s="54"/>
      <c r="UQ1271" s="54"/>
      <c r="UR1271" s="54"/>
      <c r="US1271" s="54"/>
      <c r="UT1271" s="54"/>
      <c r="UU1271" s="54"/>
      <c r="UV1271" s="54"/>
      <c r="UW1271" s="54"/>
      <c r="UX1271" s="54"/>
      <c r="UY1271" s="54"/>
      <c r="UZ1271" s="54"/>
      <c r="VA1271" s="54"/>
      <c r="VB1271" s="54"/>
      <c r="VC1271" s="54"/>
      <c r="VD1271" s="54"/>
      <c r="VE1271" s="54"/>
      <c r="VF1271" s="54"/>
      <c r="VG1271" s="54"/>
      <c r="VH1271" s="54"/>
      <c r="VI1271" s="54"/>
      <c r="VJ1271" s="54"/>
      <c r="VK1271" s="54"/>
      <c r="VL1271" s="54"/>
      <c r="VM1271" s="54"/>
      <c r="VN1271" s="54"/>
      <c r="VO1271" s="54"/>
      <c r="VP1271" s="54"/>
      <c r="VQ1271" s="54"/>
      <c r="VR1271" s="54"/>
      <c r="VS1271" s="54"/>
      <c r="VT1271" s="54"/>
      <c r="VU1271" s="54"/>
      <c r="VV1271" s="54"/>
      <c r="VW1271" s="54"/>
      <c r="VX1271" s="54"/>
      <c r="VY1271" s="54"/>
      <c r="VZ1271" s="54"/>
      <c r="WA1271" s="54"/>
      <c r="WB1271" s="54"/>
      <c r="WC1271" s="54"/>
      <c r="WD1271" s="54"/>
      <c r="WE1271" s="54"/>
      <c r="WF1271" s="54"/>
      <c r="WG1271" s="54"/>
      <c r="WH1271" s="54"/>
      <c r="WI1271" s="54"/>
      <c r="WJ1271" s="54"/>
      <c r="WK1271" s="54"/>
      <c r="WL1271" s="54"/>
      <c r="WM1271" s="54"/>
      <c r="WN1271" s="54"/>
      <c r="WO1271" s="54"/>
      <c r="WP1271" s="54"/>
      <c r="WQ1271" s="54"/>
      <c r="WR1271" s="54"/>
      <c r="WS1271" s="54"/>
      <c r="WT1271" s="54"/>
      <c r="WU1271" s="54"/>
      <c r="WV1271" s="54"/>
      <c r="WW1271" s="54"/>
      <c r="WX1271" s="54"/>
      <c r="WY1271" s="54"/>
      <c r="WZ1271" s="54"/>
      <c r="XA1271" s="54"/>
      <c r="XB1271" s="54"/>
      <c r="XC1271" s="54"/>
      <c r="XD1271" s="54"/>
      <c r="XE1271" s="54"/>
      <c r="XF1271" s="54"/>
      <c r="XG1271" s="54"/>
      <c r="XH1271" s="54"/>
      <c r="XI1271" s="54"/>
      <c r="XJ1271" s="54"/>
      <c r="XK1271" s="54"/>
      <c r="XL1271" s="54"/>
      <c r="XM1271" s="54"/>
      <c r="XN1271" s="54"/>
      <c r="XO1271" s="54"/>
      <c r="XP1271" s="54"/>
      <c r="XQ1271" s="54"/>
      <c r="XR1271" s="54"/>
      <c r="XS1271" s="54"/>
      <c r="XT1271" s="54"/>
      <c r="XU1271" s="54"/>
      <c r="XV1271" s="54"/>
      <c r="XW1271" s="54"/>
      <c r="XX1271" s="54"/>
      <c r="XY1271" s="54"/>
      <c r="XZ1271" s="54"/>
      <c r="YA1271" s="54"/>
      <c r="YB1271" s="54"/>
      <c r="YC1271" s="54"/>
      <c r="YD1271" s="54"/>
      <c r="YE1271" s="54"/>
      <c r="YF1271" s="54"/>
      <c r="YG1271" s="54"/>
      <c r="YH1271" s="54"/>
      <c r="YI1271" s="54"/>
      <c r="YJ1271" s="54"/>
      <c r="YK1271" s="54"/>
      <c r="YL1271" s="54"/>
      <c r="YM1271" s="54"/>
      <c r="YN1271" s="54"/>
      <c r="YO1271" s="54"/>
      <c r="YP1271" s="54"/>
      <c r="YQ1271" s="54"/>
      <c r="YR1271" s="54"/>
      <c r="YS1271" s="54"/>
      <c r="YT1271" s="54"/>
      <c r="YU1271" s="54"/>
      <c r="YV1271" s="54"/>
      <c r="YW1271" s="54"/>
      <c r="YX1271" s="54"/>
      <c r="YY1271" s="54"/>
      <c r="YZ1271" s="54"/>
      <c r="ZA1271" s="54"/>
      <c r="ZB1271" s="54"/>
      <c r="ZC1271" s="54"/>
      <c r="ZD1271" s="54"/>
      <c r="ZE1271" s="54"/>
      <c r="ZF1271" s="54"/>
      <c r="ZG1271" s="54"/>
      <c r="ZH1271" s="54"/>
      <c r="ZI1271" s="54"/>
      <c r="ZJ1271" s="54"/>
      <c r="ZK1271" s="54"/>
      <c r="ZL1271" s="54"/>
      <c r="ZM1271" s="54"/>
      <c r="ZN1271" s="54"/>
      <c r="ZO1271" s="54"/>
      <c r="ZP1271" s="54"/>
      <c r="ZQ1271" s="54"/>
      <c r="ZR1271" s="54"/>
      <c r="ZS1271" s="54"/>
      <c r="ZT1271" s="54"/>
      <c r="ZU1271" s="54"/>
      <c r="ZV1271" s="54"/>
      <c r="ZW1271" s="54"/>
      <c r="ZX1271" s="54"/>
      <c r="ZY1271" s="54"/>
      <c r="ZZ1271" s="54"/>
      <c r="AAA1271" s="54"/>
      <c r="AAB1271" s="54"/>
      <c r="AAC1271" s="54"/>
      <c r="AAD1271" s="54"/>
      <c r="AAE1271" s="54"/>
      <c r="AAF1271" s="54"/>
      <c r="AAG1271" s="54"/>
      <c r="AAH1271" s="54"/>
      <c r="AAI1271" s="54"/>
      <c r="AAJ1271" s="54"/>
      <c r="AAK1271" s="54"/>
      <c r="AAL1271" s="54"/>
      <c r="AAM1271" s="54"/>
      <c r="AAN1271" s="54"/>
      <c r="AAO1271" s="54"/>
      <c r="AAP1271" s="54"/>
      <c r="AAQ1271" s="54"/>
      <c r="AAR1271" s="54"/>
      <c r="AAS1271" s="54"/>
      <c r="AAT1271" s="54"/>
      <c r="AAU1271" s="54"/>
      <c r="AAV1271" s="54"/>
      <c r="AAW1271" s="54"/>
      <c r="AAX1271" s="54"/>
      <c r="AAY1271" s="54"/>
      <c r="AAZ1271" s="54"/>
      <c r="ABA1271" s="54"/>
      <c r="ABB1271" s="54"/>
      <c r="ABC1271" s="54"/>
      <c r="ABD1271" s="54"/>
      <c r="ABE1271" s="54"/>
      <c r="ABF1271" s="54"/>
      <c r="ABG1271" s="54"/>
      <c r="ABH1271" s="54"/>
      <c r="ABI1271" s="54"/>
      <c r="ABJ1271" s="54"/>
      <c r="ABK1271" s="54"/>
      <c r="ABL1271" s="54"/>
      <c r="ABM1271" s="54"/>
      <c r="ABN1271" s="54"/>
      <c r="ABO1271" s="54"/>
      <c r="ABP1271" s="54"/>
      <c r="ABQ1271" s="54"/>
      <c r="ABR1271" s="54"/>
      <c r="ABS1271" s="54"/>
      <c r="ABT1271" s="54"/>
      <c r="ABU1271" s="54"/>
      <c r="ABV1271" s="54"/>
      <c r="ABW1271" s="54"/>
      <c r="ABX1271" s="54"/>
      <c r="ABY1271" s="54"/>
      <c r="ABZ1271" s="54"/>
      <c r="ACA1271" s="54"/>
      <c r="ACB1271" s="54"/>
      <c r="ACC1271" s="54"/>
      <c r="ACD1271" s="54"/>
      <c r="ACE1271" s="54"/>
      <c r="ACF1271" s="54"/>
      <c r="ACG1271" s="54"/>
      <c r="ACH1271" s="54"/>
      <c r="ACI1271" s="54"/>
      <c r="ACJ1271" s="54"/>
      <c r="ACK1271" s="54"/>
      <c r="ACL1271" s="54"/>
      <c r="ACM1271" s="54"/>
      <c r="ACN1271" s="54"/>
      <c r="ACO1271" s="54"/>
      <c r="ACP1271" s="54"/>
      <c r="ACQ1271" s="54"/>
      <c r="ACR1271" s="54"/>
      <c r="ACS1271" s="54"/>
      <c r="ACT1271" s="54"/>
      <c r="ACU1271" s="54"/>
      <c r="ACV1271" s="54"/>
      <c r="ACW1271" s="54"/>
      <c r="ACX1271" s="54"/>
      <c r="ACY1271" s="54"/>
      <c r="ACZ1271" s="54"/>
      <c r="ADA1271" s="54"/>
      <c r="ADB1271" s="54"/>
      <c r="ADC1271" s="54"/>
      <c r="ADD1271" s="54"/>
      <c r="ADE1271" s="54"/>
      <c r="ADF1271" s="54"/>
      <c r="ADG1271" s="54"/>
      <c r="ADH1271" s="54"/>
      <c r="ADI1271" s="54"/>
      <c r="ADJ1271" s="54"/>
      <c r="ADK1271" s="54"/>
      <c r="ADL1271" s="54"/>
      <c r="ADM1271" s="54"/>
      <c r="ADN1271" s="54"/>
      <c r="ADO1271" s="54"/>
      <c r="ADP1271" s="54"/>
      <c r="ADQ1271" s="54"/>
      <c r="ADR1271" s="54"/>
      <c r="ADS1271" s="54"/>
      <c r="ADT1271" s="54"/>
      <c r="ADU1271" s="54"/>
      <c r="ADV1271" s="54"/>
      <c r="ADW1271" s="54"/>
      <c r="ADX1271" s="54"/>
      <c r="ADY1271" s="54"/>
      <c r="ADZ1271" s="54"/>
    </row>
    <row r="1272" spans="1:806" customFormat="1" x14ac:dyDescent="0.25">
      <c r="A1272" s="123" t="s">
        <v>4593</v>
      </c>
      <c r="B1272" s="123" t="s">
        <v>4631</v>
      </c>
      <c r="C1272" s="123" t="s">
        <v>47</v>
      </c>
      <c r="D1272" s="123" t="s">
        <v>4632</v>
      </c>
      <c r="E1272" s="123" t="s">
        <v>4519</v>
      </c>
      <c r="F1272" s="164">
        <v>1</v>
      </c>
      <c r="G1272" s="164">
        <v>0</v>
      </c>
      <c r="H1272" s="164">
        <v>0</v>
      </c>
      <c r="I1272" s="164">
        <v>90</v>
      </c>
      <c r="J1272" s="164">
        <v>90</v>
      </c>
      <c r="K1272" s="54"/>
      <c r="L1272" s="54"/>
      <c r="M1272" s="54"/>
      <c r="N1272" s="54"/>
      <c r="O1272" s="54"/>
      <c r="P1272" s="54"/>
      <c r="Q1272" s="54"/>
      <c r="R1272" s="54"/>
      <c r="S1272" s="54"/>
      <c r="T1272" s="54"/>
      <c r="U1272" s="54"/>
      <c r="V1272" s="54"/>
      <c r="W1272" s="54"/>
      <c r="X1272" s="54"/>
      <c r="Y1272" s="54"/>
      <c r="Z1272" s="54"/>
      <c r="AA1272" s="54"/>
      <c r="AB1272" s="54"/>
      <c r="AC1272" s="54"/>
      <c r="AD1272" s="54"/>
      <c r="AE1272" s="54"/>
      <c r="AF1272" s="54"/>
      <c r="AG1272" s="54"/>
      <c r="AH1272" s="54"/>
      <c r="AI1272" s="54"/>
      <c r="AJ1272" s="54"/>
      <c r="AK1272" s="54"/>
      <c r="AL1272" s="54"/>
      <c r="AM1272" s="54"/>
      <c r="AN1272" s="54"/>
      <c r="AO1272" s="54"/>
      <c r="AP1272" s="54"/>
      <c r="AQ1272" s="54"/>
      <c r="AR1272" s="54"/>
      <c r="AS1272" s="54"/>
      <c r="AT1272" s="54"/>
      <c r="AU1272" s="54"/>
      <c r="AV1272" s="54"/>
      <c r="AW1272" s="54"/>
      <c r="AX1272" s="54"/>
      <c r="AY1272" s="54"/>
      <c r="AZ1272" s="54"/>
      <c r="BA1272" s="54"/>
      <c r="BB1272" s="54"/>
      <c r="BC1272" s="54"/>
      <c r="BD1272" s="54"/>
      <c r="BE1272" s="54"/>
      <c r="BF1272" s="54"/>
      <c r="BG1272" s="54"/>
      <c r="BH1272" s="54"/>
      <c r="BI1272" s="54"/>
      <c r="BJ1272" s="54"/>
      <c r="BK1272" s="54"/>
      <c r="BL1272" s="54"/>
      <c r="BM1272" s="54"/>
      <c r="BN1272" s="54"/>
      <c r="BO1272" s="54"/>
      <c r="BP1272" s="54"/>
      <c r="BQ1272" s="54"/>
      <c r="BR1272" s="54"/>
      <c r="BS1272" s="54"/>
      <c r="BT1272" s="54"/>
      <c r="BU1272" s="54"/>
      <c r="BV1272" s="54"/>
      <c r="BW1272" s="54"/>
      <c r="BX1272" s="54"/>
      <c r="BY1272" s="54"/>
      <c r="BZ1272" s="54"/>
      <c r="CA1272" s="54"/>
      <c r="CB1272" s="54"/>
      <c r="CC1272" s="54"/>
      <c r="CD1272" s="54"/>
      <c r="CE1272" s="54"/>
      <c r="CF1272" s="54"/>
      <c r="CG1272" s="54"/>
      <c r="CH1272" s="54"/>
      <c r="CI1272" s="54"/>
      <c r="CJ1272" s="54"/>
      <c r="CK1272" s="54"/>
      <c r="CL1272" s="54"/>
      <c r="CM1272" s="54"/>
      <c r="CN1272" s="54"/>
      <c r="CO1272" s="54"/>
      <c r="CP1272" s="54"/>
      <c r="CQ1272" s="54"/>
      <c r="CR1272" s="54"/>
      <c r="CS1272" s="54"/>
      <c r="CT1272" s="54"/>
      <c r="CU1272" s="54"/>
      <c r="CV1272" s="54"/>
      <c r="CW1272" s="54"/>
      <c r="CX1272" s="54"/>
      <c r="CY1272" s="54"/>
      <c r="CZ1272" s="54"/>
      <c r="DA1272" s="54"/>
      <c r="DB1272" s="54"/>
      <c r="DC1272" s="54"/>
      <c r="DD1272" s="54"/>
      <c r="DE1272" s="54"/>
      <c r="DF1272" s="54"/>
      <c r="DG1272" s="54"/>
      <c r="DH1272" s="54"/>
      <c r="DI1272" s="54"/>
      <c r="DJ1272" s="54"/>
      <c r="DK1272" s="54"/>
      <c r="DL1272" s="54"/>
      <c r="DM1272" s="54"/>
      <c r="DN1272" s="54"/>
      <c r="DO1272" s="54"/>
      <c r="DP1272" s="54"/>
      <c r="DQ1272" s="54"/>
      <c r="DR1272" s="54"/>
      <c r="DS1272" s="54"/>
      <c r="DT1272" s="54"/>
      <c r="DU1272" s="54"/>
      <c r="DV1272" s="54"/>
      <c r="DW1272" s="54"/>
      <c r="DX1272" s="54"/>
      <c r="DY1272" s="54"/>
      <c r="DZ1272" s="54"/>
      <c r="EA1272" s="54"/>
      <c r="EB1272" s="54"/>
      <c r="EC1272" s="54"/>
      <c r="ED1272" s="54"/>
      <c r="EE1272" s="54"/>
      <c r="EF1272" s="54"/>
      <c r="EG1272" s="54"/>
      <c r="EH1272" s="54"/>
      <c r="EI1272" s="54"/>
      <c r="EJ1272" s="54"/>
      <c r="EK1272" s="54"/>
      <c r="EL1272" s="54"/>
      <c r="EM1272" s="54"/>
      <c r="EN1272" s="54"/>
      <c r="EO1272" s="54"/>
      <c r="EP1272" s="54"/>
      <c r="EQ1272" s="54"/>
      <c r="ER1272" s="54"/>
      <c r="ES1272" s="54"/>
      <c r="ET1272" s="54"/>
      <c r="EU1272" s="54"/>
      <c r="EV1272" s="54"/>
      <c r="EW1272" s="54"/>
      <c r="EX1272" s="54"/>
      <c r="EY1272" s="54"/>
      <c r="EZ1272" s="54"/>
      <c r="FA1272" s="54"/>
      <c r="FB1272" s="54"/>
      <c r="FC1272" s="54"/>
      <c r="FD1272" s="54"/>
      <c r="FE1272" s="54"/>
      <c r="FF1272" s="54"/>
      <c r="FG1272" s="54"/>
      <c r="FH1272" s="54"/>
      <c r="FI1272" s="54"/>
      <c r="FJ1272" s="54"/>
      <c r="FK1272" s="54"/>
      <c r="FL1272" s="54"/>
      <c r="FM1272" s="54"/>
      <c r="FN1272" s="54"/>
      <c r="FO1272" s="54"/>
      <c r="FP1272" s="54"/>
      <c r="FQ1272" s="54"/>
      <c r="FR1272" s="54"/>
      <c r="FS1272" s="54"/>
      <c r="FT1272" s="54"/>
      <c r="FU1272" s="54"/>
      <c r="FV1272" s="54"/>
      <c r="FW1272" s="54"/>
      <c r="FX1272" s="54"/>
      <c r="FY1272" s="54"/>
      <c r="FZ1272" s="54"/>
      <c r="GA1272" s="54"/>
      <c r="GB1272" s="54"/>
      <c r="GC1272" s="54"/>
      <c r="GD1272" s="54"/>
      <c r="GE1272" s="54"/>
      <c r="GF1272" s="54"/>
      <c r="GG1272" s="54"/>
      <c r="GH1272" s="54"/>
      <c r="GI1272" s="54"/>
      <c r="GJ1272" s="54"/>
      <c r="GK1272" s="54"/>
      <c r="GL1272" s="54"/>
      <c r="GM1272" s="54"/>
      <c r="GN1272" s="54"/>
      <c r="GO1272" s="54"/>
      <c r="GP1272" s="54"/>
      <c r="GQ1272" s="54"/>
      <c r="GR1272" s="54"/>
      <c r="GS1272" s="54"/>
      <c r="GT1272" s="54"/>
      <c r="GU1272" s="54"/>
      <c r="GV1272" s="54"/>
      <c r="GW1272" s="54"/>
      <c r="GX1272" s="54"/>
      <c r="GY1272" s="54"/>
      <c r="GZ1272" s="54"/>
      <c r="HA1272" s="54"/>
      <c r="HB1272" s="54"/>
      <c r="HC1272" s="54"/>
      <c r="HD1272" s="54"/>
      <c r="HE1272" s="54"/>
      <c r="HF1272" s="54"/>
      <c r="HG1272" s="54"/>
      <c r="HH1272" s="54"/>
      <c r="HI1272" s="54"/>
      <c r="HJ1272" s="54"/>
      <c r="HK1272" s="54"/>
      <c r="HL1272" s="54"/>
      <c r="HM1272" s="54"/>
      <c r="HN1272" s="54"/>
      <c r="HO1272" s="54"/>
      <c r="HP1272" s="54"/>
      <c r="HQ1272" s="54"/>
      <c r="HR1272" s="54"/>
      <c r="HS1272" s="54"/>
      <c r="HT1272" s="54"/>
      <c r="HU1272" s="54"/>
      <c r="HV1272" s="54"/>
      <c r="HW1272" s="54"/>
      <c r="HX1272" s="54"/>
      <c r="HY1272" s="54"/>
      <c r="HZ1272" s="54"/>
      <c r="IA1272" s="54"/>
      <c r="IB1272" s="54"/>
      <c r="IC1272" s="54"/>
      <c r="ID1272" s="54"/>
      <c r="IE1272" s="54"/>
      <c r="IF1272" s="54"/>
      <c r="IG1272" s="54"/>
      <c r="IH1272" s="54"/>
      <c r="II1272" s="54"/>
      <c r="IJ1272" s="54"/>
      <c r="IK1272" s="54"/>
      <c r="IL1272" s="54"/>
      <c r="IM1272" s="54"/>
      <c r="IN1272" s="54"/>
      <c r="IO1272" s="54"/>
      <c r="IP1272" s="54"/>
      <c r="IQ1272" s="54"/>
      <c r="IR1272" s="54"/>
      <c r="IS1272" s="54"/>
      <c r="IT1272" s="54"/>
      <c r="IU1272" s="54"/>
      <c r="IV1272" s="54"/>
      <c r="IW1272" s="54"/>
      <c r="IX1272" s="54"/>
      <c r="IY1272" s="54"/>
      <c r="IZ1272" s="54"/>
      <c r="JA1272" s="54"/>
      <c r="JB1272" s="54"/>
      <c r="JC1272" s="54"/>
      <c r="JD1272" s="54"/>
      <c r="JE1272" s="54"/>
      <c r="JF1272" s="54"/>
      <c r="JG1272" s="54"/>
      <c r="JH1272" s="54"/>
      <c r="JI1272" s="54"/>
      <c r="JJ1272" s="54"/>
      <c r="JK1272" s="54"/>
      <c r="JL1272" s="54"/>
      <c r="JM1272" s="54"/>
      <c r="JN1272" s="54"/>
      <c r="JO1272" s="54"/>
      <c r="JP1272" s="54"/>
      <c r="JQ1272" s="54"/>
      <c r="JR1272" s="54"/>
      <c r="JS1272" s="54"/>
      <c r="JT1272" s="54"/>
      <c r="JU1272" s="54"/>
      <c r="JV1272" s="54"/>
      <c r="JW1272" s="54"/>
      <c r="JX1272" s="54"/>
      <c r="JY1272" s="54"/>
      <c r="JZ1272" s="54"/>
      <c r="KA1272" s="54"/>
      <c r="KB1272" s="54"/>
      <c r="KC1272" s="54"/>
      <c r="KD1272" s="54"/>
      <c r="KE1272" s="54"/>
      <c r="KF1272" s="54"/>
      <c r="KG1272" s="54"/>
      <c r="KH1272" s="54"/>
      <c r="KI1272" s="54"/>
      <c r="KJ1272" s="54"/>
      <c r="KK1272" s="54"/>
      <c r="KL1272" s="54"/>
      <c r="KM1272" s="54"/>
      <c r="KN1272" s="54"/>
      <c r="KO1272" s="54"/>
      <c r="KP1272" s="54"/>
      <c r="KQ1272" s="54"/>
      <c r="KR1272" s="54"/>
      <c r="KS1272" s="54"/>
      <c r="KT1272" s="54"/>
      <c r="KU1272" s="54"/>
      <c r="KV1272" s="54"/>
      <c r="KW1272" s="54"/>
      <c r="KX1272" s="54"/>
      <c r="KY1272" s="54"/>
      <c r="KZ1272" s="54"/>
      <c r="LA1272" s="54"/>
      <c r="LB1272" s="54"/>
      <c r="LC1272" s="54"/>
      <c r="LD1272" s="54"/>
      <c r="LE1272" s="54"/>
      <c r="LF1272" s="54"/>
      <c r="LG1272" s="54"/>
      <c r="LH1272" s="54"/>
      <c r="LI1272" s="54"/>
      <c r="LJ1272" s="54"/>
      <c r="LK1272" s="54"/>
      <c r="LL1272" s="54"/>
      <c r="LM1272" s="54"/>
      <c r="LN1272" s="54"/>
      <c r="LO1272" s="54"/>
      <c r="LP1272" s="54"/>
      <c r="LQ1272" s="54"/>
      <c r="LR1272" s="54"/>
      <c r="LS1272" s="54"/>
      <c r="LT1272" s="54"/>
      <c r="LU1272" s="54"/>
      <c r="LV1272" s="54"/>
      <c r="LW1272" s="54"/>
      <c r="LX1272" s="54"/>
      <c r="LY1272" s="54"/>
      <c r="LZ1272" s="54"/>
      <c r="MA1272" s="54"/>
      <c r="MB1272" s="54"/>
      <c r="MC1272" s="54"/>
      <c r="MD1272" s="54"/>
      <c r="ME1272" s="54"/>
      <c r="MF1272" s="54"/>
      <c r="MG1272" s="54"/>
      <c r="MH1272" s="54"/>
      <c r="MI1272" s="54"/>
      <c r="MJ1272" s="54"/>
      <c r="MK1272" s="54"/>
      <c r="ML1272" s="54"/>
      <c r="MM1272" s="54"/>
      <c r="MN1272" s="54"/>
      <c r="MO1272" s="54"/>
      <c r="MP1272" s="54"/>
      <c r="MQ1272" s="54"/>
      <c r="MR1272" s="54"/>
      <c r="MS1272" s="54"/>
      <c r="MT1272" s="54"/>
      <c r="MU1272" s="54"/>
      <c r="MV1272" s="54"/>
      <c r="MW1272" s="54"/>
      <c r="MX1272" s="54"/>
      <c r="MY1272" s="54"/>
      <c r="MZ1272" s="54"/>
      <c r="NA1272" s="54"/>
      <c r="NB1272" s="54"/>
      <c r="NC1272" s="54"/>
      <c r="ND1272" s="54"/>
      <c r="NE1272" s="54"/>
      <c r="NF1272" s="54"/>
      <c r="NG1272" s="54"/>
      <c r="NH1272" s="54"/>
      <c r="NI1272" s="54"/>
      <c r="NJ1272" s="54"/>
      <c r="NK1272" s="54"/>
      <c r="NL1272" s="54"/>
      <c r="NM1272" s="54"/>
      <c r="NN1272" s="54"/>
      <c r="NO1272" s="54"/>
      <c r="NP1272" s="54"/>
      <c r="NQ1272" s="54"/>
      <c r="NR1272" s="54"/>
      <c r="NS1272" s="54"/>
      <c r="NT1272" s="54"/>
      <c r="NU1272" s="54"/>
      <c r="NV1272" s="54"/>
      <c r="NW1272" s="54"/>
      <c r="NX1272" s="54"/>
      <c r="NY1272" s="54"/>
      <c r="NZ1272" s="54"/>
      <c r="OA1272" s="54"/>
      <c r="OB1272" s="54"/>
      <c r="OC1272" s="54"/>
      <c r="OD1272" s="54"/>
      <c r="OE1272" s="54"/>
      <c r="OF1272" s="54"/>
      <c r="OG1272" s="54"/>
      <c r="OH1272" s="54"/>
      <c r="OI1272" s="54"/>
      <c r="OJ1272" s="54"/>
      <c r="OK1272" s="54"/>
      <c r="OL1272" s="54"/>
      <c r="OM1272" s="54"/>
      <c r="ON1272" s="54"/>
      <c r="OO1272" s="54"/>
      <c r="OP1272" s="54"/>
      <c r="OQ1272" s="54"/>
      <c r="OR1272" s="54"/>
      <c r="OS1272" s="54"/>
      <c r="OT1272" s="54"/>
      <c r="OU1272" s="54"/>
      <c r="OV1272" s="54"/>
      <c r="OW1272" s="54"/>
      <c r="OX1272" s="54"/>
      <c r="OY1272" s="54"/>
      <c r="OZ1272" s="54"/>
      <c r="PA1272" s="54"/>
      <c r="PB1272" s="54"/>
      <c r="PC1272" s="54"/>
      <c r="PD1272" s="54"/>
      <c r="PE1272" s="54"/>
      <c r="PF1272" s="54"/>
      <c r="PG1272" s="54"/>
      <c r="PH1272" s="54"/>
      <c r="PI1272" s="54"/>
      <c r="PJ1272" s="54"/>
      <c r="PK1272" s="54"/>
      <c r="PL1272" s="54"/>
      <c r="PM1272" s="54"/>
      <c r="PN1272" s="54"/>
      <c r="PO1272" s="54"/>
      <c r="PP1272" s="54"/>
      <c r="PQ1272" s="54"/>
      <c r="PR1272" s="54"/>
      <c r="PS1272" s="54"/>
      <c r="PT1272" s="54"/>
      <c r="PU1272" s="54"/>
      <c r="PV1272" s="54"/>
      <c r="PW1272" s="54"/>
      <c r="PX1272" s="54"/>
      <c r="PY1272" s="54"/>
      <c r="PZ1272" s="54"/>
      <c r="QA1272" s="54"/>
      <c r="QB1272" s="54"/>
      <c r="QC1272" s="54"/>
      <c r="QD1272" s="54"/>
      <c r="QE1272" s="54"/>
      <c r="QF1272" s="54"/>
      <c r="QG1272" s="54"/>
      <c r="QH1272" s="54"/>
      <c r="QI1272" s="54"/>
      <c r="QJ1272" s="54"/>
      <c r="QK1272" s="54"/>
      <c r="QL1272" s="54"/>
      <c r="QM1272" s="54"/>
      <c r="QN1272" s="54"/>
      <c r="QO1272" s="54"/>
      <c r="QP1272" s="54"/>
      <c r="QQ1272" s="54"/>
      <c r="QR1272" s="54"/>
      <c r="QS1272" s="54"/>
      <c r="QT1272" s="54"/>
      <c r="QU1272" s="54"/>
      <c r="QV1272" s="54"/>
      <c r="QW1272" s="54"/>
      <c r="QX1272" s="54"/>
      <c r="QY1272" s="54"/>
      <c r="QZ1272" s="54"/>
      <c r="RA1272" s="54"/>
      <c r="RB1272" s="54"/>
      <c r="RC1272" s="54"/>
      <c r="RD1272" s="54"/>
      <c r="RE1272" s="54"/>
      <c r="RF1272" s="54"/>
      <c r="RG1272" s="54"/>
      <c r="RH1272" s="54"/>
      <c r="RI1272" s="54"/>
      <c r="RJ1272" s="54"/>
      <c r="RK1272" s="54"/>
      <c r="RL1272" s="54"/>
      <c r="RM1272" s="54"/>
      <c r="RN1272" s="54"/>
      <c r="RO1272" s="54"/>
      <c r="RP1272" s="54"/>
      <c r="RQ1272" s="54"/>
      <c r="RR1272" s="54"/>
      <c r="RS1272" s="54"/>
      <c r="RT1272" s="54"/>
      <c r="RU1272" s="54"/>
      <c r="RV1272" s="54"/>
      <c r="RW1272" s="54"/>
      <c r="RX1272" s="54"/>
      <c r="RY1272" s="54"/>
      <c r="RZ1272" s="54"/>
      <c r="SA1272" s="54"/>
      <c r="SB1272" s="54"/>
      <c r="SC1272" s="54"/>
      <c r="SD1272" s="54"/>
      <c r="SE1272" s="54"/>
      <c r="SF1272" s="54"/>
      <c r="SG1272" s="54"/>
      <c r="SH1272" s="54"/>
      <c r="SI1272" s="54"/>
      <c r="SJ1272" s="54"/>
      <c r="SK1272" s="54"/>
      <c r="SL1272" s="54"/>
      <c r="SM1272" s="54"/>
      <c r="SN1272" s="54"/>
      <c r="SO1272" s="54"/>
      <c r="SP1272" s="54"/>
      <c r="SQ1272" s="54"/>
      <c r="SR1272" s="54"/>
      <c r="SS1272" s="54"/>
      <c r="ST1272" s="54"/>
      <c r="SU1272" s="54"/>
      <c r="SV1272" s="54"/>
      <c r="SW1272" s="54"/>
      <c r="SX1272" s="54"/>
      <c r="SY1272" s="54"/>
      <c r="SZ1272" s="54"/>
      <c r="TA1272" s="54"/>
      <c r="TB1272" s="54"/>
      <c r="TC1272" s="54"/>
      <c r="TD1272" s="54"/>
      <c r="TE1272" s="54"/>
      <c r="TF1272" s="54"/>
      <c r="TG1272" s="54"/>
      <c r="TH1272" s="54"/>
      <c r="TI1272" s="54"/>
      <c r="TJ1272" s="54"/>
      <c r="TK1272" s="54"/>
      <c r="TL1272" s="54"/>
      <c r="TM1272" s="54"/>
      <c r="TN1272" s="54"/>
      <c r="TO1272" s="54"/>
      <c r="TP1272" s="54"/>
      <c r="TQ1272" s="54"/>
      <c r="TR1272" s="54"/>
      <c r="TS1272" s="54"/>
      <c r="TT1272" s="54"/>
      <c r="TU1272" s="54"/>
      <c r="TV1272" s="54"/>
      <c r="TW1272" s="54"/>
      <c r="TX1272" s="54"/>
      <c r="TY1272" s="54"/>
      <c r="TZ1272" s="54"/>
      <c r="UA1272" s="54"/>
      <c r="UB1272" s="54"/>
      <c r="UC1272" s="54"/>
      <c r="UD1272" s="54"/>
      <c r="UE1272" s="54"/>
      <c r="UF1272" s="54"/>
      <c r="UG1272" s="54"/>
      <c r="UH1272" s="54"/>
      <c r="UI1272" s="54"/>
      <c r="UJ1272" s="54"/>
      <c r="UK1272" s="54"/>
      <c r="UL1272" s="54"/>
      <c r="UM1272" s="54"/>
      <c r="UN1272" s="54"/>
      <c r="UO1272" s="54"/>
      <c r="UP1272" s="54"/>
      <c r="UQ1272" s="54"/>
      <c r="UR1272" s="54"/>
      <c r="US1272" s="54"/>
      <c r="UT1272" s="54"/>
      <c r="UU1272" s="54"/>
      <c r="UV1272" s="54"/>
      <c r="UW1272" s="54"/>
      <c r="UX1272" s="54"/>
      <c r="UY1272" s="54"/>
      <c r="UZ1272" s="54"/>
      <c r="VA1272" s="54"/>
      <c r="VB1272" s="54"/>
      <c r="VC1272" s="54"/>
      <c r="VD1272" s="54"/>
      <c r="VE1272" s="54"/>
      <c r="VF1272" s="54"/>
      <c r="VG1272" s="54"/>
      <c r="VH1272" s="54"/>
      <c r="VI1272" s="54"/>
      <c r="VJ1272" s="54"/>
      <c r="VK1272" s="54"/>
      <c r="VL1272" s="54"/>
      <c r="VM1272" s="54"/>
      <c r="VN1272" s="54"/>
      <c r="VO1272" s="54"/>
      <c r="VP1272" s="54"/>
      <c r="VQ1272" s="54"/>
      <c r="VR1272" s="54"/>
      <c r="VS1272" s="54"/>
      <c r="VT1272" s="54"/>
      <c r="VU1272" s="54"/>
      <c r="VV1272" s="54"/>
      <c r="VW1272" s="54"/>
      <c r="VX1272" s="54"/>
      <c r="VY1272" s="54"/>
      <c r="VZ1272" s="54"/>
      <c r="WA1272" s="54"/>
      <c r="WB1272" s="54"/>
      <c r="WC1272" s="54"/>
      <c r="WD1272" s="54"/>
      <c r="WE1272" s="54"/>
      <c r="WF1272" s="54"/>
      <c r="WG1272" s="54"/>
      <c r="WH1272" s="54"/>
      <c r="WI1272" s="54"/>
      <c r="WJ1272" s="54"/>
      <c r="WK1272" s="54"/>
      <c r="WL1272" s="54"/>
      <c r="WM1272" s="54"/>
      <c r="WN1272" s="54"/>
      <c r="WO1272" s="54"/>
      <c r="WP1272" s="54"/>
      <c r="WQ1272" s="54"/>
      <c r="WR1272" s="54"/>
      <c r="WS1272" s="54"/>
      <c r="WT1272" s="54"/>
      <c r="WU1272" s="54"/>
      <c r="WV1272" s="54"/>
      <c r="WW1272" s="54"/>
      <c r="WX1272" s="54"/>
      <c r="WY1272" s="54"/>
      <c r="WZ1272" s="54"/>
      <c r="XA1272" s="54"/>
      <c r="XB1272" s="54"/>
      <c r="XC1272" s="54"/>
      <c r="XD1272" s="54"/>
      <c r="XE1272" s="54"/>
      <c r="XF1272" s="54"/>
      <c r="XG1272" s="54"/>
      <c r="XH1272" s="54"/>
      <c r="XI1272" s="54"/>
      <c r="XJ1272" s="54"/>
      <c r="XK1272" s="54"/>
      <c r="XL1272" s="54"/>
      <c r="XM1272" s="54"/>
      <c r="XN1272" s="54"/>
      <c r="XO1272" s="54"/>
      <c r="XP1272" s="54"/>
      <c r="XQ1272" s="54"/>
      <c r="XR1272" s="54"/>
      <c r="XS1272" s="54"/>
      <c r="XT1272" s="54"/>
      <c r="XU1272" s="54"/>
      <c r="XV1272" s="54"/>
      <c r="XW1272" s="54"/>
      <c r="XX1272" s="54"/>
      <c r="XY1272" s="54"/>
      <c r="XZ1272" s="54"/>
      <c r="YA1272" s="54"/>
      <c r="YB1272" s="54"/>
      <c r="YC1272" s="54"/>
      <c r="YD1272" s="54"/>
      <c r="YE1272" s="54"/>
      <c r="YF1272" s="54"/>
      <c r="YG1272" s="54"/>
      <c r="YH1272" s="54"/>
      <c r="YI1272" s="54"/>
      <c r="YJ1272" s="54"/>
      <c r="YK1272" s="54"/>
      <c r="YL1272" s="54"/>
      <c r="YM1272" s="54"/>
      <c r="YN1272" s="54"/>
      <c r="YO1272" s="54"/>
      <c r="YP1272" s="54"/>
      <c r="YQ1272" s="54"/>
      <c r="YR1272" s="54"/>
      <c r="YS1272" s="54"/>
      <c r="YT1272" s="54"/>
      <c r="YU1272" s="54"/>
      <c r="YV1272" s="54"/>
      <c r="YW1272" s="54"/>
      <c r="YX1272" s="54"/>
      <c r="YY1272" s="54"/>
      <c r="YZ1272" s="54"/>
      <c r="ZA1272" s="54"/>
      <c r="ZB1272" s="54"/>
      <c r="ZC1272" s="54"/>
      <c r="ZD1272" s="54"/>
      <c r="ZE1272" s="54"/>
      <c r="ZF1272" s="54"/>
      <c r="ZG1272" s="54"/>
      <c r="ZH1272" s="54"/>
      <c r="ZI1272" s="54"/>
      <c r="ZJ1272" s="54"/>
      <c r="ZK1272" s="54"/>
      <c r="ZL1272" s="54"/>
      <c r="ZM1272" s="54"/>
      <c r="ZN1272" s="54"/>
      <c r="ZO1272" s="54"/>
      <c r="ZP1272" s="54"/>
      <c r="ZQ1272" s="54"/>
      <c r="ZR1272" s="54"/>
      <c r="ZS1272" s="54"/>
      <c r="ZT1272" s="54"/>
      <c r="ZU1272" s="54"/>
      <c r="ZV1272" s="54"/>
      <c r="ZW1272" s="54"/>
      <c r="ZX1272" s="54"/>
      <c r="ZY1272" s="54"/>
      <c r="ZZ1272" s="54"/>
      <c r="AAA1272" s="54"/>
      <c r="AAB1272" s="54"/>
      <c r="AAC1272" s="54"/>
      <c r="AAD1272" s="54"/>
      <c r="AAE1272" s="54"/>
      <c r="AAF1272" s="54"/>
      <c r="AAG1272" s="54"/>
      <c r="AAH1272" s="54"/>
      <c r="AAI1272" s="54"/>
      <c r="AAJ1272" s="54"/>
      <c r="AAK1272" s="54"/>
      <c r="AAL1272" s="54"/>
      <c r="AAM1272" s="54"/>
      <c r="AAN1272" s="54"/>
      <c r="AAO1272" s="54"/>
      <c r="AAP1272" s="54"/>
      <c r="AAQ1272" s="54"/>
      <c r="AAR1272" s="54"/>
      <c r="AAS1272" s="54"/>
      <c r="AAT1272" s="54"/>
      <c r="AAU1272" s="54"/>
      <c r="AAV1272" s="54"/>
      <c r="AAW1272" s="54"/>
      <c r="AAX1272" s="54"/>
      <c r="AAY1272" s="54"/>
      <c r="AAZ1272" s="54"/>
      <c r="ABA1272" s="54"/>
      <c r="ABB1272" s="54"/>
      <c r="ABC1272" s="54"/>
      <c r="ABD1272" s="54"/>
      <c r="ABE1272" s="54"/>
      <c r="ABF1272" s="54"/>
      <c r="ABG1272" s="54"/>
      <c r="ABH1272" s="54"/>
      <c r="ABI1272" s="54"/>
      <c r="ABJ1272" s="54"/>
      <c r="ABK1272" s="54"/>
      <c r="ABL1272" s="54"/>
      <c r="ABM1272" s="54"/>
      <c r="ABN1272" s="54"/>
      <c r="ABO1272" s="54"/>
      <c r="ABP1272" s="54"/>
      <c r="ABQ1272" s="54"/>
      <c r="ABR1272" s="54"/>
      <c r="ABS1272" s="54"/>
      <c r="ABT1272" s="54"/>
      <c r="ABU1272" s="54"/>
      <c r="ABV1272" s="54"/>
      <c r="ABW1272" s="54"/>
      <c r="ABX1272" s="54"/>
      <c r="ABY1272" s="54"/>
      <c r="ABZ1272" s="54"/>
      <c r="ACA1272" s="54"/>
      <c r="ACB1272" s="54"/>
      <c r="ACC1272" s="54"/>
      <c r="ACD1272" s="54"/>
      <c r="ACE1272" s="54"/>
      <c r="ACF1272" s="54"/>
      <c r="ACG1272" s="54"/>
      <c r="ACH1272" s="54"/>
      <c r="ACI1272" s="54"/>
      <c r="ACJ1272" s="54"/>
      <c r="ACK1272" s="54"/>
      <c r="ACL1272" s="54"/>
      <c r="ACM1272" s="54"/>
      <c r="ACN1272" s="54"/>
      <c r="ACO1272" s="54"/>
      <c r="ACP1272" s="54"/>
      <c r="ACQ1272" s="54"/>
      <c r="ACR1272" s="54"/>
      <c r="ACS1272" s="54"/>
      <c r="ACT1272" s="54"/>
      <c r="ACU1272" s="54"/>
      <c r="ACV1272" s="54"/>
      <c r="ACW1272" s="54"/>
      <c r="ACX1272" s="54"/>
      <c r="ACY1272" s="54"/>
      <c r="ACZ1272" s="54"/>
      <c r="ADA1272" s="54"/>
      <c r="ADB1272" s="54"/>
      <c r="ADC1272" s="54"/>
      <c r="ADD1272" s="54"/>
      <c r="ADE1272" s="54"/>
      <c r="ADF1272" s="54"/>
      <c r="ADG1272" s="54"/>
      <c r="ADH1272" s="54"/>
      <c r="ADI1272" s="54"/>
      <c r="ADJ1272" s="54"/>
      <c r="ADK1272" s="54"/>
      <c r="ADL1272" s="54"/>
      <c r="ADM1272" s="54"/>
      <c r="ADN1272" s="54"/>
      <c r="ADO1272" s="54"/>
      <c r="ADP1272" s="54"/>
      <c r="ADQ1272" s="54"/>
      <c r="ADR1272" s="54"/>
      <c r="ADS1272" s="54"/>
      <c r="ADT1272" s="54"/>
      <c r="ADU1272" s="54"/>
      <c r="ADV1272" s="54"/>
      <c r="ADW1272" s="54"/>
      <c r="ADX1272" s="54"/>
      <c r="ADY1272" s="54"/>
      <c r="ADZ1272" s="54"/>
    </row>
    <row r="1273" spans="1:806" customFormat="1" x14ac:dyDescent="0.25">
      <c r="A1273" s="123" t="s">
        <v>4593</v>
      </c>
      <c r="B1273" s="123" t="s">
        <v>4631</v>
      </c>
      <c r="C1273" s="123" t="s">
        <v>47</v>
      </c>
      <c r="D1273" s="123" t="s">
        <v>4632</v>
      </c>
      <c r="E1273" s="123" t="s">
        <v>4521</v>
      </c>
      <c r="F1273" s="164">
        <v>1</v>
      </c>
      <c r="G1273" s="164">
        <v>0</v>
      </c>
      <c r="H1273" s="164">
        <v>0</v>
      </c>
      <c r="I1273" s="164">
        <v>90</v>
      </c>
      <c r="J1273" s="164">
        <v>90</v>
      </c>
      <c r="K1273" s="54"/>
      <c r="L1273" s="54"/>
      <c r="M1273" s="54"/>
      <c r="N1273" s="54"/>
      <c r="O1273" s="54"/>
      <c r="P1273" s="54"/>
      <c r="Q1273" s="54"/>
      <c r="R1273" s="54"/>
      <c r="S1273" s="54"/>
      <c r="T1273" s="54"/>
      <c r="U1273" s="54"/>
      <c r="V1273" s="54"/>
      <c r="W1273" s="54"/>
      <c r="X1273" s="54"/>
      <c r="Y1273" s="54"/>
      <c r="Z1273" s="54"/>
      <c r="AA1273" s="54"/>
      <c r="AB1273" s="54"/>
      <c r="AC1273" s="54"/>
      <c r="AD1273" s="54"/>
      <c r="AE1273" s="54"/>
      <c r="AF1273" s="54"/>
      <c r="AG1273" s="54"/>
      <c r="AH1273" s="54"/>
      <c r="AI1273" s="54"/>
      <c r="AJ1273" s="54"/>
      <c r="AK1273" s="54"/>
      <c r="AL1273" s="54"/>
      <c r="AM1273" s="54"/>
      <c r="AN1273" s="54"/>
      <c r="AO1273" s="54"/>
      <c r="AP1273" s="54"/>
      <c r="AQ1273" s="54"/>
      <c r="AR1273" s="54"/>
      <c r="AS1273" s="54"/>
      <c r="AT1273" s="54"/>
      <c r="AU1273" s="54"/>
      <c r="AV1273" s="54"/>
      <c r="AW1273" s="54"/>
      <c r="AX1273" s="54"/>
      <c r="AY1273" s="54"/>
      <c r="AZ1273" s="54"/>
      <c r="BA1273" s="54"/>
      <c r="BB1273" s="54"/>
      <c r="BC1273" s="54"/>
      <c r="BD1273" s="54"/>
      <c r="BE1273" s="54"/>
      <c r="BF1273" s="54"/>
      <c r="BG1273" s="54"/>
      <c r="BH1273" s="54"/>
      <c r="BI1273" s="54"/>
      <c r="BJ1273" s="54"/>
      <c r="BK1273" s="54"/>
      <c r="BL1273" s="54"/>
      <c r="BM1273" s="54"/>
      <c r="BN1273" s="54"/>
      <c r="BO1273" s="54"/>
      <c r="BP1273" s="54"/>
      <c r="BQ1273" s="54"/>
      <c r="BR1273" s="54"/>
      <c r="BS1273" s="54"/>
      <c r="BT1273" s="54"/>
      <c r="BU1273" s="54"/>
      <c r="BV1273" s="54"/>
      <c r="BW1273" s="54"/>
      <c r="BX1273" s="54"/>
      <c r="BY1273" s="54"/>
      <c r="BZ1273" s="54"/>
      <c r="CA1273" s="54"/>
      <c r="CB1273" s="54"/>
      <c r="CC1273" s="54"/>
      <c r="CD1273" s="54"/>
      <c r="CE1273" s="54"/>
      <c r="CF1273" s="54"/>
      <c r="CG1273" s="54"/>
      <c r="CH1273" s="54"/>
      <c r="CI1273" s="54"/>
      <c r="CJ1273" s="54"/>
      <c r="CK1273" s="54"/>
      <c r="CL1273" s="54"/>
      <c r="CM1273" s="54"/>
      <c r="CN1273" s="54"/>
      <c r="CO1273" s="54"/>
      <c r="CP1273" s="54"/>
      <c r="CQ1273" s="54"/>
      <c r="CR1273" s="54"/>
      <c r="CS1273" s="54"/>
      <c r="CT1273" s="54"/>
      <c r="CU1273" s="54"/>
      <c r="CV1273" s="54"/>
      <c r="CW1273" s="54"/>
      <c r="CX1273" s="54"/>
      <c r="CY1273" s="54"/>
      <c r="CZ1273" s="54"/>
      <c r="DA1273" s="54"/>
      <c r="DB1273" s="54"/>
      <c r="DC1273" s="54"/>
      <c r="DD1273" s="54"/>
      <c r="DE1273" s="54"/>
      <c r="DF1273" s="54"/>
      <c r="DG1273" s="54"/>
      <c r="DH1273" s="54"/>
      <c r="DI1273" s="54"/>
      <c r="DJ1273" s="54"/>
      <c r="DK1273" s="54"/>
      <c r="DL1273" s="54"/>
      <c r="DM1273" s="54"/>
      <c r="DN1273" s="54"/>
      <c r="DO1273" s="54"/>
      <c r="DP1273" s="54"/>
      <c r="DQ1273" s="54"/>
      <c r="DR1273" s="54"/>
      <c r="DS1273" s="54"/>
      <c r="DT1273" s="54"/>
      <c r="DU1273" s="54"/>
      <c r="DV1273" s="54"/>
      <c r="DW1273" s="54"/>
      <c r="DX1273" s="54"/>
      <c r="DY1273" s="54"/>
      <c r="DZ1273" s="54"/>
      <c r="EA1273" s="54"/>
      <c r="EB1273" s="54"/>
      <c r="EC1273" s="54"/>
      <c r="ED1273" s="54"/>
      <c r="EE1273" s="54"/>
      <c r="EF1273" s="54"/>
      <c r="EG1273" s="54"/>
      <c r="EH1273" s="54"/>
      <c r="EI1273" s="54"/>
      <c r="EJ1273" s="54"/>
      <c r="EK1273" s="54"/>
      <c r="EL1273" s="54"/>
      <c r="EM1273" s="54"/>
      <c r="EN1273" s="54"/>
      <c r="EO1273" s="54"/>
      <c r="EP1273" s="54"/>
      <c r="EQ1273" s="54"/>
      <c r="ER1273" s="54"/>
      <c r="ES1273" s="54"/>
      <c r="ET1273" s="54"/>
      <c r="EU1273" s="54"/>
      <c r="EV1273" s="54"/>
      <c r="EW1273" s="54"/>
      <c r="EX1273" s="54"/>
      <c r="EY1273" s="54"/>
      <c r="EZ1273" s="54"/>
      <c r="FA1273" s="54"/>
      <c r="FB1273" s="54"/>
      <c r="FC1273" s="54"/>
      <c r="FD1273" s="54"/>
      <c r="FE1273" s="54"/>
      <c r="FF1273" s="54"/>
      <c r="FG1273" s="54"/>
      <c r="FH1273" s="54"/>
      <c r="FI1273" s="54"/>
      <c r="FJ1273" s="54"/>
      <c r="FK1273" s="54"/>
      <c r="FL1273" s="54"/>
      <c r="FM1273" s="54"/>
      <c r="FN1273" s="54"/>
      <c r="FO1273" s="54"/>
      <c r="FP1273" s="54"/>
      <c r="FQ1273" s="54"/>
      <c r="FR1273" s="54"/>
      <c r="FS1273" s="54"/>
      <c r="FT1273" s="54"/>
      <c r="FU1273" s="54"/>
      <c r="FV1273" s="54"/>
      <c r="FW1273" s="54"/>
      <c r="FX1273" s="54"/>
      <c r="FY1273" s="54"/>
      <c r="FZ1273" s="54"/>
      <c r="GA1273" s="54"/>
      <c r="GB1273" s="54"/>
      <c r="GC1273" s="54"/>
      <c r="GD1273" s="54"/>
      <c r="GE1273" s="54"/>
      <c r="GF1273" s="54"/>
      <c r="GG1273" s="54"/>
      <c r="GH1273" s="54"/>
      <c r="GI1273" s="54"/>
      <c r="GJ1273" s="54"/>
      <c r="GK1273" s="54"/>
      <c r="GL1273" s="54"/>
      <c r="GM1273" s="54"/>
      <c r="GN1273" s="54"/>
      <c r="GO1273" s="54"/>
      <c r="GP1273" s="54"/>
      <c r="GQ1273" s="54"/>
      <c r="GR1273" s="54"/>
      <c r="GS1273" s="54"/>
      <c r="GT1273" s="54"/>
      <c r="GU1273" s="54"/>
      <c r="GV1273" s="54"/>
      <c r="GW1273" s="54"/>
      <c r="GX1273" s="54"/>
      <c r="GY1273" s="54"/>
      <c r="GZ1273" s="54"/>
      <c r="HA1273" s="54"/>
      <c r="HB1273" s="54"/>
      <c r="HC1273" s="54"/>
      <c r="HD1273" s="54"/>
      <c r="HE1273" s="54"/>
      <c r="HF1273" s="54"/>
      <c r="HG1273" s="54"/>
      <c r="HH1273" s="54"/>
      <c r="HI1273" s="54"/>
      <c r="HJ1273" s="54"/>
      <c r="HK1273" s="54"/>
      <c r="HL1273" s="54"/>
      <c r="HM1273" s="54"/>
      <c r="HN1273" s="54"/>
      <c r="HO1273" s="54"/>
      <c r="HP1273" s="54"/>
      <c r="HQ1273" s="54"/>
      <c r="HR1273" s="54"/>
      <c r="HS1273" s="54"/>
      <c r="HT1273" s="54"/>
      <c r="HU1273" s="54"/>
      <c r="HV1273" s="54"/>
      <c r="HW1273" s="54"/>
      <c r="HX1273" s="54"/>
      <c r="HY1273" s="54"/>
      <c r="HZ1273" s="54"/>
      <c r="IA1273" s="54"/>
      <c r="IB1273" s="54"/>
      <c r="IC1273" s="54"/>
      <c r="ID1273" s="54"/>
      <c r="IE1273" s="54"/>
      <c r="IF1273" s="54"/>
      <c r="IG1273" s="54"/>
      <c r="IH1273" s="54"/>
      <c r="II1273" s="54"/>
      <c r="IJ1273" s="54"/>
      <c r="IK1273" s="54"/>
      <c r="IL1273" s="54"/>
      <c r="IM1273" s="54"/>
      <c r="IN1273" s="54"/>
      <c r="IO1273" s="54"/>
      <c r="IP1273" s="54"/>
      <c r="IQ1273" s="54"/>
      <c r="IR1273" s="54"/>
      <c r="IS1273" s="54"/>
      <c r="IT1273" s="54"/>
      <c r="IU1273" s="54"/>
      <c r="IV1273" s="54"/>
      <c r="IW1273" s="54"/>
      <c r="IX1273" s="54"/>
      <c r="IY1273" s="54"/>
      <c r="IZ1273" s="54"/>
      <c r="JA1273" s="54"/>
      <c r="JB1273" s="54"/>
      <c r="JC1273" s="54"/>
      <c r="JD1273" s="54"/>
      <c r="JE1273" s="54"/>
      <c r="JF1273" s="54"/>
      <c r="JG1273" s="54"/>
      <c r="JH1273" s="54"/>
      <c r="JI1273" s="54"/>
      <c r="JJ1273" s="54"/>
      <c r="JK1273" s="54"/>
      <c r="JL1273" s="54"/>
      <c r="JM1273" s="54"/>
      <c r="JN1273" s="54"/>
      <c r="JO1273" s="54"/>
      <c r="JP1273" s="54"/>
      <c r="JQ1273" s="54"/>
      <c r="JR1273" s="54"/>
      <c r="JS1273" s="54"/>
      <c r="JT1273" s="54"/>
      <c r="JU1273" s="54"/>
      <c r="JV1273" s="54"/>
      <c r="JW1273" s="54"/>
      <c r="JX1273" s="54"/>
      <c r="JY1273" s="54"/>
      <c r="JZ1273" s="54"/>
      <c r="KA1273" s="54"/>
      <c r="KB1273" s="54"/>
      <c r="KC1273" s="54"/>
      <c r="KD1273" s="54"/>
      <c r="KE1273" s="54"/>
      <c r="KF1273" s="54"/>
      <c r="KG1273" s="54"/>
      <c r="KH1273" s="54"/>
      <c r="KI1273" s="54"/>
      <c r="KJ1273" s="54"/>
      <c r="KK1273" s="54"/>
      <c r="KL1273" s="54"/>
      <c r="KM1273" s="54"/>
      <c r="KN1273" s="54"/>
      <c r="KO1273" s="54"/>
      <c r="KP1273" s="54"/>
      <c r="KQ1273" s="54"/>
      <c r="KR1273" s="54"/>
      <c r="KS1273" s="54"/>
      <c r="KT1273" s="54"/>
      <c r="KU1273" s="54"/>
      <c r="KV1273" s="54"/>
      <c r="KW1273" s="54"/>
      <c r="KX1273" s="54"/>
      <c r="KY1273" s="54"/>
      <c r="KZ1273" s="54"/>
      <c r="LA1273" s="54"/>
      <c r="LB1273" s="54"/>
      <c r="LC1273" s="54"/>
      <c r="LD1273" s="54"/>
      <c r="LE1273" s="54"/>
      <c r="LF1273" s="54"/>
      <c r="LG1273" s="54"/>
      <c r="LH1273" s="54"/>
      <c r="LI1273" s="54"/>
      <c r="LJ1273" s="54"/>
      <c r="LK1273" s="54"/>
      <c r="LL1273" s="54"/>
      <c r="LM1273" s="54"/>
      <c r="LN1273" s="54"/>
      <c r="LO1273" s="54"/>
      <c r="LP1273" s="54"/>
      <c r="LQ1273" s="54"/>
      <c r="LR1273" s="54"/>
      <c r="LS1273" s="54"/>
      <c r="LT1273" s="54"/>
      <c r="LU1273" s="54"/>
      <c r="LV1273" s="54"/>
      <c r="LW1273" s="54"/>
      <c r="LX1273" s="54"/>
      <c r="LY1273" s="54"/>
      <c r="LZ1273" s="54"/>
      <c r="MA1273" s="54"/>
      <c r="MB1273" s="54"/>
      <c r="MC1273" s="54"/>
      <c r="MD1273" s="54"/>
      <c r="ME1273" s="54"/>
      <c r="MF1273" s="54"/>
      <c r="MG1273" s="54"/>
      <c r="MH1273" s="54"/>
      <c r="MI1273" s="54"/>
      <c r="MJ1273" s="54"/>
      <c r="MK1273" s="54"/>
      <c r="ML1273" s="54"/>
      <c r="MM1273" s="54"/>
      <c r="MN1273" s="54"/>
      <c r="MO1273" s="54"/>
      <c r="MP1273" s="54"/>
      <c r="MQ1273" s="54"/>
      <c r="MR1273" s="54"/>
      <c r="MS1273" s="54"/>
      <c r="MT1273" s="54"/>
      <c r="MU1273" s="54"/>
      <c r="MV1273" s="54"/>
      <c r="MW1273" s="54"/>
      <c r="MX1273" s="54"/>
      <c r="MY1273" s="54"/>
      <c r="MZ1273" s="54"/>
      <c r="NA1273" s="54"/>
      <c r="NB1273" s="54"/>
      <c r="NC1273" s="54"/>
      <c r="ND1273" s="54"/>
      <c r="NE1273" s="54"/>
      <c r="NF1273" s="54"/>
      <c r="NG1273" s="54"/>
      <c r="NH1273" s="54"/>
      <c r="NI1273" s="54"/>
      <c r="NJ1273" s="54"/>
      <c r="NK1273" s="54"/>
      <c r="NL1273" s="54"/>
      <c r="NM1273" s="54"/>
      <c r="NN1273" s="54"/>
      <c r="NO1273" s="54"/>
      <c r="NP1273" s="54"/>
      <c r="NQ1273" s="54"/>
      <c r="NR1273" s="54"/>
      <c r="NS1273" s="54"/>
      <c r="NT1273" s="54"/>
      <c r="NU1273" s="54"/>
      <c r="NV1273" s="54"/>
      <c r="NW1273" s="54"/>
      <c r="NX1273" s="54"/>
      <c r="NY1273" s="54"/>
      <c r="NZ1273" s="54"/>
      <c r="OA1273" s="54"/>
      <c r="OB1273" s="54"/>
      <c r="OC1273" s="54"/>
      <c r="OD1273" s="54"/>
      <c r="OE1273" s="54"/>
      <c r="OF1273" s="54"/>
      <c r="OG1273" s="54"/>
      <c r="OH1273" s="54"/>
      <c r="OI1273" s="54"/>
      <c r="OJ1273" s="54"/>
      <c r="OK1273" s="54"/>
      <c r="OL1273" s="54"/>
      <c r="OM1273" s="54"/>
      <c r="ON1273" s="54"/>
      <c r="OO1273" s="54"/>
      <c r="OP1273" s="54"/>
      <c r="OQ1273" s="54"/>
      <c r="OR1273" s="54"/>
      <c r="OS1273" s="54"/>
      <c r="OT1273" s="54"/>
      <c r="OU1273" s="54"/>
      <c r="OV1273" s="54"/>
      <c r="OW1273" s="54"/>
      <c r="OX1273" s="54"/>
      <c r="OY1273" s="54"/>
      <c r="OZ1273" s="54"/>
      <c r="PA1273" s="54"/>
      <c r="PB1273" s="54"/>
      <c r="PC1273" s="54"/>
      <c r="PD1273" s="54"/>
      <c r="PE1273" s="54"/>
      <c r="PF1273" s="54"/>
      <c r="PG1273" s="54"/>
      <c r="PH1273" s="54"/>
      <c r="PI1273" s="54"/>
      <c r="PJ1273" s="54"/>
      <c r="PK1273" s="54"/>
      <c r="PL1273" s="54"/>
      <c r="PM1273" s="54"/>
      <c r="PN1273" s="54"/>
      <c r="PO1273" s="54"/>
      <c r="PP1273" s="54"/>
      <c r="PQ1273" s="54"/>
      <c r="PR1273" s="54"/>
      <c r="PS1273" s="54"/>
      <c r="PT1273" s="54"/>
      <c r="PU1273" s="54"/>
      <c r="PV1273" s="54"/>
      <c r="PW1273" s="54"/>
      <c r="PX1273" s="54"/>
      <c r="PY1273" s="54"/>
      <c r="PZ1273" s="54"/>
      <c r="QA1273" s="54"/>
      <c r="QB1273" s="54"/>
      <c r="QC1273" s="54"/>
      <c r="QD1273" s="54"/>
      <c r="QE1273" s="54"/>
      <c r="QF1273" s="54"/>
      <c r="QG1273" s="54"/>
      <c r="QH1273" s="54"/>
      <c r="QI1273" s="54"/>
      <c r="QJ1273" s="54"/>
      <c r="QK1273" s="54"/>
      <c r="QL1273" s="54"/>
      <c r="QM1273" s="54"/>
      <c r="QN1273" s="54"/>
      <c r="QO1273" s="54"/>
      <c r="QP1273" s="54"/>
      <c r="QQ1273" s="54"/>
      <c r="QR1273" s="54"/>
      <c r="QS1273" s="54"/>
      <c r="QT1273" s="54"/>
      <c r="QU1273" s="54"/>
      <c r="QV1273" s="54"/>
      <c r="QW1273" s="54"/>
      <c r="QX1273" s="54"/>
      <c r="QY1273" s="54"/>
      <c r="QZ1273" s="54"/>
      <c r="RA1273" s="54"/>
      <c r="RB1273" s="54"/>
      <c r="RC1273" s="54"/>
      <c r="RD1273" s="54"/>
      <c r="RE1273" s="54"/>
      <c r="RF1273" s="54"/>
      <c r="RG1273" s="54"/>
      <c r="RH1273" s="54"/>
      <c r="RI1273" s="54"/>
      <c r="RJ1273" s="54"/>
      <c r="RK1273" s="54"/>
      <c r="RL1273" s="54"/>
      <c r="RM1273" s="54"/>
      <c r="RN1273" s="54"/>
      <c r="RO1273" s="54"/>
      <c r="RP1273" s="54"/>
      <c r="RQ1273" s="54"/>
      <c r="RR1273" s="54"/>
      <c r="RS1273" s="54"/>
      <c r="RT1273" s="54"/>
      <c r="RU1273" s="54"/>
      <c r="RV1273" s="54"/>
      <c r="RW1273" s="54"/>
      <c r="RX1273" s="54"/>
      <c r="RY1273" s="54"/>
      <c r="RZ1273" s="54"/>
      <c r="SA1273" s="54"/>
      <c r="SB1273" s="54"/>
      <c r="SC1273" s="54"/>
      <c r="SD1273" s="54"/>
      <c r="SE1273" s="54"/>
      <c r="SF1273" s="54"/>
      <c r="SG1273" s="54"/>
      <c r="SH1273" s="54"/>
      <c r="SI1273" s="54"/>
      <c r="SJ1273" s="54"/>
      <c r="SK1273" s="54"/>
      <c r="SL1273" s="54"/>
      <c r="SM1273" s="54"/>
      <c r="SN1273" s="54"/>
      <c r="SO1273" s="54"/>
      <c r="SP1273" s="54"/>
      <c r="SQ1273" s="54"/>
      <c r="SR1273" s="54"/>
      <c r="SS1273" s="54"/>
      <c r="ST1273" s="54"/>
      <c r="SU1273" s="54"/>
      <c r="SV1273" s="54"/>
      <c r="SW1273" s="54"/>
      <c r="SX1273" s="54"/>
      <c r="SY1273" s="54"/>
      <c r="SZ1273" s="54"/>
      <c r="TA1273" s="54"/>
      <c r="TB1273" s="54"/>
      <c r="TC1273" s="54"/>
      <c r="TD1273" s="54"/>
      <c r="TE1273" s="54"/>
      <c r="TF1273" s="54"/>
      <c r="TG1273" s="54"/>
      <c r="TH1273" s="54"/>
      <c r="TI1273" s="54"/>
      <c r="TJ1273" s="54"/>
      <c r="TK1273" s="54"/>
      <c r="TL1273" s="54"/>
      <c r="TM1273" s="54"/>
      <c r="TN1273" s="54"/>
      <c r="TO1273" s="54"/>
      <c r="TP1273" s="54"/>
      <c r="TQ1273" s="54"/>
      <c r="TR1273" s="54"/>
      <c r="TS1273" s="54"/>
      <c r="TT1273" s="54"/>
      <c r="TU1273" s="54"/>
      <c r="TV1273" s="54"/>
      <c r="TW1273" s="54"/>
      <c r="TX1273" s="54"/>
      <c r="TY1273" s="54"/>
      <c r="TZ1273" s="54"/>
      <c r="UA1273" s="54"/>
      <c r="UB1273" s="54"/>
      <c r="UC1273" s="54"/>
      <c r="UD1273" s="54"/>
      <c r="UE1273" s="54"/>
      <c r="UF1273" s="54"/>
      <c r="UG1273" s="54"/>
      <c r="UH1273" s="54"/>
      <c r="UI1273" s="54"/>
      <c r="UJ1273" s="54"/>
      <c r="UK1273" s="54"/>
      <c r="UL1273" s="54"/>
      <c r="UM1273" s="54"/>
      <c r="UN1273" s="54"/>
      <c r="UO1273" s="54"/>
      <c r="UP1273" s="54"/>
      <c r="UQ1273" s="54"/>
      <c r="UR1273" s="54"/>
      <c r="US1273" s="54"/>
      <c r="UT1273" s="54"/>
      <c r="UU1273" s="54"/>
      <c r="UV1273" s="54"/>
      <c r="UW1273" s="54"/>
      <c r="UX1273" s="54"/>
      <c r="UY1273" s="54"/>
      <c r="UZ1273" s="54"/>
      <c r="VA1273" s="54"/>
      <c r="VB1273" s="54"/>
      <c r="VC1273" s="54"/>
      <c r="VD1273" s="54"/>
      <c r="VE1273" s="54"/>
      <c r="VF1273" s="54"/>
      <c r="VG1273" s="54"/>
      <c r="VH1273" s="54"/>
      <c r="VI1273" s="54"/>
      <c r="VJ1273" s="54"/>
      <c r="VK1273" s="54"/>
      <c r="VL1273" s="54"/>
      <c r="VM1273" s="54"/>
      <c r="VN1273" s="54"/>
      <c r="VO1273" s="54"/>
      <c r="VP1273" s="54"/>
      <c r="VQ1273" s="54"/>
      <c r="VR1273" s="54"/>
      <c r="VS1273" s="54"/>
      <c r="VT1273" s="54"/>
      <c r="VU1273" s="54"/>
      <c r="VV1273" s="54"/>
      <c r="VW1273" s="54"/>
      <c r="VX1273" s="54"/>
      <c r="VY1273" s="54"/>
      <c r="VZ1273" s="54"/>
      <c r="WA1273" s="54"/>
      <c r="WB1273" s="54"/>
      <c r="WC1273" s="54"/>
      <c r="WD1273" s="54"/>
      <c r="WE1273" s="54"/>
      <c r="WF1273" s="54"/>
      <c r="WG1273" s="54"/>
      <c r="WH1273" s="54"/>
      <c r="WI1273" s="54"/>
      <c r="WJ1273" s="54"/>
      <c r="WK1273" s="54"/>
      <c r="WL1273" s="54"/>
      <c r="WM1273" s="54"/>
      <c r="WN1273" s="54"/>
      <c r="WO1273" s="54"/>
      <c r="WP1273" s="54"/>
      <c r="WQ1273" s="54"/>
      <c r="WR1273" s="54"/>
      <c r="WS1273" s="54"/>
      <c r="WT1273" s="54"/>
      <c r="WU1273" s="54"/>
      <c r="WV1273" s="54"/>
      <c r="WW1273" s="54"/>
      <c r="WX1273" s="54"/>
      <c r="WY1273" s="54"/>
      <c r="WZ1273" s="54"/>
      <c r="XA1273" s="54"/>
      <c r="XB1273" s="54"/>
      <c r="XC1273" s="54"/>
      <c r="XD1273" s="54"/>
      <c r="XE1273" s="54"/>
      <c r="XF1273" s="54"/>
      <c r="XG1273" s="54"/>
      <c r="XH1273" s="54"/>
      <c r="XI1273" s="54"/>
      <c r="XJ1273" s="54"/>
      <c r="XK1273" s="54"/>
      <c r="XL1273" s="54"/>
      <c r="XM1273" s="54"/>
      <c r="XN1273" s="54"/>
      <c r="XO1273" s="54"/>
      <c r="XP1273" s="54"/>
      <c r="XQ1273" s="54"/>
      <c r="XR1273" s="54"/>
      <c r="XS1273" s="54"/>
      <c r="XT1273" s="54"/>
      <c r="XU1273" s="54"/>
      <c r="XV1273" s="54"/>
      <c r="XW1273" s="54"/>
      <c r="XX1273" s="54"/>
      <c r="XY1273" s="54"/>
      <c r="XZ1273" s="54"/>
      <c r="YA1273" s="54"/>
      <c r="YB1273" s="54"/>
      <c r="YC1273" s="54"/>
      <c r="YD1273" s="54"/>
      <c r="YE1273" s="54"/>
      <c r="YF1273" s="54"/>
      <c r="YG1273" s="54"/>
      <c r="YH1273" s="54"/>
      <c r="YI1273" s="54"/>
      <c r="YJ1273" s="54"/>
      <c r="YK1273" s="54"/>
      <c r="YL1273" s="54"/>
      <c r="YM1273" s="54"/>
      <c r="YN1273" s="54"/>
      <c r="YO1273" s="54"/>
      <c r="YP1273" s="54"/>
      <c r="YQ1273" s="54"/>
      <c r="YR1273" s="54"/>
      <c r="YS1273" s="54"/>
      <c r="YT1273" s="54"/>
      <c r="YU1273" s="54"/>
      <c r="YV1273" s="54"/>
      <c r="YW1273" s="54"/>
      <c r="YX1273" s="54"/>
      <c r="YY1273" s="54"/>
      <c r="YZ1273" s="54"/>
      <c r="ZA1273" s="54"/>
      <c r="ZB1273" s="54"/>
      <c r="ZC1273" s="54"/>
      <c r="ZD1273" s="54"/>
      <c r="ZE1273" s="54"/>
      <c r="ZF1273" s="54"/>
      <c r="ZG1273" s="54"/>
      <c r="ZH1273" s="54"/>
      <c r="ZI1273" s="54"/>
      <c r="ZJ1273" s="54"/>
      <c r="ZK1273" s="54"/>
      <c r="ZL1273" s="54"/>
      <c r="ZM1273" s="54"/>
      <c r="ZN1273" s="54"/>
      <c r="ZO1273" s="54"/>
      <c r="ZP1273" s="54"/>
      <c r="ZQ1273" s="54"/>
      <c r="ZR1273" s="54"/>
      <c r="ZS1273" s="54"/>
      <c r="ZT1273" s="54"/>
      <c r="ZU1273" s="54"/>
      <c r="ZV1273" s="54"/>
      <c r="ZW1273" s="54"/>
      <c r="ZX1273" s="54"/>
      <c r="ZY1273" s="54"/>
      <c r="ZZ1273" s="54"/>
      <c r="AAA1273" s="54"/>
      <c r="AAB1273" s="54"/>
      <c r="AAC1273" s="54"/>
      <c r="AAD1273" s="54"/>
      <c r="AAE1273" s="54"/>
      <c r="AAF1273" s="54"/>
      <c r="AAG1273" s="54"/>
      <c r="AAH1273" s="54"/>
      <c r="AAI1273" s="54"/>
      <c r="AAJ1273" s="54"/>
      <c r="AAK1273" s="54"/>
      <c r="AAL1273" s="54"/>
      <c r="AAM1273" s="54"/>
      <c r="AAN1273" s="54"/>
      <c r="AAO1273" s="54"/>
      <c r="AAP1273" s="54"/>
      <c r="AAQ1273" s="54"/>
      <c r="AAR1273" s="54"/>
      <c r="AAS1273" s="54"/>
      <c r="AAT1273" s="54"/>
      <c r="AAU1273" s="54"/>
      <c r="AAV1273" s="54"/>
      <c r="AAW1273" s="54"/>
      <c r="AAX1273" s="54"/>
      <c r="AAY1273" s="54"/>
      <c r="AAZ1273" s="54"/>
      <c r="ABA1273" s="54"/>
      <c r="ABB1273" s="54"/>
      <c r="ABC1273" s="54"/>
      <c r="ABD1273" s="54"/>
      <c r="ABE1273" s="54"/>
      <c r="ABF1273" s="54"/>
      <c r="ABG1273" s="54"/>
      <c r="ABH1273" s="54"/>
      <c r="ABI1273" s="54"/>
      <c r="ABJ1273" s="54"/>
      <c r="ABK1273" s="54"/>
      <c r="ABL1273" s="54"/>
      <c r="ABM1273" s="54"/>
      <c r="ABN1273" s="54"/>
      <c r="ABO1273" s="54"/>
      <c r="ABP1273" s="54"/>
      <c r="ABQ1273" s="54"/>
      <c r="ABR1273" s="54"/>
      <c r="ABS1273" s="54"/>
      <c r="ABT1273" s="54"/>
      <c r="ABU1273" s="54"/>
      <c r="ABV1273" s="54"/>
      <c r="ABW1273" s="54"/>
      <c r="ABX1273" s="54"/>
      <c r="ABY1273" s="54"/>
      <c r="ABZ1273" s="54"/>
      <c r="ACA1273" s="54"/>
      <c r="ACB1273" s="54"/>
      <c r="ACC1273" s="54"/>
      <c r="ACD1273" s="54"/>
      <c r="ACE1273" s="54"/>
      <c r="ACF1273" s="54"/>
      <c r="ACG1273" s="54"/>
      <c r="ACH1273" s="54"/>
      <c r="ACI1273" s="54"/>
      <c r="ACJ1273" s="54"/>
      <c r="ACK1273" s="54"/>
      <c r="ACL1273" s="54"/>
      <c r="ACM1273" s="54"/>
      <c r="ACN1273" s="54"/>
      <c r="ACO1273" s="54"/>
      <c r="ACP1273" s="54"/>
      <c r="ACQ1273" s="54"/>
      <c r="ACR1273" s="54"/>
      <c r="ACS1273" s="54"/>
      <c r="ACT1273" s="54"/>
      <c r="ACU1273" s="54"/>
      <c r="ACV1273" s="54"/>
      <c r="ACW1273" s="54"/>
      <c r="ACX1273" s="54"/>
      <c r="ACY1273" s="54"/>
      <c r="ACZ1273" s="54"/>
      <c r="ADA1273" s="54"/>
      <c r="ADB1273" s="54"/>
      <c r="ADC1273" s="54"/>
      <c r="ADD1273" s="54"/>
      <c r="ADE1273" s="54"/>
      <c r="ADF1273" s="54"/>
      <c r="ADG1273" s="54"/>
      <c r="ADH1273" s="54"/>
      <c r="ADI1273" s="54"/>
      <c r="ADJ1273" s="54"/>
      <c r="ADK1273" s="54"/>
      <c r="ADL1273" s="54"/>
      <c r="ADM1273" s="54"/>
      <c r="ADN1273" s="54"/>
      <c r="ADO1273" s="54"/>
      <c r="ADP1273" s="54"/>
      <c r="ADQ1273" s="54"/>
      <c r="ADR1273" s="54"/>
      <c r="ADS1273" s="54"/>
      <c r="ADT1273" s="54"/>
      <c r="ADU1273" s="54"/>
      <c r="ADV1273" s="54"/>
      <c r="ADW1273" s="54"/>
      <c r="ADX1273" s="54"/>
      <c r="ADY1273" s="54"/>
      <c r="ADZ1273" s="54"/>
    </row>
    <row r="1274" spans="1:806" customFormat="1" x14ac:dyDescent="0.25">
      <c r="A1274" s="123" t="s">
        <v>4593</v>
      </c>
      <c r="B1274" s="123" t="s">
        <v>4631</v>
      </c>
      <c r="C1274" s="123" t="s">
        <v>47</v>
      </c>
      <c r="D1274" s="123" t="s">
        <v>4632</v>
      </c>
      <c r="E1274" s="123" t="s">
        <v>4522</v>
      </c>
      <c r="F1274" s="164">
        <v>1</v>
      </c>
      <c r="G1274" s="164">
        <v>0</v>
      </c>
      <c r="H1274" s="164">
        <v>0</v>
      </c>
      <c r="I1274" s="164">
        <v>90</v>
      </c>
      <c r="J1274" s="164">
        <v>90</v>
      </c>
      <c r="K1274" s="54"/>
      <c r="L1274" s="123" t="s">
        <v>1551</v>
      </c>
      <c r="M1274" s="54"/>
      <c r="N1274" s="54"/>
      <c r="O1274" s="54"/>
      <c r="P1274" s="54"/>
      <c r="Q1274" s="54"/>
      <c r="R1274" s="54"/>
      <c r="S1274" s="54"/>
      <c r="T1274" s="54"/>
      <c r="U1274" s="54"/>
      <c r="V1274" s="54"/>
      <c r="W1274" s="54"/>
      <c r="X1274" s="54"/>
      <c r="Y1274" s="54"/>
      <c r="Z1274" s="54"/>
      <c r="AA1274" s="54"/>
      <c r="AB1274" s="54"/>
      <c r="AC1274" s="54"/>
      <c r="AD1274" s="54"/>
      <c r="AE1274" s="54"/>
      <c r="AF1274" s="54"/>
      <c r="AG1274" s="54"/>
      <c r="AH1274" s="54"/>
      <c r="AI1274" s="54"/>
      <c r="AJ1274" s="54"/>
      <c r="AK1274" s="54"/>
      <c r="AL1274" s="54"/>
      <c r="AM1274" s="54"/>
      <c r="AN1274" s="54"/>
      <c r="AO1274" s="54"/>
      <c r="AP1274" s="54"/>
      <c r="AQ1274" s="54"/>
      <c r="AR1274" s="54"/>
      <c r="AS1274" s="54"/>
      <c r="AT1274" s="54"/>
      <c r="AU1274" s="54"/>
      <c r="AV1274" s="54"/>
      <c r="AW1274" s="54"/>
      <c r="AX1274" s="54"/>
      <c r="AY1274" s="54"/>
      <c r="AZ1274" s="54"/>
      <c r="BA1274" s="54"/>
      <c r="BB1274" s="54"/>
      <c r="BC1274" s="54"/>
      <c r="BD1274" s="54"/>
      <c r="BE1274" s="54"/>
      <c r="BF1274" s="54"/>
      <c r="BG1274" s="54"/>
      <c r="BH1274" s="54"/>
      <c r="BI1274" s="54"/>
      <c r="BJ1274" s="54"/>
      <c r="BK1274" s="54"/>
      <c r="BL1274" s="54"/>
      <c r="BM1274" s="54"/>
      <c r="BN1274" s="54"/>
      <c r="BO1274" s="54"/>
      <c r="BP1274" s="54"/>
      <c r="BQ1274" s="54"/>
      <c r="BR1274" s="54"/>
      <c r="BS1274" s="54"/>
      <c r="BT1274" s="54"/>
      <c r="BU1274" s="54"/>
      <c r="BV1274" s="54"/>
      <c r="BW1274" s="54"/>
      <c r="BX1274" s="54"/>
      <c r="BY1274" s="54"/>
      <c r="BZ1274" s="54"/>
      <c r="CA1274" s="54"/>
      <c r="CB1274" s="54"/>
      <c r="CC1274" s="54"/>
      <c r="CD1274" s="54"/>
      <c r="CE1274" s="54"/>
      <c r="CF1274" s="54"/>
      <c r="CG1274" s="54"/>
      <c r="CH1274" s="54"/>
      <c r="CI1274" s="54"/>
      <c r="CJ1274" s="54"/>
      <c r="CK1274" s="54"/>
      <c r="CL1274" s="54"/>
      <c r="CM1274" s="54"/>
      <c r="CN1274" s="54"/>
      <c r="CO1274" s="54"/>
      <c r="CP1274" s="54"/>
      <c r="CQ1274" s="54"/>
      <c r="CR1274" s="54"/>
      <c r="CS1274" s="54"/>
      <c r="CT1274" s="54"/>
      <c r="CU1274" s="54"/>
      <c r="CV1274" s="54"/>
      <c r="CW1274" s="54"/>
      <c r="CX1274" s="54"/>
      <c r="CY1274" s="54"/>
      <c r="CZ1274" s="54"/>
      <c r="DA1274" s="54"/>
      <c r="DB1274" s="54"/>
      <c r="DC1274" s="54"/>
      <c r="DD1274" s="54"/>
      <c r="DE1274" s="54"/>
      <c r="DF1274" s="54"/>
      <c r="DG1274" s="54"/>
      <c r="DH1274" s="54"/>
      <c r="DI1274" s="54"/>
      <c r="DJ1274" s="54"/>
      <c r="DK1274" s="54"/>
      <c r="DL1274" s="54"/>
      <c r="DM1274" s="54"/>
      <c r="DN1274" s="54"/>
      <c r="DO1274" s="54"/>
      <c r="DP1274" s="54"/>
      <c r="DQ1274" s="54"/>
      <c r="DR1274" s="54"/>
      <c r="DS1274" s="54"/>
      <c r="DT1274" s="54"/>
      <c r="DU1274" s="54"/>
      <c r="DV1274" s="54"/>
      <c r="DW1274" s="54"/>
      <c r="DX1274" s="54"/>
      <c r="DY1274" s="54"/>
      <c r="DZ1274" s="54"/>
      <c r="EA1274" s="54"/>
      <c r="EB1274" s="54"/>
      <c r="EC1274" s="54"/>
      <c r="ED1274" s="54"/>
      <c r="EE1274" s="54"/>
      <c r="EF1274" s="54"/>
      <c r="EG1274" s="54"/>
      <c r="EH1274" s="54"/>
      <c r="EI1274" s="54"/>
      <c r="EJ1274" s="54"/>
      <c r="EK1274" s="54"/>
      <c r="EL1274" s="54"/>
      <c r="EM1274" s="54"/>
      <c r="EN1274" s="54"/>
      <c r="EO1274" s="54"/>
      <c r="EP1274" s="54"/>
      <c r="EQ1274" s="54"/>
      <c r="ER1274" s="54"/>
      <c r="ES1274" s="54"/>
      <c r="ET1274" s="54"/>
      <c r="EU1274" s="54"/>
      <c r="EV1274" s="54"/>
      <c r="EW1274" s="54"/>
      <c r="EX1274" s="54"/>
      <c r="EY1274" s="54"/>
      <c r="EZ1274" s="54"/>
      <c r="FA1274" s="54"/>
      <c r="FB1274" s="54"/>
      <c r="FC1274" s="54"/>
      <c r="FD1274" s="54"/>
      <c r="FE1274" s="54"/>
      <c r="FF1274" s="54"/>
      <c r="FG1274" s="54"/>
      <c r="FH1274" s="54"/>
      <c r="FI1274" s="54"/>
      <c r="FJ1274" s="54"/>
      <c r="FK1274" s="54"/>
      <c r="FL1274" s="54"/>
      <c r="FM1274" s="54"/>
      <c r="FN1274" s="54"/>
      <c r="FO1274" s="54"/>
      <c r="FP1274" s="54"/>
      <c r="FQ1274" s="54"/>
      <c r="FR1274" s="54"/>
      <c r="FS1274" s="54"/>
      <c r="FT1274" s="54"/>
      <c r="FU1274" s="54"/>
      <c r="FV1274" s="54"/>
      <c r="FW1274" s="54"/>
      <c r="FX1274" s="54"/>
      <c r="FY1274" s="54"/>
      <c r="FZ1274" s="54"/>
      <c r="GA1274" s="54"/>
      <c r="GB1274" s="54"/>
      <c r="GC1274" s="54"/>
      <c r="GD1274" s="54"/>
      <c r="GE1274" s="54"/>
      <c r="GF1274" s="54"/>
      <c r="GG1274" s="54"/>
      <c r="GH1274" s="54"/>
      <c r="GI1274" s="54"/>
      <c r="GJ1274" s="54"/>
      <c r="GK1274" s="54"/>
      <c r="GL1274" s="54"/>
      <c r="GM1274" s="54"/>
      <c r="GN1274" s="54"/>
      <c r="GO1274" s="54"/>
      <c r="GP1274" s="54"/>
      <c r="GQ1274" s="54"/>
      <c r="GR1274" s="54"/>
      <c r="GS1274" s="54"/>
      <c r="GT1274" s="54"/>
      <c r="GU1274" s="54"/>
      <c r="GV1274" s="54"/>
      <c r="GW1274" s="54"/>
      <c r="GX1274" s="54"/>
      <c r="GY1274" s="54"/>
      <c r="GZ1274" s="54"/>
      <c r="HA1274" s="54"/>
      <c r="HB1274" s="54"/>
      <c r="HC1274" s="54"/>
      <c r="HD1274" s="54"/>
      <c r="HE1274" s="54"/>
      <c r="HF1274" s="54"/>
      <c r="HG1274" s="54"/>
      <c r="HH1274" s="54"/>
      <c r="HI1274" s="54"/>
      <c r="HJ1274" s="54"/>
      <c r="HK1274" s="54"/>
      <c r="HL1274" s="54"/>
      <c r="HM1274" s="54"/>
      <c r="HN1274" s="54"/>
      <c r="HO1274" s="54"/>
      <c r="HP1274" s="54"/>
      <c r="HQ1274" s="54"/>
      <c r="HR1274" s="54"/>
      <c r="HS1274" s="54"/>
      <c r="HT1274" s="54"/>
      <c r="HU1274" s="54"/>
      <c r="HV1274" s="54"/>
      <c r="HW1274" s="54"/>
      <c r="HX1274" s="54"/>
      <c r="HY1274" s="54"/>
      <c r="HZ1274" s="54"/>
      <c r="IA1274" s="54"/>
      <c r="IB1274" s="54"/>
      <c r="IC1274" s="54"/>
      <c r="ID1274" s="54"/>
      <c r="IE1274" s="54"/>
      <c r="IF1274" s="54"/>
      <c r="IG1274" s="54"/>
      <c r="IH1274" s="54"/>
      <c r="II1274" s="54"/>
      <c r="IJ1274" s="54"/>
      <c r="IK1274" s="54"/>
      <c r="IL1274" s="54"/>
      <c r="IM1274" s="54"/>
      <c r="IN1274" s="54"/>
      <c r="IO1274" s="54"/>
      <c r="IP1274" s="54"/>
      <c r="IQ1274" s="54"/>
      <c r="IR1274" s="54"/>
      <c r="IS1274" s="54"/>
      <c r="IT1274" s="54"/>
      <c r="IU1274" s="54"/>
      <c r="IV1274" s="54"/>
      <c r="IW1274" s="54"/>
      <c r="IX1274" s="54"/>
      <c r="IY1274" s="54"/>
      <c r="IZ1274" s="54"/>
      <c r="JA1274" s="54"/>
      <c r="JB1274" s="54"/>
      <c r="JC1274" s="54"/>
      <c r="JD1274" s="54"/>
      <c r="JE1274" s="54"/>
      <c r="JF1274" s="54"/>
      <c r="JG1274" s="54"/>
      <c r="JH1274" s="54"/>
      <c r="JI1274" s="54"/>
      <c r="JJ1274" s="54"/>
      <c r="JK1274" s="54"/>
      <c r="JL1274" s="54"/>
      <c r="JM1274" s="54"/>
      <c r="JN1274" s="54"/>
      <c r="JO1274" s="54"/>
      <c r="JP1274" s="54"/>
      <c r="JQ1274" s="54"/>
      <c r="JR1274" s="54"/>
      <c r="JS1274" s="54"/>
      <c r="JT1274" s="54"/>
      <c r="JU1274" s="54"/>
      <c r="JV1274" s="54"/>
      <c r="JW1274" s="54"/>
      <c r="JX1274" s="54"/>
      <c r="JY1274" s="54"/>
      <c r="JZ1274" s="54"/>
      <c r="KA1274" s="54"/>
      <c r="KB1274" s="54"/>
      <c r="KC1274" s="54"/>
      <c r="KD1274" s="54"/>
      <c r="KE1274" s="54"/>
      <c r="KF1274" s="54"/>
      <c r="KG1274" s="54"/>
      <c r="KH1274" s="54"/>
      <c r="KI1274" s="54"/>
      <c r="KJ1274" s="54"/>
      <c r="KK1274" s="54"/>
      <c r="KL1274" s="54"/>
      <c r="KM1274" s="54"/>
      <c r="KN1274" s="54"/>
      <c r="KO1274" s="54"/>
      <c r="KP1274" s="54"/>
      <c r="KQ1274" s="54"/>
      <c r="KR1274" s="54"/>
      <c r="KS1274" s="54"/>
      <c r="KT1274" s="54"/>
      <c r="KU1274" s="54"/>
      <c r="KV1274" s="54"/>
      <c r="KW1274" s="54"/>
      <c r="KX1274" s="54"/>
      <c r="KY1274" s="54"/>
      <c r="KZ1274" s="54"/>
      <c r="LA1274" s="54"/>
      <c r="LB1274" s="54"/>
      <c r="LC1274" s="54"/>
      <c r="LD1274" s="54"/>
      <c r="LE1274" s="54"/>
      <c r="LF1274" s="54"/>
      <c r="LG1274" s="54"/>
      <c r="LH1274" s="54"/>
      <c r="LI1274" s="54"/>
      <c r="LJ1274" s="54"/>
      <c r="LK1274" s="54"/>
      <c r="LL1274" s="54"/>
      <c r="LM1274" s="54"/>
      <c r="LN1274" s="54"/>
      <c r="LO1274" s="54"/>
      <c r="LP1274" s="54"/>
      <c r="LQ1274" s="54"/>
      <c r="LR1274" s="54"/>
      <c r="LS1274" s="54"/>
      <c r="LT1274" s="54"/>
      <c r="LU1274" s="54"/>
      <c r="LV1274" s="54"/>
      <c r="LW1274" s="54"/>
      <c r="LX1274" s="54"/>
      <c r="LY1274" s="54"/>
      <c r="LZ1274" s="54"/>
      <c r="MA1274" s="54"/>
      <c r="MB1274" s="54"/>
      <c r="MC1274" s="54"/>
      <c r="MD1274" s="54"/>
      <c r="ME1274" s="54"/>
      <c r="MF1274" s="54"/>
      <c r="MG1274" s="54"/>
      <c r="MH1274" s="54"/>
      <c r="MI1274" s="54"/>
      <c r="MJ1274" s="54"/>
      <c r="MK1274" s="54"/>
      <c r="ML1274" s="54"/>
      <c r="MM1274" s="54"/>
      <c r="MN1274" s="54"/>
      <c r="MO1274" s="54"/>
      <c r="MP1274" s="54"/>
      <c r="MQ1274" s="54"/>
      <c r="MR1274" s="54"/>
      <c r="MS1274" s="54"/>
      <c r="MT1274" s="54"/>
      <c r="MU1274" s="54"/>
      <c r="MV1274" s="54"/>
      <c r="MW1274" s="54"/>
      <c r="MX1274" s="54"/>
      <c r="MY1274" s="54"/>
      <c r="MZ1274" s="54"/>
      <c r="NA1274" s="54"/>
      <c r="NB1274" s="54"/>
      <c r="NC1274" s="54"/>
      <c r="ND1274" s="54"/>
      <c r="NE1274" s="54"/>
      <c r="NF1274" s="54"/>
      <c r="NG1274" s="54"/>
      <c r="NH1274" s="54"/>
      <c r="NI1274" s="54"/>
      <c r="NJ1274" s="54"/>
      <c r="NK1274" s="54"/>
      <c r="NL1274" s="54"/>
      <c r="NM1274" s="54"/>
      <c r="NN1274" s="54"/>
      <c r="NO1274" s="54"/>
      <c r="NP1274" s="54"/>
      <c r="NQ1274" s="54"/>
      <c r="NR1274" s="54"/>
      <c r="NS1274" s="54"/>
      <c r="NT1274" s="54"/>
      <c r="NU1274" s="54"/>
      <c r="NV1274" s="54"/>
      <c r="NW1274" s="54"/>
      <c r="NX1274" s="54"/>
      <c r="NY1274" s="54"/>
      <c r="NZ1274" s="54"/>
      <c r="OA1274" s="54"/>
      <c r="OB1274" s="54"/>
      <c r="OC1274" s="54"/>
      <c r="OD1274" s="54"/>
      <c r="OE1274" s="54"/>
      <c r="OF1274" s="54"/>
      <c r="OG1274" s="54"/>
      <c r="OH1274" s="54"/>
      <c r="OI1274" s="54"/>
      <c r="OJ1274" s="54"/>
      <c r="OK1274" s="54"/>
      <c r="OL1274" s="54"/>
      <c r="OM1274" s="54"/>
      <c r="ON1274" s="54"/>
      <c r="OO1274" s="54"/>
      <c r="OP1274" s="54"/>
      <c r="OQ1274" s="54"/>
      <c r="OR1274" s="54"/>
      <c r="OS1274" s="54"/>
      <c r="OT1274" s="54"/>
      <c r="OU1274" s="54"/>
      <c r="OV1274" s="54"/>
      <c r="OW1274" s="54"/>
      <c r="OX1274" s="54"/>
      <c r="OY1274" s="54"/>
      <c r="OZ1274" s="54"/>
      <c r="PA1274" s="54"/>
      <c r="PB1274" s="54"/>
      <c r="PC1274" s="54"/>
      <c r="PD1274" s="54"/>
      <c r="PE1274" s="54"/>
      <c r="PF1274" s="54"/>
      <c r="PG1274" s="54"/>
      <c r="PH1274" s="54"/>
      <c r="PI1274" s="54"/>
      <c r="PJ1274" s="54"/>
      <c r="PK1274" s="54"/>
      <c r="PL1274" s="54"/>
      <c r="PM1274" s="54"/>
      <c r="PN1274" s="54"/>
      <c r="PO1274" s="54"/>
      <c r="PP1274" s="54"/>
      <c r="PQ1274" s="54"/>
      <c r="PR1274" s="54"/>
      <c r="PS1274" s="54"/>
      <c r="PT1274" s="54"/>
      <c r="PU1274" s="54"/>
      <c r="PV1274" s="54"/>
      <c r="PW1274" s="54"/>
      <c r="PX1274" s="54"/>
      <c r="PY1274" s="54"/>
      <c r="PZ1274" s="54"/>
      <c r="QA1274" s="54"/>
      <c r="QB1274" s="54"/>
      <c r="QC1274" s="54"/>
      <c r="QD1274" s="54"/>
      <c r="QE1274" s="54"/>
      <c r="QF1274" s="54"/>
      <c r="QG1274" s="54"/>
      <c r="QH1274" s="54"/>
      <c r="QI1274" s="54"/>
      <c r="QJ1274" s="54"/>
      <c r="QK1274" s="54"/>
      <c r="QL1274" s="54"/>
      <c r="QM1274" s="54"/>
      <c r="QN1274" s="54"/>
      <c r="QO1274" s="54"/>
      <c r="QP1274" s="54"/>
      <c r="QQ1274" s="54"/>
      <c r="QR1274" s="54"/>
      <c r="QS1274" s="54"/>
      <c r="QT1274" s="54"/>
      <c r="QU1274" s="54"/>
      <c r="QV1274" s="54"/>
      <c r="QW1274" s="54"/>
      <c r="QX1274" s="54"/>
      <c r="QY1274" s="54"/>
      <c r="QZ1274" s="54"/>
      <c r="RA1274" s="54"/>
      <c r="RB1274" s="54"/>
      <c r="RC1274" s="54"/>
      <c r="RD1274" s="54"/>
      <c r="RE1274" s="54"/>
      <c r="RF1274" s="54"/>
      <c r="RG1274" s="54"/>
      <c r="RH1274" s="54"/>
      <c r="RI1274" s="54"/>
      <c r="RJ1274" s="54"/>
      <c r="RK1274" s="54"/>
      <c r="RL1274" s="54"/>
      <c r="RM1274" s="54"/>
      <c r="RN1274" s="54"/>
      <c r="RO1274" s="54"/>
      <c r="RP1274" s="54"/>
      <c r="RQ1274" s="54"/>
      <c r="RR1274" s="54"/>
      <c r="RS1274" s="54"/>
      <c r="RT1274" s="54"/>
      <c r="RU1274" s="54"/>
      <c r="RV1274" s="54"/>
      <c r="RW1274" s="54"/>
      <c r="RX1274" s="54"/>
      <c r="RY1274" s="54"/>
      <c r="RZ1274" s="54"/>
      <c r="SA1274" s="54"/>
      <c r="SB1274" s="54"/>
      <c r="SC1274" s="54"/>
      <c r="SD1274" s="54"/>
      <c r="SE1274" s="54"/>
      <c r="SF1274" s="54"/>
      <c r="SG1274" s="54"/>
      <c r="SH1274" s="54"/>
      <c r="SI1274" s="54"/>
      <c r="SJ1274" s="54"/>
      <c r="SK1274" s="54"/>
      <c r="SL1274" s="54"/>
      <c r="SM1274" s="54"/>
      <c r="SN1274" s="54"/>
      <c r="SO1274" s="54"/>
      <c r="SP1274" s="54"/>
      <c r="SQ1274" s="54"/>
      <c r="SR1274" s="54"/>
      <c r="SS1274" s="54"/>
      <c r="ST1274" s="54"/>
      <c r="SU1274" s="54"/>
      <c r="SV1274" s="54"/>
      <c r="SW1274" s="54"/>
      <c r="SX1274" s="54"/>
      <c r="SY1274" s="54"/>
      <c r="SZ1274" s="54"/>
      <c r="TA1274" s="54"/>
      <c r="TB1274" s="54"/>
      <c r="TC1274" s="54"/>
      <c r="TD1274" s="54"/>
      <c r="TE1274" s="54"/>
      <c r="TF1274" s="54"/>
      <c r="TG1274" s="54"/>
      <c r="TH1274" s="54"/>
      <c r="TI1274" s="54"/>
      <c r="TJ1274" s="54"/>
      <c r="TK1274" s="54"/>
      <c r="TL1274" s="54"/>
      <c r="TM1274" s="54"/>
      <c r="TN1274" s="54"/>
      <c r="TO1274" s="54"/>
      <c r="TP1274" s="54"/>
      <c r="TQ1274" s="54"/>
      <c r="TR1274" s="54"/>
      <c r="TS1274" s="54"/>
      <c r="TT1274" s="54"/>
      <c r="TU1274" s="54"/>
      <c r="TV1274" s="54"/>
      <c r="TW1274" s="54"/>
      <c r="TX1274" s="54"/>
      <c r="TY1274" s="54"/>
      <c r="TZ1274" s="54"/>
      <c r="UA1274" s="54"/>
      <c r="UB1274" s="54"/>
      <c r="UC1274" s="54"/>
      <c r="UD1274" s="54"/>
      <c r="UE1274" s="54"/>
      <c r="UF1274" s="54"/>
      <c r="UG1274" s="54"/>
      <c r="UH1274" s="54"/>
      <c r="UI1274" s="54"/>
      <c r="UJ1274" s="54"/>
      <c r="UK1274" s="54"/>
      <c r="UL1274" s="54"/>
      <c r="UM1274" s="54"/>
      <c r="UN1274" s="54"/>
      <c r="UO1274" s="54"/>
      <c r="UP1274" s="54"/>
      <c r="UQ1274" s="54"/>
      <c r="UR1274" s="54"/>
      <c r="US1274" s="54"/>
      <c r="UT1274" s="54"/>
      <c r="UU1274" s="54"/>
      <c r="UV1274" s="54"/>
      <c r="UW1274" s="54"/>
      <c r="UX1274" s="54"/>
      <c r="UY1274" s="54"/>
      <c r="UZ1274" s="54"/>
      <c r="VA1274" s="54"/>
      <c r="VB1274" s="54"/>
      <c r="VC1274" s="54"/>
      <c r="VD1274" s="54"/>
      <c r="VE1274" s="54"/>
      <c r="VF1274" s="54"/>
      <c r="VG1274" s="54"/>
      <c r="VH1274" s="54"/>
      <c r="VI1274" s="54"/>
      <c r="VJ1274" s="54"/>
      <c r="VK1274" s="54"/>
      <c r="VL1274" s="54"/>
      <c r="VM1274" s="54"/>
      <c r="VN1274" s="54"/>
      <c r="VO1274" s="54"/>
      <c r="VP1274" s="54"/>
      <c r="VQ1274" s="54"/>
      <c r="VR1274" s="54"/>
      <c r="VS1274" s="54"/>
      <c r="VT1274" s="54"/>
      <c r="VU1274" s="54"/>
      <c r="VV1274" s="54"/>
      <c r="VW1274" s="54"/>
      <c r="VX1274" s="54"/>
      <c r="VY1274" s="54"/>
      <c r="VZ1274" s="54"/>
      <c r="WA1274" s="54"/>
      <c r="WB1274" s="54"/>
      <c r="WC1274" s="54"/>
      <c r="WD1274" s="54"/>
      <c r="WE1274" s="54"/>
      <c r="WF1274" s="54"/>
      <c r="WG1274" s="54"/>
      <c r="WH1274" s="54"/>
      <c r="WI1274" s="54"/>
      <c r="WJ1274" s="54"/>
      <c r="WK1274" s="54"/>
      <c r="WL1274" s="54"/>
      <c r="WM1274" s="54"/>
      <c r="WN1274" s="54"/>
      <c r="WO1274" s="54"/>
      <c r="WP1274" s="54"/>
      <c r="WQ1274" s="54"/>
      <c r="WR1274" s="54"/>
      <c r="WS1274" s="54"/>
      <c r="WT1274" s="54"/>
      <c r="WU1274" s="54"/>
      <c r="WV1274" s="54"/>
      <c r="WW1274" s="54"/>
      <c r="WX1274" s="54"/>
      <c r="WY1274" s="54"/>
      <c r="WZ1274" s="54"/>
      <c r="XA1274" s="54"/>
      <c r="XB1274" s="54"/>
      <c r="XC1274" s="54"/>
      <c r="XD1274" s="54"/>
      <c r="XE1274" s="54"/>
      <c r="XF1274" s="54"/>
      <c r="XG1274" s="54"/>
      <c r="XH1274" s="54"/>
      <c r="XI1274" s="54"/>
      <c r="XJ1274" s="54"/>
      <c r="XK1274" s="54"/>
      <c r="XL1274" s="54"/>
      <c r="XM1274" s="54"/>
      <c r="XN1274" s="54"/>
      <c r="XO1274" s="54"/>
      <c r="XP1274" s="54"/>
      <c r="XQ1274" s="54"/>
      <c r="XR1274" s="54"/>
      <c r="XS1274" s="54"/>
      <c r="XT1274" s="54"/>
      <c r="XU1274" s="54"/>
      <c r="XV1274" s="54"/>
      <c r="XW1274" s="54"/>
      <c r="XX1274" s="54"/>
      <c r="XY1274" s="54"/>
      <c r="XZ1274" s="54"/>
      <c r="YA1274" s="54"/>
      <c r="YB1274" s="54"/>
      <c r="YC1274" s="54"/>
      <c r="YD1274" s="54"/>
      <c r="YE1274" s="54"/>
      <c r="YF1274" s="54"/>
      <c r="YG1274" s="54"/>
      <c r="YH1274" s="54"/>
      <c r="YI1274" s="54"/>
      <c r="YJ1274" s="54"/>
      <c r="YK1274" s="54"/>
      <c r="YL1274" s="54"/>
      <c r="YM1274" s="54"/>
      <c r="YN1274" s="54"/>
      <c r="YO1274" s="54"/>
      <c r="YP1274" s="54"/>
      <c r="YQ1274" s="54"/>
      <c r="YR1274" s="54"/>
      <c r="YS1274" s="54"/>
      <c r="YT1274" s="54"/>
      <c r="YU1274" s="54"/>
      <c r="YV1274" s="54"/>
      <c r="YW1274" s="54"/>
      <c r="YX1274" s="54"/>
      <c r="YY1274" s="54"/>
      <c r="YZ1274" s="54"/>
      <c r="ZA1274" s="54"/>
      <c r="ZB1274" s="54"/>
      <c r="ZC1274" s="54"/>
      <c r="ZD1274" s="54"/>
      <c r="ZE1274" s="54"/>
      <c r="ZF1274" s="54"/>
      <c r="ZG1274" s="54"/>
      <c r="ZH1274" s="54"/>
      <c r="ZI1274" s="54"/>
      <c r="ZJ1274" s="54"/>
      <c r="ZK1274" s="54"/>
      <c r="ZL1274" s="54"/>
      <c r="ZM1274" s="54"/>
      <c r="ZN1274" s="54"/>
      <c r="ZO1274" s="54"/>
      <c r="ZP1274" s="54"/>
      <c r="ZQ1274" s="54"/>
      <c r="ZR1274" s="54"/>
      <c r="ZS1274" s="54"/>
      <c r="ZT1274" s="54"/>
      <c r="ZU1274" s="54"/>
      <c r="ZV1274" s="54"/>
      <c r="ZW1274" s="54"/>
      <c r="ZX1274" s="54"/>
      <c r="ZY1274" s="54"/>
      <c r="ZZ1274" s="54"/>
      <c r="AAA1274" s="54"/>
      <c r="AAB1274" s="54"/>
      <c r="AAC1274" s="54"/>
      <c r="AAD1274" s="54"/>
      <c r="AAE1274" s="54"/>
      <c r="AAF1274" s="54"/>
      <c r="AAG1274" s="54"/>
      <c r="AAH1274" s="54"/>
      <c r="AAI1274" s="54"/>
      <c r="AAJ1274" s="54"/>
      <c r="AAK1274" s="54"/>
      <c r="AAL1274" s="54"/>
      <c r="AAM1274" s="54"/>
      <c r="AAN1274" s="54"/>
      <c r="AAO1274" s="54"/>
      <c r="AAP1274" s="54"/>
      <c r="AAQ1274" s="54"/>
      <c r="AAR1274" s="54"/>
      <c r="AAS1274" s="54"/>
      <c r="AAT1274" s="54"/>
      <c r="AAU1274" s="54"/>
      <c r="AAV1274" s="54"/>
      <c r="AAW1274" s="54"/>
      <c r="AAX1274" s="54"/>
      <c r="AAY1274" s="54"/>
      <c r="AAZ1274" s="54"/>
      <c r="ABA1274" s="54"/>
      <c r="ABB1274" s="54"/>
      <c r="ABC1274" s="54"/>
      <c r="ABD1274" s="54"/>
      <c r="ABE1274" s="54"/>
      <c r="ABF1274" s="54"/>
      <c r="ABG1274" s="54"/>
      <c r="ABH1274" s="54"/>
      <c r="ABI1274" s="54"/>
      <c r="ABJ1274" s="54"/>
      <c r="ABK1274" s="54"/>
      <c r="ABL1274" s="54"/>
      <c r="ABM1274" s="54"/>
      <c r="ABN1274" s="54"/>
      <c r="ABO1274" s="54"/>
      <c r="ABP1274" s="54"/>
      <c r="ABQ1274" s="54"/>
      <c r="ABR1274" s="54"/>
      <c r="ABS1274" s="54"/>
      <c r="ABT1274" s="54"/>
      <c r="ABU1274" s="54"/>
      <c r="ABV1274" s="54"/>
      <c r="ABW1274" s="54"/>
      <c r="ABX1274" s="54"/>
      <c r="ABY1274" s="54"/>
      <c r="ABZ1274" s="54"/>
      <c r="ACA1274" s="54"/>
      <c r="ACB1274" s="54"/>
      <c r="ACC1274" s="54"/>
      <c r="ACD1274" s="54"/>
      <c r="ACE1274" s="54"/>
      <c r="ACF1274" s="54"/>
      <c r="ACG1274" s="54"/>
      <c r="ACH1274" s="54"/>
      <c r="ACI1274" s="54"/>
      <c r="ACJ1274" s="54"/>
      <c r="ACK1274" s="54"/>
      <c r="ACL1274" s="54"/>
      <c r="ACM1274" s="54"/>
      <c r="ACN1274" s="54"/>
      <c r="ACO1274" s="54"/>
      <c r="ACP1274" s="54"/>
      <c r="ACQ1274" s="54"/>
      <c r="ACR1274" s="54"/>
      <c r="ACS1274" s="54"/>
      <c r="ACT1274" s="54"/>
      <c r="ACU1274" s="54"/>
      <c r="ACV1274" s="54"/>
      <c r="ACW1274" s="54"/>
      <c r="ACX1274" s="54"/>
      <c r="ACY1274" s="54"/>
      <c r="ACZ1274" s="54"/>
      <c r="ADA1274" s="54"/>
      <c r="ADB1274" s="54"/>
      <c r="ADC1274" s="54"/>
      <c r="ADD1274" s="54"/>
      <c r="ADE1274" s="54"/>
      <c r="ADF1274" s="54"/>
      <c r="ADG1274" s="54"/>
      <c r="ADH1274" s="54"/>
      <c r="ADI1274" s="54"/>
      <c r="ADJ1274" s="54"/>
      <c r="ADK1274" s="54"/>
      <c r="ADL1274" s="54"/>
      <c r="ADM1274" s="54"/>
      <c r="ADN1274" s="54"/>
      <c r="ADO1274" s="54"/>
      <c r="ADP1274" s="54"/>
      <c r="ADQ1274" s="54"/>
      <c r="ADR1274" s="54"/>
      <c r="ADS1274" s="54"/>
      <c r="ADT1274" s="54"/>
      <c r="ADU1274" s="54"/>
      <c r="ADV1274" s="54"/>
      <c r="ADW1274" s="54"/>
      <c r="ADX1274" s="54"/>
      <c r="ADY1274" s="54"/>
      <c r="ADZ1274" s="54"/>
    </row>
    <row r="1275" spans="1:806" customFormat="1" x14ac:dyDescent="0.25">
      <c r="A1275" s="123" t="s">
        <v>4593</v>
      </c>
      <c r="B1275" s="123" t="s">
        <v>4631</v>
      </c>
      <c r="C1275" s="123" t="s">
        <v>47</v>
      </c>
      <c r="D1275" s="123" t="s">
        <v>4632</v>
      </c>
      <c r="E1275" s="123" t="s">
        <v>4523</v>
      </c>
      <c r="F1275" s="164">
        <v>1</v>
      </c>
      <c r="G1275" s="164">
        <v>0</v>
      </c>
      <c r="H1275" s="164">
        <v>0</v>
      </c>
      <c r="I1275" s="164">
        <v>90</v>
      </c>
      <c r="J1275" s="164">
        <v>90</v>
      </c>
      <c r="K1275" s="54"/>
      <c r="L1275" s="54"/>
      <c r="M1275" s="54"/>
      <c r="N1275" s="54"/>
      <c r="O1275" s="54"/>
      <c r="P1275" s="54"/>
      <c r="Q1275" s="54"/>
      <c r="R1275" s="54"/>
      <c r="S1275" s="54"/>
      <c r="T1275" s="54"/>
      <c r="U1275" s="54"/>
      <c r="V1275" s="54"/>
      <c r="W1275" s="54"/>
      <c r="X1275" s="54"/>
      <c r="Y1275" s="54"/>
      <c r="Z1275" s="54"/>
      <c r="AA1275" s="54"/>
      <c r="AB1275" s="54"/>
      <c r="AC1275" s="54"/>
      <c r="AD1275" s="54"/>
      <c r="AE1275" s="54"/>
      <c r="AF1275" s="54"/>
      <c r="AG1275" s="54"/>
      <c r="AH1275" s="54"/>
      <c r="AI1275" s="54"/>
      <c r="AJ1275" s="54"/>
      <c r="AK1275" s="54"/>
      <c r="AL1275" s="54"/>
      <c r="AM1275" s="54"/>
      <c r="AN1275" s="54"/>
      <c r="AO1275" s="54"/>
      <c r="AP1275" s="54"/>
      <c r="AQ1275" s="54"/>
      <c r="AR1275" s="54"/>
      <c r="AS1275" s="54"/>
      <c r="AT1275" s="54"/>
      <c r="AU1275" s="54"/>
      <c r="AV1275" s="54"/>
      <c r="AW1275" s="54"/>
      <c r="AX1275" s="54"/>
      <c r="AY1275" s="54"/>
      <c r="AZ1275" s="54"/>
      <c r="BA1275" s="54"/>
      <c r="BB1275" s="54"/>
      <c r="BC1275" s="54"/>
      <c r="BD1275" s="54"/>
      <c r="BE1275" s="54"/>
      <c r="BF1275" s="54"/>
      <c r="BG1275" s="54"/>
      <c r="BH1275" s="54"/>
      <c r="BI1275" s="54"/>
      <c r="BJ1275" s="54"/>
      <c r="BK1275" s="54"/>
      <c r="BL1275" s="54"/>
      <c r="BM1275" s="54"/>
      <c r="BN1275" s="54"/>
      <c r="BO1275" s="54"/>
      <c r="BP1275" s="54"/>
      <c r="BQ1275" s="54"/>
      <c r="BR1275" s="54"/>
      <c r="BS1275" s="54"/>
      <c r="BT1275" s="54"/>
      <c r="BU1275" s="54"/>
      <c r="BV1275" s="54"/>
      <c r="BW1275" s="54"/>
      <c r="BX1275" s="54"/>
      <c r="BY1275" s="54"/>
      <c r="BZ1275" s="54"/>
      <c r="CA1275" s="54"/>
      <c r="CB1275" s="54"/>
      <c r="CC1275" s="54"/>
      <c r="CD1275" s="54"/>
      <c r="CE1275" s="54"/>
      <c r="CF1275" s="54"/>
      <c r="CG1275" s="54"/>
      <c r="CH1275" s="54"/>
      <c r="CI1275" s="54"/>
      <c r="CJ1275" s="54"/>
      <c r="CK1275" s="54"/>
      <c r="CL1275" s="54"/>
      <c r="CM1275" s="54"/>
      <c r="CN1275" s="54"/>
      <c r="CO1275" s="54"/>
      <c r="CP1275" s="54"/>
      <c r="CQ1275" s="54"/>
      <c r="CR1275" s="54"/>
      <c r="CS1275" s="54"/>
      <c r="CT1275" s="54"/>
      <c r="CU1275" s="54"/>
      <c r="CV1275" s="54"/>
      <c r="CW1275" s="54"/>
      <c r="CX1275" s="54"/>
      <c r="CY1275" s="54"/>
      <c r="CZ1275" s="54"/>
      <c r="DA1275" s="54"/>
      <c r="DB1275" s="54"/>
      <c r="DC1275" s="54"/>
      <c r="DD1275" s="54"/>
      <c r="DE1275" s="54"/>
      <c r="DF1275" s="54"/>
      <c r="DG1275" s="54"/>
      <c r="DH1275" s="54"/>
      <c r="DI1275" s="54"/>
      <c r="DJ1275" s="54"/>
      <c r="DK1275" s="54"/>
      <c r="DL1275" s="54"/>
      <c r="DM1275" s="54"/>
      <c r="DN1275" s="54"/>
      <c r="DO1275" s="54"/>
      <c r="DP1275" s="54"/>
      <c r="DQ1275" s="54"/>
      <c r="DR1275" s="54"/>
      <c r="DS1275" s="54"/>
      <c r="DT1275" s="54"/>
      <c r="DU1275" s="54"/>
      <c r="DV1275" s="54"/>
      <c r="DW1275" s="54"/>
      <c r="DX1275" s="54"/>
      <c r="DY1275" s="54"/>
      <c r="DZ1275" s="54"/>
      <c r="EA1275" s="54"/>
      <c r="EB1275" s="54"/>
      <c r="EC1275" s="54"/>
      <c r="ED1275" s="54"/>
      <c r="EE1275" s="54"/>
      <c r="EF1275" s="54"/>
      <c r="EG1275" s="54"/>
      <c r="EH1275" s="54"/>
      <c r="EI1275" s="54"/>
      <c r="EJ1275" s="54"/>
      <c r="EK1275" s="54"/>
      <c r="EL1275" s="54"/>
      <c r="EM1275" s="54"/>
      <c r="EN1275" s="54"/>
      <c r="EO1275" s="54"/>
      <c r="EP1275" s="54"/>
      <c r="EQ1275" s="54"/>
      <c r="ER1275" s="54"/>
      <c r="ES1275" s="54"/>
      <c r="ET1275" s="54"/>
      <c r="EU1275" s="54"/>
      <c r="EV1275" s="54"/>
      <c r="EW1275" s="54"/>
      <c r="EX1275" s="54"/>
      <c r="EY1275" s="54"/>
      <c r="EZ1275" s="54"/>
      <c r="FA1275" s="54"/>
      <c r="FB1275" s="54"/>
      <c r="FC1275" s="54"/>
      <c r="FD1275" s="54"/>
      <c r="FE1275" s="54"/>
      <c r="FF1275" s="54"/>
      <c r="FG1275" s="54"/>
      <c r="FH1275" s="54"/>
      <c r="FI1275" s="54"/>
      <c r="FJ1275" s="54"/>
      <c r="FK1275" s="54"/>
      <c r="FL1275" s="54"/>
      <c r="FM1275" s="54"/>
      <c r="FN1275" s="54"/>
      <c r="FO1275" s="54"/>
      <c r="FP1275" s="54"/>
      <c r="FQ1275" s="54"/>
      <c r="FR1275" s="54"/>
      <c r="FS1275" s="54"/>
      <c r="FT1275" s="54"/>
      <c r="FU1275" s="54"/>
      <c r="FV1275" s="54"/>
      <c r="FW1275" s="54"/>
      <c r="FX1275" s="54"/>
      <c r="FY1275" s="54"/>
      <c r="FZ1275" s="54"/>
      <c r="GA1275" s="54"/>
      <c r="GB1275" s="54"/>
      <c r="GC1275" s="54"/>
      <c r="GD1275" s="54"/>
      <c r="GE1275" s="54"/>
      <c r="GF1275" s="54"/>
      <c r="GG1275" s="54"/>
      <c r="GH1275" s="54"/>
      <c r="GI1275" s="54"/>
      <c r="GJ1275" s="54"/>
      <c r="GK1275" s="54"/>
      <c r="GL1275" s="54"/>
      <c r="GM1275" s="54"/>
      <c r="GN1275" s="54"/>
      <c r="GO1275" s="54"/>
      <c r="GP1275" s="54"/>
      <c r="GQ1275" s="54"/>
      <c r="GR1275" s="54"/>
      <c r="GS1275" s="54"/>
      <c r="GT1275" s="54"/>
      <c r="GU1275" s="54"/>
      <c r="GV1275" s="54"/>
      <c r="GW1275" s="54"/>
      <c r="GX1275" s="54"/>
      <c r="GY1275" s="54"/>
      <c r="GZ1275" s="54"/>
      <c r="HA1275" s="54"/>
      <c r="HB1275" s="54"/>
      <c r="HC1275" s="54"/>
      <c r="HD1275" s="54"/>
      <c r="HE1275" s="54"/>
      <c r="HF1275" s="54"/>
      <c r="HG1275" s="54"/>
      <c r="HH1275" s="54"/>
      <c r="HI1275" s="54"/>
      <c r="HJ1275" s="54"/>
      <c r="HK1275" s="54"/>
      <c r="HL1275" s="54"/>
      <c r="HM1275" s="54"/>
      <c r="HN1275" s="54"/>
      <c r="HO1275" s="54"/>
      <c r="HP1275" s="54"/>
      <c r="HQ1275" s="54"/>
      <c r="HR1275" s="54"/>
      <c r="HS1275" s="54"/>
      <c r="HT1275" s="54"/>
      <c r="HU1275" s="54"/>
      <c r="HV1275" s="54"/>
      <c r="HW1275" s="54"/>
      <c r="HX1275" s="54"/>
      <c r="HY1275" s="54"/>
      <c r="HZ1275" s="54"/>
      <c r="IA1275" s="54"/>
      <c r="IB1275" s="54"/>
      <c r="IC1275" s="54"/>
      <c r="ID1275" s="54"/>
      <c r="IE1275" s="54"/>
      <c r="IF1275" s="54"/>
      <c r="IG1275" s="54"/>
      <c r="IH1275" s="54"/>
      <c r="II1275" s="54"/>
      <c r="IJ1275" s="54"/>
      <c r="IK1275" s="54"/>
      <c r="IL1275" s="54"/>
      <c r="IM1275" s="54"/>
      <c r="IN1275" s="54"/>
      <c r="IO1275" s="54"/>
      <c r="IP1275" s="54"/>
      <c r="IQ1275" s="54"/>
      <c r="IR1275" s="54"/>
      <c r="IS1275" s="54"/>
      <c r="IT1275" s="54"/>
      <c r="IU1275" s="54"/>
      <c r="IV1275" s="54"/>
      <c r="IW1275" s="54"/>
      <c r="IX1275" s="54"/>
      <c r="IY1275" s="54"/>
      <c r="IZ1275" s="54"/>
      <c r="JA1275" s="54"/>
      <c r="JB1275" s="54"/>
      <c r="JC1275" s="54"/>
      <c r="JD1275" s="54"/>
      <c r="JE1275" s="54"/>
      <c r="JF1275" s="54"/>
      <c r="JG1275" s="54"/>
      <c r="JH1275" s="54"/>
      <c r="JI1275" s="54"/>
      <c r="JJ1275" s="54"/>
      <c r="JK1275" s="54"/>
      <c r="JL1275" s="54"/>
      <c r="JM1275" s="54"/>
      <c r="JN1275" s="54"/>
      <c r="JO1275" s="54"/>
      <c r="JP1275" s="54"/>
      <c r="JQ1275" s="54"/>
      <c r="JR1275" s="54"/>
      <c r="JS1275" s="54"/>
      <c r="JT1275" s="54"/>
      <c r="JU1275" s="54"/>
      <c r="JV1275" s="54"/>
      <c r="JW1275" s="54"/>
      <c r="JX1275" s="54"/>
      <c r="JY1275" s="54"/>
      <c r="JZ1275" s="54"/>
      <c r="KA1275" s="54"/>
      <c r="KB1275" s="54"/>
      <c r="KC1275" s="54"/>
      <c r="KD1275" s="54"/>
      <c r="KE1275" s="54"/>
      <c r="KF1275" s="54"/>
      <c r="KG1275" s="54"/>
      <c r="KH1275" s="54"/>
      <c r="KI1275" s="54"/>
      <c r="KJ1275" s="54"/>
      <c r="KK1275" s="54"/>
      <c r="KL1275" s="54"/>
      <c r="KM1275" s="54"/>
      <c r="KN1275" s="54"/>
      <c r="KO1275" s="54"/>
      <c r="KP1275" s="54"/>
      <c r="KQ1275" s="54"/>
      <c r="KR1275" s="54"/>
      <c r="KS1275" s="54"/>
      <c r="KT1275" s="54"/>
      <c r="KU1275" s="54"/>
      <c r="KV1275" s="54"/>
      <c r="KW1275" s="54"/>
      <c r="KX1275" s="54"/>
      <c r="KY1275" s="54"/>
      <c r="KZ1275" s="54"/>
      <c r="LA1275" s="54"/>
      <c r="LB1275" s="54"/>
      <c r="LC1275" s="54"/>
      <c r="LD1275" s="54"/>
      <c r="LE1275" s="54"/>
      <c r="LF1275" s="54"/>
      <c r="LG1275" s="54"/>
      <c r="LH1275" s="54"/>
      <c r="LI1275" s="54"/>
      <c r="LJ1275" s="54"/>
      <c r="LK1275" s="54"/>
      <c r="LL1275" s="54"/>
      <c r="LM1275" s="54"/>
      <c r="LN1275" s="54"/>
      <c r="LO1275" s="54"/>
      <c r="LP1275" s="54"/>
      <c r="LQ1275" s="54"/>
      <c r="LR1275" s="54"/>
      <c r="LS1275" s="54"/>
      <c r="LT1275" s="54"/>
      <c r="LU1275" s="54"/>
      <c r="LV1275" s="54"/>
      <c r="LW1275" s="54"/>
      <c r="LX1275" s="54"/>
      <c r="LY1275" s="54"/>
      <c r="LZ1275" s="54"/>
      <c r="MA1275" s="54"/>
      <c r="MB1275" s="54"/>
      <c r="MC1275" s="54"/>
      <c r="MD1275" s="54"/>
      <c r="ME1275" s="54"/>
      <c r="MF1275" s="54"/>
      <c r="MG1275" s="54"/>
      <c r="MH1275" s="54"/>
      <c r="MI1275" s="54"/>
      <c r="MJ1275" s="54"/>
      <c r="MK1275" s="54"/>
      <c r="ML1275" s="54"/>
      <c r="MM1275" s="54"/>
      <c r="MN1275" s="54"/>
      <c r="MO1275" s="54"/>
      <c r="MP1275" s="54"/>
      <c r="MQ1275" s="54"/>
      <c r="MR1275" s="54"/>
      <c r="MS1275" s="54"/>
      <c r="MT1275" s="54"/>
      <c r="MU1275" s="54"/>
      <c r="MV1275" s="54"/>
      <c r="MW1275" s="54"/>
      <c r="MX1275" s="54"/>
      <c r="MY1275" s="54"/>
      <c r="MZ1275" s="54"/>
      <c r="NA1275" s="54"/>
      <c r="NB1275" s="54"/>
      <c r="NC1275" s="54"/>
      <c r="ND1275" s="54"/>
      <c r="NE1275" s="54"/>
      <c r="NF1275" s="54"/>
      <c r="NG1275" s="54"/>
      <c r="NH1275" s="54"/>
      <c r="NI1275" s="54"/>
      <c r="NJ1275" s="54"/>
      <c r="NK1275" s="54"/>
      <c r="NL1275" s="54"/>
      <c r="NM1275" s="54"/>
      <c r="NN1275" s="54"/>
      <c r="NO1275" s="54"/>
      <c r="NP1275" s="54"/>
      <c r="NQ1275" s="54"/>
      <c r="NR1275" s="54"/>
      <c r="NS1275" s="54"/>
      <c r="NT1275" s="54"/>
      <c r="NU1275" s="54"/>
      <c r="NV1275" s="54"/>
      <c r="NW1275" s="54"/>
      <c r="NX1275" s="54"/>
      <c r="NY1275" s="54"/>
      <c r="NZ1275" s="54"/>
      <c r="OA1275" s="54"/>
      <c r="OB1275" s="54"/>
      <c r="OC1275" s="54"/>
      <c r="OD1275" s="54"/>
      <c r="OE1275" s="54"/>
      <c r="OF1275" s="54"/>
      <c r="OG1275" s="54"/>
      <c r="OH1275" s="54"/>
      <c r="OI1275" s="54"/>
      <c r="OJ1275" s="54"/>
      <c r="OK1275" s="54"/>
      <c r="OL1275" s="54"/>
      <c r="OM1275" s="54"/>
      <c r="ON1275" s="54"/>
      <c r="OO1275" s="54"/>
      <c r="OP1275" s="54"/>
      <c r="OQ1275" s="54"/>
      <c r="OR1275" s="54"/>
      <c r="OS1275" s="54"/>
      <c r="OT1275" s="54"/>
      <c r="OU1275" s="54"/>
      <c r="OV1275" s="54"/>
      <c r="OW1275" s="54"/>
      <c r="OX1275" s="54"/>
      <c r="OY1275" s="54"/>
      <c r="OZ1275" s="54"/>
      <c r="PA1275" s="54"/>
      <c r="PB1275" s="54"/>
      <c r="PC1275" s="54"/>
      <c r="PD1275" s="54"/>
      <c r="PE1275" s="54"/>
      <c r="PF1275" s="54"/>
      <c r="PG1275" s="54"/>
      <c r="PH1275" s="54"/>
      <c r="PI1275" s="54"/>
      <c r="PJ1275" s="54"/>
      <c r="PK1275" s="54"/>
      <c r="PL1275" s="54"/>
      <c r="PM1275" s="54"/>
      <c r="PN1275" s="54"/>
      <c r="PO1275" s="54"/>
      <c r="PP1275" s="54"/>
      <c r="PQ1275" s="54"/>
      <c r="PR1275" s="54"/>
      <c r="PS1275" s="54"/>
      <c r="PT1275" s="54"/>
      <c r="PU1275" s="54"/>
      <c r="PV1275" s="54"/>
      <c r="PW1275" s="54"/>
      <c r="PX1275" s="54"/>
      <c r="PY1275" s="54"/>
      <c r="PZ1275" s="54"/>
      <c r="QA1275" s="54"/>
      <c r="QB1275" s="54"/>
      <c r="QC1275" s="54"/>
      <c r="QD1275" s="54"/>
      <c r="QE1275" s="54"/>
      <c r="QF1275" s="54"/>
      <c r="QG1275" s="54"/>
      <c r="QH1275" s="54"/>
      <c r="QI1275" s="54"/>
      <c r="QJ1275" s="54"/>
      <c r="QK1275" s="54"/>
      <c r="QL1275" s="54"/>
      <c r="QM1275" s="54"/>
      <c r="QN1275" s="54"/>
      <c r="QO1275" s="54"/>
      <c r="QP1275" s="54"/>
      <c r="QQ1275" s="54"/>
      <c r="QR1275" s="54"/>
      <c r="QS1275" s="54"/>
      <c r="QT1275" s="54"/>
      <c r="QU1275" s="54"/>
      <c r="QV1275" s="54"/>
      <c r="QW1275" s="54"/>
      <c r="QX1275" s="54"/>
      <c r="QY1275" s="54"/>
      <c r="QZ1275" s="54"/>
      <c r="RA1275" s="54"/>
      <c r="RB1275" s="54"/>
      <c r="RC1275" s="54"/>
      <c r="RD1275" s="54"/>
      <c r="RE1275" s="54"/>
      <c r="RF1275" s="54"/>
      <c r="RG1275" s="54"/>
      <c r="RH1275" s="54"/>
      <c r="RI1275" s="54"/>
      <c r="RJ1275" s="54"/>
      <c r="RK1275" s="54"/>
      <c r="RL1275" s="54"/>
      <c r="RM1275" s="54"/>
      <c r="RN1275" s="54"/>
      <c r="RO1275" s="54"/>
      <c r="RP1275" s="54"/>
      <c r="RQ1275" s="54"/>
      <c r="RR1275" s="54"/>
      <c r="RS1275" s="54"/>
      <c r="RT1275" s="54"/>
      <c r="RU1275" s="54"/>
      <c r="RV1275" s="54"/>
      <c r="RW1275" s="54"/>
      <c r="RX1275" s="54"/>
      <c r="RY1275" s="54"/>
      <c r="RZ1275" s="54"/>
      <c r="SA1275" s="54"/>
      <c r="SB1275" s="54"/>
      <c r="SC1275" s="54"/>
      <c r="SD1275" s="54"/>
      <c r="SE1275" s="54"/>
      <c r="SF1275" s="54"/>
      <c r="SG1275" s="54"/>
      <c r="SH1275" s="54"/>
      <c r="SI1275" s="54"/>
      <c r="SJ1275" s="54"/>
      <c r="SK1275" s="54"/>
      <c r="SL1275" s="54"/>
      <c r="SM1275" s="54"/>
      <c r="SN1275" s="54"/>
      <c r="SO1275" s="54"/>
      <c r="SP1275" s="54"/>
      <c r="SQ1275" s="54"/>
      <c r="SR1275" s="54"/>
      <c r="SS1275" s="54"/>
      <c r="ST1275" s="54"/>
      <c r="SU1275" s="54"/>
      <c r="SV1275" s="54"/>
      <c r="SW1275" s="54"/>
      <c r="SX1275" s="54"/>
      <c r="SY1275" s="54"/>
      <c r="SZ1275" s="54"/>
      <c r="TA1275" s="54"/>
      <c r="TB1275" s="54"/>
      <c r="TC1275" s="54"/>
      <c r="TD1275" s="54"/>
      <c r="TE1275" s="54"/>
      <c r="TF1275" s="54"/>
      <c r="TG1275" s="54"/>
      <c r="TH1275" s="54"/>
      <c r="TI1275" s="54"/>
      <c r="TJ1275" s="54"/>
      <c r="TK1275" s="54"/>
      <c r="TL1275" s="54"/>
      <c r="TM1275" s="54"/>
      <c r="TN1275" s="54"/>
      <c r="TO1275" s="54"/>
      <c r="TP1275" s="54"/>
      <c r="TQ1275" s="54"/>
      <c r="TR1275" s="54"/>
      <c r="TS1275" s="54"/>
      <c r="TT1275" s="54"/>
      <c r="TU1275" s="54"/>
      <c r="TV1275" s="54"/>
      <c r="TW1275" s="54"/>
      <c r="TX1275" s="54"/>
      <c r="TY1275" s="54"/>
      <c r="TZ1275" s="54"/>
      <c r="UA1275" s="54"/>
      <c r="UB1275" s="54"/>
      <c r="UC1275" s="54"/>
      <c r="UD1275" s="54"/>
      <c r="UE1275" s="54"/>
      <c r="UF1275" s="54"/>
      <c r="UG1275" s="54"/>
      <c r="UH1275" s="54"/>
      <c r="UI1275" s="54"/>
      <c r="UJ1275" s="54"/>
      <c r="UK1275" s="54"/>
      <c r="UL1275" s="54"/>
      <c r="UM1275" s="54"/>
      <c r="UN1275" s="54"/>
      <c r="UO1275" s="54"/>
      <c r="UP1275" s="54"/>
      <c r="UQ1275" s="54"/>
      <c r="UR1275" s="54"/>
      <c r="US1275" s="54"/>
      <c r="UT1275" s="54"/>
      <c r="UU1275" s="54"/>
      <c r="UV1275" s="54"/>
      <c r="UW1275" s="54"/>
      <c r="UX1275" s="54"/>
      <c r="UY1275" s="54"/>
      <c r="UZ1275" s="54"/>
      <c r="VA1275" s="54"/>
      <c r="VB1275" s="54"/>
      <c r="VC1275" s="54"/>
      <c r="VD1275" s="54"/>
      <c r="VE1275" s="54"/>
      <c r="VF1275" s="54"/>
      <c r="VG1275" s="54"/>
      <c r="VH1275" s="54"/>
      <c r="VI1275" s="54"/>
      <c r="VJ1275" s="54"/>
      <c r="VK1275" s="54"/>
      <c r="VL1275" s="54"/>
      <c r="VM1275" s="54"/>
      <c r="VN1275" s="54"/>
      <c r="VO1275" s="54"/>
      <c r="VP1275" s="54"/>
      <c r="VQ1275" s="54"/>
      <c r="VR1275" s="54"/>
      <c r="VS1275" s="54"/>
      <c r="VT1275" s="54"/>
      <c r="VU1275" s="54"/>
      <c r="VV1275" s="54"/>
      <c r="VW1275" s="54"/>
      <c r="VX1275" s="54"/>
      <c r="VY1275" s="54"/>
      <c r="VZ1275" s="54"/>
      <c r="WA1275" s="54"/>
      <c r="WB1275" s="54"/>
      <c r="WC1275" s="54"/>
      <c r="WD1275" s="54"/>
      <c r="WE1275" s="54"/>
      <c r="WF1275" s="54"/>
      <c r="WG1275" s="54"/>
      <c r="WH1275" s="54"/>
      <c r="WI1275" s="54"/>
      <c r="WJ1275" s="54"/>
      <c r="WK1275" s="54"/>
      <c r="WL1275" s="54"/>
      <c r="WM1275" s="54"/>
      <c r="WN1275" s="54"/>
      <c r="WO1275" s="54"/>
      <c r="WP1275" s="54"/>
      <c r="WQ1275" s="54"/>
      <c r="WR1275" s="54"/>
      <c r="WS1275" s="54"/>
      <c r="WT1275" s="54"/>
      <c r="WU1275" s="54"/>
      <c r="WV1275" s="54"/>
      <c r="WW1275" s="54"/>
      <c r="WX1275" s="54"/>
      <c r="WY1275" s="54"/>
      <c r="WZ1275" s="54"/>
      <c r="XA1275" s="54"/>
      <c r="XB1275" s="54"/>
      <c r="XC1275" s="54"/>
      <c r="XD1275" s="54"/>
      <c r="XE1275" s="54"/>
      <c r="XF1275" s="54"/>
      <c r="XG1275" s="54"/>
      <c r="XH1275" s="54"/>
      <c r="XI1275" s="54"/>
      <c r="XJ1275" s="54"/>
      <c r="XK1275" s="54"/>
      <c r="XL1275" s="54"/>
      <c r="XM1275" s="54"/>
      <c r="XN1275" s="54"/>
      <c r="XO1275" s="54"/>
      <c r="XP1275" s="54"/>
      <c r="XQ1275" s="54"/>
      <c r="XR1275" s="54"/>
      <c r="XS1275" s="54"/>
      <c r="XT1275" s="54"/>
      <c r="XU1275" s="54"/>
      <c r="XV1275" s="54"/>
      <c r="XW1275" s="54"/>
      <c r="XX1275" s="54"/>
      <c r="XY1275" s="54"/>
      <c r="XZ1275" s="54"/>
      <c r="YA1275" s="54"/>
      <c r="YB1275" s="54"/>
      <c r="YC1275" s="54"/>
      <c r="YD1275" s="54"/>
      <c r="YE1275" s="54"/>
      <c r="YF1275" s="54"/>
      <c r="YG1275" s="54"/>
      <c r="YH1275" s="54"/>
      <c r="YI1275" s="54"/>
      <c r="YJ1275" s="54"/>
      <c r="YK1275" s="54"/>
      <c r="YL1275" s="54"/>
      <c r="YM1275" s="54"/>
      <c r="YN1275" s="54"/>
      <c r="YO1275" s="54"/>
      <c r="YP1275" s="54"/>
      <c r="YQ1275" s="54"/>
      <c r="YR1275" s="54"/>
      <c r="YS1275" s="54"/>
      <c r="YT1275" s="54"/>
      <c r="YU1275" s="54"/>
      <c r="YV1275" s="54"/>
      <c r="YW1275" s="54"/>
      <c r="YX1275" s="54"/>
      <c r="YY1275" s="54"/>
      <c r="YZ1275" s="54"/>
      <c r="ZA1275" s="54"/>
      <c r="ZB1275" s="54"/>
      <c r="ZC1275" s="54"/>
      <c r="ZD1275" s="54"/>
      <c r="ZE1275" s="54"/>
      <c r="ZF1275" s="54"/>
      <c r="ZG1275" s="54"/>
      <c r="ZH1275" s="54"/>
      <c r="ZI1275" s="54"/>
      <c r="ZJ1275" s="54"/>
      <c r="ZK1275" s="54"/>
      <c r="ZL1275" s="54"/>
      <c r="ZM1275" s="54"/>
      <c r="ZN1275" s="54"/>
      <c r="ZO1275" s="54"/>
      <c r="ZP1275" s="54"/>
      <c r="ZQ1275" s="54"/>
      <c r="ZR1275" s="54"/>
      <c r="ZS1275" s="54"/>
      <c r="ZT1275" s="54"/>
      <c r="ZU1275" s="54"/>
      <c r="ZV1275" s="54"/>
      <c r="ZW1275" s="54"/>
      <c r="ZX1275" s="54"/>
      <c r="ZY1275" s="54"/>
      <c r="ZZ1275" s="54"/>
      <c r="AAA1275" s="54"/>
      <c r="AAB1275" s="54"/>
      <c r="AAC1275" s="54"/>
      <c r="AAD1275" s="54"/>
      <c r="AAE1275" s="54"/>
      <c r="AAF1275" s="54"/>
      <c r="AAG1275" s="54"/>
      <c r="AAH1275" s="54"/>
      <c r="AAI1275" s="54"/>
      <c r="AAJ1275" s="54"/>
      <c r="AAK1275" s="54"/>
      <c r="AAL1275" s="54"/>
      <c r="AAM1275" s="54"/>
      <c r="AAN1275" s="54"/>
      <c r="AAO1275" s="54"/>
      <c r="AAP1275" s="54"/>
      <c r="AAQ1275" s="54"/>
      <c r="AAR1275" s="54"/>
      <c r="AAS1275" s="54"/>
      <c r="AAT1275" s="54"/>
      <c r="AAU1275" s="54"/>
      <c r="AAV1275" s="54"/>
      <c r="AAW1275" s="54"/>
      <c r="AAX1275" s="54"/>
      <c r="AAY1275" s="54"/>
      <c r="AAZ1275" s="54"/>
      <c r="ABA1275" s="54"/>
      <c r="ABB1275" s="54"/>
      <c r="ABC1275" s="54"/>
      <c r="ABD1275" s="54"/>
      <c r="ABE1275" s="54"/>
      <c r="ABF1275" s="54"/>
      <c r="ABG1275" s="54"/>
      <c r="ABH1275" s="54"/>
      <c r="ABI1275" s="54"/>
      <c r="ABJ1275" s="54"/>
      <c r="ABK1275" s="54"/>
      <c r="ABL1275" s="54"/>
      <c r="ABM1275" s="54"/>
      <c r="ABN1275" s="54"/>
      <c r="ABO1275" s="54"/>
      <c r="ABP1275" s="54"/>
      <c r="ABQ1275" s="54"/>
      <c r="ABR1275" s="54"/>
      <c r="ABS1275" s="54"/>
      <c r="ABT1275" s="54"/>
      <c r="ABU1275" s="54"/>
      <c r="ABV1275" s="54"/>
      <c r="ABW1275" s="54"/>
      <c r="ABX1275" s="54"/>
      <c r="ABY1275" s="54"/>
      <c r="ABZ1275" s="54"/>
      <c r="ACA1275" s="54"/>
      <c r="ACB1275" s="54"/>
      <c r="ACC1275" s="54"/>
      <c r="ACD1275" s="54"/>
      <c r="ACE1275" s="54"/>
      <c r="ACF1275" s="54"/>
      <c r="ACG1275" s="54"/>
      <c r="ACH1275" s="54"/>
      <c r="ACI1275" s="54"/>
      <c r="ACJ1275" s="54"/>
      <c r="ACK1275" s="54"/>
      <c r="ACL1275" s="54"/>
      <c r="ACM1275" s="54"/>
      <c r="ACN1275" s="54"/>
      <c r="ACO1275" s="54"/>
      <c r="ACP1275" s="54"/>
      <c r="ACQ1275" s="54"/>
      <c r="ACR1275" s="54"/>
      <c r="ACS1275" s="54"/>
      <c r="ACT1275" s="54"/>
      <c r="ACU1275" s="54"/>
      <c r="ACV1275" s="54"/>
      <c r="ACW1275" s="54"/>
      <c r="ACX1275" s="54"/>
      <c r="ACY1275" s="54"/>
      <c r="ACZ1275" s="54"/>
      <c r="ADA1275" s="54"/>
      <c r="ADB1275" s="54"/>
      <c r="ADC1275" s="54"/>
      <c r="ADD1275" s="54"/>
      <c r="ADE1275" s="54"/>
      <c r="ADF1275" s="54"/>
      <c r="ADG1275" s="54"/>
      <c r="ADH1275" s="54"/>
      <c r="ADI1275" s="54"/>
      <c r="ADJ1275" s="54"/>
      <c r="ADK1275" s="54"/>
      <c r="ADL1275" s="54"/>
      <c r="ADM1275" s="54"/>
      <c r="ADN1275" s="54"/>
      <c r="ADO1275" s="54"/>
      <c r="ADP1275" s="54"/>
      <c r="ADQ1275" s="54"/>
      <c r="ADR1275" s="54"/>
      <c r="ADS1275" s="54"/>
      <c r="ADT1275" s="54"/>
      <c r="ADU1275" s="54"/>
      <c r="ADV1275" s="54"/>
      <c r="ADW1275" s="54"/>
      <c r="ADX1275" s="54"/>
      <c r="ADY1275" s="54"/>
      <c r="ADZ1275" s="54"/>
    </row>
    <row r="1276" spans="1:806" customFormat="1" x14ac:dyDescent="0.25">
      <c r="A1276" s="123" t="s">
        <v>581</v>
      </c>
      <c r="B1276" s="123" t="s">
        <v>4633</v>
      </c>
      <c r="C1276" s="123" t="s">
        <v>41</v>
      </c>
      <c r="D1276" s="123" t="s">
        <v>4634</v>
      </c>
      <c r="E1276" s="123" t="s">
        <v>4517</v>
      </c>
      <c r="F1276" s="164">
        <v>1</v>
      </c>
      <c r="G1276" s="164">
        <v>0</v>
      </c>
      <c r="H1276" s="164">
        <v>0</v>
      </c>
      <c r="I1276" s="164">
        <v>90</v>
      </c>
      <c r="J1276" s="164">
        <v>90</v>
      </c>
      <c r="K1276" s="54"/>
      <c r="L1276" s="54"/>
      <c r="M1276" s="54"/>
      <c r="N1276" s="54"/>
      <c r="O1276" s="54"/>
      <c r="P1276" s="54"/>
      <c r="Q1276" s="54"/>
      <c r="R1276" s="54"/>
      <c r="S1276" s="54"/>
      <c r="T1276" s="54"/>
      <c r="U1276" s="54"/>
      <c r="V1276" s="54"/>
      <c r="W1276" s="54"/>
      <c r="X1276" s="54"/>
      <c r="Y1276" s="54"/>
      <c r="Z1276" s="54"/>
      <c r="AA1276" s="54"/>
      <c r="AB1276" s="54"/>
      <c r="AC1276" s="54"/>
      <c r="AD1276" s="54"/>
      <c r="AE1276" s="54"/>
      <c r="AF1276" s="54"/>
      <c r="AG1276" s="54"/>
      <c r="AH1276" s="54"/>
      <c r="AI1276" s="54"/>
      <c r="AJ1276" s="54"/>
      <c r="AK1276" s="54"/>
      <c r="AL1276" s="54"/>
      <c r="AM1276" s="54"/>
      <c r="AN1276" s="54"/>
      <c r="AO1276" s="54"/>
      <c r="AP1276" s="54"/>
      <c r="AQ1276" s="54"/>
      <c r="AR1276" s="54"/>
      <c r="AS1276" s="54"/>
      <c r="AT1276" s="54"/>
      <c r="AU1276" s="54"/>
      <c r="AV1276" s="54"/>
      <c r="AW1276" s="54"/>
      <c r="AX1276" s="54"/>
      <c r="AY1276" s="54"/>
      <c r="AZ1276" s="54"/>
      <c r="BA1276" s="54"/>
      <c r="BB1276" s="54"/>
      <c r="BC1276" s="54"/>
      <c r="BD1276" s="54"/>
      <c r="BE1276" s="54"/>
      <c r="BF1276" s="54"/>
      <c r="BG1276" s="54"/>
      <c r="BH1276" s="54"/>
      <c r="BI1276" s="54"/>
      <c r="BJ1276" s="54"/>
      <c r="BK1276" s="54"/>
      <c r="BL1276" s="54"/>
      <c r="BM1276" s="54"/>
      <c r="BN1276" s="54"/>
      <c r="BO1276" s="54"/>
      <c r="BP1276" s="54"/>
      <c r="BQ1276" s="54"/>
      <c r="BR1276" s="54"/>
      <c r="BS1276" s="54"/>
      <c r="BT1276" s="54"/>
      <c r="BU1276" s="54"/>
      <c r="BV1276" s="54"/>
      <c r="BW1276" s="54"/>
      <c r="BX1276" s="54"/>
      <c r="BY1276" s="54"/>
      <c r="BZ1276" s="54"/>
      <c r="CA1276" s="54"/>
      <c r="CB1276" s="54"/>
      <c r="CC1276" s="54"/>
      <c r="CD1276" s="54"/>
      <c r="CE1276" s="54"/>
      <c r="CF1276" s="54"/>
      <c r="CG1276" s="54"/>
      <c r="CH1276" s="54"/>
      <c r="CI1276" s="54"/>
      <c r="CJ1276" s="54"/>
      <c r="CK1276" s="54"/>
      <c r="CL1276" s="54"/>
      <c r="CM1276" s="54"/>
      <c r="CN1276" s="54"/>
      <c r="CO1276" s="54"/>
      <c r="CP1276" s="54"/>
      <c r="CQ1276" s="54"/>
      <c r="CR1276" s="54"/>
      <c r="CS1276" s="54"/>
      <c r="CT1276" s="54"/>
      <c r="CU1276" s="54"/>
      <c r="CV1276" s="54"/>
      <c r="CW1276" s="54"/>
      <c r="CX1276" s="54"/>
      <c r="CY1276" s="54"/>
      <c r="CZ1276" s="54"/>
      <c r="DA1276" s="54"/>
      <c r="DB1276" s="54"/>
      <c r="DC1276" s="54"/>
      <c r="DD1276" s="54"/>
      <c r="DE1276" s="54"/>
      <c r="DF1276" s="54"/>
      <c r="DG1276" s="54"/>
      <c r="DH1276" s="54"/>
      <c r="DI1276" s="54"/>
      <c r="DJ1276" s="54"/>
      <c r="DK1276" s="54"/>
      <c r="DL1276" s="54"/>
      <c r="DM1276" s="54"/>
      <c r="DN1276" s="54"/>
      <c r="DO1276" s="54"/>
      <c r="DP1276" s="54"/>
      <c r="DQ1276" s="54"/>
      <c r="DR1276" s="54"/>
      <c r="DS1276" s="54"/>
      <c r="DT1276" s="54"/>
      <c r="DU1276" s="54"/>
      <c r="DV1276" s="54"/>
      <c r="DW1276" s="54"/>
      <c r="DX1276" s="54"/>
      <c r="DY1276" s="54"/>
      <c r="DZ1276" s="54"/>
      <c r="EA1276" s="54"/>
      <c r="EB1276" s="54"/>
      <c r="EC1276" s="54"/>
      <c r="ED1276" s="54"/>
      <c r="EE1276" s="54"/>
      <c r="EF1276" s="54"/>
      <c r="EG1276" s="54"/>
      <c r="EH1276" s="54"/>
      <c r="EI1276" s="54"/>
      <c r="EJ1276" s="54"/>
      <c r="EK1276" s="54"/>
      <c r="EL1276" s="54"/>
      <c r="EM1276" s="54"/>
      <c r="EN1276" s="54"/>
      <c r="EO1276" s="54"/>
      <c r="EP1276" s="54"/>
      <c r="EQ1276" s="54"/>
      <c r="ER1276" s="54"/>
      <c r="ES1276" s="54"/>
      <c r="ET1276" s="54"/>
      <c r="EU1276" s="54"/>
      <c r="EV1276" s="54"/>
      <c r="EW1276" s="54"/>
      <c r="EX1276" s="54"/>
      <c r="EY1276" s="54"/>
      <c r="EZ1276" s="54"/>
      <c r="FA1276" s="54"/>
      <c r="FB1276" s="54"/>
      <c r="FC1276" s="54"/>
      <c r="FD1276" s="54"/>
      <c r="FE1276" s="54"/>
      <c r="FF1276" s="54"/>
      <c r="FG1276" s="54"/>
      <c r="FH1276" s="54"/>
      <c r="FI1276" s="54"/>
      <c r="FJ1276" s="54"/>
      <c r="FK1276" s="54"/>
      <c r="FL1276" s="54"/>
      <c r="FM1276" s="54"/>
      <c r="FN1276" s="54"/>
      <c r="FO1276" s="54"/>
      <c r="FP1276" s="54"/>
      <c r="FQ1276" s="54"/>
      <c r="FR1276" s="54"/>
      <c r="FS1276" s="54"/>
      <c r="FT1276" s="54"/>
      <c r="FU1276" s="54"/>
      <c r="FV1276" s="54"/>
      <c r="FW1276" s="54"/>
      <c r="FX1276" s="54"/>
      <c r="FY1276" s="54"/>
      <c r="FZ1276" s="54"/>
      <c r="GA1276" s="54"/>
      <c r="GB1276" s="54"/>
      <c r="GC1276" s="54"/>
      <c r="GD1276" s="54"/>
      <c r="GE1276" s="54"/>
      <c r="GF1276" s="54"/>
      <c r="GG1276" s="54"/>
      <c r="GH1276" s="54"/>
      <c r="GI1276" s="54"/>
      <c r="GJ1276" s="54"/>
      <c r="GK1276" s="54"/>
      <c r="GL1276" s="54"/>
      <c r="GM1276" s="54"/>
      <c r="GN1276" s="54"/>
      <c r="GO1276" s="54"/>
      <c r="GP1276" s="54"/>
      <c r="GQ1276" s="54"/>
      <c r="GR1276" s="54"/>
      <c r="GS1276" s="54"/>
      <c r="GT1276" s="54"/>
      <c r="GU1276" s="54"/>
      <c r="GV1276" s="54"/>
      <c r="GW1276" s="54"/>
      <c r="GX1276" s="54"/>
      <c r="GY1276" s="54"/>
      <c r="GZ1276" s="54"/>
      <c r="HA1276" s="54"/>
      <c r="HB1276" s="54"/>
      <c r="HC1276" s="54"/>
      <c r="HD1276" s="54"/>
      <c r="HE1276" s="54"/>
      <c r="HF1276" s="54"/>
      <c r="HG1276" s="54"/>
      <c r="HH1276" s="54"/>
      <c r="HI1276" s="54"/>
      <c r="HJ1276" s="54"/>
      <c r="HK1276" s="54"/>
      <c r="HL1276" s="54"/>
      <c r="HM1276" s="54"/>
      <c r="HN1276" s="54"/>
      <c r="HO1276" s="54"/>
      <c r="HP1276" s="54"/>
      <c r="HQ1276" s="54"/>
      <c r="HR1276" s="54"/>
      <c r="HS1276" s="54"/>
      <c r="HT1276" s="54"/>
      <c r="HU1276" s="54"/>
      <c r="HV1276" s="54"/>
      <c r="HW1276" s="54"/>
      <c r="HX1276" s="54"/>
      <c r="HY1276" s="54"/>
      <c r="HZ1276" s="54"/>
      <c r="IA1276" s="54"/>
      <c r="IB1276" s="54"/>
      <c r="IC1276" s="54"/>
      <c r="ID1276" s="54"/>
      <c r="IE1276" s="54"/>
      <c r="IF1276" s="54"/>
      <c r="IG1276" s="54"/>
      <c r="IH1276" s="54"/>
      <c r="II1276" s="54"/>
      <c r="IJ1276" s="54"/>
      <c r="IK1276" s="54"/>
      <c r="IL1276" s="54"/>
      <c r="IM1276" s="54"/>
      <c r="IN1276" s="54"/>
      <c r="IO1276" s="54"/>
      <c r="IP1276" s="54"/>
      <c r="IQ1276" s="54"/>
      <c r="IR1276" s="54"/>
      <c r="IS1276" s="54"/>
      <c r="IT1276" s="54"/>
      <c r="IU1276" s="54"/>
      <c r="IV1276" s="54"/>
      <c r="IW1276" s="54"/>
      <c r="IX1276" s="54"/>
      <c r="IY1276" s="54"/>
      <c r="IZ1276" s="54"/>
      <c r="JA1276" s="54"/>
      <c r="JB1276" s="54"/>
      <c r="JC1276" s="54"/>
      <c r="JD1276" s="54"/>
      <c r="JE1276" s="54"/>
      <c r="JF1276" s="54"/>
      <c r="JG1276" s="54"/>
      <c r="JH1276" s="54"/>
      <c r="JI1276" s="54"/>
      <c r="JJ1276" s="54"/>
      <c r="JK1276" s="54"/>
      <c r="JL1276" s="54"/>
      <c r="JM1276" s="54"/>
      <c r="JN1276" s="54"/>
      <c r="JO1276" s="54"/>
      <c r="JP1276" s="54"/>
      <c r="JQ1276" s="54"/>
      <c r="JR1276" s="54"/>
      <c r="JS1276" s="54"/>
      <c r="JT1276" s="54"/>
      <c r="JU1276" s="54"/>
      <c r="JV1276" s="54"/>
      <c r="JW1276" s="54"/>
      <c r="JX1276" s="54"/>
      <c r="JY1276" s="54"/>
      <c r="JZ1276" s="54"/>
      <c r="KA1276" s="54"/>
      <c r="KB1276" s="54"/>
      <c r="KC1276" s="54"/>
      <c r="KD1276" s="54"/>
      <c r="KE1276" s="54"/>
      <c r="KF1276" s="54"/>
      <c r="KG1276" s="54"/>
      <c r="KH1276" s="54"/>
      <c r="KI1276" s="54"/>
      <c r="KJ1276" s="54"/>
      <c r="KK1276" s="54"/>
      <c r="KL1276" s="54"/>
      <c r="KM1276" s="54"/>
      <c r="KN1276" s="54"/>
      <c r="KO1276" s="54"/>
      <c r="KP1276" s="54"/>
      <c r="KQ1276" s="54"/>
      <c r="KR1276" s="54"/>
      <c r="KS1276" s="54"/>
      <c r="KT1276" s="54"/>
      <c r="KU1276" s="54"/>
      <c r="KV1276" s="54"/>
      <c r="KW1276" s="54"/>
      <c r="KX1276" s="54"/>
      <c r="KY1276" s="54"/>
      <c r="KZ1276" s="54"/>
      <c r="LA1276" s="54"/>
      <c r="LB1276" s="54"/>
      <c r="LC1276" s="54"/>
      <c r="LD1276" s="54"/>
      <c r="LE1276" s="54"/>
      <c r="LF1276" s="54"/>
      <c r="LG1276" s="54"/>
      <c r="LH1276" s="54"/>
      <c r="LI1276" s="54"/>
      <c r="LJ1276" s="54"/>
      <c r="LK1276" s="54"/>
      <c r="LL1276" s="54"/>
      <c r="LM1276" s="54"/>
      <c r="LN1276" s="54"/>
      <c r="LO1276" s="54"/>
      <c r="LP1276" s="54"/>
      <c r="LQ1276" s="54"/>
      <c r="LR1276" s="54"/>
      <c r="LS1276" s="54"/>
      <c r="LT1276" s="54"/>
      <c r="LU1276" s="54"/>
      <c r="LV1276" s="54"/>
      <c r="LW1276" s="54"/>
      <c r="LX1276" s="54"/>
      <c r="LY1276" s="54"/>
      <c r="LZ1276" s="54"/>
      <c r="MA1276" s="54"/>
      <c r="MB1276" s="54"/>
      <c r="MC1276" s="54"/>
      <c r="MD1276" s="54"/>
      <c r="ME1276" s="54"/>
      <c r="MF1276" s="54"/>
      <c r="MG1276" s="54"/>
      <c r="MH1276" s="54"/>
      <c r="MI1276" s="54"/>
      <c r="MJ1276" s="54"/>
      <c r="MK1276" s="54"/>
      <c r="ML1276" s="54"/>
      <c r="MM1276" s="54"/>
      <c r="MN1276" s="54"/>
      <c r="MO1276" s="54"/>
      <c r="MP1276" s="54"/>
      <c r="MQ1276" s="54"/>
      <c r="MR1276" s="54"/>
      <c r="MS1276" s="54"/>
      <c r="MT1276" s="54"/>
      <c r="MU1276" s="54"/>
      <c r="MV1276" s="54"/>
      <c r="MW1276" s="54"/>
      <c r="MX1276" s="54"/>
      <c r="MY1276" s="54"/>
      <c r="MZ1276" s="54"/>
      <c r="NA1276" s="54"/>
      <c r="NB1276" s="54"/>
      <c r="NC1276" s="54"/>
      <c r="ND1276" s="54"/>
      <c r="NE1276" s="54"/>
      <c r="NF1276" s="54"/>
      <c r="NG1276" s="54"/>
      <c r="NH1276" s="54"/>
      <c r="NI1276" s="54"/>
      <c r="NJ1276" s="54"/>
      <c r="NK1276" s="54"/>
      <c r="NL1276" s="54"/>
      <c r="NM1276" s="54"/>
      <c r="NN1276" s="54"/>
      <c r="NO1276" s="54"/>
      <c r="NP1276" s="54"/>
      <c r="NQ1276" s="54"/>
      <c r="NR1276" s="54"/>
      <c r="NS1276" s="54"/>
      <c r="NT1276" s="54"/>
      <c r="NU1276" s="54"/>
      <c r="NV1276" s="54"/>
      <c r="NW1276" s="54"/>
      <c r="NX1276" s="54"/>
      <c r="NY1276" s="54"/>
      <c r="NZ1276" s="54"/>
      <c r="OA1276" s="54"/>
      <c r="OB1276" s="54"/>
      <c r="OC1276" s="54"/>
      <c r="OD1276" s="54"/>
      <c r="OE1276" s="54"/>
      <c r="OF1276" s="54"/>
      <c r="OG1276" s="54"/>
      <c r="OH1276" s="54"/>
      <c r="OI1276" s="54"/>
      <c r="OJ1276" s="54"/>
      <c r="OK1276" s="54"/>
      <c r="OL1276" s="54"/>
      <c r="OM1276" s="54"/>
      <c r="ON1276" s="54"/>
      <c r="OO1276" s="54"/>
      <c r="OP1276" s="54"/>
      <c r="OQ1276" s="54"/>
      <c r="OR1276" s="54"/>
      <c r="OS1276" s="54"/>
      <c r="OT1276" s="54"/>
      <c r="OU1276" s="54"/>
      <c r="OV1276" s="54"/>
      <c r="OW1276" s="54"/>
      <c r="OX1276" s="54"/>
      <c r="OY1276" s="54"/>
      <c r="OZ1276" s="54"/>
      <c r="PA1276" s="54"/>
      <c r="PB1276" s="54"/>
      <c r="PC1276" s="54"/>
      <c r="PD1276" s="54"/>
      <c r="PE1276" s="54"/>
      <c r="PF1276" s="54"/>
      <c r="PG1276" s="54"/>
      <c r="PH1276" s="54"/>
      <c r="PI1276" s="54"/>
      <c r="PJ1276" s="54"/>
      <c r="PK1276" s="54"/>
      <c r="PL1276" s="54"/>
      <c r="PM1276" s="54"/>
      <c r="PN1276" s="54"/>
      <c r="PO1276" s="54"/>
      <c r="PP1276" s="54"/>
      <c r="PQ1276" s="54"/>
      <c r="PR1276" s="54"/>
      <c r="PS1276" s="54"/>
      <c r="PT1276" s="54"/>
      <c r="PU1276" s="54"/>
      <c r="PV1276" s="54"/>
      <c r="PW1276" s="54"/>
      <c r="PX1276" s="54"/>
      <c r="PY1276" s="54"/>
      <c r="PZ1276" s="54"/>
      <c r="QA1276" s="54"/>
      <c r="QB1276" s="54"/>
      <c r="QC1276" s="54"/>
      <c r="QD1276" s="54"/>
      <c r="QE1276" s="54"/>
      <c r="QF1276" s="54"/>
      <c r="QG1276" s="54"/>
      <c r="QH1276" s="54"/>
      <c r="QI1276" s="54"/>
      <c r="QJ1276" s="54"/>
      <c r="QK1276" s="54"/>
      <c r="QL1276" s="54"/>
      <c r="QM1276" s="54"/>
      <c r="QN1276" s="54"/>
      <c r="QO1276" s="54"/>
      <c r="QP1276" s="54"/>
      <c r="QQ1276" s="54"/>
      <c r="QR1276" s="54"/>
      <c r="QS1276" s="54"/>
      <c r="QT1276" s="54"/>
      <c r="QU1276" s="54"/>
      <c r="QV1276" s="54"/>
      <c r="QW1276" s="54"/>
      <c r="QX1276" s="54"/>
      <c r="QY1276" s="54"/>
      <c r="QZ1276" s="54"/>
      <c r="RA1276" s="54"/>
      <c r="RB1276" s="54"/>
      <c r="RC1276" s="54"/>
      <c r="RD1276" s="54"/>
      <c r="RE1276" s="54"/>
      <c r="RF1276" s="54"/>
      <c r="RG1276" s="54"/>
      <c r="RH1276" s="54"/>
      <c r="RI1276" s="54"/>
      <c r="RJ1276" s="54"/>
      <c r="RK1276" s="54"/>
      <c r="RL1276" s="54"/>
      <c r="RM1276" s="54"/>
      <c r="RN1276" s="54"/>
      <c r="RO1276" s="54"/>
      <c r="RP1276" s="54"/>
      <c r="RQ1276" s="54"/>
      <c r="RR1276" s="54"/>
      <c r="RS1276" s="54"/>
      <c r="RT1276" s="54"/>
      <c r="RU1276" s="54"/>
      <c r="RV1276" s="54"/>
      <c r="RW1276" s="54"/>
      <c r="RX1276" s="54"/>
      <c r="RY1276" s="54"/>
      <c r="RZ1276" s="54"/>
      <c r="SA1276" s="54"/>
      <c r="SB1276" s="54"/>
      <c r="SC1276" s="54"/>
      <c r="SD1276" s="54"/>
      <c r="SE1276" s="54"/>
      <c r="SF1276" s="54"/>
      <c r="SG1276" s="54"/>
      <c r="SH1276" s="54"/>
      <c r="SI1276" s="54"/>
      <c r="SJ1276" s="54"/>
      <c r="SK1276" s="54"/>
      <c r="SL1276" s="54"/>
      <c r="SM1276" s="54"/>
      <c r="SN1276" s="54"/>
      <c r="SO1276" s="54"/>
      <c r="SP1276" s="54"/>
      <c r="SQ1276" s="54"/>
      <c r="SR1276" s="54"/>
      <c r="SS1276" s="54"/>
      <c r="ST1276" s="54"/>
      <c r="SU1276" s="54"/>
      <c r="SV1276" s="54"/>
      <c r="SW1276" s="54"/>
      <c r="SX1276" s="54"/>
      <c r="SY1276" s="54"/>
      <c r="SZ1276" s="54"/>
      <c r="TA1276" s="54"/>
      <c r="TB1276" s="54"/>
      <c r="TC1276" s="54"/>
      <c r="TD1276" s="54"/>
      <c r="TE1276" s="54"/>
      <c r="TF1276" s="54"/>
      <c r="TG1276" s="54"/>
      <c r="TH1276" s="54"/>
      <c r="TI1276" s="54"/>
      <c r="TJ1276" s="54"/>
      <c r="TK1276" s="54"/>
      <c r="TL1276" s="54"/>
      <c r="TM1276" s="54"/>
      <c r="TN1276" s="54"/>
      <c r="TO1276" s="54"/>
      <c r="TP1276" s="54"/>
      <c r="TQ1276" s="54"/>
      <c r="TR1276" s="54"/>
      <c r="TS1276" s="54"/>
      <c r="TT1276" s="54"/>
      <c r="TU1276" s="54"/>
      <c r="TV1276" s="54"/>
      <c r="TW1276" s="54"/>
      <c r="TX1276" s="54"/>
      <c r="TY1276" s="54"/>
      <c r="TZ1276" s="54"/>
      <c r="UA1276" s="54"/>
      <c r="UB1276" s="54"/>
      <c r="UC1276" s="54"/>
      <c r="UD1276" s="54"/>
      <c r="UE1276" s="54"/>
      <c r="UF1276" s="54"/>
      <c r="UG1276" s="54"/>
      <c r="UH1276" s="54"/>
      <c r="UI1276" s="54"/>
      <c r="UJ1276" s="54"/>
      <c r="UK1276" s="54"/>
      <c r="UL1276" s="54"/>
      <c r="UM1276" s="54"/>
      <c r="UN1276" s="54"/>
      <c r="UO1276" s="54"/>
      <c r="UP1276" s="54"/>
      <c r="UQ1276" s="54"/>
      <c r="UR1276" s="54"/>
      <c r="US1276" s="54"/>
      <c r="UT1276" s="54"/>
      <c r="UU1276" s="54"/>
      <c r="UV1276" s="54"/>
      <c r="UW1276" s="54"/>
      <c r="UX1276" s="54"/>
      <c r="UY1276" s="54"/>
      <c r="UZ1276" s="54"/>
      <c r="VA1276" s="54"/>
      <c r="VB1276" s="54"/>
      <c r="VC1276" s="54"/>
      <c r="VD1276" s="54"/>
      <c r="VE1276" s="54"/>
      <c r="VF1276" s="54"/>
      <c r="VG1276" s="54"/>
      <c r="VH1276" s="54"/>
      <c r="VI1276" s="54"/>
      <c r="VJ1276" s="54"/>
      <c r="VK1276" s="54"/>
      <c r="VL1276" s="54"/>
      <c r="VM1276" s="54"/>
      <c r="VN1276" s="54"/>
      <c r="VO1276" s="54"/>
      <c r="VP1276" s="54"/>
      <c r="VQ1276" s="54"/>
      <c r="VR1276" s="54"/>
      <c r="VS1276" s="54"/>
      <c r="VT1276" s="54"/>
      <c r="VU1276" s="54"/>
      <c r="VV1276" s="54"/>
      <c r="VW1276" s="54"/>
      <c r="VX1276" s="54"/>
      <c r="VY1276" s="54"/>
      <c r="VZ1276" s="54"/>
      <c r="WA1276" s="54"/>
      <c r="WB1276" s="54"/>
      <c r="WC1276" s="54"/>
      <c r="WD1276" s="54"/>
      <c r="WE1276" s="54"/>
      <c r="WF1276" s="54"/>
      <c r="WG1276" s="54"/>
      <c r="WH1276" s="54"/>
      <c r="WI1276" s="54"/>
      <c r="WJ1276" s="54"/>
      <c r="WK1276" s="54"/>
      <c r="WL1276" s="54"/>
      <c r="WM1276" s="54"/>
      <c r="WN1276" s="54"/>
      <c r="WO1276" s="54"/>
      <c r="WP1276" s="54"/>
      <c r="WQ1276" s="54"/>
      <c r="WR1276" s="54"/>
      <c r="WS1276" s="54"/>
      <c r="WT1276" s="54"/>
      <c r="WU1276" s="54"/>
      <c r="WV1276" s="54"/>
      <c r="WW1276" s="54"/>
      <c r="WX1276" s="54"/>
      <c r="WY1276" s="54"/>
      <c r="WZ1276" s="54"/>
      <c r="XA1276" s="54"/>
      <c r="XB1276" s="54"/>
      <c r="XC1276" s="54"/>
      <c r="XD1276" s="54"/>
      <c r="XE1276" s="54"/>
      <c r="XF1276" s="54"/>
      <c r="XG1276" s="54"/>
      <c r="XH1276" s="54"/>
      <c r="XI1276" s="54"/>
      <c r="XJ1276" s="54"/>
      <c r="XK1276" s="54"/>
      <c r="XL1276" s="54"/>
      <c r="XM1276" s="54"/>
      <c r="XN1276" s="54"/>
      <c r="XO1276" s="54"/>
      <c r="XP1276" s="54"/>
      <c r="XQ1276" s="54"/>
      <c r="XR1276" s="54"/>
      <c r="XS1276" s="54"/>
      <c r="XT1276" s="54"/>
      <c r="XU1276" s="54"/>
      <c r="XV1276" s="54"/>
      <c r="XW1276" s="54"/>
      <c r="XX1276" s="54"/>
      <c r="XY1276" s="54"/>
      <c r="XZ1276" s="54"/>
      <c r="YA1276" s="54"/>
      <c r="YB1276" s="54"/>
      <c r="YC1276" s="54"/>
      <c r="YD1276" s="54"/>
      <c r="YE1276" s="54"/>
      <c r="YF1276" s="54"/>
      <c r="YG1276" s="54"/>
      <c r="YH1276" s="54"/>
      <c r="YI1276" s="54"/>
      <c r="YJ1276" s="54"/>
      <c r="YK1276" s="54"/>
      <c r="YL1276" s="54"/>
      <c r="YM1276" s="54"/>
      <c r="YN1276" s="54"/>
      <c r="YO1276" s="54"/>
      <c r="YP1276" s="54"/>
      <c r="YQ1276" s="54"/>
      <c r="YR1276" s="54"/>
      <c r="YS1276" s="54"/>
      <c r="YT1276" s="54"/>
      <c r="YU1276" s="54"/>
      <c r="YV1276" s="54"/>
      <c r="YW1276" s="54"/>
      <c r="YX1276" s="54"/>
      <c r="YY1276" s="54"/>
      <c r="YZ1276" s="54"/>
      <c r="ZA1276" s="54"/>
      <c r="ZB1276" s="54"/>
      <c r="ZC1276" s="54"/>
      <c r="ZD1276" s="54"/>
      <c r="ZE1276" s="54"/>
      <c r="ZF1276" s="54"/>
      <c r="ZG1276" s="54"/>
      <c r="ZH1276" s="54"/>
      <c r="ZI1276" s="54"/>
      <c r="ZJ1276" s="54"/>
      <c r="ZK1276" s="54"/>
      <c r="ZL1276" s="54"/>
      <c r="ZM1276" s="54"/>
      <c r="ZN1276" s="54"/>
      <c r="ZO1276" s="54"/>
      <c r="ZP1276" s="54"/>
      <c r="ZQ1276" s="54"/>
      <c r="ZR1276" s="54"/>
      <c r="ZS1276" s="54"/>
      <c r="ZT1276" s="54"/>
      <c r="ZU1276" s="54"/>
      <c r="ZV1276" s="54"/>
      <c r="ZW1276" s="54"/>
      <c r="ZX1276" s="54"/>
      <c r="ZY1276" s="54"/>
      <c r="ZZ1276" s="54"/>
      <c r="AAA1276" s="54"/>
      <c r="AAB1276" s="54"/>
      <c r="AAC1276" s="54"/>
      <c r="AAD1276" s="54"/>
      <c r="AAE1276" s="54"/>
      <c r="AAF1276" s="54"/>
      <c r="AAG1276" s="54"/>
      <c r="AAH1276" s="54"/>
      <c r="AAI1276" s="54"/>
      <c r="AAJ1276" s="54"/>
      <c r="AAK1276" s="54"/>
      <c r="AAL1276" s="54"/>
      <c r="AAM1276" s="54"/>
      <c r="AAN1276" s="54"/>
      <c r="AAO1276" s="54"/>
      <c r="AAP1276" s="54"/>
      <c r="AAQ1276" s="54"/>
      <c r="AAR1276" s="54"/>
      <c r="AAS1276" s="54"/>
      <c r="AAT1276" s="54"/>
      <c r="AAU1276" s="54"/>
      <c r="AAV1276" s="54"/>
      <c r="AAW1276" s="54"/>
      <c r="AAX1276" s="54"/>
      <c r="AAY1276" s="54"/>
      <c r="AAZ1276" s="54"/>
      <c r="ABA1276" s="54"/>
      <c r="ABB1276" s="54"/>
      <c r="ABC1276" s="54"/>
      <c r="ABD1276" s="54"/>
      <c r="ABE1276" s="54"/>
      <c r="ABF1276" s="54"/>
      <c r="ABG1276" s="54"/>
      <c r="ABH1276" s="54"/>
      <c r="ABI1276" s="54"/>
      <c r="ABJ1276" s="54"/>
      <c r="ABK1276" s="54"/>
      <c r="ABL1276" s="54"/>
      <c r="ABM1276" s="54"/>
      <c r="ABN1276" s="54"/>
      <c r="ABO1276" s="54"/>
      <c r="ABP1276" s="54"/>
      <c r="ABQ1276" s="54"/>
      <c r="ABR1276" s="54"/>
      <c r="ABS1276" s="54"/>
      <c r="ABT1276" s="54"/>
      <c r="ABU1276" s="54"/>
      <c r="ABV1276" s="54"/>
      <c r="ABW1276" s="54"/>
      <c r="ABX1276" s="54"/>
      <c r="ABY1276" s="54"/>
      <c r="ABZ1276" s="54"/>
      <c r="ACA1276" s="54"/>
      <c r="ACB1276" s="54"/>
      <c r="ACC1276" s="54"/>
      <c r="ACD1276" s="54"/>
      <c r="ACE1276" s="54"/>
      <c r="ACF1276" s="54"/>
      <c r="ACG1276" s="54"/>
      <c r="ACH1276" s="54"/>
      <c r="ACI1276" s="54"/>
      <c r="ACJ1276" s="54"/>
      <c r="ACK1276" s="54"/>
      <c r="ACL1276" s="54"/>
      <c r="ACM1276" s="54"/>
      <c r="ACN1276" s="54"/>
      <c r="ACO1276" s="54"/>
      <c r="ACP1276" s="54"/>
      <c r="ACQ1276" s="54"/>
      <c r="ACR1276" s="54"/>
      <c r="ACS1276" s="54"/>
      <c r="ACT1276" s="54"/>
      <c r="ACU1276" s="54"/>
      <c r="ACV1276" s="54"/>
      <c r="ACW1276" s="54"/>
      <c r="ACX1276" s="54"/>
      <c r="ACY1276" s="54"/>
      <c r="ACZ1276" s="54"/>
      <c r="ADA1276" s="54"/>
      <c r="ADB1276" s="54"/>
      <c r="ADC1276" s="54"/>
      <c r="ADD1276" s="54"/>
      <c r="ADE1276" s="54"/>
      <c r="ADF1276" s="54"/>
      <c r="ADG1276" s="54"/>
      <c r="ADH1276" s="54"/>
      <c r="ADI1276" s="54"/>
      <c r="ADJ1276" s="54"/>
      <c r="ADK1276" s="54"/>
      <c r="ADL1276" s="54"/>
      <c r="ADM1276" s="54"/>
      <c r="ADN1276" s="54"/>
      <c r="ADO1276" s="54"/>
      <c r="ADP1276" s="54"/>
      <c r="ADQ1276" s="54"/>
      <c r="ADR1276" s="54"/>
      <c r="ADS1276" s="54"/>
      <c r="ADT1276" s="54"/>
      <c r="ADU1276" s="54"/>
      <c r="ADV1276" s="54"/>
      <c r="ADW1276" s="54"/>
      <c r="ADX1276" s="54"/>
      <c r="ADY1276" s="54"/>
      <c r="ADZ1276" s="54"/>
    </row>
    <row r="1277" spans="1:806" customFormat="1" x14ac:dyDescent="0.25">
      <c r="A1277" s="123" t="s">
        <v>581</v>
      </c>
      <c r="B1277" s="123" t="s">
        <v>4633</v>
      </c>
      <c r="C1277" s="123" t="s">
        <v>41</v>
      </c>
      <c r="D1277" s="123" t="s">
        <v>4634</v>
      </c>
      <c r="E1277" s="123" t="s">
        <v>4518</v>
      </c>
      <c r="F1277" s="164">
        <v>1</v>
      </c>
      <c r="G1277" s="164">
        <v>0</v>
      </c>
      <c r="H1277" s="164">
        <v>0</v>
      </c>
      <c r="I1277" s="164">
        <v>90</v>
      </c>
      <c r="J1277" s="164">
        <v>90</v>
      </c>
      <c r="K1277" s="54"/>
      <c r="L1277" s="54"/>
      <c r="M1277" s="54"/>
      <c r="N1277" s="54"/>
      <c r="O1277" s="54"/>
      <c r="P1277" s="54"/>
      <c r="Q1277" s="54"/>
      <c r="R1277" s="54"/>
      <c r="S1277" s="54"/>
      <c r="T1277" s="54"/>
      <c r="U1277" s="54"/>
      <c r="V1277" s="54"/>
      <c r="W1277" s="54"/>
      <c r="X1277" s="54"/>
      <c r="Y1277" s="54"/>
      <c r="Z1277" s="54"/>
      <c r="AA1277" s="54"/>
      <c r="AB1277" s="54"/>
      <c r="AC1277" s="54"/>
      <c r="AD1277" s="54"/>
      <c r="AE1277" s="54"/>
      <c r="AF1277" s="54"/>
      <c r="AG1277" s="54"/>
      <c r="AH1277" s="54"/>
      <c r="AI1277" s="54"/>
      <c r="AJ1277" s="54"/>
      <c r="AK1277" s="54"/>
      <c r="AL1277" s="54"/>
      <c r="AM1277" s="54"/>
      <c r="AN1277" s="54"/>
      <c r="AO1277" s="54"/>
      <c r="AP1277" s="54"/>
      <c r="AQ1277" s="54"/>
      <c r="AR1277" s="54"/>
      <c r="AS1277" s="54"/>
      <c r="AT1277" s="54"/>
      <c r="AU1277" s="54"/>
      <c r="AV1277" s="54"/>
      <c r="AW1277" s="54"/>
      <c r="AX1277" s="54"/>
      <c r="AY1277" s="54"/>
      <c r="AZ1277" s="54"/>
      <c r="BA1277" s="54"/>
      <c r="BB1277" s="54"/>
      <c r="BC1277" s="54"/>
      <c r="BD1277" s="54"/>
      <c r="BE1277" s="54"/>
      <c r="BF1277" s="54"/>
      <c r="BG1277" s="54"/>
      <c r="BH1277" s="54"/>
      <c r="BI1277" s="54"/>
      <c r="BJ1277" s="54"/>
      <c r="BK1277" s="54"/>
      <c r="BL1277" s="54"/>
      <c r="BM1277" s="54"/>
      <c r="BN1277" s="54"/>
      <c r="BO1277" s="54"/>
      <c r="BP1277" s="54"/>
      <c r="BQ1277" s="54"/>
      <c r="BR1277" s="54"/>
      <c r="BS1277" s="54"/>
      <c r="BT1277" s="54"/>
      <c r="BU1277" s="54"/>
      <c r="BV1277" s="54"/>
      <c r="BW1277" s="54"/>
      <c r="BX1277" s="54"/>
      <c r="BY1277" s="54"/>
      <c r="BZ1277" s="54"/>
      <c r="CA1277" s="54"/>
      <c r="CB1277" s="54"/>
      <c r="CC1277" s="54"/>
      <c r="CD1277" s="54"/>
      <c r="CE1277" s="54"/>
      <c r="CF1277" s="54"/>
      <c r="CG1277" s="54"/>
      <c r="CH1277" s="54"/>
      <c r="CI1277" s="54"/>
      <c r="CJ1277" s="54"/>
      <c r="CK1277" s="54"/>
      <c r="CL1277" s="54"/>
      <c r="CM1277" s="54"/>
      <c r="CN1277" s="54"/>
      <c r="CO1277" s="54"/>
      <c r="CP1277" s="54"/>
      <c r="CQ1277" s="54"/>
      <c r="CR1277" s="54"/>
      <c r="CS1277" s="54"/>
      <c r="CT1277" s="54"/>
      <c r="CU1277" s="54"/>
      <c r="CV1277" s="54"/>
      <c r="CW1277" s="54"/>
      <c r="CX1277" s="54"/>
      <c r="CY1277" s="54"/>
      <c r="CZ1277" s="54"/>
      <c r="DA1277" s="54"/>
      <c r="DB1277" s="54"/>
      <c r="DC1277" s="54"/>
      <c r="DD1277" s="54"/>
      <c r="DE1277" s="54"/>
      <c r="DF1277" s="54"/>
      <c r="DG1277" s="54"/>
      <c r="DH1277" s="54"/>
      <c r="DI1277" s="54"/>
      <c r="DJ1277" s="54"/>
      <c r="DK1277" s="54"/>
      <c r="DL1277" s="54"/>
      <c r="DM1277" s="54"/>
      <c r="DN1277" s="54"/>
      <c r="DO1277" s="54"/>
      <c r="DP1277" s="54"/>
      <c r="DQ1277" s="54"/>
      <c r="DR1277" s="54"/>
      <c r="DS1277" s="54"/>
      <c r="DT1277" s="54"/>
      <c r="DU1277" s="54"/>
      <c r="DV1277" s="54"/>
      <c r="DW1277" s="54"/>
      <c r="DX1277" s="54"/>
      <c r="DY1277" s="54"/>
      <c r="DZ1277" s="54"/>
      <c r="EA1277" s="54"/>
      <c r="EB1277" s="54"/>
      <c r="EC1277" s="54"/>
      <c r="ED1277" s="54"/>
      <c r="EE1277" s="54"/>
      <c r="EF1277" s="54"/>
      <c r="EG1277" s="54"/>
      <c r="EH1277" s="54"/>
      <c r="EI1277" s="54"/>
      <c r="EJ1277" s="54"/>
      <c r="EK1277" s="54"/>
      <c r="EL1277" s="54"/>
      <c r="EM1277" s="54"/>
      <c r="EN1277" s="54"/>
      <c r="EO1277" s="54"/>
      <c r="EP1277" s="54"/>
      <c r="EQ1277" s="54"/>
      <c r="ER1277" s="54"/>
      <c r="ES1277" s="54"/>
      <c r="ET1277" s="54"/>
      <c r="EU1277" s="54"/>
      <c r="EV1277" s="54"/>
      <c r="EW1277" s="54"/>
      <c r="EX1277" s="54"/>
      <c r="EY1277" s="54"/>
      <c r="EZ1277" s="54"/>
      <c r="FA1277" s="54"/>
      <c r="FB1277" s="54"/>
      <c r="FC1277" s="54"/>
      <c r="FD1277" s="54"/>
      <c r="FE1277" s="54"/>
      <c r="FF1277" s="54"/>
      <c r="FG1277" s="54"/>
      <c r="FH1277" s="54"/>
      <c r="FI1277" s="54"/>
      <c r="FJ1277" s="54"/>
      <c r="FK1277" s="54"/>
      <c r="FL1277" s="54"/>
      <c r="FM1277" s="54"/>
      <c r="FN1277" s="54"/>
      <c r="FO1277" s="54"/>
      <c r="FP1277" s="54"/>
      <c r="FQ1277" s="54"/>
      <c r="FR1277" s="54"/>
      <c r="FS1277" s="54"/>
      <c r="FT1277" s="54"/>
      <c r="FU1277" s="54"/>
      <c r="FV1277" s="54"/>
      <c r="FW1277" s="54"/>
      <c r="FX1277" s="54"/>
      <c r="FY1277" s="54"/>
      <c r="FZ1277" s="54"/>
      <c r="GA1277" s="54"/>
      <c r="GB1277" s="54"/>
      <c r="GC1277" s="54"/>
      <c r="GD1277" s="54"/>
      <c r="GE1277" s="54"/>
      <c r="GF1277" s="54"/>
      <c r="GG1277" s="54"/>
      <c r="GH1277" s="54"/>
      <c r="GI1277" s="54"/>
      <c r="GJ1277" s="54"/>
      <c r="GK1277" s="54"/>
      <c r="GL1277" s="54"/>
      <c r="GM1277" s="54"/>
      <c r="GN1277" s="54"/>
      <c r="GO1277" s="54"/>
      <c r="GP1277" s="54"/>
      <c r="GQ1277" s="54"/>
      <c r="GR1277" s="54"/>
      <c r="GS1277" s="54"/>
      <c r="GT1277" s="54"/>
      <c r="GU1277" s="54"/>
      <c r="GV1277" s="54"/>
      <c r="GW1277" s="54"/>
      <c r="GX1277" s="54"/>
      <c r="GY1277" s="54"/>
      <c r="GZ1277" s="54"/>
      <c r="HA1277" s="54"/>
      <c r="HB1277" s="54"/>
      <c r="HC1277" s="54"/>
      <c r="HD1277" s="54"/>
      <c r="HE1277" s="54"/>
      <c r="HF1277" s="54"/>
      <c r="HG1277" s="54"/>
      <c r="HH1277" s="54"/>
      <c r="HI1277" s="54"/>
      <c r="HJ1277" s="54"/>
      <c r="HK1277" s="54"/>
      <c r="HL1277" s="54"/>
      <c r="HM1277" s="54"/>
      <c r="HN1277" s="54"/>
      <c r="HO1277" s="54"/>
      <c r="HP1277" s="54"/>
      <c r="HQ1277" s="54"/>
      <c r="HR1277" s="54"/>
      <c r="HS1277" s="54"/>
      <c r="HT1277" s="54"/>
      <c r="HU1277" s="54"/>
      <c r="HV1277" s="54"/>
      <c r="HW1277" s="54"/>
      <c r="HX1277" s="54"/>
      <c r="HY1277" s="54"/>
      <c r="HZ1277" s="54"/>
      <c r="IA1277" s="54"/>
      <c r="IB1277" s="54"/>
      <c r="IC1277" s="54"/>
      <c r="ID1277" s="54"/>
      <c r="IE1277" s="54"/>
      <c r="IF1277" s="54"/>
      <c r="IG1277" s="54"/>
      <c r="IH1277" s="54"/>
      <c r="II1277" s="54"/>
      <c r="IJ1277" s="54"/>
      <c r="IK1277" s="54"/>
      <c r="IL1277" s="54"/>
      <c r="IM1277" s="54"/>
      <c r="IN1277" s="54"/>
      <c r="IO1277" s="54"/>
      <c r="IP1277" s="54"/>
      <c r="IQ1277" s="54"/>
      <c r="IR1277" s="54"/>
      <c r="IS1277" s="54"/>
      <c r="IT1277" s="54"/>
      <c r="IU1277" s="54"/>
      <c r="IV1277" s="54"/>
      <c r="IW1277" s="54"/>
      <c r="IX1277" s="54"/>
      <c r="IY1277" s="54"/>
      <c r="IZ1277" s="54"/>
      <c r="JA1277" s="54"/>
      <c r="JB1277" s="54"/>
      <c r="JC1277" s="54"/>
      <c r="JD1277" s="54"/>
      <c r="JE1277" s="54"/>
      <c r="JF1277" s="54"/>
      <c r="JG1277" s="54"/>
      <c r="JH1277" s="54"/>
      <c r="JI1277" s="54"/>
      <c r="JJ1277" s="54"/>
      <c r="JK1277" s="54"/>
      <c r="JL1277" s="54"/>
      <c r="JM1277" s="54"/>
      <c r="JN1277" s="54"/>
      <c r="JO1277" s="54"/>
      <c r="JP1277" s="54"/>
      <c r="JQ1277" s="54"/>
      <c r="JR1277" s="54"/>
      <c r="JS1277" s="54"/>
      <c r="JT1277" s="54"/>
      <c r="JU1277" s="54"/>
      <c r="JV1277" s="54"/>
      <c r="JW1277" s="54"/>
      <c r="JX1277" s="54"/>
      <c r="JY1277" s="54"/>
      <c r="JZ1277" s="54"/>
      <c r="KA1277" s="54"/>
      <c r="KB1277" s="54"/>
      <c r="KC1277" s="54"/>
      <c r="KD1277" s="54"/>
      <c r="KE1277" s="54"/>
      <c r="KF1277" s="54"/>
      <c r="KG1277" s="54"/>
      <c r="KH1277" s="54"/>
      <c r="KI1277" s="54"/>
      <c r="KJ1277" s="54"/>
      <c r="KK1277" s="54"/>
      <c r="KL1277" s="54"/>
      <c r="KM1277" s="54"/>
      <c r="KN1277" s="54"/>
      <c r="KO1277" s="54"/>
      <c r="KP1277" s="54"/>
      <c r="KQ1277" s="54"/>
      <c r="KR1277" s="54"/>
      <c r="KS1277" s="54"/>
      <c r="KT1277" s="54"/>
      <c r="KU1277" s="54"/>
      <c r="KV1277" s="54"/>
      <c r="KW1277" s="54"/>
      <c r="KX1277" s="54"/>
      <c r="KY1277" s="54"/>
      <c r="KZ1277" s="54"/>
      <c r="LA1277" s="54"/>
      <c r="LB1277" s="54"/>
      <c r="LC1277" s="54"/>
      <c r="LD1277" s="54"/>
      <c r="LE1277" s="54"/>
      <c r="LF1277" s="54"/>
      <c r="LG1277" s="54"/>
      <c r="LH1277" s="54"/>
      <c r="LI1277" s="54"/>
      <c r="LJ1277" s="54"/>
      <c r="LK1277" s="54"/>
      <c r="LL1277" s="54"/>
      <c r="LM1277" s="54"/>
      <c r="LN1277" s="54"/>
      <c r="LO1277" s="54"/>
      <c r="LP1277" s="54"/>
      <c r="LQ1277" s="54"/>
      <c r="LR1277" s="54"/>
      <c r="LS1277" s="54"/>
      <c r="LT1277" s="54"/>
      <c r="LU1277" s="54"/>
      <c r="LV1277" s="54"/>
      <c r="LW1277" s="54"/>
      <c r="LX1277" s="54"/>
      <c r="LY1277" s="54"/>
      <c r="LZ1277" s="54"/>
      <c r="MA1277" s="54"/>
      <c r="MB1277" s="54"/>
      <c r="MC1277" s="54"/>
      <c r="MD1277" s="54"/>
      <c r="ME1277" s="54"/>
      <c r="MF1277" s="54"/>
      <c r="MG1277" s="54"/>
      <c r="MH1277" s="54"/>
      <c r="MI1277" s="54"/>
      <c r="MJ1277" s="54"/>
      <c r="MK1277" s="54"/>
      <c r="ML1277" s="54"/>
      <c r="MM1277" s="54"/>
      <c r="MN1277" s="54"/>
      <c r="MO1277" s="54"/>
      <c r="MP1277" s="54"/>
      <c r="MQ1277" s="54"/>
      <c r="MR1277" s="54"/>
      <c r="MS1277" s="54"/>
      <c r="MT1277" s="54"/>
      <c r="MU1277" s="54"/>
      <c r="MV1277" s="54"/>
      <c r="MW1277" s="54"/>
      <c r="MX1277" s="54"/>
      <c r="MY1277" s="54"/>
      <c r="MZ1277" s="54"/>
      <c r="NA1277" s="54"/>
      <c r="NB1277" s="54"/>
      <c r="NC1277" s="54"/>
      <c r="ND1277" s="54"/>
      <c r="NE1277" s="54"/>
      <c r="NF1277" s="54"/>
      <c r="NG1277" s="54"/>
      <c r="NH1277" s="54"/>
      <c r="NI1277" s="54"/>
      <c r="NJ1277" s="54"/>
      <c r="NK1277" s="54"/>
      <c r="NL1277" s="54"/>
      <c r="NM1277" s="54"/>
      <c r="NN1277" s="54"/>
      <c r="NO1277" s="54"/>
      <c r="NP1277" s="54"/>
      <c r="NQ1277" s="54"/>
      <c r="NR1277" s="54"/>
      <c r="NS1277" s="54"/>
      <c r="NT1277" s="54"/>
      <c r="NU1277" s="54"/>
      <c r="NV1277" s="54"/>
      <c r="NW1277" s="54"/>
      <c r="NX1277" s="54"/>
      <c r="NY1277" s="54"/>
      <c r="NZ1277" s="54"/>
      <c r="OA1277" s="54"/>
      <c r="OB1277" s="54"/>
      <c r="OC1277" s="54"/>
      <c r="OD1277" s="54"/>
      <c r="OE1277" s="54"/>
      <c r="OF1277" s="54"/>
      <c r="OG1277" s="54"/>
      <c r="OH1277" s="54"/>
      <c r="OI1277" s="54"/>
      <c r="OJ1277" s="54"/>
      <c r="OK1277" s="54"/>
      <c r="OL1277" s="54"/>
      <c r="OM1277" s="54"/>
      <c r="ON1277" s="54"/>
      <c r="OO1277" s="54"/>
      <c r="OP1277" s="54"/>
      <c r="OQ1277" s="54"/>
      <c r="OR1277" s="54"/>
      <c r="OS1277" s="54"/>
      <c r="OT1277" s="54"/>
      <c r="OU1277" s="54"/>
      <c r="OV1277" s="54"/>
      <c r="OW1277" s="54"/>
      <c r="OX1277" s="54"/>
      <c r="OY1277" s="54"/>
      <c r="OZ1277" s="54"/>
      <c r="PA1277" s="54"/>
      <c r="PB1277" s="54"/>
      <c r="PC1277" s="54"/>
      <c r="PD1277" s="54"/>
      <c r="PE1277" s="54"/>
      <c r="PF1277" s="54"/>
      <c r="PG1277" s="54"/>
      <c r="PH1277" s="54"/>
      <c r="PI1277" s="54"/>
      <c r="PJ1277" s="54"/>
      <c r="PK1277" s="54"/>
      <c r="PL1277" s="54"/>
      <c r="PM1277" s="54"/>
      <c r="PN1277" s="54"/>
      <c r="PO1277" s="54"/>
      <c r="PP1277" s="54"/>
      <c r="PQ1277" s="54"/>
      <c r="PR1277" s="54"/>
      <c r="PS1277" s="54"/>
      <c r="PT1277" s="54"/>
      <c r="PU1277" s="54"/>
      <c r="PV1277" s="54"/>
      <c r="PW1277" s="54"/>
      <c r="PX1277" s="54"/>
      <c r="PY1277" s="54"/>
      <c r="PZ1277" s="54"/>
      <c r="QA1277" s="54"/>
      <c r="QB1277" s="54"/>
      <c r="QC1277" s="54"/>
      <c r="QD1277" s="54"/>
      <c r="QE1277" s="54"/>
      <c r="QF1277" s="54"/>
      <c r="QG1277" s="54"/>
      <c r="QH1277" s="54"/>
      <c r="QI1277" s="54"/>
      <c r="QJ1277" s="54"/>
      <c r="QK1277" s="54"/>
      <c r="QL1277" s="54"/>
      <c r="QM1277" s="54"/>
      <c r="QN1277" s="54"/>
      <c r="QO1277" s="54"/>
      <c r="QP1277" s="54"/>
      <c r="QQ1277" s="54"/>
      <c r="QR1277" s="54"/>
      <c r="QS1277" s="54"/>
      <c r="QT1277" s="54"/>
      <c r="QU1277" s="54"/>
      <c r="QV1277" s="54"/>
      <c r="QW1277" s="54"/>
      <c r="QX1277" s="54"/>
      <c r="QY1277" s="54"/>
      <c r="QZ1277" s="54"/>
      <c r="RA1277" s="54"/>
      <c r="RB1277" s="54"/>
      <c r="RC1277" s="54"/>
      <c r="RD1277" s="54"/>
      <c r="RE1277" s="54"/>
      <c r="RF1277" s="54"/>
      <c r="RG1277" s="54"/>
      <c r="RH1277" s="54"/>
      <c r="RI1277" s="54"/>
      <c r="RJ1277" s="54"/>
      <c r="RK1277" s="54"/>
      <c r="RL1277" s="54"/>
      <c r="RM1277" s="54"/>
      <c r="RN1277" s="54"/>
      <c r="RO1277" s="54"/>
      <c r="RP1277" s="54"/>
      <c r="RQ1277" s="54"/>
      <c r="RR1277" s="54"/>
      <c r="RS1277" s="54"/>
      <c r="RT1277" s="54"/>
      <c r="RU1277" s="54"/>
      <c r="RV1277" s="54"/>
      <c r="RW1277" s="54"/>
      <c r="RX1277" s="54"/>
      <c r="RY1277" s="54"/>
      <c r="RZ1277" s="54"/>
      <c r="SA1277" s="54"/>
      <c r="SB1277" s="54"/>
      <c r="SC1277" s="54"/>
      <c r="SD1277" s="54"/>
      <c r="SE1277" s="54"/>
      <c r="SF1277" s="54"/>
      <c r="SG1277" s="54"/>
      <c r="SH1277" s="54"/>
      <c r="SI1277" s="54"/>
      <c r="SJ1277" s="54"/>
      <c r="SK1277" s="54"/>
      <c r="SL1277" s="54"/>
      <c r="SM1277" s="54"/>
      <c r="SN1277" s="54"/>
      <c r="SO1277" s="54"/>
      <c r="SP1277" s="54"/>
      <c r="SQ1277" s="54"/>
      <c r="SR1277" s="54"/>
      <c r="SS1277" s="54"/>
      <c r="ST1277" s="54"/>
      <c r="SU1277" s="54"/>
      <c r="SV1277" s="54"/>
      <c r="SW1277" s="54"/>
      <c r="SX1277" s="54"/>
      <c r="SY1277" s="54"/>
      <c r="SZ1277" s="54"/>
      <c r="TA1277" s="54"/>
      <c r="TB1277" s="54"/>
      <c r="TC1277" s="54"/>
      <c r="TD1277" s="54"/>
      <c r="TE1277" s="54"/>
      <c r="TF1277" s="54"/>
      <c r="TG1277" s="54"/>
      <c r="TH1277" s="54"/>
      <c r="TI1277" s="54"/>
      <c r="TJ1277" s="54"/>
      <c r="TK1277" s="54"/>
      <c r="TL1277" s="54"/>
      <c r="TM1277" s="54"/>
      <c r="TN1277" s="54"/>
      <c r="TO1277" s="54"/>
      <c r="TP1277" s="54"/>
      <c r="TQ1277" s="54"/>
      <c r="TR1277" s="54"/>
      <c r="TS1277" s="54"/>
      <c r="TT1277" s="54"/>
      <c r="TU1277" s="54"/>
      <c r="TV1277" s="54"/>
      <c r="TW1277" s="54"/>
      <c r="TX1277" s="54"/>
      <c r="TY1277" s="54"/>
      <c r="TZ1277" s="54"/>
      <c r="UA1277" s="54"/>
      <c r="UB1277" s="54"/>
      <c r="UC1277" s="54"/>
      <c r="UD1277" s="54"/>
      <c r="UE1277" s="54"/>
      <c r="UF1277" s="54"/>
      <c r="UG1277" s="54"/>
      <c r="UH1277" s="54"/>
      <c r="UI1277" s="54"/>
      <c r="UJ1277" s="54"/>
      <c r="UK1277" s="54"/>
      <c r="UL1277" s="54"/>
      <c r="UM1277" s="54"/>
      <c r="UN1277" s="54"/>
      <c r="UO1277" s="54"/>
      <c r="UP1277" s="54"/>
      <c r="UQ1277" s="54"/>
      <c r="UR1277" s="54"/>
      <c r="US1277" s="54"/>
      <c r="UT1277" s="54"/>
      <c r="UU1277" s="54"/>
      <c r="UV1277" s="54"/>
      <c r="UW1277" s="54"/>
      <c r="UX1277" s="54"/>
      <c r="UY1277" s="54"/>
      <c r="UZ1277" s="54"/>
      <c r="VA1277" s="54"/>
      <c r="VB1277" s="54"/>
      <c r="VC1277" s="54"/>
      <c r="VD1277" s="54"/>
      <c r="VE1277" s="54"/>
      <c r="VF1277" s="54"/>
      <c r="VG1277" s="54"/>
      <c r="VH1277" s="54"/>
      <c r="VI1277" s="54"/>
      <c r="VJ1277" s="54"/>
      <c r="VK1277" s="54"/>
      <c r="VL1277" s="54"/>
      <c r="VM1277" s="54"/>
      <c r="VN1277" s="54"/>
      <c r="VO1277" s="54"/>
      <c r="VP1277" s="54"/>
      <c r="VQ1277" s="54"/>
      <c r="VR1277" s="54"/>
      <c r="VS1277" s="54"/>
      <c r="VT1277" s="54"/>
      <c r="VU1277" s="54"/>
      <c r="VV1277" s="54"/>
      <c r="VW1277" s="54"/>
      <c r="VX1277" s="54"/>
      <c r="VY1277" s="54"/>
      <c r="VZ1277" s="54"/>
      <c r="WA1277" s="54"/>
      <c r="WB1277" s="54"/>
      <c r="WC1277" s="54"/>
      <c r="WD1277" s="54"/>
      <c r="WE1277" s="54"/>
      <c r="WF1277" s="54"/>
      <c r="WG1277" s="54"/>
      <c r="WH1277" s="54"/>
      <c r="WI1277" s="54"/>
      <c r="WJ1277" s="54"/>
      <c r="WK1277" s="54"/>
      <c r="WL1277" s="54"/>
      <c r="WM1277" s="54"/>
      <c r="WN1277" s="54"/>
      <c r="WO1277" s="54"/>
      <c r="WP1277" s="54"/>
      <c r="WQ1277" s="54"/>
      <c r="WR1277" s="54"/>
      <c r="WS1277" s="54"/>
      <c r="WT1277" s="54"/>
      <c r="WU1277" s="54"/>
      <c r="WV1277" s="54"/>
      <c r="WW1277" s="54"/>
      <c r="WX1277" s="54"/>
      <c r="WY1277" s="54"/>
      <c r="WZ1277" s="54"/>
      <c r="XA1277" s="54"/>
      <c r="XB1277" s="54"/>
      <c r="XC1277" s="54"/>
      <c r="XD1277" s="54"/>
      <c r="XE1277" s="54"/>
      <c r="XF1277" s="54"/>
      <c r="XG1277" s="54"/>
      <c r="XH1277" s="54"/>
      <c r="XI1277" s="54"/>
      <c r="XJ1277" s="54"/>
      <c r="XK1277" s="54"/>
      <c r="XL1277" s="54"/>
      <c r="XM1277" s="54"/>
      <c r="XN1277" s="54"/>
      <c r="XO1277" s="54"/>
      <c r="XP1277" s="54"/>
      <c r="XQ1277" s="54"/>
      <c r="XR1277" s="54"/>
      <c r="XS1277" s="54"/>
      <c r="XT1277" s="54"/>
      <c r="XU1277" s="54"/>
      <c r="XV1277" s="54"/>
      <c r="XW1277" s="54"/>
      <c r="XX1277" s="54"/>
      <c r="XY1277" s="54"/>
      <c r="XZ1277" s="54"/>
      <c r="YA1277" s="54"/>
      <c r="YB1277" s="54"/>
      <c r="YC1277" s="54"/>
      <c r="YD1277" s="54"/>
      <c r="YE1277" s="54"/>
      <c r="YF1277" s="54"/>
      <c r="YG1277" s="54"/>
      <c r="YH1277" s="54"/>
      <c r="YI1277" s="54"/>
      <c r="YJ1277" s="54"/>
      <c r="YK1277" s="54"/>
      <c r="YL1277" s="54"/>
      <c r="YM1277" s="54"/>
      <c r="YN1277" s="54"/>
      <c r="YO1277" s="54"/>
      <c r="YP1277" s="54"/>
      <c r="YQ1277" s="54"/>
      <c r="YR1277" s="54"/>
      <c r="YS1277" s="54"/>
      <c r="YT1277" s="54"/>
      <c r="YU1277" s="54"/>
      <c r="YV1277" s="54"/>
      <c r="YW1277" s="54"/>
      <c r="YX1277" s="54"/>
      <c r="YY1277" s="54"/>
      <c r="YZ1277" s="54"/>
      <c r="ZA1277" s="54"/>
      <c r="ZB1277" s="54"/>
      <c r="ZC1277" s="54"/>
      <c r="ZD1277" s="54"/>
      <c r="ZE1277" s="54"/>
      <c r="ZF1277" s="54"/>
      <c r="ZG1277" s="54"/>
      <c r="ZH1277" s="54"/>
      <c r="ZI1277" s="54"/>
      <c r="ZJ1277" s="54"/>
      <c r="ZK1277" s="54"/>
      <c r="ZL1277" s="54"/>
      <c r="ZM1277" s="54"/>
      <c r="ZN1277" s="54"/>
      <c r="ZO1277" s="54"/>
      <c r="ZP1277" s="54"/>
      <c r="ZQ1277" s="54"/>
      <c r="ZR1277" s="54"/>
      <c r="ZS1277" s="54"/>
      <c r="ZT1277" s="54"/>
      <c r="ZU1277" s="54"/>
      <c r="ZV1277" s="54"/>
      <c r="ZW1277" s="54"/>
      <c r="ZX1277" s="54"/>
      <c r="ZY1277" s="54"/>
      <c r="ZZ1277" s="54"/>
      <c r="AAA1277" s="54"/>
      <c r="AAB1277" s="54"/>
      <c r="AAC1277" s="54"/>
      <c r="AAD1277" s="54"/>
      <c r="AAE1277" s="54"/>
      <c r="AAF1277" s="54"/>
      <c r="AAG1277" s="54"/>
      <c r="AAH1277" s="54"/>
      <c r="AAI1277" s="54"/>
      <c r="AAJ1277" s="54"/>
      <c r="AAK1277" s="54"/>
      <c r="AAL1277" s="54"/>
      <c r="AAM1277" s="54"/>
      <c r="AAN1277" s="54"/>
      <c r="AAO1277" s="54"/>
      <c r="AAP1277" s="54"/>
      <c r="AAQ1277" s="54"/>
      <c r="AAR1277" s="54"/>
      <c r="AAS1277" s="54"/>
      <c r="AAT1277" s="54"/>
      <c r="AAU1277" s="54"/>
      <c r="AAV1277" s="54"/>
      <c r="AAW1277" s="54"/>
      <c r="AAX1277" s="54"/>
      <c r="AAY1277" s="54"/>
      <c r="AAZ1277" s="54"/>
      <c r="ABA1277" s="54"/>
      <c r="ABB1277" s="54"/>
      <c r="ABC1277" s="54"/>
      <c r="ABD1277" s="54"/>
      <c r="ABE1277" s="54"/>
      <c r="ABF1277" s="54"/>
      <c r="ABG1277" s="54"/>
      <c r="ABH1277" s="54"/>
      <c r="ABI1277" s="54"/>
      <c r="ABJ1277" s="54"/>
      <c r="ABK1277" s="54"/>
      <c r="ABL1277" s="54"/>
      <c r="ABM1277" s="54"/>
      <c r="ABN1277" s="54"/>
      <c r="ABO1277" s="54"/>
      <c r="ABP1277" s="54"/>
      <c r="ABQ1277" s="54"/>
      <c r="ABR1277" s="54"/>
      <c r="ABS1277" s="54"/>
      <c r="ABT1277" s="54"/>
      <c r="ABU1277" s="54"/>
      <c r="ABV1277" s="54"/>
      <c r="ABW1277" s="54"/>
      <c r="ABX1277" s="54"/>
      <c r="ABY1277" s="54"/>
      <c r="ABZ1277" s="54"/>
      <c r="ACA1277" s="54"/>
      <c r="ACB1277" s="54"/>
      <c r="ACC1277" s="54"/>
      <c r="ACD1277" s="54"/>
      <c r="ACE1277" s="54"/>
      <c r="ACF1277" s="54"/>
      <c r="ACG1277" s="54"/>
      <c r="ACH1277" s="54"/>
      <c r="ACI1277" s="54"/>
      <c r="ACJ1277" s="54"/>
      <c r="ACK1277" s="54"/>
      <c r="ACL1277" s="54"/>
      <c r="ACM1277" s="54"/>
      <c r="ACN1277" s="54"/>
      <c r="ACO1277" s="54"/>
      <c r="ACP1277" s="54"/>
      <c r="ACQ1277" s="54"/>
      <c r="ACR1277" s="54"/>
      <c r="ACS1277" s="54"/>
      <c r="ACT1277" s="54"/>
      <c r="ACU1277" s="54"/>
      <c r="ACV1277" s="54"/>
      <c r="ACW1277" s="54"/>
      <c r="ACX1277" s="54"/>
      <c r="ACY1277" s="54"/>
      <c r="ACZ1277" s="54"/>
      <c r="ADA1277" s="54"/>
      <c r="ADB1277" s="54"/>
      <c r="ADC1277" s="54"/>
      <c r="ADD1277" s="54"/>
      <c r="ADE1277" s="54"/>
      <c r="ADF1277" s="54"/>
      <c r="ADG1277" s="54"/>
      <c r="ADH1277" s="54"/>
      <c r="ADI1277" s="54"/>
      <c r="ADJ1277" s="54"/>
      <c r="ADK1277" s="54"/>
      <c r="ADL1277" s="54"/>
      <c r="ADM1277" s="54"/>
      <c r="ADN1277" s="54"/>
      <c r="ADO1277" s="54"/>
      <c r="ADP1277" s="54"/>
      <c r="ADQ1277" s="54"/>
      <c r="ADR1277" s="54"/>
      <c r="ADS1277" s="54"/>
      <c r="ADT1277" s="54"/>
      <c r="ADU1277" s="54"/>
      <c r="ADV1277" s="54"/>
      <c r="ADW1277" s="54"/>
      <c r="ADX1277" s="54"/>
      <c r="ADY1277" s="54"/>
      <c r="ADZ1277" s="54"/>
    </row>
    <row r="1278" spans="1:806" customFormat="1" x14ac:dyDescent="0.25">
      <c r="A1278" s="123" t="s">
        <v>581</v>
      </c>
      <c r="B1278" s="123" t="s">
        <v>4633</v>
      </c>
      <c r="C1278" s="123" t="s">
        <v>41</v>
      </c>
      <c r="D1278" s="123" t="s">
        <v>4634</v>
      </c>
      <c r="E1278" s="123" t="s">
        <v>4521</v>
      </c>
      <c r="F1278" s="164">
        <v>1</v>
      </c>
      <c r="G1278" s="164">
        <v>0</v>
      </c>
      <c r="H1278" s="164">
        <v>0</v>
      </c>
      <c r="I1278" s="164">
        <v>90</v>
      </c>
      <c r="J1278" s="164">
        <v>90</v>
      </c>
      <c r="K1278" s="54"/>
      <c r="L1278" s="54"/>
      <c r="M1278" s="54"/>
      <c r="N1278" s="54"/>
      <c r="O1278" s="54"/>
      <c r="P1278" s="54"/>
      <c r="Q1278" s="54"/>
      <c r="R1278" s="54"/>
      <c r="S1278" s="54"/>
      <c r="T1278" s="54"/>
      <c r="U1278" s="54"/>
      <c r="V1278" s="54"/>
      <c r="W1278" s="54"/>
      <c r="X1278" s="54"/>
      <c r="Y1278" s="54"/>
      <c r="Z1278" s="54"/>
      <c r="AA1278" s="54"/>
      <c r="AB1278" s="54"/>
      <c r="AC1278" s="54"/>
      <c r="AD1278" s="54"/>
      <c r="AE1278" s="54"/>
      <c r="AF1278" s="54"/>
      <c r="AG1278" s="54"/>
      <c r="AH1278" s="54"/>
      <c r="AI1278" s="54"/>
      <c r="AJ1278" s="54"/>
      <c r="AK1278" s="54"/>
      <c r="AL1278" s="54"/>
      <c r="AM1278" s="54"/>
      <c r="AN1278" s="54"/>
      <c r="AO1278" s="54"/>
      <c r="AP1278" s="54"/>
      <c r="AQ1278" s="54"/>
      <c r="AR1278" s="54"/>
      <c r="AS1278" s="54"/>
      <c r="AT1278" s="54"/>
      <c r="AU1278" s="54"/>
      <c r="AV1278" s="54"/>
      <c r="AW1278" s="54"/>
      <c r="AX1278" s="54"/>
      <c r="AY1278" s="54"/>
      <c r="AZ1278" s="54"/>
      <c r="BA1278" s="54"/>
      <c r="BB1278" s="54"/>
      <c r="BC1278" s="54"/>
      <c r="BD1278" s="54"/>
      <c r="BE1278" s="54"/>
      <c r="BF1278" s="54"/>
      <c r="BG1278" s="54"/>
      <c r="BH1278" s="54"/>
      <c r="BI1278" s="54"/>
      <c r="BJ1278" s="54"/>
      <c r="BK1278" s="54"/>
      <c r="BL1278" s="54"/>
      <c r="BM1278" s="54"/>
      <c r="BN1278" s="54"/>
      <c r="BO1278" s="54"/>
      <c r="BP1278" s="54"/>
      <c r="BQ1278" s="54"/>
      <c r="BR1278" s="54"/>
      <c r="BS1278" s="54"/>
      <c r="BT1278" s="54"/>
      <c r="BU1278" s="54"/>
      <c r="BV1278" s="54"/>
      <c r="BW1278" s="54"/>
      <c r="BX1278" s="54"/>
      <c r="BY1278" s="54"/>
      <c r="BZ1278" s="54"/>
      <c r="CA1278" s="54"/>
      <c r="CB1278" s="54"/>
      <c r="CC1278" s="54"/>
      <c r="CD1278" s="54"/>
      <c r="CE1278" s="54"/>
      <c r="CF1278" s="54"/>
      <c r="CG1278" s="54"/>
      <c r="CH1278" s="54"/>
      <c r="CI1278" s="54"/>
      <c r="CJ1278" s="54"/>
      <c r="CK1278" s="54"/>
      <c r="CL1278" s="54"/>
      <c r="CM1278" s="54"/>
      <c r="CN1278" s="54"/>
      <c r="CO1278" s="54"/>
      <c r="CP1278" s="54"/>
      <c r="CQ1278" s="54"/>
      <c r="CR1278" s="54"/>
      <c r="CS1278" s="54"/>
      <c r="CT1278" s="54"/>
      <c r="CU1278" s="54"/>
      <c r="CV1278" s="54"/>
      <c r="CW1278" s="54"/>
      <c r="CX1278" s="54"/>
      <c r="CY1278" s="54"/>
      <c r="CZ1278" s="54"/>
      <c r="DA1278" s="54"/>
      <c r="DB1278" s="54"/>
      <c r="DC1278" s="54"/>
      <c r="DD1278" s="54"/>
      <c r="DE1278" s="54"/>
      <c r="DF1278" s="54"/>
      <c r="DG1278" s="54"/>
      <c r="DH1278" s="54"/>
      <c r="DI1278" s="54"/>
      <c r="DJ1278" s="54"/>
      <c r="DK1278" s="54"/>
      <c r="DL1278" s="54"/>
      <c r="DM1278" s="54"/>
      <c r="DN1278" s="54"/>
      <c r="DO1278" s="54"/>
      <c r="DP1278" s="54"/>
      <c r="DQ1278" s="54"/>
      <c r="DR1278" s="54"/>
      <c r="DS1278" s="54"/>
      <c r="DT1278" s="54"/>
      <c r="DU1278" s="54"/>
      <c r="DV1278" s="54"/>
      <c r="DW1278" s="54"/>
      <c r="DX1278" s="54"/>
      <c r="DY1278" s="54"/>
      <c r="DZ1278" s="54"/>
      <c r="EA1278" s="54"/>
      <c r="EB1278" s="54"/>
      <c r="EC1278" s="54"/>
      <c r="ED1278" s="54"/>
      <c r="EE1278" s="54"/>
      <c r="EF1278" s="54"/>
      <c r="EG1278" s="54"/>
      <c r="EH1278" s="54"/>
      <c r="EI1278" s="54"/>
      <c r="EJ1278" s="54"/>
      <c r="EK1278" s="54"/>
      <c r="EL1278" s="54"/>
      <c r="EM1278" s="54"/>
      <c r="EN1278" s="54"/>
      <c r="EO1278" s="54"/>
      <c r="EP1278" s="54"/>
      <c r="EQ1278" s="54"/>
      <c r="ER1278" s="54"/>
      <c r="ES1278" s="54"/>
      <c r="ET1278" s="54"/>
      <c r="EU1278" s="54"/>
      <c r="EV1278" s="54"/>
      <c r="EW1278" s="54"/>
      <c r="EX1278" s="54"/>
      <c r="EY1278" s="54"/>
      <c r="EZ1278" s="54"/>
      <c r="FA1278" s="54"/>
      <c r="FB1278" s="54"/>
      <c r="FC1278" s="54"/>
      <c r="FD1278" s="54"/>
      <c r="FE1278" s="54"/>
      <c r="FF1278" s="54"/>
      <c r="FG1278" s="54"/>
      <c r="FH1278" s="54"/>
      <c r="FI1278" s="54"/>
      <c r="FJ1278" s="54"/>
      <c r="FK1278" s="54"/>
      <c r="FL1278" s="54"/>
      <c r="FM1278" s="54"/>
      <c r="FN1278" s="54"/>
      <c r="FO1278" s="54"/>
      <c r="FP1278" s="54"/>
      <c r="FQ1278" s="54"/>
      <c r="FR1278" s="54"/>
      <c r="FS1278" s="54"/>
      <c r="FT1278" s="54"/>
      <c r="FU1278" s="54"/>
      <c r="FV1278" s="54"/>
      <c r="FW1278" s="54"/>
      <c r="FX1278" s="54"/>
      <c r="FY1278" s="54"/>
      <c r="FZ1278" s="54"/>
      <c r="GA1278" s="54"/>
      <c r="GB1278" s="54"/>
      <c r="GC1278" s="54"/>
      <c r="GD1278" s="54"/>
      <c r="GE1278" s="54"/>
      <c r="GF1278" s="54"/>
      <c r="GG1278" s="54"/>
      <c r="GH1278" s="54"/>
      <c r="GI1278" s="54"/>
      <c r="GJ1278" s="54"/>
      <c r="GK1278" s="54"/>
      <c r="GL1278" s="54"/>
      <c r="GM1278" s="54"/>
      <c r="GN1278" s="54"/>
      <c r="GO1278" s="54"/>
      <c r="GP1278" s="54"/>
      <c r="GQ1278" s="54"/>
      <c r="GR1278" s="54"/>
      <c r="GS1278" s="54"/>
      <c r="GT1278" s="54"/>
      <c r="GU1278" s="54"/>
      <c r="GV1278" s="54"/>
      <c r="GW1278" s="54"/>
      <c r="GX1278" s="54"/>
      <c r="GY1278" s="54"/>
      <c r="GZ1278" s="54"/>
      <c r="HA1278" s="54"/>
      <c r="HB1278" s="54"/>
      <c r="HC1278" s="54"/>
      <c r="HD1278" s="54"/>
      <c r="HE1278" s="54"/>
      <c r="HF1278" s="54"/>
      <c r="HG1278" s="54"/>
      <c r="HH1278" s="54"/>
      <c r="HI1278" s="54"/>
      <c r="HJ1278" s="54"/>
      <c r="HK1278" s="54"/>
      <c r="HL1278" s="54"/>
      <c r="HM1278" s="54"/>
      <c r="HN1278" s="54"/>
      <c r="HO1278" s="54"/>
      <c r="HP1278" s="54"/>
      <c r="HQ1278" s="54"/>
      <c r="HR1278" s="54"/>
      <c r="HS1278" s="54"/>
      <c r="HT1278" s="54"/>
      <c r="HU1278" s="54"/>
      <c r="HV1278" s="54"/>
      <c r="HW1278" s="54"/>
      <c r="HX1278" s="54"/>
      <c r="HY1278" s="54"/>
      <c r="HZ1278" s="54"/>
      <c r="IA1278" s="54"/>
      <c r="IB1278" s="54"/>
      <c r="IC1278" s="54"/>
      <c r="ID1278" s="54"/>
      <c r="IE1278" s="54"/>
      <c r="IF1278" s="54"/>
      <c r="IG1278" s="54"/>
      <c r="IH1278" s="54"/>
      <c r="II1278" s="54"/>
      <c r="IJ1278" s="54"/>
      <c r="IK1278" s="54"/>
      <c r="IL1278" s="54"/>
      <c r="IM1278" s="54"/>
      <c r="IN1278" s="54"/>
      <c r="IO1278" s="54"/>
      <c r="IP1278" s="54"/>
      <c r="IQ1278" s="54"/>
      <c r="IR1278" s="54"/>
      <c r="IS1278" s="54"/>
      <c r="IT1278" s="54"/>
      <c r="IU1278" s="54"/>
      <c r="IV1278" s="54"/>
      <c r="IW1278" s="54"/>
      <c r="IX1278" s="54"/>
      <c r="IY1278" s="54"/>
      <c r="IZ1278" s="54"/>
      <c r="JA1278" s="54"/>
      <c r="JB1278" s="54"/>
      <c r="JC1278" s="54"/>
      <c r="JD1278" s="54"/>
      <c r="JE1278" s="54"/>
      <c r="JF1278" s="54"/>
      <c r="JG1278" s="54"/>
      <c r="JH1278" s="54"/>
      <c r="JI1278" s="54"/>
      <c r="JJ1278" s="54"/>
      <c r="JK1278" s="54"/>
      <c r="JL1278" s="54"/>
      <c r="JM1278" s="54"/>
      <c r="JN1278" s="54"/>
      <c r="JO1278" s="54"/>
      <c r="JP1278" s="54"/>
      <c r="JQ1278" s="54"/>
      <c r="JR1278" s="54"/>
      <c r="JS1278" s="54"/>
      <c r="JT1278" s="54"/>
      <c r="JU1278" s="54"/>
      <c r="JV1278" s="54"/>
      <c r="JW1278" s="54"/>
      <c r="JX1278" s="54"/>
      <c r="JY1278" s="54"/>
      <c r="JZ1278" s="54"/>
      <c r="KA1278" s="54"/>
      <c r="KB1278" s="54"/>
      <c r="KC1278" s="54"/>
      <c r="KD1278" s="54"/>
      <c r="KE1278" s="54"/>
      <c r="KF1278" s="54"/>
      <c r="KG1278" s="54"/>
      <c r="KH1278" s="54"/>
      <c r="KI1278" s="54"/>
      <c r="KJ1278" s="54"/>
      <c r="KK1278" s="54"/>
      <c r="KL1278" s="54"/>
      <c r="KM1278" s="54"/>
      <c r="KN1278" s="54"/>
      <c r="KO1278" s="54"/>
      <c r="KP1278" s="54"/>
      <c r="KQ1278" s="54"/>
      <c r="KR1278" s="54"/>
      <c r="KS1278" s="54"/>
      <c r="KT1278" s="54"/>
      <c r="KU1278" s="54"/>
      <c r="KV1278" s="54"/>
      <c r="KW1278" s="54"/>
      <c r="KX1278" s="54"/>
      <c r="KY1278" s="54"/>
      <c r="KZ1278" s="54"/>
      <c r="LA1278" s="54"/>
      <c r="LB1278" s="54"/>
      <c r="LC1278" s="54"/>
      <c r="LD1278" s="54"/>
      <c r="LE1278" s="54"/>
      <c r="LF1278" s="54"/>
      <c r="LG1278" s="54"/>
      <c r="LH1278" s="54"/>
      <c r="LI1278" s="54"/>
      <c r="LJ1278" s="54"/>
      <c r="LK1278" s="54"/>
      <c r="LL1278" s="54"/>
      <c r="LM1278" s="54"/>
      <c r="LN1278" s="54"/>
      <c r="LO1278" s="54"/>
      <c r="LP1278" s="54"/>
      <c r="LQ1278" s="54"/>
      <c r="LR1278" s="54"/>
      <c r="LS1278" s="54"/>
      <c r="LT1278" s="54"/>
      <c r="LU1278" s="54"/>
      <c r="LV1278" s="54"/>
      <c r="LW1278" s="54"/>
      <c r="LX1278" s="54"/>
      <c r="LY1278" s="54"/>
      <c r="LZ1278" s="54"/>
      <c r="MA1278" s="54"/>
      <c r="MB1278" s="54"/>
      <c r="MC1278" s="54"/>
      <c r="MD1278" s="54"/>
      <c r="ME1278" s="54"/>
      <c r="MF1278" s="54"/>
      <c r="MG1278" s="54"/>
      <c r="MH1278" s="54"/>
      <c r="MI1278" s="54"/>
      <c r="MJ1278" s="54"/>
      <c r="MK1278" s="54"/>
      <c r="ML1278" s="54"/>
      <c r="MM1278" s="54"/>
      <c r="MN1278" s="54"/>
      <c r="MO1278" s="54"/>
      <c r="MP1278" s="54"/>
      <c r="MQ1278" s="54"/>
      <c r="MR1278" s="54"/>
      <c r="MS1278" s="54"/>
      <c r="MT1278" s="54"/>
      <c r="MU1278" s="54"/>
      <c r="MV1278" s="54"/>
      <c r="MW1278" s="54"/>
      <c r="MX1278" s="54"/>
      <c r="MY1278" s="54"/>
      <c r="MZ1278" s="54"/>
      <c r="NA1278" s="54"/>
      <c r="NB1278" s="54"/>
      <c r="NC1278" s="54"/>
      <c r="ND1278" s="54"/>
      <c r="NE1278" s="54"/>
      <c r="NF1278" s="54"/>
      <c r="NG1278" s="54"/>
      <c r="NH1278" s="54"/>
      <c r="NI1278" s="54"/>
      <c r="NJ1278" s="54"/>
      <c r="NK1278" s="54"/>
      <c r="NL1278" s="54"/>
      <c r="NM1278" s="54"/>
      <c r="NN1278" s="54"/>
      <c r="NO1278" s="54"/>
      <c r="NP1278" s="54"/>
      <c r="NQ1278" s="54"/>
      <c r="NR1278" s="54"/>
      <c r="NS1278" s="54"/>
      <c r="NT1278" s="54"/>
      <c r="NU1278" s="54"/>
      <c r="NV1278" s="54"/>
      <c r="NW1278" s="54"/>
      <c r="NX1278" s="54"/>
      <c r="NY1278" s="54"/>
      <c r="NZ1278" s="54"/>
      <c r="OA1278" s="54"/>
      <c r="OB1278" s="54"/>
      <c r="OC1278" s="54"/>
      <c r="OD1278" s="54"/>
      <c r="OE1278" s="54"/>
      <c r="OF1278" s="54"/>
      <c r="OG1278" s="54"/>
      <c r="OH1278" s="54"/>
      <c r="OI1278" s="54"/>
      <c r="OJ1278" s="54"/>
      <c r="OK1278" s="54"/>
      <c r="OL1278" s="54"/>
      <c r="OM1278" s="54"/>
      <c r="ON1278" s="54"/>
      <c r="OO1278" s="54"/>
      <c r="OP1278" s="54"/>
      <c r="OQ1278" s="54"/>
      <c r="OR1278" s="54"/>
      <c r="OS1278" s="54"/>
      <c r="OT1278" s="54"/>
      <c r="OU1278" s="54"/>
      <c r="OV1278" s="54"/>
      <c r="OW1278" s="54"/>
      <c r="OX1278" s="54"/>
      <c r="OY1278" s="54"/>
      <c r="OZ1278" s="54"/>
      <c r="PA1278" s="54"/>
      <c r="PB1278" s="54"/>
      <c r="PC1278" s="54"/>
      <c r="PD1278" s="54"/>
      <c r="PE1278" s="54"/>
      <c r="PF1278" s="54"/>
      <c r="PG1278" s="54"/>
      <c r="PH1278" s="54"/>
      <c r="PI1278" s="54"/>
      <c r="PJ1278" s="54"/>
      <c r="PK1278" s="54"/>
      <c r="PL1278" s="54"/>
      <c r="PM1278" s="54"/>
      <c r="PN1278" s="54"/>
      <c r="PO1278" s="54"/>
      <c r="PP1278" s="54"/>
      <c r="PQ1278" s="54"/>
      <c r="PR1278" s="54"/>
      <c r="PS1278" s="54"/>
      <c r="PT1278" s="54"/>
      <c r="PU1278" s="54"/>
      <c r="PV1278" s="54"/>
      <c r="PW1278" s="54"/>
      <c r="PX1278" s="54"/>
      <c r="PY1278" s="54"/>
      <c r="PZ1278" s="54"/>
      <c r="QA1278" s="54"/>
      <c r="QB1278" s="54"/>
      <c r="QC1278" s="54"/>
      <c r="QD1278" s="54"/>
      <c r="QE1278" s="54"/>
      <c r="QF1278" s="54"/>
      <c r="QG1278" s="54"/>
      <c r="QH1278" s="54"/>
      <c r="QI1278" s="54"/>
      <c r="QJ1278" s="54"/>
      <c r="QK1278" s="54"/>
      <c r="QL1278" s="54"/>
      <c r="QM1278" s="54"/>
      <c r="QN1278" s="54"/>
      <c r="QO1278" s="54"/>
      <c r="QP1278" s="54"/>
      <c r="QQ1278" s="54"/>
      <c r="QR1278" s="54"/>
      <c r="QS1278" s="54"/>
      <c r="QT1278" s="54"/>
      <c r="QU1278" s="54"/>
      <c r="QV1278" s="54"/>
      <c r="QW1278" s="54"/>
      <c r="QX1278" s="54"/>
      <c r="QY1278" s="54"/>
      <c r="QZ1278" s="54"/>
      <c r="RA1278" s="54"/>
      <c r="RB1278" s="54"/>
      <c r="RC1278" s="54"/>
      <c r="RD1278" s="54"/>
      <c r="RE1278" s="54"/>
      <c r="RF1278" s="54"/>
      <c r="RG1278" s="54"/>
      <c r="RH1278" s="54"/>
      <c r="RI1278" s="54"/>
      <c r="RJ1278" s="54"/>
      <c r="RK1278" s="54"/>
      <c r="RL1278" s="54"/>
      <c r="RM1278" s="54"/>
      <c r="RN1278" s="54"/>
      <c r="RO1278" s="54"/>
      <c r="RP1278" s="54"/>
      <c r="RQ1278" s="54"/>
      <c r="RR1278" s="54"/>
      <c r="RS1278" s="54"/>
      <c r="RT1278" s="54"/>
      <c r="RU1278" s="54"/>
      <c r="RV1278" s="54"/>
      <c r="RW1278" s="54"/>
      <c r="RX1278" s="54"/>
      <c r="RY1278" s="54"/>
      <c r="RZ1278" s="54"/>
      <c r="SA1278" s="54"/>
      <c r="SB1278" s="54"/>
      <c r="SC1278" s="54"/>
      <c r="SD1278" s="54"/>
      <c r="SE1278" s="54"/>
      <c r="SF1278" s="54"/>
      <c r="SG1278" s="54"/>
      <c r="SH1278" s="54"/>
      <c r="SI1278" s="54"/>
      <c r="SJ1278" s="54"/>
      <c r="SK1278" s="54"/>
      <c r="SL1278" s="54"/>
      <c r="SM1278" s="54"/>
      <c r="SN1278" s="54"/>
      <c r="SO1278" s="54"/>
      <c r="SP1278" s="54"/>
      <c r="SQ1278" s="54"/>
      <c r="SR1278" s="54"/>
      <c r="SS1278" s="54"/>
      <c r="ST1278" s="54"/>
      <c r="SU1278" s="54"/>
      <c r="SV1278" s="54"/>
      <c r="SW1278" s="54"/>
      <c r="SX1278" s="54"/>
      <c r="SY1278" s="54"/>
      <c r="SZ1278" s="54"/>
      <c r="TA1278" s="54"/>
      <c r="TB1278" s="54"/>
      <c r="TC1278" s="54"/>
      <c r="TD1278" s="54"/>
      <c r="TE1278" s="54"/>
      <c r="TF1278" s="54"/>
      <c r="TG1278" s="54"/>
      <c r="TH1278" s="54"/>
      <c r="TI1278" s="54"/>
      <c r="TJ1278" s="54"/>
      <c r="TK1278" s="54"/>
      <c r="TL1278" s="54"/>
      <c r="TM1278" s="54"/>
      <c r="TN1278" s="54"/>
      <c r="TO1278" s="54"/>
      <c r="TP1278" s="54"/>
      <c r="TQ1278" s="54"/>
      <c r="TR1278" s="54"/>
      <c r="TS1278" s="54"/>
      <c r="TT1278" s="54"/>
      <c r="TU1278" s="54"/>
      <c r="TV1278" s="54"/>
      <c r="TW1278" s="54"/>
      <c r="TX1278" s="54"/>
      <c r="TY1278" s="54"/>
      <c r="TZ1278" s="54"/>
      <c r="UA1278" s="54"/>
      <c r="UB1278" s="54"/>
      <c r="UC1278" s="54"/>
      <c r="UD1278" s="54"/>
      <c r="UE1278" s="54"/>
      <c r="UF1278" s="54"/>
      <c r="UG1278" s="54"/>
      <c r="UH1278" s="54"/>
      <c r="UI1278" s="54"/>
      <c r="UJ1278" s="54"/>
      <c r="UK1278" s="54"/>
      <c r="UL1278" s="54"/>
      <c r="UM1278" s="54"/>
      <c r="UN1278" s="54"/>
      <c r="UO1278" s="54"/>
      <c r="UP1278" s="54"/>
      <c r="UQ1278" s="54"/>
      <c r="UR1278" s="54"/>
      <c r="US1278" s="54"/>
      <c r="UT1278" s="54"/>
      <c r="UU1278" s="54"/>
      <c r="UV1278" s="54"/>
      <c r="UW1278" s="54"/>
      <c r="UX1278" s="54"/>
      <c r="UY1278" s="54"/>
      <c r="UZ1278" s="54"/>
      <c r="VA1278" s="54"/>
      <c r="VB1278" s="54"/>
      <c r="VC1278" s="54"/>
      <c r="VD1278" s="54"/>
      <c r="VE1278" s="54"/>
      <c r="VF1278" s="54"/>
      <c r="VG1278" s="54"/>
      <c r="VH1278" s="54"/>
      <c r="VI1278" s="54"/>
      <c r="VJ1278" s="54"/>
      <c r="VK1278" s="54"/>
      <c r="VL1278" s="54"/>
      <c r="VM1278" s="54"/>
      <c r="VN1278" s="54"/>
      <c r="VO1278" s="54"/>
      <c r="VP1278" s="54"/>
      <c r="VQ1278" s="54"/>
      <c r="VR1278" s="54"/>
      <c r="VS1278" s="54"/>
      <c r="VT1278" s="54"/>
      <c r="VU1278" s="54"/>
      <c r="VV1278" s="54"/>
      <c r="VW1278" s="54"/>
      <c r="VX1278" s="54"/>
      <c r="VY1278" s="54"/>
      <c r="VZ1278" s="54"/>
      <c r="WA1278" s="54"/>
      <c r="WB1278" s="54"/>
      <c r="WC1278" s="54"/>
      <c r="WD1278" s="54"/>
      <c r="WE1278" s="54"/>
      <c r="WF1278" s="54"/>
      <c r="WG1278" s="54"/>
      <c r="WH1278" s="54"/>
      <c r="WI1278" s="54"/>
      <c r="WJ1278" s="54"/>
      <c r="WK1278" s="54"/>
      <c r="WL1278" s="54"/>
      <c r="WM1278" s="54"/>
      <c r="WN1278" s="54"/>
      <c r="WO1278" s="54"/>
      <c r="WP1278" s="54"/>
      <c r="WQ1278" s="54"/>
      <c r="WR1278" s="54"/>
      <c r="WS1278" s="54"/>
      <c r="WT1278" s="54"/>
      <c r="WU1278" s="54"/>
      <c r="WV1278" s="54"/>
      <c r="WW1278" s="54"/>
      <c r="WX1278" s="54"/>
      <c r="WY1278" s="54"/>
      <c r="WZ1278" s="54"/>
      <c r="XA1278" s="54"/>
      <c r="XB1278" s="54"/>
      <c r="XC1278" s="54"/>
      <c r="XD1278" s="54"/>
      <c r="XE1278" s="54"/>
      <c r="XF1278" s="54"/>
      <c r="XG1278" s="54"/>
      <c r="XH1278" s="54"/>
      <c r="XI1278" s="54"/>
      <c r="XJ1278" s="54"/>
      <c r="XK1278" s="54"/>
      <c r="XL1278" s="54"/>
      <c r="XM1278" s="54"/>
      <c r="XN1278" s="54"/>
      <c r="XO1278" s="54"/>
      <c r="XP1278" s="54"/>
      <c r="XQ1278" s="54"/>
      <c r="XR1278" s="54"/>
      <c r="XS1278" s="54"/>
      <c r="XT1278" s="54"/>
      <c r="XU1278" s="54"/>
      <c r="XV1278" s="54"/>
      <c r="XW1278" s="54"/>
      <c r="XX1278" s="54"/>
      <c r="XY1278" s="54"/>
      <c r="XZ1278" s="54"/>
      <c r="YA1278" s="54"/>
      <c r="YB1278" s="54"/>
      <c r="YC1278" s="54"/>
      <c r="YD1278" s="54"/>
      <c r="YE1278" s="54"/>
      <c r="YF1278" s="54"/>
      <c r="YG1278" s="54"/>
      <c r="YH1278" s="54"/>
      <c r="YI1278" s="54"/>
      <c r="YJ1278" s="54"/>
      <c r="YK1278" s="54"/>
      <c r="YL1278" s="54"/>
      <c r="YM1278" s="54"/>
      <c r="YN1278" s="54"/>
      <c r="YO1278" s="54"/>
      <c r="YP1278" s="54"/>
      <c r="YQ1278" s="54"/>
      <c r="YR1278" s="54"/>
      <c r="YS1278" s="54"/>
      <c r="YT1278" s="54"/>
      <c r="YU1278" s="54"/>
      <c r="YV1278" s="54"/>
      <c r="YW1278" s="54"/>
      <c r="YX1278" s="54"/>
      <c r="YY1278" s="54"/>
      <c r="YZ1278" s="54"/>
      <c r="ZA1278" s="54"/>
      <c r="ZB1278" s="54"/>
      <c r="ZC1278" s="54"/>
      <c r="ZD1278" s="54"/>
      <c r="ZE1278" s="54"/>
      <c r="ZF1278" s="54"/>
      <c r="ZG1278" s="54"/>
      <c r="ZH1278" s="54"/>
      <c r="ZI1278" s="54"/>
      <c r="ZJ1278" s="54"/>
      <c r="ZK1278" s="54"/>
      <c r="ZL1278" s="54"/>
      <c r="ZM1278" s="54"/>
      <c r="ZN1278" s="54"/>
      <c r="ZO1278" s="54"/>
      <c r="ZP1278" s="54"/>
      <c r="ZQ1278" s="54"/>
      <c r="ZR1278" s="54"/>
      <c r="ZS1278" s="54"/>
      <c r="ZT1278" s="54"/>
      <c r="ZU1278" s="54"/>
      <c r="ZV1278" s="54"/>
      <c r="ZW1278" s="54"/>
      <c r="ZX1278" s="54"/>
      <c r="ZY1278" s="54"/>
      <c r="ZZ1278" s="54"/>
      <c r="AAA1278" s="54"/>
      <c r="AAB1278" s="54"/>
      <c r="AAC1278" s="54"/>
      <c r="AAD1278" s="54"/>
      <c r="AAE1278" s="54"/>
      <c r="AAF1278" s="54"/>
      <c r="AAG1278" s="54"/>
      <c r="AAH1278" s="54"/>
      <c r="AAI1278" s="54"/>
      <c r="AAJ1278" s="54"/>
      <c r="AAK1278" s="54"/>
      <c r="AAL1278" s="54"/>
      <c r="AAM1278" s="54"/>
      <c r="AAN1278" s="54"/>
      <c r="AAO1278" s="54"/>
      <c r="AAP1278" s="54"/>
      <c r="AAQ1278" s="54"/>
      <c r="AAR1278" s="54"/>
      <c r="AAS1278" s="54"/>
      <c r="AAT1278" s="54"/>
      <c r="AAU1278" s="54"/>
      <c r="AAV1278" s="54"/>
      <c r="AAW1278" s="54"/>
      <c r="AAX1278" s="54"/>
      <c r="AAY1278" s="54"/>
      <c r="AAZ1278" s="54"/>
      <c r="ABA1278" s="54"/>
      <c r="ABB1278" s="54"/>
      <c r="ABC1278" s="54"/>
      <c r="ABD1278" s="54"/>
      <c r="ABE1278" s="54"/>
      <c r="ABF1278" s="54"/>
      <c r="ABG1278" s="54"/>
      <c r="ABH1278" s="54"/>
      <c r="ABI1278" s="54"/>
      <c r="ABJ1278" s="54"/>
      <c r="ABK1278" s="54"/>
      <c r="ABL1278" s="54"/>
      <c r="ABM1278" s="54"/>
      <c r="ABN1278" s="54"/>
      <c r="ABO1278" s="54"/>
      <c r="ABP1278" s="54"/>
      <c r="ABQ1278" s="54"/>
      <c r="ABR1278" s="54"/>
      <c r="ABS1278" s="54"/>
      <c r="ABT1278" s="54"/>
      <c r="ABU1278" s="54"/>
      <c r="ABV1278" s="54"/>
      <c r="ABW1278" s="54"/>
      <c r="ABX1278" s="54"/>
      <c r="ABY1278" s="54"/>
      <c r="ABZ1278" s="54"/>
      <c r="ACA1278" s="54"/>
      <c r="ACB1278" s="54"/>
      <c r="ACC1278" s="54"/>
      <c r="ACD1278" s="54"/>
      <c r="ACE1278" s="54"/>
      <c r="ACF1278" s="54"/>
      <c r="ACG1278" s="54"/>
      <c r="ACH1278" s="54"/>
      <c r="ACI1278" s="54"/>
      <c r="ACJ1278" s="54"/>
      <c r="ACK1278" s="54"/>
      <c r="ACL1278" s="54"/>
      <c r="ACM1278" s="54"/>
      <c r="ACN1278" s="54"/>
      <c r="ACO1278" s="54"/>
      <c r="ACP1278" s="54"/>
      <c r="ACQ1278" s="54"/>
      <c r="ACR1278" s="54"/>
      <c r="ACS1278" s="54"/>
      <c r="ACT1278" s="54"/>
      <c r="ACU1278" s="54"/>
      <c r="ACV1278" s="54"/>
      <c r="ACW1278" s="54"/>
      <c r="ACX1278" s="54"/>
      <c r="ACY1278" s="54"/>
      <c r="ACZ1278" s="54"/>
      <c r="ADA1278" s="54"/>
      <c r="ADB1278" s="54"/>
      <c r="ADC1278" s="54"/>
      <c r="ADD1278" s="54"/>
      <c r="ADE1278" s="54"/>
      <c r="ADF1278" s="54"/>
      <c r="ADG1278" s="54"/>
      <c r="ADH1278" s="54"/>
      <c r="ADI1278" s="54"/>
      <c r="ADJ1278" s="54"/>
      <c r="ADK1278" s="54"/>
      <c r="ADL1278" s="54"/>
      <c r="ADM1278" s="54"/>
      <c r="ADN1278" s="54"/>
      <c r="ADO1278" s="54"/>
      <c r="ADP1278" s="54"/>
      <c r="ADQ1278" s="54"/>
      <c r="ADR1278" s="54"/>
      <c r="ADS1278" s="54"/>
      <c r="ADT1278" s="54"/>
      <c r="ADU1278" s="54"/>
      <c r="ADV1278" s="54"/>
      <c r="ADW1278" s="54"/>
      <c r="ADX1278" s="54"/>
      <c r="ADY1278" s="54"/>
      <c r="ADZ1278" s="54"/>
    </row>
    <row r="1279" spans="1:806" customFormat="1" x14ac:dyDescent="0.25">
      <c r="A1279" s="123" t="s">
        <v>581</v>
      </c>
      <c r="B1279" s="123" t="s">
        <v>4633</v>
      </c>
      <c r="C1279" s="123" t="s">
        <v>41</v>
      </c>
      <c r="D1279" s="123" t="s">
        <v>4634</v>
      </c>
      <c r="E1279" s="123" t="s">
        <v>4522</v>
      </c>
      <c r="F1279" s="164">
        <v>1</v>
      </c>
      <c r="G1279" s="164">
        <v>0</v>
      </c>
      <c r="H1279" s="164">
        <v>0</v>
      </c>
      <c r="I1279" s="164">
        <v>90</v>
      </c>
      <c r="J1279" s="164">
        <v>90</v>
      </c>
      <c r="K1279" s="54"/>
      <c r="L1279" s="54"/>
      <c r="M1279" s="54"/>
      <c r="N1279" s="54"/>
      <c r="O1279" s="54"/>
      <c r="P1279" s="54"/>
      <c r="Q1279" s="54"/>
      <c r="R1279" s="54"/>
      <c r="S1279" s="54"/>
      <c r="T1279" s="54"/>
      <c r="U1279" s="54"/>
      <c r="V1279" s="54"/>
      <c r="W1279" s="54"/>
      <c r="X1279" s="54"/>
      <c r="Y1279" s="54"/>
      <c r="Z1279" s="54"/>
      <c r="AA1279" s="54"/>
      <c r="AB1279" s="54"/>
      <c r="AC1279" s="54"/>
      <c r="AD1279" s="54"/>
      <c r="AE1279" s="54"/>
      <c r="AF1279" s="54"/>
      <c r="AG1279" s="54"/>
      <c r="AH1279" s="54"/>
      <c r="AI1279" s="54"/>
      <c r="AJ1279" s="54"/>
      <c r="AK1279" s="54"/>
      <c r="AL1279" s="54"/>
      <c r="AM1279" s="54"/>
      <c r="AN1279" s="54"/>
      <c r="AO1279" s="54"/>
      <c r="AP1279" s="54"/>
      <c r="AQ1279" s="54"/>
      <c r="AR1279" s="54"/>
      <c r="AS1279" s="54"/>
      <c r="AT1279" s="54"/>
      <c r="AU1279" s="54"/>
      <c r="AV1279" s="54"/>
      <c r="AW1279" s="54"/>
      <c r="AX1279" s="54"/>
      <c r="AY1279" s="54"/>
      <c r="AZ1279" s="54"/>
      <c r="BA1279" s="54"/>
      <c r="BB1279" s="54"/>
      <c r="BC1279" s="54"/>
      <c r="BD1279" s="54"/>
      <c r="BE1279" s="54"/>
      <c r="BF1279" s="54"/>
      <c r="BG1279" s="54"/>
      <c r="BH1279" s="54"/>
      <c r="BI1279" s="54"/>
      <c r="BJ1279" s="54"/>
      <c r="BK1279" s="54"/>
      <c r="BL1279" s="54"/>
      <c r="BM1279" s="54"/>
      <c r="BN1279" s="54"/>
      <c r="BO1279" s="54"/>
      <c r="BP1279" s="54"/>
      <c r="BQ1279" s="54"/>
      <c r="BR1279" s="54"/>
      <c r="BS1279" s="54"/>
      <c r="BT1279" s="54"/>
      <c r="BU1279" s="54"/>
      <c r="BV1279" s="54"/>
      <c r="BW1279" s="54"/>
      <c r="BX1279" s="54"/>
      <c r="BY1279" s="54"/>
      <c r="BZ1279" s="54"/>
      <c r="CA1279" s="54"/>
      <c r="CB1279" s="54"/>
      <c r="CC1279" s="54"/>
      <c r="CD1279" s="54"/>
      <c r="CE1279" s="54"/>
      <c r="CF1279" s="54"/>
      <c r="CG1279" s="54"/>
      <c r="CH1279" s="54"/>
      <c r="CI1279" s="54"/>
      <c r="CJ1279" s="54"/>
      <c r="CK1279" s="54"/>
      <c r="CL1279" s="54"/>
      <c r="CM1279" s="54"/>
      <c r="CN1279" s="54"/>
      <c r="CO1279" s="54"/>
      <c r="CP1279" s="54"/>
      <c r="CQ1279" s="54"/>
      <c r="CR1279" s="54"/>
      <c r="CS1279" s="54"/>
      <c r="CT1279" s="54"/>
      <c r="CU1279" s="54"/>
      <c r="CV1279" s="54"/>
      <c r="CW1279" s="54"/>
      <c r="CX1279" s="54"/>
      <c r="CY1279" s="54"/>
      <c r="CZ1279" s="54"/>
      <c r="DA1279" s="54"/>
      <c r="DB1279" s="54"/>
      <c r="DC1279" s="54"/>
      <c r="DD1279" s="54"/>
      <c r="DE1279" s="54"/>
      <c r="DF1279" s="54"/>
      <c r="DG1279" s="54"/>
      <c r="DH1279" s="54"/>
      <c r="DI1279" s="54"/>
      <c r="DJ1279" s="54"/>
      <c r="DK1279" s="54"/>
      <c r="DL1279" s="54"/>
      <c r="DM1279" s="54"/>
      <c r="DN1279" s="54"/>
      <c r="DO1279" s="54"/>
      <c r="DP1279" s="54"/>
      <c r="DQ1279" s="54"/>
      <c r="DR1279" s="54"/>
      <c r="DS1279" s="54"/>
      <c r="DT1279" s="54"/>
      <c r="DU1279" s="54"/>
      <c r="DV1279" s="54"/>
      <c r="DW1279" s="54"/>
      <c r="DX1279" s="54"/>
      <c r="DY1279" s="54"/>
      <c r="DZ1279" s="54"/>
      <c r="EA1279" s="54"/>
      <c r="EB1279" s="54"/>
      <c r="EC1279" s="54"/>
      <c r="ED1279" s="54"/>
      <c r="EE1279" s="54"/>
      <c r="EF1279" s="54"/>
      <c r="EG1279" s="54"/>
      <c r="EH1279" s="54"/>
      <c r="EI1279" s="54"/>
      <c r="EJ1279" s="54"/>
      <c r="EK1279" s="54"/>
      <c r="EL1279" s="54"/>
      <c r="EM1279" s="54"/>
      <c r="EN1279" s="54"/>
      <c r="EO1279" s="54"/>
      <c r="EP1279" s="54"/>
      <c r="EQ1279" s="54"/>
      <c r="ER1279" s="54"/>
      <c r="ES1279" s="54"/>
      <c r="ET1279" s="54"/>
      <c r="EU1279" s="54"/>
      <c r="EV1279" s="54"/>
      <c r="EW1279" s="54"/>
      <c r="EX1279" s="54"/>
      <c r="EY1279" s="54"/>
      <c r="EZ1279" s="54"/>
      <c r="FA1279" s="54"/>
      <c r="FB1279" s="54"/>
      <c r="FC1279" s="54"/>
      <c r="FD1279" s="54"/>
      <c r="FE1279" s="54"/>
      <c r="FF1279" s="54"/>
      <c r="FG1279" s="54"/>
      <c r="FH1279" s="54"/>
      <c r="FI1279" s="54"/>
      <c r="FJ1279" s="54"/>
      <c r="FK1279" s="54"/>
      <c r="FL1279" s="54"/>
      <c r="FM1279" s="54"/>
      <c r="FN1279" s="54"/>
      <c r="FO1279" s="54"/>
      <c r="FP1279" s="54"/>
      <c r="FQ1279" s="54"/>
      <c r="FR1279" s="54"/>
      <c r="FS1279" s="54"/>
      <c r="FT1279" s="54"/>
      <c r="FU1279" s="54"/>
      <c r="FV1279" s="54"/>
      <c r="FW1279" s="54"/>
      <c r="FX1279" s="54"/>
      <c r="FY1279" s="54"/>
      <c r="FZ1279" s="54"/>
      <c r="GA1279" s="54"/>
      <c r="GB1279" s="54"/>
      <c r="GC1279" s="54"/>
      <c r="GD1279" s="54"/>
      <c r="GE1279" s="54"/>
      <c r="GF1279" s="54"/>
      <c r="GG1279" s="54"/>
      <c r="GH1279" s="54"/>
      <c r="GI1279" s="54"/>
      <c r="GJ1279" s="54"/>
      <c r="GK1279" s="54"/>
      <c r="GL1279" s="54"/>
      <c r="GM1279" s="54"/>
      <c r="GN1279" s="54"/>
      <c r="GO1279" s="54"/>
      <c r="GP1279" s="54"/>
      <c r="GQ1279" s="54"/>
      <c r="GR1279" s="54"/>
      <c r="GS1279" s="54"/>
      <c r="GT1279" s="54"/>
      <c r="GU1279" s="54"/>
      <c r="GV1279" s="54"/>
      <c r="GW1279" s="54"/>
      <c r="GX1279" s="54"/>
      <c r="GY1279" s="54"/>
      <c r="GZ1279" s="54"/>
      <c r="HA1279" s="54"/>
      <c r="HB1279" s="54"/>
      <c r="HC1279" s="54"/>
      <c r="HD1279" s="54"/>
      <c r="HE1279" s="54"/>
      <c r="HF1279" s="54"/>
      <c r="HG1279" s="54"/>
      <c r="HH1279" s="54"/>
      <c r="HI1279" s="54"/>
      <c r="HJ1279" s="54"/>
      <c r="HK1279" s="54"/>
      <c r="HL1279" s="54"/>
      <c r="HM1279" s="54"/>
      <c r="HN1279" s="54"/>
      <c r="HO1279" s="54"/>
      <c r="HP1279" s="54"/>
      <c r="HQ1279" s="54"/>
      <c r="HR1279" s="54"/>
      <c r="HS1279" s="54"/>
      <c r="HT1279" s="54"/>
      <c r="HU1279" s="54"/>
      <c r="HV1279" s="54"/>
      <c r="HW1279" s="54"/>
      <c r="HX1279" s="54"/>
      <c r="HY1279" s="54"/>
      <c r="HZ1279" s="54"/>
      <c r="IA1279" s="54"/>
      <c r="IB1279" s="54"/>
      <c r="IC1279" s="54"/>
      <c r="ID1279" s="54"/>
      <c r="IE1279" s="54"/>
      <c r="IF1279" s="54"/>
      <c r="IG1279" s="54"/>
      <c r="IH1279" s="54"/>
      <c r="II1279" s="54"/>
      <c r="IJ1279" s="54"/>
      <c r="IK1279" s="54"/>
      <c r="IL1279" s="54"/>
      <c r="IM1279" s="54"/>
      <c r="IN1279" s="54"/>
      <c r="IO1279" s="54"/>
      <c r="IP1279" s="54"/>
      <c r="IQ1279" s="54"/>
      <c r="IR1279" s="54"/>
      <c r="IS1279" s="54"/>
      <c r="IT1279" s="54"/>
      <c r="IU1279" s="54"/>
      <c r="IV1279" s="54"/>
      <c r="IW1279" s="54"/>
      <c r="IX1279" s="54"/>
      <c r="IY1279" s="54"/>
      <c r="IZ1279" s="54"/>
      <c r="JA1279" s="54"/>
      <c r="JB1279" s="54"/>
      <c r="JC1279" s="54"/>
      <c r="JD1279" s="54"/>
      <c r="JE1279" s="54"/>
      <c r="JF1279" s="54"/>
      <c r="JG1279" s="54"/>
      <c r="JH1279" s="54"/>
      <c r="JI1279" s="54"/>
      <c r="JJ1279" s="54"/>
      <c r="JK1279" s="54"/>
      <c r="JL1279" s="54"/>
      <c r="JM1279" s="54"/>
      <c r="JN1279" s="54"/>
      <c r="JO1279" s="54"/>
      <c r="JP1279" s="54"/>
      <c r="JQ1279" s="54"/>
      <c r="JR1279" s="54"/>
      <c r="JS1279" s="54"/>
      <c r="JT1279" s="54"/>
      <c r="JU1279" s="54"/>
      <c r="JV1279" s="54"/>
      <c r="JW1279" s="54"/>
      <c r="JX1279" s="54"/>
      <c r="JY1279" s="54"/>
      <c r="JZ1279" s="54"/>
      <c r="KA1279" s="54"/>
      <c r="KB1279" s="54"/>
      <c r="KC1279" s="54"/>
      <c r="KD1279" s="54"/>
      <c r="KE1279" s="54"/>
      <c r="KF1279" s="54"/>
      <c r="KG1279" s="54"/>
      <c r="KH1279" s="54"/>
      <c r="KI1279" s="54"/>
      <c r="KJ1279" s="54"/>
      <c r="KK1279" s="54"/>
      <c r="KL1279" s="54"/>
      <c r="KM1279" s="54"/>
      <c r="KN1279" s="54"/>
      <c r="KO1279" s="54"/>
      <c r="KP1279" s="54"/>
      <c r="KQ1279" s="54"/>
      <c r="KR1279" s="54"/>
      <c r="KS1279" s="54"/>
      <c r="KT1279" s="54"/>
      <c r="KU1279" s="54"/>
      <c r="KV1279" s="54"/>
      <c r="KW1279" s="54"/>
      <c r="KX1279" s="54"/>
      <c r="KY1279" s="54"/>
      <c r="KZ1279" s="54"/>
      <c r="LA1279" s="54"/>
      <c r="LB1279" s="54"/>
      <c r="LC1279" s="54"/>
      <c r="LD1279" s="54"/>
      <c r="LE1279" s="54"/>
      <c r="LF1279" s="54"/>
      <c r="LG1279" s="54"/>
      <c r="LH1279" s="54"/>
      <c r="LI1279" s="54"/>
      <c r="LJ1279" s="54"/>
      <c r="LK1279" s="54"/>
      <c r="LL1279" s="54"/>
      <c r="LM1279" s="54"/>
      <c r="LN1279" s="54"/>
      <c r="LO1279" s="54"/>
      <c r="LP1279" s="54"/>
      <c r="LQ1279" s="54"/>
      <c r="LR1279" s="54"/>
      <c r="LS1279" s="54"/>
      <c r="LT1279" s="54"/>
      <c r="LU1279" s="54"/>
      <c r="LV1279" s="54"/>
      <c r="LW1279" s="54"/>
      <c r="LX1279" s="54"/>
      <c r="LY1279" s="54"/>
      <c r="LZ1279" s="54"/>
      <c r="MA1279" s="54"/>
      <c r="MB1279" s="54"/>
      <c r="MC1279" s="54"/>
      <c r="MD1279" s="54"/>
      <c r="ME1279" s="54"/>
      <c r="MF1279" s="54"/>
      <c r="MG1279" s="54"/>
      <c r="MH1279" s="54"/>
      <c r="MI1279" s="54"/>
      <c r="MJ1279" s="54"/>
      <c r="MK1279" s="54"/>
      <c r="ML1279" s="54"/>
      <c r="MM1279" s="54"/>
      <c r="MN1279" s="54"/>
      <c r="MO1279" s="54"/>
      <c r="MP1279" s="54"/>
      <c r="MQ1279" s="54"/>
      <c r="MR1279" s="54"/>
      <c r="MS1279" s="54"/>
      <c r="MT1279" s="54"/>
      <c r="MU1279" s="54"/>
      <c r="MV1279" s="54"/>
      <c r="MW1279" s="54"/>
      <c r="MX1279" s="54"/>
      <c r="MY1279" s="54"/>
      <c r="MZ1279" s="54"/>
      <c r="NA1279" s="54"/>
      <c r="NB1279" s="54"/>
      <c r="NC1279" s="54"/>
      <c r="ND1279" s="54"/>
      <c r="NE1279" s="54"/>
      <c r="NF1279" s="54"/>
      <c r="NG1279" s="54"/>
      <c r="NH1279" s="54"/>
      <c r="NI1279" s="54"/>
      <c r="NJ1279" s="54"/>
      <c r="NK1279" s="54"/>
      <c r="NL1279" s="54"/>
      <c r="NM1279" s="54"/>
      <c r="NN1279" s="54"/>
      <c r="NO1279" s="54"/>
      <c r="NP1279" s="54"/>
      <c r="NQ1279" s="54"/>
      <c r="NR1279" s="54"/>
      <c r="NS1279" s="54"/>
      <c r="NT1279" s="54"/>
      <c r="NU1279" s="54"/>
      <c r="NV1279" s="54"/>
      <c r="NW1279" s="54"/>
      <c r="NX1279" s="54"/>
      <c r="NY1279" s="54"/>
      <c r="NZ1279" s="54"/>
      <c r="OA1279" s="54"/>
      <c r="OB1279" s="54"/>
      <c r="OC1279" s="54"/>
      <c r="OD1279" s="54"/>
      <c r="OE1279" s="54"/>
      <c r="OF1279" s="54"/>
      <c r="OG1279" s="54"/>
      <c r="OH1279" s="54"/>
      <c r="OI1279" s="54"/>
      <c r="OJ1279" s="54"/>
      <c r="OK1279" s="54"/>
      <c r="OL1279" s="54"/>
      <c r="OM1279" s="54"/>
      <c r="ON1279" s="54"/>
      <c r="OO1279" s="54"/>
      <c r="OP1279" s="54"/>
      <c r="OQ1279" s="54"/>
      <c r="OR1279" s="54"/>
      <c r="OS1279" s="54"/>
      <c r="OT1279" s="54"/>
      <c r="OU1279" s="54"/>
      <c r="OV1279" s="54"/>
      <c r="OW1279" s="54"/>
      <c r="OX1279" s="54"/>
      <c r="OY1279" s="54"/>
      <c r="OZ1279" s="54"/>
      <c r="PA1279" s="54"/>
      <c r="PB1279" s="54"/>
      <c r="PC1279" s="54"/>
      <c r="PD1279" s="54"/>
      <c r="PE1279" s="54"/>
      <c r="PF1279" s="54"/>
      <c r="PG1279" s="54"/>
      <c r="PH1279" s="54"/>
      <c r="PI1279" s="54"/>
      <c r="PJ1279" s="54"/>
      <c r="PK1279" s="54"/>
      <c r="PL1279" s="54"/>
      <c r="PM1279" s="54"/>
      <c r="PN1279" s="54"/>
      <c r="PO1279" s="54"/>
      <c r="PP1279" s="54"/>
      <c r="PQ1279" s="54"/>
      <c r="PR1279" s="54"/>
      <c r="PS1279" s="54"/>
      <c r="PT1279" s="54"/>
      <c r="PU1279" s="54"/>
      <c r="PV1279" s="54"/>
      <c r="PW1279" s="54"/>
      <c r="PX1279" s="54"/>
      <c r="PY1279" s="54"/>
      <c r="PZ1279" s="54"/>
      <c r="QA1279" s="54"/>
      <c r="QB1279" s="54"/>
      <c r="QC1279" s="54"/>
      <c r="QD1279" s="54"/>
      <c r="QE1279" s="54"/>
      <c r="QF1279" s="54"/>
      <c r="QG1279" s="54"/>
      <c r="QH1279" s="54"/>
      <c r="QI1279" s="54"/>
      <c r="QJ1279" s="54"/>
      <c r="QK1279" s="54"/>
      <c r="QL1279" s="54"/>
      <c r="QM1279" s="54"/>
      <c r="QN1279" s="54"/>
      <c r="QO1279" s="54"/>
      <c r="QP1279" s="54"/>
      <c r="QQ1279" s="54"/>
      <c r="QR1279" s="54"/>
      <c r="QS1279" s="54"/>
      <c r="QT1279" s="54"/>
      <c r="QU1279" s="54"/>
      <c r="QV1279" s="54"/>
      <c r="QW1279" s="54"/>
      <c r="QX1279" s="54"/>
      <c r="QY1279" s="54"/>
      <c r="QZ1279" s="54"/>
      <c r="RA1279" s="54"/>
      <c r="RB1279" s="54"/>
      <c r="RC1279" s="54"/>
      <c r="RD1279" s="54"/>
      <c r="RE1279" s="54"/>
      <c r="RF1279" s="54"/>
      <c r="RG1279" s="54"/>
      <c r="RH1279" s="54"/>
      <c r="RI1279" s="54"/>
      <c r="RJ1279" s="54"/>
      <c r="RK1279" s="54"/>
      <c r="RL1279" s="54"/>
      <c r="RM1279" s="54"/>
      <c r="RN1279" s="54"/>
      <c r="RO1279" s="54"/>
      <c r="RP1279" s="54"/>
      <c r="RQ1279" s="54"/>
      <c r="RR1279" s="54"/>
      <c r="RS1279" s="54"/>
      <c r="RT1279" s="54"/>
      <c r="RU1279" s="54"/>
      <c r="RV1279" s="54"/>
      <c r="RW1279" s="54"/>
      <c r="RX1279" s="54"/>
      <c r="RY1279" s="54"/>
      <c r="RZ1279" s="54"/>
      <c r="SA1279" s="54"/>
      <c r="SB1279" s="54"/>
      <c r="SC1279" s="54"/>
      <c r="SD1279" s="54"/>
      <c r="SE1279" s="54"/>
      <c r="SF1279" s="54"/>
      <c r="SG1279" s="54"/>
      <c r="SH1279" s="54"/>
      <c r="SI1279" s="54"/>
      <c r="SJ1279" s="54"/>
      <c r="SK1279" s="54"/>
      <c r="SL1279" s="54"/>
      <c r="SM1279" s="54"/>
      <c r="SN1279" s="54"/>
      <c r="SO1279" s="54"/>
      <c r="SP1279" s="54"/>
      <c r="SQ1279" s="54"/>
      <c r="SR1279" s="54"/>
      <c r="SS1279" s="54"/>
      <c r="ST1279" s="54"/>
      <c r="SU1279" s="54"/>
      <c r="SV1279" s="54"/>
      <c r="SW1279" s="54"/>
      <c r="SX1279" s="54"/>
      <c r="SY1279" s="54"/>
      <c r="SZ1279" s="54"/>
      <c r="TA1279" s="54"/>
      <c r="TB1279" s="54"/>
      <c r="TC1279" s="54"/>
      <c r="TD1279" s="54"/>
      <c r="TE1279" s="54"/>
      <c r="TF1279" s="54"/>
      <c r="TG1279" s="54"/>
      <c r="TH1279" s="54"/>
      <c r="TI1279" s="54"/>
      <c r="TJ1279" s="54"/>
      <c r="TK1279" s="54"/>
      <c r="TL1279" s="54"/>
      <c r="TM1279" s="54"/>
      <c r="TN1279" s="54"/>
      <c r="TO1279" s="54"/>
      <c r="TP1279" s="54"/>
      <c r="TQ1279" s="54"/>
      <c r="TR1279" s="54"/>
      <c r="TS1279" s="54"/>
      <c r="TT1279" s="54"/>
      <c r="TU1279" s="54"/>
      <c r="TV1279" s="54"/>
      <c r="TW1279" s="54"/>
      <c r="TX1279" s="54"/>
      <c r="TY1279" s="54"/>
      <c r="TZ1279" s="54"/>
      <c r="UA1279" s="54"/>
      <c r="UB1279" s="54"/>
      <c r="UC1279" s="54"/>
      <c r="UD1279" s="54"/>
      <c r="UE1279" s="54"/>
      <c r="UF1279" s="54"/>
      <c r="UG1279" s="54"/>
      <c r="UH1279" s="54"/>
      <c r="UI1279" s="54"/>
      <c r="UJ1279" s="54"/>
      <c r="UK1279" s="54"/>
      <c r="UL1279" s="54"/>
      <c r="UM1279" s="54"/>
      <c r="UN1279" s="54"/>
      <c r="UO1279" s="54"/>
      <c r="UP1279" s="54"/>
      <c r="UQ1279" s="54"/>
      <c r="UR1279" s="54"/>
      <c r="US1279" s="54"/>
      <c r="UT1279" s="54"/>
      <c r="UU1279" s="54"/>
      <c r="UV1279" s="54"/>
      <c r="UW1279" s="54"/>
      <c r="UX1279" s="54"/>
      <c r="UY1279" s="54"/>
      <c r="UZ1279" s="54"/>
      <c r="VA1279" s="54"/>
      <c r="VB1279" s="54"/>
      <c r="VC1279" s="54"/>
      <c r="VD1279" s="54"/>
      <c r="VE1279" s="54"/>
      <c r="VF1279" s="54"/>
      <c r="VG1279" s="54"/>
      <c r="VH1279" s="54"/>
      <c r="VI1279" s="54"/>
      <c r="VJ1279" s="54"/>
      <c r="VK1279" s="54"/>
      <c r="VL1279" s="54"/>
      <c r="VM1279" s="54"/>
      <c r="VN1279" s="54"/>
      <c r="VO1279" s="54"/>
      <c r="VP1279" s="54"/>
      <c r="VQ1279" s="54"/>
      <c r="VR1279" s="54"/>
      <c r="VS1279" s="54"/>
      <c r="VT1279" s="54"/>
      <c r="VU1279" s="54"/>
      <c r="VV1279" s="54"/>
      <c r="VW1279" s="54"/>
      <c r="VX1279" s="54"/>
      <c r="VY1279" s="54"/>
      <c r="VZ1279" s="54"/>
      <c r="WA1279" s="54"/>
      <c r="WB1279" s="54"/>
      <c r="WC1279" s="54"/>
      <c r="WD1279" s="54"/>
      <c r="WE1279" s="54"/>
      <c r="WF1279" s="54"/>
      <c r="WG1279" s="54"/>
      <c r="WH1279" s="54"/>
      <c r="WI1279" s="54"/>
      <c r="WJ1279" s="54"/>
      <c r="WK1279" s="54"/>
      <c r="WL1279" s="54"/>
      <c r="WM1279" s="54"/>
      <c r="WN1279" s="54"/>
      <c r="WO1279" s="54"/>
      <c r="WP1279" s="54"/>
      <c r="WQ1279" s="54"/>
      <c r="WR1279" s="54"/>
      <c r="WS1279" s="54"/>
      <c r="WT1279" s="54"/>
      <c r="WU1279" s="54"/>
      <c r="WV1279" s="54"/>
      <c r="WW1279" s="54"/>
      <c r="WX1279" s="54"/>
      <c r="WY1279" s="54"/>
      <c r="WZ1279" s="54"/>
      <c r="XA1279" s="54"/>
      <c r="XB1279" s="54"/>
      <c r="XC1279" s="54"/>
      <c r="XD1279" s="54"/>
      <c r="XE1279" s="54"/>
      <c r="XF1279" s="54"/>
      <c r="XG1279" s="54"/>
      <c r="XH1279" s="54"/>
      <c r="XI1279" s="54"/>
      <c r="XJ1279" s="54"/>
      <c r="XK1279" s="54"/>
      <c r="XL1279" s="54"/>
      <c r="XM1279" s="54"/>
      <c r="XN1279" s="54"/>
      <c r="XO1279" s="54"/>
      <c r="XP1279" s="54"/>
      <c r="XQ1279" s="54"/>
      <c r="XR1279" s="54"/>
      <c r="XS1279" s="54"/>
      <c r="XT1279" s="54"/>
      <c r="XU1279" s="54"/>
      <c r="XV1279" s="54"/>
      <c r="XW1279" s="54"/>
      <c r="XX1279" s="54"/>
      <c r="XY1279" s="54"/>
      <c r="XZ1279" s="54"/>
      <c r="YA1279" s="54"/>
      <c r="YB1279" s="54"/>
      <c r="YC1279" s="54"/>
      <c r="YD1279" s="54"/>
      <c r="YE1279" s="54"/>
      <c r="YF1279" s="54"/>
      <c r="YG1279" s="54"/>
      <c r="YH1279" s="54"/>
      <c r="YI1279" s="54"/>
      <c r="YJ1279" s="54"/>
      <c r="YK1279" s="54"/>
      <c r="YL1279" s="54"/>
      <c r="YM1279" s="54"/>
      <c r="YN1279" s="54"/>
      <c r="YO1279" s="54"/>
      <c r="YP1279" s="54"/>
      <c r="YQ1279" s="54"/>
      <c r="YR1279" s="54"/>
      <c r="YS1279" s="54"/>
      <c r="YT1279" s="54"/>
      <c r="YU1279" s="54"/>
      <c r="YV1279" s="54"/>
      <c r="YW1279" s="54"/>
      <c r="YX1279" s="54"/>
      <c r="YY1279" s="54"/>
      <c r="YZ1279" s="54"/>
      <c r="ZA1279" s="54"/>
      <c r="ZB1279" s="54"/>
      <c r="ZC1279" s="54"/>
      <c r="ZD1279" s="54"/>
      <c r="ZE1279" s="54"/>
      <c r="ZF1279" s="54"/>
      <c r="ZG1279" s="54"/>
      <c r="ZH1279" s="54"/>
      <c r="ZI1279" s="54"/>
      <c r="ZJ1279" s="54"/>
      <c r="ZK1279" s="54"/>
      <c r="ZL1279" s="54"/>
      <c r="ZM1279" s="54"/>
      <c r="ZN1279" s="54"/>
      <c r="ZO1279" s="54"/>
      <c r="ZP1279" s="54"/>
      <c r="ZQ1279" s="54"/>
      <c r="ZR1279" s="54"/>
      <c r="ZS1279" s="54"/>
      <c r="ZT1279" s="54"/>
      <c r="ZU1279" s="54"/>
      <c r="ZV1279" s="54"/>
      <c r="ZW1279" s="54"/>
      <c r="ZX1279" s="54"/>
      <c r="ZY1279" s="54"/>
      <c r="ZZ1279" s="54"/>
      <c r="AAA1279" s="54"/>
      <c r="AAB1279" s="54"/>
      <c r="AAC1279" s="54"/>
      <c r="AAD1279" s="54"/>
      <c r="AAE1279" s="54"/>
      <c r="AAF1279" s="54"/>
      <c r="AAG1279" s="54"/>
      <c r="AAH1279" s="54"/>
      <c r="AAI1279" s="54"/>
      <c r="AAJ1279" s="54"/>
      <c r="AAK1279" s="54"/>
      <c r="AAL1279" s="54"/>
      <c r="AAM1279" s="54"/>
      <c r="AAN1279" s="54"/>
      <c r="AAO1279" s="54"/>
      <c r="AAP1279" s="54"/>
      <c r="AAQ1279" s="54"/>
      <c r="AAR1279" s="54"/>
      <c r="AAS1279" s="54"/>
      <c r="AAT1279" s="54"/>
      <c r="AAU1279" s="54"/>
      <c r="AAV1279" s="54"/>
      <c r="AAW1279" s="54"/>
      <c r="AAX1279" s="54"/>
      <c r="AAY1279" s="54"/>
      <c r="AAZ1279" s="54"/>
      <c r="ABA1279" s="54"/>
      <c r="ABB1279" s="54"/>
      <c r="ABC1279" s="54"/>
      <c r="ABD1279" s="54"/>
      <c r="ABE1279" s="54"/>
      <c r="ABF1279" s="54"/>
      <c r="ABG1279" s="54"/>
      <c r="ABH1279" s="54"/>
      <c r="ABI1279" s="54"/>
      <c r="ABJ1279" s="54"/>
      <c r="ABK1279" s="54"/>
      <c r="ABL1279" s="54"/>
      <c r="ABM1279" s="54"/>
      <c r="ABN1279" s="54"/>
      <c r="ABO1279" s="54"/>
      <c r="ABP1279" s="54"/>
      <c r="ABQ1279" s="54"/>
      <c r="ABR1279" s="54"/>
      <c r="ABS1279" s="54"/>
      <c r="ABT1279" s="54"/>
      <c r="ABU1279" s="54"/>
      <c r="ABV1279" s="54"/>
      <c r="ABW1279" s="54"/>
      <c r="ABX1279" s="54"/>
      <c r="ABY1279" s="54"/>
      <c r="ABZ1279" s="54"/>
      <c r="ACA1279" s="54"/>
      <c r="ACB1279" s="54"/>
      <c r="ACC1279" s="54"/>
      <c r="ACD1279" s="54"/>
      <c r="ACE1279" s="54"/>
      <c r="ACF1279" s="54"/>
      <c r="ACG1279" s="54"/>
      <c r="ACH1279" s="54"/>
      <c r="ACI1279" s="54"/>
      <c r="ACJ1279" s="54"/>
      <c r="ACK1279" s="54"/>
      <c r="ACL1279" s="54"/>
      <c r="ACM1279" s="54"/>
      <c r="ACN1279" s="54"/>
      <c r="ACO1279" s="54"/>
      <c r="ACP1279" s="54"/>
      <c r="ACQ1279" s="54"/>
      <c r="ACR1279" s="54"/>
      <c r="ACS1279" s="54"/>
      <c r="ACT1279" s="54"/>
      <c r="ACU1279" s="54"/>
      <c r="ACV1279" s="54"/>
      <c r="ACW1279" s="54"/>
      <c r="ACX1279" s="54"/>
      <c r="ACY1279" s="54"/>
      <c r="ACZ1279" s="54"/>
      <c r="ADA1279" s="54"/>
      <c r="ADB1279" s="54"/>
      <c r="ADC1279" s="54"/>
      <c r="ADD1279" s="54"/>
      <c r="ADE1279" s="54"/>
      <c r="ADF1279" s="54"/>
      <c r="ADG1279" s="54"/>
      <c r="ADH1279" s="54"/>
      <c r="ADI1279" s="54"/>
      <c r="ADJ1279" s="54"/>
      <c r="ADK1279" s="54"/>
      <c r="ADL1279" s="54"/>
      <c r="ADM1279" s="54"/>
      <c r="ADN1279" s="54"/>
      <c r="ADO1279" s="54"/>
      <c r="ADP1279" s="54"/>
      <c r="ADQ1279" s="54"/>
      <c r="ADR1279" s="54"/>
      <c r="ADS1279" s="54"/>
      <c r="ADT1279" s="54"/>
      <c r="ADU1279" s="54"/>
      <c r="ADV1279" s="54"/>
      <c r="ADW1279" s="54"/>
      <c r="ADX1279" s="54"/>
      <c r="ADY1279" s="54"/>
      <c r="ADZ1279" s="54"/>
    </row>
    <row r="1280" spans="1:806" customFormat="1" x14ac:dyDescent="0.25">
      <c r="A1280" s="123" t="s">
        <v>427</v>
      </c>
      <c r="B1280" s="123" t="s">
        <v>3160</v>
      </c>
      <c r="C1280" s="123" t="s">
        <v>55</v>
      </c>
      <c r="D1280" s="123" t="s">
        <v>3164</v>
      </c>
      <c r="E1280" s="123" t="s">
        <v>4520</v>
      </c>
      <c r="F1280" s="164">
        <v>285</v>
      </c>
      <c r="G1280" s="164">
        <v>30</v>
      </c>
      <c r="H1280" s="164">
        <v>285</v>
      </c>
      <c r="I1280" s="164">
        <v>90</v>
      </c>
      <c r="J1280" s="164">
        <v>45</v>
      </c>
      <c r="K1280" s="54"/>
      <c r="L1280" s="54"/>
      <c r="M1280" s="54"/>
      <c r="N1280" s="54"/>
      <c r="O1280" s="54"/>
      <c r="P1280" s="54"/>
      <c r="Q1280" s="54"/>
      <c r="R1280" s="54"/>
      <c r="S1280" s="54"/>
      <c r="T1280" s="54"/>
      <c r="U1280" s="54"/>
      <c r="V1280" s="54"/>
      <c r="W1280" s="54"/>
      <c r="X1280" s="54"/>
      <c r="Y1280" s="54"/>
      <c r="Z1280" s="54"/>
      <c r="AA1280" s="54"/>
      <c r="AB1280" s="54"/>
      <c r="AC1280" s="54"/>
      <c r="AD1280" s="54"/>
      <c r="AE1280" s="54"/>
      <c r="AF1280" s="54"/>
      <c r="AG1280" s="54"/>
      <c r="AH1280" s="54"/>
      <c r="AI1280" s="54"/>
      <c r="AJ1280" s="54"/>
      <c r="AK1280" s="54"/>
      <c r="AL1280" s="54"/>
      <c r="AM1280" s="54"/>
      <c r="AN1280" s="54"/>
      <c r="AO1280" s="54"/>
      <c r="AP1280" s="54"/>
      <c r="AQ1280" s="54"/>
      <c r="AR1280" s="54"/>
      <c r="AS1280" s="54"/>
      <c r="AT1280" s="54"/>
      <c r="AU1280" s="54"/>
      <c r="AV1280" s="54"/>
      <c r="AW1280" s="54"/>
      <c r="AX1280" s="54"/>
      <c r="AY1280" s="54"/>
      <c r="AZ1280" s="54"/>
      <c r="BA1280" s="54"/>
      <c r="BB1280" s="54"/>
      <c r="BC1280" s="54"/>
      <c r="BD1280" s="54"/>
      <c r="BE1280" s="54"/>
      <c r="BF1280" s="54"/>
      <c r="BG1280" s="54"/>
      <c r="BH1280" s="54"/>
      <c r="BI1280" s="54"/>
      <c r="BJ1280" s="54"/>
      <c r="BK1280" s="54"/>
      <c r="BL1280" s="54"/>
      <c r="BM1280" s="54"/>
      <c r="BN1280" s="54"/>
      <c r="BO1280" s="54"/>
      <c r="BP1280" s="54"/>
      <c r="BQ1280" s="54"/>
      <c r="BR1280" s="54"/>
      <c r="BS1280" s="54"/>
      <c r="BT1280" s="54"/>
      <c r="BU1280" s="54"/>
      <c r="BV1280" s="54"/>
      <c r="BW1280" s="54"/>
      <c r="BX1280" s="54"/>
      <c r="BY1280" s="54"/>
      <c r="BZ1280" s="54"/>
      <c r="CA1280" s="54"/>
      <c r="CB1280" s="54"/>
      <c r="CC1280" s="54"/>
      <c r="CD1280" s="54"/>
      <c r="CE1280" s="54"/>
      <c r="CF1280" s="54"/>
      <c r="CG1280" s="54"/>
      <c r="CH1280" s="54"/>
      <c r="CI1280" s="54"/>
      <c r="CJ1280" s="54"/>
      <c r="CK1280" s="54"/>
      <c r="CL1280" s="54"/>
      <c r="CM1280" s="54"/>
      <c r="CN1280" s="54"/>
      <c r="CO1280" s="54"/>
      <c r="CP1280" s="54"/>
      <c r="CQ1280" s="54"/>
      <c r="CR1280" s="54"/>
      <c r="CS1280" s="54"/>
      <c r="CT1280" s="54"/>
      <c r="CU1280" s="54"/>
      <c r="CV1280" s="54"/>
      <c r="CW1280" s="54"/>
      <c r="CX1280" s="54"/>
      <c r="CY1280" s="54"/>
      <c r="CZ1280" s="54"/>
      <c r="DA1280" s="54"/>
      <c r="DB1280" s="54"/>
      <c r="DC1280" s="54"/>
      <c r="DD1280" s="54"/>
      <c r="DE1280" s="54"/>
      <c r="DF1280" s="54"/>
      <c r="DG1280" s="54"/>
      <c r="DH1280" s="54"/>
      <c r="DI1280" s="54"/>
      <c r="DJ1280" s="54"/>
      <c r="DK1280" s="54"/>
      <c r="DL1280" s="54"/>
      <c r="DM1280" s="54"/>
      <c r="DN1280" s="54"/>
      <c r="DO1280" s="54"/>
      <c r="DP1280" s="54"/>
      <c r="DQ1280" s="54"/>
      <c r="DR1280" s="54"/>
      <c r="DS1280" s="54"/>
      <c r="DT1280" s="54"/>
      <c r="DU1280" s="54"/>
      <c r="DV1280" s="54"/>
      <c r="DW1280" s="54"/>
      <c r="DX1280" s="54"/>
      <c r="DY1280" s="54"/>
      <c r="DZ1280" s="54"/>
      <c r="EA1280" s="54"/>
      <c r="EB1280" s="54"/>
      <c r="EC1280" s="54"/>
      <c r="ED1280" s="54"/>
      <c r="EE1280" s="54"/>
      <c r="EF1280" s="54"/>
      <c r="EG1280" s="54"/>
      <c r="EH1280" s="54"/>
      <c r="EI1280" s="54"/>
      <c r="EJ1280" s="54"/>
      <c r="EK1280" s="54"/>
      <c r="EL1280" s="54"/>
      <c r="EM1280" s="54"/>
      <c r="EN1280" s="54"/>
      <c r="EO1280" s="54"/>
      <c r="EP1280" s="54"/>
      <c r="EQ1280" s="54"/>
      <c r="ER1280" s="54"/>
      <c r="ES1280" s="54"/>
      <c r="ET1280" s="54"/>
      <c r="EU1280" s="54"/>
      <c r="EV1280" s="54"/>
      <c r="EW1280" s="54"/>
      <c r="EX1280" s="54"/>
      <c r="EY1280" s="54"/>
      <c r="EZ1280" s="54"/>
      <c r="FA1280" s="54"/>
      <c r="FB1280" s="54"/>
      <c r="FC1280" s="54"/>
      <c r="FD1280" s="54"/>
      <c r="FE1280" s="54"/>
      <c r="FF1280" s="54"/>
      <c r="FG1280" s="54"/>
      <c r="FH1280" s="54"/>
      <c r="FI1280" s="54"/>
      <c r="FJ1280" s="54"/>
      <c r="FK1280" s="54"/>
      <c r="FL1280" s="54"/>
      <c r="FM1280" s="54"/>
      <c r="FN1280" s="54"/>
      <c r="FO1280" s="54"/>
      <c r="FP1280" s="54"/>
      <c r="FQ1280" s="54"/>
      <c r="FR1280" s="54"/>
      <c r="FS1280" s="54"/>
      <c r="FT1280" s="54"/>
      <c r="FU1280" s="54"/>
      <c r="FV1280" s="54"/>
      <c r="FW1280" s="54"/>
      <c r="FX1280" s="54"/>
      <c r="FY1280" s="54"/>
      <c r="FZ1280" s="54"/>
      <c r="GA1280" s="54"/>
      <c r="GB1280" s="54"/>
      <c r="GC1280" s="54"/>
      <c r="GD1280" s="54"/>
      <c r="GE1280" s="54"/>
      <c r="GF1280" s="54"/>
      <c r="GG1280" s="54"/>
      <c r="GH1280" s="54"/>
      <c r="GI1280" s="54"/>
      <c r="GJ1280" s="54"/>
      <c r="GK1280" s="54"/>
      <c r="GL1280" s="54"/>
      <c r="GM1280" s="54"/>
      <c r="GN1280" s="54"/>
      <c r="GO1280" s="54"/>
      <c r="GP1280" s="54"/>
      <c r="GQ1280" s="54"/>
      <c r="GR1280" s="54"/>
      <c r="GS1280" s="54"/>
      <c r="GT1280" s="54"/>
      <c r="GU1280" s="54"/>
      <c r="GV1280" s="54"/>
      <c r="GW1280" s="54"/>
      <c r="GX1280" s="54"/>
      <c r="GY1280" s="54"/>
      <c r="GZ1280" s="54"/>
      <c r="HA1280" s="54"/>
      <c r="HB1280" s="54"/>
      <c r="HC1280" s="54"/>
      <c r="HD1280" s="54"/>
      <c r="HE1280" s="54"/>
      <c r="HF1280" s="54"/>
      <c r="HG1280" s="54"/>
      <c r="HH1280" s="54"/>
      <c r="HI1280" s="54"/>
      <c r="HJ1280" s="54"/>
      <c r="HK1280" s="54"/>
      <c r="HL1280" s="54"/>
      <c r="HM1280" s="54"/>
      <c r="HN1280" s="54"/>
      <c r="HO1280" s="54"/>
      <c r="HP1280" s="54"/>
      <c r="HQ1280" s="54"/>
      <c r="HR1280" s="54"/>
      <c r="HS1280" s="54"/>
      <c r="HT1280" s="54"/>
      <c r="HU1280" s="54"/>
      <c r="HV1280" s="54"/>
      <c r="HW1280" s="54"/>
      <c r="HX1280" s="54"/>
      <c r="HY1280" s="54"/>
      <c r="HZ1280" s="54"/>
      <c r="IA1280" s="54"/>
      <c r="IB1280" s="54"/>
      <c r="IC1280" s="54"/>
      <c r="ID1280" s="54"/>
      <c r="IE1280" s="54"/>
      <c r="IF1280" s="54"/>
      <c r="IG1280" s="54"/>
      <c r="IH1280" s="54"/>
      <c r="II1280" s="54"/>
      <c r="IJ1280" s="54"/>
      <c r="IK1280" s="54"/>
      <c r="IL1280" s="54"/>
      <c r="IM1280" s="54"/>
      <c r="IN1280" s="54"/>
      <c r="IO1280" s="54"/>
      <c r="IP1280" s="54"/>
      <c r="IQ1280" s="54"/>
      <c r="IR1280" s="54"/>
      <c r="IS1280" s="54"/>
      <c r="IT1280" s="54"/>
      <c r="IU1280" s="54"/>
      <c r="IV1280" s="54"/>
      <c r="IW1280" s="54"/>
      <c r="IX1280" s="54"/>
      <c r="IY1280" s="54"/>
      <c r="IZ1280" s="54"/>
      <c r="JA1280" s="54"/>
      <c r="JB1280" s="54"/>
      <c r="JC1280" s="54"/>
      <c r="JD1280" s="54"/>
      <c r="JE1280" s="54"/>
      <c r="JF1280" s="54"/>
      <c r="JG1280" s="54"/>
      <c r="JH1280" s="54"/>
      <c r="JI1280" s="54"/>
      <c r="JJ1280" s="54"/>
      <c r="JK1280" s="54"/>
      <c r="JL1280" s="54"/>
      <c r="JM1280" s="54"/>
      <c r="JN1280" s="54"/>
      <c r="JO1280" s="54"/>
      <c r="JP1280" s="54"/>
      <c r="JQ1280" s="54"/>
      <c r="JR1280" s="54"/>
      <c r="JS1280" s="54"/>
      <c r="JT1280" s="54"/>
      <c r="JU1280" s="54"/>
      <c r="JV1280" s="54"/>
      <c r="JW1280" s="54"/>
      <c r="JX1280" s="54"/>
      <c r="JY1280" s="54"/>
      <c r="JZ1280" s="54"/>
      <c r="KA1280" s="54"/>
      <c r="KB1280" s="54"/>
      <c r="KC1280" s="54"/>
      <c r="KD1280" s="54"/>
      <c r="KE1280" s="54"/>
      <c r="KF1280" s="54"/>
      <c r="KG1280" s="54"/>
      <c r="KH1280" s="54"/>
      <c r="KI1280" s="54"/>
      <c r="KJ1280" s="54"/>
      <c r="KK1280" s="54"/>
      <c r="KL1280" s="54"/>
      <c r="KM1280" s="54"/>
      <c r="KN1280" s="54"/>
      <c r="KO1280" s="54"/>
      <c r="KP1280" s="54"/>
      <c r="KQ1280" s="54"/>
      <c r="KR1280" s="54"/>
      <c r="KS1280" s="54"/>
      <c r="KT1280" s="54"/>
      <c r="KU1280" s="54"/>
      <c r="KV1280" s="54"/>
      <c r="KW1280" s="54"/>
      <c r="KX1280" s="54"/>
      <c r="KY1280" s="54"/>
      <c r="KZ1280" s="54"/>
      <c r="LA1280" s="54"/>
      <c r="LB1280" s="54"/>
      <c r="LC1280" s="54"/>
      <c r="LD1280" s="54"/>
      <c r="LE1280" s="54"/>
      <c r="LF1280" s="54"/>
      <c r="LG1280" s="54"/>
      <c r="LH1280" s="54"/>
      <c r="LI1280" s="54"/>
      <c r="LJ1280" s="54"/>
      <c r="LK1280" s="54"/>
      <c r="LL1280" s="54"/>
      <c r="LM1280" s="54"/>
      <c r="LN1280" s="54"/>
      <c r="LO1280" s="54"/>
      <c r="LP1280" s="54"/>
      <c r="LQ1280" s="54"/>
      <c r="LR1280" s="54"/>
      <c r="LS1280" s="54"/>
      <c r="LT1280" s="54"/>
      <c r="LU1280" s="54"/>
      <c r="LV1280" s="54"/>
      <c r="LW1280" s="54"/>
      <c r="LX1280" s="54"/>
      <c r="LY1280" s="54"/>
      <c r="LZ1280" s="54"/>
      <c r="MA1280" s="54"/>
      <c r="MB1280" s="54"/>
      <c r="MC1280" s="54"/>
      <c r="MD1280" s="54"/>
      <c r="ME1280" s="54"/>
      <c r="MF1280" s="54"/>
      <c r="MG1280" s="54"/>
      <c r="MH1280" s="54"/>
      <c r="MI1280" s="54"/>
      <c r="MJ1280" s="54"/>
      <c r="MK1280" s="54"/>
      <c r="ML1280" s="54"/>
      <c r="MM1280" s="54"/>
      <c r="MN1280" s="54"/>
      <c r="MO1280" s="54"/>
      <c r="MP1280" s="54"/>
      <c r="MQ1280" s="54"/>
      <c r="MR1280" s="54"/>
      <c r="MS1280" s="54"/>
      <c r="MT1280" s="54"/>
      <c r="MU1280" s="54"/>
      <c r="MV1280" s="54"/>
      <c r="MW1280" s="54"/>
      <c r="MX1280" s="54"/>
      <c r="MY1280" s="54"/>
      <c r="MZ1280" s="54"/>
      <c r="NA1280" s="54"/>
      <c r="NB1280" s="54"/>
      <c r="NC1280" s="54"/>
      <c r="ND1280" s="54"/>
      <c r="NE1280" s="54"/>
      <c r="NF1280" s="54"/>
      <c r="NG1280" s="54"/>
      <c r="NH1280" s="54"/>
      <c r="NI1280" s="54"/>
      <c r="NJ1280" s="54"/>
      <c r="NK1280" s="54"/>
      <c r="NL1280" s="54"/>
      <c r="NM1280" s="54"/>
      <c r="NN1280" s="54"/>
      <c r="NO1280" s="54"/>
      <c r="NP1280" s="54"/>
      <c r="NQ1280" s="54"/>
      <c r="NR1280" s="54"/>
      <c r="NS1280" s="54"/>
      <c r="NT1280" s="54"/>
      <c r="NU1280" s="54"/>
      <c r="NV1280" s="54"/>
      <c r="NW1280" s="54"/>
      <c r="NX1280" s="54"/>
      <c r="NY1280" s="54"/>
      <c r="NZ1280" s="54"/>
      <c r="OA1280" s="54"/>
      <c r="OB1280" s="54"/>
      <c r="OC1280" s="54"/>
      <c r="OD1280" s="54"/>
      <c r="OE1280" s="54"/>
      <c r="OF1280" s="54"/>
      <c r="OG1280" s="54"/>
      <c r="OH1280" s="54"/>
      <c r="OI1280" s="54"/>
      <c r="OJ1280" s="54"/>
      <c r="OK1280" s="54"/>
      <c r="OL1280" s="54"/>
      <c r="OM1280" s="54"/>
      <c r="ON1280" s="54"/>
      <c r="OO1280" s="54"/>
      <c r="OP1280" s="54"/>
      <c r="OQ1280" s="54"/>
      <c r="OR1280" s="54"/>
      <c r="OS1280" s="54"/>
      <c r="OT1280" s="54"/>
      <c r="OU1280" s="54"/>
      <c r="OV1280" s="54"/>
      <c r="OW1280" s="54"/>
      <c r="OX1280" s="54"/>
      <c r="OY1280" s="54"/>
      <c r="OZ1280" s="54"/>
      <c r="PA1280" s="54"/>
      <c r="PB1280" s="54"/>
      <c r="PC1280" s="54"/>
      <c r="PD1280" s="54"/>
      <c r="PE1280" s="54"/>
      <c r="PF1280" s="54"/>
      <c r="PG1280" s="54"/>
      <c r="PH1280" s="54"/>
      <c r="PI1280" s="54"/>
      <c r="PJ1280" s="54"/>
      <c r="PK1280" s="54"/>
      <c r="PL1280" s="54"/>
      <c r="PM1280" s="54"/>
      <c r="PN1280" s="54"/>
      <c r="PO1280" s="54"/>
      <c r="PP1280" s="54"/>
      <c r="PQ1280" s="54"/>
      <c r="PR1280" s="54"/>
      <c r="PS1280" s="54"/>
      <c r="PT1280" s="54"/>
      <c r="PU1280" s="54"/>
      <c r="PV1280" s="54"/>
      <c r="PW1280" s="54"/>
      <c r="PX1280" s="54"/>
      <c r="PY1280" s="54"/>
      <c r="PZ1280" s="54"/>
      <c r="QA1280" s="54"/>
      <c r="QB1280" s="54"/>
      <c r="QC1280" s="54"/>
      <c r="QD1280" s="54"/>
      <c r="QE1280" s="54"/>
      <c r="QF1280" s="54"/>
      <c r="QG1280" s="54"/>
      <c r="QH1280" s="54"/>
      <c r="QI1280" s="54"/>
      <c r="QJ1280" s="54"/>
      <c r="QK1280" s="54"/>
      <c r="QL1280" s="54"/>
      <c r="QM1280" s="54"/>
      <c r="QN1280" s="54"/>
      <c r="QO1280" s="54"/>
      <c r="QP1280" s="54"/>
      <c r="QQ1280" s="54"/>
      <c r="QR1280" s="54"/>
      <c r="QS1280" s="54"/>
      <c r="QT1280" s="54"/>
      <c r="QU1280" s="54"/>
      <c r="QV1280" s="54"/>
      <c r="QW1280" s="54"/>
      <c r="QX1280" s="54"/>
      <c r="QY1280" s="54"/>
      <c r="QZ1280" s="54"/>
      <c r="RA1280" s="54"/>
      <c r="RB1280" s="54"/>
      <c r="RC1280" s="54"/>
      <c r="RD1280" s="54"/>
      <c r="RE1280" s="54"/>
      <c r="RF1280" s="54"/>
      <c r="RG1280" s="54"/>
      <c r="RH1280" s="54"/>
      <c r="RI1280" s="54"/>
      <c r="RJ1280" s="54"/>
      <c r="RK1280" s="54"/>
      <c r="RL1280" s="54"/>
      <c r="RM1280" s="54"/>
      <c r="RN1280" s="54"/>
      <c r="RO1280" s="54"/>
      <c r="RP1280" s="54"/>
      <c r="RQ1280" s="54"/>
      <c r="RR1280" s="54"/>
      <c r="RS1280" s="54"/>
      <c r="RT1280" s="54"/>
      <c r="RU1280" s="54"/>
      <c r="RV1280" s="54"/>
      <c r="RW1280" s="54"/>
      <c r="RX1280" s="54"/>
      <c r="RY1280" s="54"/>
      <c r="RZ1280" s="54"/>
      <c r="SA1280" s="54"/>
      <c r="SB1280" s="54"/>
      <c r="SC1280" s="54"/>
      <c r="SD1280" s="54"/>
      <c r="SE1280" s="54"/>
      <c r="SF1280" s="54"/>
      <c r="SG1280" s="54"/>
      <c r="SH1280" s="54"/>
      <c r="SI1280" s="54"/>
      <c r="SJ1280" s="54"/>
      <c r="SK1280" s="54"/>
      <c r="SL1280" s="54"/>
      <c r="SM1280" s="54"/>
      <c r="SN1280" s="54"/>
      <c r="SO1280" s="54"/>
      <c r="SP1280" s="54"/>
      <c r="SQ1280" s="54"/>
      <c r="SR1280" s="54"/>
      <c r="SS1280" s="54"/>
      <c r="ST1280" s="54"/>
      <c r="SU1280" s="54"/>
      <c r="SV1280" s="54"/>
      <c r="SW1280" s="54"/>
      <c r="SX1280" s="54"/>
      <c r="SY1280" s="54"/>
      <c r="SZ1280" s="54"/>
      <c r="TA1280" s="54"/>
      <c r="TB1280" s="54"/>
      <c r="TC1280" s="54"/>
      <c r="TD1280" s="54"/>
      <c r="TE1280" s="54"/>
      <c r="TF1280" s="54"/>
      <c r="TG1280" s="54"/>
      <c r="TH1280" s="54"/>
      <c r="TI1280" s="54"/>
      <c r="TJ1280" s="54"/>
      <c r="TK1280" s="54"/>
      <c r="TL1280" s="54"/>
      <c r="TM1280" s="54"/>
      <c r="TN1280" s="54"/>
      <c r="TO1280" s="54"/>
      <c r="TP1280" s="54"/>
      <c r="TQ1280" s="54"/>
      <c r="TR1280" s="54"/>
      <c r="TS1280" s="54"/>
      <c r="TT1280" s="54"/>
      <c r="TU1280" s="54"/>
      <c r="TV1280" s="54"/>
      <c r="TW1280" s="54"/>
      <c r="TX1280" s="54"/>
      <c r="TY1280" s="54"/>
      <c r="TZ1280" s="54"/>
      <c r="UA1280" s="54"/>
      <c r="UB1280" s="54"/>
      <c r="UC1280" s="54"/>
      <c r="UD1280" s="54"/>
      <c r="UE1280" s="54"/>
      <c r="UF1280" s="54"/>
      <c r="UG1280" s="54"/>
      <c r="UH1280" s="54"/>
      <c r="UI1280" s="54"/>
      <c r="UJ1280" s="54"/>
      <c r="UK1280" s="54"/>
      <c r="UL1280" s="54"/>
      <c r="UM1280" s="54"/>
      <c r="UN1280" s="54"/>
      <c r="UO1280" s="54"/>
      <c r="UP1280" s="54"/>
      <c r="UQ1280" s="54"/>
      <c r="UR1280" s="54"/>
      <c r="US1280" s="54"/>
      <c r="UT1280" s="54"/>
      <c r="UU1280" s="54"/>
      <c r="UV1280" s="54"/>
      <c r="UW1280" s="54"/>
      <c r="UX1280" s="54"/>
      <c r="UY1280" s="54"/>
      <c r="UZ1280" s="54"/>
      <c r="VA1280" s="54"/>
      <c r="VB1280" s="54"/>
      <c r="VC1280" s="54"/>
      <c r="VD1280" s="54"/>
      <c r="VE1280" s="54"/>
      <c r="VF1280" s="54"/>
      <c r="VG1280" s="54"/>
      <c r="VH1280" s="54"/>
      <c r="VI1280" s="54"/>
      <c r="VJ1280" s="54"/>
      <c r="VK1280" s="54"/>
      <c r="VL1280" s="54"/>
      <c r="VM1280" s="54"/>
      <c r="VN1280" s="54"/>
      <c r="VO1280" s="54"/>
      <c r="VP1280" s="54"/>
      <c r="VQ1280" s="54"/>
      <c r="VR1280" s="54"/>
      <c r="VS1280" s="54"/>
      <c r="VT1280" s="54"/>
      <c r="VU1280" s="54"/>
      <c r="VV1280" s="54"/>
      <c r="VW1280" s="54"/>
      <c r="VX1280" s="54"/>
      <c r="VY1280" s="54"/>
      <c r="VZ1280" s="54"/>
      <c r="WA1280" s="54"/>
      <c r="WB1280" s="54"/>
      <c r="WC1280" s="54"/>
      <c r="WD1280" s="54"/>
      <c r="WE1280" s="54"/>
      <c r="WF1280" s="54"/>
      <c r="WG1280" s="54"/>
      <c r="WH1280" s="54"/>
      <c r="WI1280" s="54"/>
      <c r="WJ1280" s="54"/>
      <c r="WK1280" s="54"/>
      <c r="WL1280" s="54"/>
      <c r="WM1280" s="54"/>
      <c r="WN1280" s="54"/>
      <c r="WO1280" s="54"/>
      <c r="WP1280" s="54"/>
      <c r="WQ1280" s="54"/>
      <c r="WR1280" s="54"/>
      <c r="WS1280" s="54"/>
      <c r="WT1280" s="54"/>
      <c r="WU1280" s="54"/>
      <c r="WV1280" s="54"/>
      <c r="WW1280" s="54"/>
      <c r="WX1280" s="54"/>
      <c r="WY1280" s="54"/>
      <c r="WZ1280" s="54"/>
      <c r="XA1280" s="54"/>
      <c r="XB1280" s="54"/>
      <c r="XC1280" s="54"/>
      <c r="XD1280" s="54"/>
      <c r="XE1280" s="54"/>
      <c r="XF1280" s="54"/>
      <c r="XG1280" s="54"/>
      <c r="XH1280" s="54"/>
      <c r="XI1280" s="54"/>
      <c r="XJ1280" s="54"/>
      <c r="XK1280" s="54"/>
      <c r="XL1280" s="54"/>
      <c r="XM1280" s="54"/>
      <c r="XN1280" s="54"/>
      <c r="XO1280" s="54"/>
      <c r="XP1280" s="54"/>
      <c r="XQ1280" s="54"/>
      <c r="XR1280" s="54"/>
      <c r="XS1280" s="54"/>
      <c r="XT1280" s="54"/>
      <c r="XU1280" s="54"/>
      <c r="XV1280" s="54"/>
      <c r="XW1280" s="54"/>
      <c r="XX1280" s="54"/>
      <c r="XY1280" s="54"/>
      <c r="XZ1280" s="54"/>
      <c r="YA1280" s="54"/>
      <c r="YB1280" s="54"/>
      <c r="YC1280" s="54"/>
      <c r="YD1280" s="54"/>
      <c r="YE1280" s="54"/>
      <c r="YF1280" s="54"/>
      <c r="YG1280" s="54"/>
      <c r="YH1280" s="54"/>
      <c r="YI1280" s="54"/>
      <c r="YJ1280" s="54"/>
      <c r="YK1280" s="54"/>
      <c r="YL1280" s="54"/>
      <c r="YM1280" s="54"/>
      <c r="YN1280" s="54"/>
      <c r="YO1280" s="54"/>
      <c r="YP1280" s="54"/>
      <c r="YQ1280" s="54"/>
      <c r="YR1280" s="54"/>
      <c r="YS1280" s="54"/>
      <c r="YT1280" s="54"/>
      <c r="YU1280" s="54"/>
      <c r="YV1280" s="54"/>
      <c r="YW1280" s="54"/>
      <c r="YX1280" s="54"/>
      <c r="YY1280" s="54"/>
      <c r="YZ1280" s="54"/>
      <c r="ZA1280" s="54"/>
      <c r="ZB1280" s="54"/>
      <c r="ZC1280" s="54"/>
      <c r="ZD1280" s="54"/>
      <c r="ZE1280" s="54"/>
      <c r="ZF1280" s="54"/>
      <c r="ZG1280" s="54"/>
      <c r="ZH1280" s="54"/>
      <c r="ZI1280" s="54"/>
      <c r="ZJ1280" s="54"/>
      <c r="ZK1280" s="54"/>
      <c r="ZL1280" s="54"/>
      <c r="ZM1280" s="54"/>
      <c r="ZN1280" s="54"/>
      <c r="ZO1280" s="54"/>
      <c r="ZP1280" s="54"/>
      <c r="ZQ1280" s="54"/>
      <c r="ZR1280" s="54"/>
      <c r="ZS1280" s="54"/>
      <c r="ZT1280" s="54"/>
      <c r="ZU1280" s="54"/>
      <c r="ZV1280" s="54"/>
      <c r="ZW1280" s="54"/>
      <c r="ZX1280" s="54"/>
      <c r="ZY1280" s="54"/>
      <c r="ZZ1280" s="54"/>
      <c r="AAA1280" s="54"/>
      <c r="AAB1280" s="54"/>
      <c r="AAC1280" s="54"/>
      <c r="AAD1280" s="54"/>
      <c r="AAE1280" s="54"/>
      <c r="AAF1280" s="54"/>
      <c r="AAG1280" s="54"/>
      <c r="AAH1280" s="54"/>
      <c r="AAI1280" s="54"/>
      <c r="AAJ1280" s="54"/>
      <c r="AAK1280" s="54"/>
      <c r="AAL1280" s="54"/>
      <c r="AAM1280" s="54"/>
      <c r="AAN1280" s="54"/>
      <c r="AAO1280" s="54"/>
      <c r="AAP1280" s="54"/>
      <c r="AAQ1280" s="54"/>
      <c r="AAR1280" s="54"/>
      <c r="AAS1280" s="54"/>
      <c r="AAT1280" s="54"/>
      <c r="AAU1280" s="54"/>
      <c r="AAV1280" s="54"/>
      <c r="AAW1280" s="54"/>
      <c r="AAX1280" s="54"/>
      <c r="AAY1280" s="54"/>
      <c r="AAZ1280" s="54"/>
      <c r="ABA1280" s="54"/>
      <c r="ABB1280" s="54"/>
      <c r="ABC1280" s="54"/>
      <c r="ABD1280" s="54"/>
      <c r="ABE1280" s="54"/>
      <c r="ABF1280" s="54"/>
      <c r="ABG1280" s="54"/>
      <c r="ABH1280" s="54"/>
      <c r="ABI1280" s="54"/>
      <c r="ABJ1280" s="54"/>
      <c r="ABK1280" s="54"/>
      <c r="ABL1280" s="54"/>
      <c r="ABM1280" s="54"/>
      <c r="ABN1280" s="54"/>
      <c r="ABO1280" s="54"/>
      <c r="ABP1280" s="54"/>
      <c r="ABQ1280" s="54"/>
      <c r="ABR1280" s="54"/>
      <c r="ABS1280" s="54"/>
      <c r="ABT1280" s="54"/>
      <c r="ABU1280" s="54"/>
      <c r="ABV1280" s="54"/>
      <c r="ABW1280" s="54"/>
      <c r="ABX1280" s="54"/>
      <c r="ABY1280" s="54"/>
      <c r="ABZ1280" s="54"/>
      <c r="ACA1280" s="54"/>
      <c r="ACB1280" s="54"/>
      <c r="ACC1280" s="54"/>
      <c r="ACD1280" s="54"/>
      <c r="ACE1280" s="54"/>
      <c r="ACF1280" s="54"/>
      <c r="ACG1280" s="54"/>
      <c r="ACH1280" s="54"/>
      <c r="ACI1280" s="54"/>
      <c r="ACJ1280" s="54"/>
      <c r="ACK1280" s="54"/>
      <c r="ACL1280" s="54"/>
      <c r="ACM1280" s="54"/>
      <c r="ACN1280" s="54"/>
      <c r="ACO1280" s="54"/>
      <c r="ACP1280" s="54"/>
      <c r="ACQ1280" s="54"/>
      <c r="ACR1280" s="54"/>
      <c r="ACS1280" s="54"/>
      <c r="ACT1280" s="54"/>
      <c r="ACU1280" s="54"/>
      <c r="ACV1280" s="54"/>
      <c r="ACW1280" s="54"/>
      <c r="ACX1280" s="54"/>
      <c r="ACY1280" s="54"/>
      <c r="ACZ1280" s="54"/>
      <c r="ADA1280" s="54"/>
      <c r="ADB1280" s="54"/>
      <c r="ADC1280" s="54"/>
      <c r="ADD1280" s="54"/>
      <c r="ADE1280" s="54"/>
      <c r="ADF1280" s="54"/>
      <c r="ADG1280" s="54"/>
      <c r="ADH1280" s="54"/>
      <c r="ADI1280" s="54"/>
      <c r="ADJ1280" s="54"/>
      <c r="ADK1280" s="54"/>
      <c r="ADL1280" s="54"/>
      <c r="ADM1280" s="54"/>
      <c r="ADN1280" s="54"/>
      <c r="ADO1280" s="54"/>
      <c r="ADP1280" s="54"/>
      <c r="ADQ1280" s="54"/>
      <c r="ADR1280" s="54"/>
      <c r="ADS1280" s="54"/>
      <c r="ADT1280" s="54"/>
      <c r="ADU1280" s="54"/>
      <c r="ADV1280" s="54"/>
      <c r="ADW1280" s="54"/>
      <c r="ADX1280" s="54"/>
      <c r="ADY1280" s="54"/>
      <c r="ADZ1280" s="54"/>
    </row>
    <row r="1281" spans="1:806" x14ac:dyDescent="0.25">
      <c r="A1281" s="123" t="s">
        <v>427</v>
      </c>
      <c r="B1281" s="123" t="s">
        <v>3160</v>
      </c>
      <c r="C1281" s="123" t="s">
        <v>55</v>
      </c>
      <c r="D1281" s="123" t="s">
        <v>3164</v>
      </c>
      <c r="E1281" s="123" t="s">
        <v>4521</v>
      </c>
      <c r="F1281" s="164">
        <v>285</v>
      </c>
      <c r="G1281" s="164">
        <v>30</v>
      </c>
      <c r="H1281" s="164">
        <v>285</v>
      </c>
      <c r="I1281" s="164">
        <v>90</v>
      </c>
      <c r="J1281" s="164">
        <v>45</v>
      </c>
    </row>
    <row r="1282" spans="1:806" x14ac:dyDescent="0.25">
      <c r="A1282" s="123" t="s">
        <v>427</v>
      </c>
      <c r="B1282" s="123" t="s">
        <v>3160</v>
      </c>
      <c r="C1282" s="123" t="s">
        <v>55</v>
      </c>
      <c r="D1282" s="123" t="s">
        <v>3164</v>
      </c>
      <c r="E1282" s="123" t="s">
        <v>4522</v>
      </c>
      <c r="F1282" s="164">
        <v>285</v>
      </c>
      <c r="G1282" s="164">
        <v>30</v>
      </c>
      <c r="H1282" s="164">
        <v>285</v>
      </c>
      <c r="I1282" s="164">
        <v>90</v>
      </c>
      <c r="J1282" s="164">
        <v>45</v>
      </c>
    </row>
    <row r="1283" spans="1:806" x14ac:dyDescent="0.25">
      <c r="A1283" s="123" t="s">
        <v>427</v>
      </c>
      <c r="B1283" s="123" t="s">
        <v>3160</v>
      </c>
      <c r="C1283" s="123" t="s">
        <v>55</v>
      </c>
      <c r="D1283" s="123" t="s">
        <v>3164</v>
      </c>
      <c r="E1283" s="123" t="s">
        <v>4524</v>
      </c>
      <c r="F1283" s="164">
        <v>285</v>
      </c>
      <c r="G1283" s="164">
        <v>30</v>
      </c>
      <c r="H1283" s="164">
        <v>285</v>
      </c>
      <c r="I1283" s="164">
        <v>90</v>
      </c>
      <c r="J1283" s="164">
        <v>45</v>
      </c>
    </row>
    <row r="1284" spans="1:806" x14ac:dyDescent="0.25">
      <c r="A1284" s="123" t="s">
        <v>427</v>
      </c>
      <c r="B1284" s="123" t="s">
        <v>3160</v>
      </c>
      <c r="C1284" s="123" t="s">
        <v>55</v>
      </c>
      <c r="D1284" s="123" t="s">
        <v>3165</v>
      </c>
      <c r="E1284" s="123" t="s">
        <v>4520</v>
      </c>
      <c r="F1284" s="164">
        <v>285</v>
      </c>
      <c r="G1284" s="164">
        <v>30</v>
      </c>
      <c r="H1284" s="164">
        <v>285</v>
      </c>
      <c r="I1284" s="164">
        <v>90</v>
      </c>
      <c r="J1284" s="164">
        <v>45</v>
      </c>
    </row>
    <row r="1285" spans="1:806" x14ac:dyDescent="0.25">
      <c r="A1285" s="123" t="s">
        <v>427</v>
      </c>
      <c r="B1285" s="123" t="s">
        <v>3160</v>
      </c>
      <c r="C1285" s="123" t="s">
        <v>55</v>
      </c>
      <c r="D1285" s="123" t="s">
        <v>3165</v>
      </c>
      <c r="E1285" s="123" t="s">
        <v>4521</v>
      </c>
      <c r="F1285" s="164">
        <v>285</v>
      </c>
      <c r="G1285" s="164">
        <v>30</v>
      </c>
      <c r="H1285" s="164">
        <v>285</v>
      </c>
      <c r="I1285" s="164">
        <v>90</v>
      </c>
      <c r="J1285" s="164">
        <v>45</v>
      </c>
    </row>
    <row r="1286" spans="1:806" x14ac:dyDescent="0.25">
      <c r="A1286" s="123" t="s">
        <v>427</v>
      </c>
      <c r="B1286" s="123" t="s">
        <v>3160</v>
      </c>
      <c r="C1286" s="123" t="s">
        <v>55</v>
      </c>
      <c r="D1286" s="123" t="s">
        <v>3165</v>
      </c>
      <c r="E1286" s="123" t="s">
        <v>4522</v>
      </c>
      <c r="F1286" s="164">
        <v>285</v>
      </c>
      <c r="G1286" s="164">
        <v>30</v>
      </c>
      <c r="H1286" s="164">
        <v>285</v>
      </c>
      <c r="I1286" s="164">
        <v>90</v>
      </c>
      <c r="J1286" s="164">
        <v>45</v>
      </c>
    </row>
    <row r="1287" spans="1:806" x14ac:dyDescent="0.25">
      <c r="A1287" s="123" t="s">
        <v>427</v>
      </c>
      <c r="B1287" s="123" t="s">
        <v>3160</v>
      </c>
      <c r="C1287" s="123" t="s">
        <v>55</v>
      </c>
      <c r="D1287" s="123" t="s">
        <v>3165</v>
      </c>
      <c r="E1287" s="123" t="s">
        <v>4524</v>
      </c>
      <c r="F1287" s="164">
        <v>285</v>
      </c>
      <c r="G1287" s="164">
        <v>30</v>
      </c>
      <c r="H1287" s="164">
        <v>285</v>
      </c>
      <c r="I1287" s="164">
        <v>90</v>
      </c>
      <c r="J1287" s="164">
        <v>45</v>
      </c>
    </row>
    <row r="1288" spans="1:806" x14ac:dyDescent="0.25">
      <c r="A1288" s="123" t="s">
        <v>753</v>
      </c>
      <c r="B1288" s="123" t="s">
        <v>3082</v>
      </c>
      <c r="C1288" s="123" t="s">
        <v>65</v>
      </c>
      <c r="D1288" s="123" t="s">
        <v>3083</v>
      </c>
      <c r="E1288" s="123" t="s">
        <v>4529</v>
      </c>
      <c r="F1288" s="165">
        <v>27</v>
      </c>
      <c r="G1288" s="165">
        <v>-47</v>
      </c>
      <c r="H1288" s="165">
        <v>50</v>
      </c>
      <c r="I1288" s="165">
        <v>45</v>
      </c>
      <c r="J1288" s="165">
        <v>90</v>
      </c>
    </row>
    <row r="1289" spans="1:806" x14ac:dyDescent="0.25">
      <c r="A1289" s="123" t="s">
        <v>753</v>
      </c>
      <c r="B1289" s="123" t="s">
        <v>3082</v>
      </c>
      <c r="C1289" s="123" t="s">
        <v>65</v>
      </c>
      <c r="D1289" s="123" t="s">
        <v>3083</v>
      </c>
      <c r="E1289" s="123" t="s">
        <v>4517</v>
      </c>
      <c r="F1289" s="165">
        <v>27</v>
      </c>
      <c r="G1289" s="165">
        <v>-47</v>
      </c>
      <c r="H1289" s="165">
        <v>50</v>
      </c>
      <c r="I1289" s="165">
        <v>45</v>
      </c>
      <c r="J1289" s="165">
        <v>90</v>
      </c>
    </row>
    <row r="1290" spans="1:806" x14ac:dyDescent="0.25">
      <c r="A1290" s="123" t="s">
        <v>753</v>
      </c>
      <c r="B1290" s="123" t="s">
        <v>3082</v>
      </c>
      <c r="C1290" s="123" t="s">
        <v>65</v>
      </c>
      <c r="D1290" s="123" t="s">
        <v>3083</v>
      </c>
      <c r="E1290" s="123" t="s">
        <v>4518</v>
      </c>
      <c r="F1290" s="165">
        <v>27</v>
      </c>
      <c r="G1290" s="165">
        <v>-47</v>
      </c>
      <c r="H1290" s="165">
        <v>50</v>
      </c>
      <c r="I1290" s="165">
        <v>45</v>
      </c>
      <c r="J1290" s="165">
        <v>90</v>
      </c>
    </row>
    <row r="1291" spans="1:806" x14ac:dyDescent="0.25">
      <c r="A1291" s="123" t="s">
        <v>753</v>
      </c>
      <c r="B1291" s="123" t="s">
        <v>3082</v>
      </c>
      <c r="C1291" s="123" t="s">
        <v>65</v>
      </c>
      <c r="D1291" s="123" t="s">
        <v>3083</v>
      </c>
      <c r="E1291" s="123" t="s">
        <v>4519</v>
      </c>
      <c r="F1291" s="165">
        <v>27</v>
      </c>
      <c r="G1291" s="165">
        <v>-47</v>
      </c>
      <c r="H1291" s="165">
        <v>50</v>
      </c>
      <c r="I1291" s="165">
        <v>45</v>
      </c>
      <c r="J1291" s="165">
        <v>90</v>
      </c>
    </row>
    <row r="1292" spans="1:806" x14ac:dyDescent="0.25">
      <c r="A1292" s="123" t="s">
        <v>753</v>
      </c>
      <c r="B1292" s="123" t="s">
        <v>3082</v>
      </c>
      <c r="C1292" s="123" t="s">
        <v>65</v>
      </c>
      <c r="D1292" s="123" t="s">
        <v>3083</v>
      </c>
      <c r="E1292" s="123" t="s">
        <v>4520</v>
      </c>
      <c r="F1292" s="165">
        <v>97</v>
      </c>
      <c r="G1292" s="165">
        <v>-47</v>
      </c>
      <c r="H1292" s="165">
        <v>50</v>
      </c>
      <c r="I1292" s="165">
        <v>45</v>
      </c>
      <c r="J1292" s="165">
        <v>90</v>
      </c>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c r="AT1292"/>
      <c r="AU1292"/>
      <c r="AV1292"/>
      <c r="AW1292"/>
      <c r="AX1292"/>
      <c r="AY1292"/>
      <c r="AZ1292"/>
      <c r="BA1292"/>
      <c r="BB1292"/>
      <c r="BC1292"/>
      <c r="BD1292"/>
      <c r="BE1292"/>
      <c r="BF1292"/>
      <c r="BG1292"/>
      <c r="BH1292"/>
      <c r="BI1292"/>
      <c r="BJ1292"/>
      <c r="BK1292"/>
      <c r="BL1292"/>
      <c r="BM1292"/>
      <c r="BN1292"/>
      <c r="BO1292"/>
      <c r="BP1292"/>
      <c r="BQ1292"/>
      <c r="BR1292"/>
      <c r="BS1292"/>
      <c r="BT1292"/>
      <c r="BU1292"/>
      <c r="BV1292"/>
      <c r="BW1292"/>
      <c r="BX1292"/>
      <c r="BY1292"/>
      <c r="BZ1292"/>
      <c r="CA1292"/>
      <c r="CB1292"/>
      <c r="CC1292"/>
      <c r="CD1292"/>
      <c r="CE1292"/>
      <c r="CF1292"/>
      <c r="CG1292"/>
      <c r="CH1292"/>
      <c r="CI1292"/>
      <c r="CJ1292"/>
      <c r="CK1292"/>
      <c r="CL1292"/>
      <c r="CM1292"/>
      <c r="CN1292"/>
      <c r="CO1292"/>
      <c r="CP1292"/>
      <c r="CQ1292"/>
      <c r="CR1292"/>
      <c r="CS1292"/>
      <c r="CT1292"/>
      <c r="CU1292"/>
      <c r="CV1292"/>
      <c r="CW1292"/>
      <c r="CX1292"/>
      <c r="CY1292"/>
      <c r="CZ1292"/>
      <c r="DA1292"/>
      <c r="DB1292"/>
      <c r="DC1292"/>
      <c r="DD1292"/>
      <c r="DE1292"/>
      <c r="DF1292"/>
      <c r="DG1292"/>
      <c r="DH1292"/>
      <c r="DI1292"/>
      <c r="DJ1292"/>
      <c r="DK1292"/>
      <c r="DL1292"/>
      <c r="DM1292"/>
      <c r="DN1292"/>
      <c r="DO1292"/>
      <c r="DP1292"/>
      <c r="DQ1292"/>
      <c r="DR1292"/>
      <c r="DS1292"/>
      <c r="DT1292"/>
      <c r="DU1292"/>
      <c r="DV1292"/>
      <c r="DW1292"/>
      <c r="DX1292"/>
      <c r="DY1292"/>
      <c r="DZ1292"/>
      <c r="EA1292"/>
      <c r="EB1292"/>
      <c r="EC1292"/>
      <c r="ED1292"/>
      <c r="EE1292"/>
      <c r="EF1292"/>
      <c r="EG1292"/>
      <c r="EH1292"/>
      <c r="EI1292"/>
      <c r="EJ1292"/>
      <c r="EK1292"/>
      <c r="EL1292"/>
      <c r="EM1292"/>
      <c r="EN1292"/>
      <c r="EO1292"/>
      <c r="EP1292"/>
      <c r="EQ1292"/>
      <c r="ER1292"/>
      <c r="ES1292"/>
      <c r="ET1292"/>
      <c r="EU1292"/>
      <c r="EV1292"/>
      <c r="EW1292"/>
      <c r="EX1292"/>
      <c r="EY1292"/>
      <c r="EZ1292"/>
      <c r="FA1292"/>
      <c r="FB1292"/>
      <c r="FC1292"/>
      <c r="FD1292"/>
      <c r="FE1292"/>
      <c r="FF1292"/>
      <c r="FG1292"/>
      <c r="FH1292"/>
      <c r="FI1292"/>
      <c r="FJ1292"/>
      <c r="FK1292"/>
      <c r="FL1292"/>
      <c r="FM1292"/>
      <c r="FN1292"/>
      <c r="FO1292"/>
      <c r="FP1292"/>
      <c r="FQ1292"/>
      <c r="FR1292"/>
      <c r="FS1292"/>
      <c r="FT1292"/>
      <c r="FU1292"/>
      <c r="FV1292"/>
      <c r="FW1292"/>
      <c r="FX1292"/>
      <c r="FY1292"/>
      <c r="FZ1292"/>
      <c r="GA1292"/>
      <c r="GB1292"/>
      <c r="GC1292"/>
      <c r="GD1292"/>
      <c r="GE1292"/>
      <c r="GF1292"/>
      <c r="GG1292"/>
      <c r="GH1292"/>
      <c r="GI1292"/>
      <c r="GJ1292"/>
      <c r="GK1292"/>
      <c r="GL1292"/>
      <c r="GM1292"/>
      <c r="GN1292"/>
      <c r="GO1292"/>
      <c r="GP1292"/>
      <c r="GQ1292"/>
      <c r="GR1292"/>
      <c r="GS1292"/>
      <c r="GT1292"/>
      <c r="GU1292"/>
      <c r="GV1292"/>
      <c r="GW1292"/>
      <c r="GX1292"/>
      <c r="GY1292"/>
      <c r="GZ1292"/>
      <c r="HA1292"/>
      <c r="HB1292"/>
      <c r="HC1292"/>
      <c r="HD1292"/>
      <c r="HE1292"/>
      <c r="HF1292"/>
      <c r="HG1292"/>
      <c r="HH1292"/>
      <c r="HI1292"/>
      <c r="HJ1292"/>
      <c r="HK1292"/>
      <c r="HL1292"/>
      <c r="HM1292"/>
      <c r="HN1292"/>
      <c r="HO1292"/>
      <c r="HP1292"/>
      <c r="HQ1292"/>
      <c r="HR1292"/>
      <c r="HS1292"/>
      <c r="HT1292"/>
      <c r="HU1292"/>
      <c r="HV1292"/>
      <c r="HW1292"/>
      <c r="HX1292"/>
      <c r="HY1292"/>
      <c r="HZ1292"/>
      <c r="IA1292"/>
      <c r="IB1292"/>
      <c r="IC1292"/>
      <c r="ID1292"/>
      <c r="IE1292"/>
      <c r="IF1292"/>
      <c r="IG1292"/>
      <c r="IH1292"/>
      <c r="II1292"/>
      <c r="IJ1292"/>
      <c r="IK1292"/>
      <c r="IL1292"/>
      <c r="IM1292"/>
      <c r="IN1292"/>
      <c r="IO1292"/>
      <c r="IP1292"/>
      <c r="IQ1292"/>
      <c r="IR1292"/>
      <c r="IS1292"/>
      <c r="IT1292"/>
      <c r="IU1292"/>
      <c r="IV1292"/>
      <c r="IW1292"/>
      <c r="IX1292"/>
      <c r="IY1292"/>
      <c r="IZ1292"/>
      <c r="JA1292"/>
      <c r="JB1292"/>
      <c r="JC1292"/>
      <c r="JD1292"/>
      <c r="JE1292"/>
      <c r="JF1292"/>
      <c r="JG1292"/>
      <c r="JH1292"/>
      <c r="JI1292"/>
      <c r="JJ1292"/>
      <c r="JK1292"/>
      <c r="JL1292"/>
      <c r="JM1292"/>
      <c r="JN1292"/>
      <c r="JO1292"/>
      <c r="JP1292"/>
      <c r="JQ1292"/>
      <c r="JR1292"/>
      <c r="JS1292"/>
      <c r="JT1292"/>
      <c r="JU1292"/>
      <c r="JV1292"/>
      <c r="JW1292"/>
      <c r="JX1292"/>
      <c r="JY1292"/>
      <c r="JZ1292"/>
      <c r="KA1292"/>
      <c r="KB1292"/>
      <c r="KC1292"/>
      <c r="KD1292"/>
      <c r="KE1292"/>
      <c r="KF1292"/>
      <c r="KG1292"/>
      <c r="KH1292"/>
      <c r="KI1292"/>
      <c r="KJ1292"/>
      <c r="KK1292"/>
      <c r="KL1292"/>
      <c r="KM1292"/>
      <c r="KN1292"/>
      <c r="KO1292"/>
      <c r="KP1292"/>
      <c r="KQ1292"/>
      <c r="KR1292"/>
      <c r="KS1292"/>
      <c r="KT1292"/>
      <c r="KU1292"/>
      <c r="KV1292"/>
      <c r="KW1292"/>
      <c r="KX1292"/>
      <c r="KY1292"/>
      <c r="KZ1292"/>
      <c r="LA1292"/>
      <c r="LB1292"/>
      <c r="LC1292"/>
      <c r="LD1292"/>
      <c r="LE1292"/>
      <c r="LF1292"/>
      <c r="LG1292"/>
      <c r="LH1292"/>
      <c r="LI1292"/>
      <c r="LJ1292"/>
      <c r="LK1292"/>
      <c r="LL1292"/>
      <c r="LM1292"/>
      <c r="LN1292"/>
      <c r="LO1292"/>
      <c r="LP1292"/>
      <c r="LQ1292"/>
      <c r="LR1292"/>
      <c r="LS1292"/>
      <c r="LT1292"/>
      <c r="LU1292"/>
      <c r="LV1292"/>
      <c r="LW1292"/>
      <c r="LX1292"/>
      <c r="LY1292"/>
      <c r="LZ1292"/>
      <c r="MA1292"/>
      <c r="MB1292"/>
      <c r="MC1292"/>
      <c r="MD1292"/>
      <c r="ME1292"/>
      <c r="MF1292"/>
      <c r="MG1292"/>
      <c r="MH1292"/>
      <c r="MI1292"/>
      <c r="MJ1292"/>
      <c r="MK1292"/>
      <c r="ML1292"/>
      <c r="MM1292"/>
      <c r="MN1292"/>
      <c r="MO1292"/>
      <c r="MP1292"/>
      <c r="MQ1292"/>
      <c r="MR1292"/>
      <c r="MS1292"/>
      <c r="MT1292"/>
      <c r="MU1292"/>
      <c r="MV1292"/>
      <c r="MW1292"/>
      <c r="MX1292"/>
      <c r="MY1292"/>
      <c r="MZ1292"/>
      <c r="NA1292"/>
      <c r="NB1292"/>
      <c r="NC1292"/>
      <c r="ND1292"/>
      <c r="NE1292"/>
      <c r="NF1292"/>
      <c r="NG1292"/>
      <c r="NH1292"/>
      <c r="NI1292"/>
      <c r="NJ1292"/>
      <c r="NK1292"/>
      <c r="NL1292"/>
      <c r="NM1292"/>
      <c r="NN1292"/>
      <c r="NO1292"/>
      <c r="NP1292"/>
      <c r="NQ1292"/>
      <c r="NR1292"/>
      <c r="NS1292"/>
      <c r="NT1292"/>
      <c r="NU1292"/>
      <c r="NV1292"/>
      <c r="NW1292"/>
      <c r="NX1292"/>
      <c r="NY1292"/>
      <c r="NZ1292"/>
      <c r="OA1292"/>
      <c r="OB1292"/>
      <c r="OC1292"/>
      <c r="OD1292"/>
      <c r="OE1292"/>
      <c r="OF1292"/>
      <c r="OG1292"/>
      <c r="OH1292"/>
      <c r="OI1292"/>
      <c r="OJ1292"/>
      <c r="OK1292"/>
      <c r="OL1292"/>
      <c r="OM1292"/>
      <c r="ON1292"/>
      <c r="OO1292"/>
      <c r="OP1292"/>
      <c r="OQ1292"/>
      <c r="OR1292"/>
      <c r="OS1292"/>
      <c r="OT1292"/>
      <c r="OU1292"/>
      <c r="OV1292"/>
      <c r="OW1292"/>
      <c r="OX1292"/>
      <c r="OY1292"/>
      <c r="OZ1292"/>
      <c r="PA1292"/>
      <c r="PB1292"/>
      <c r="PC1292"/>
      <c r="PD1292"/>
      <c r="PE1292"/>
      <c r="PF1292"/>
      <c r="PG1292"/>
      <c r="PH1292"/>
      <c r="PI1292"/>
      <c r="PJ1292"/>
      <c r="PK1292"/>
      <c r="PL1292"/>
      <c r="PM1292"/>
      <c r="PN1292"/>
      <c r="PO1292"/>
      <c r="PP1292"/>
      <c r="PQ1292"/>
      <c r="PR1292"/>
      <c r="PS1292"/>
      <c r="PT1292"/>
      <c r="PU1292"/>
      <c r="PV1292"/>
      <c r="PW1292"/>
      <c r="PX1292"/>
      <c r="PY1292"/>
      <c r="PZ1292"/>
      <c r="QA1292"/>
      <c r="QB1292"/>
      <c r="QC1292"/>
      <c r="QD1292"/>
      <c r="QE1292"/>
      <c r="QF1292"/>
      <c r="QG1292"/>
      <c r="QH1292"/>
      <c r="QI1292"/>
      <c r="QJ1292"/>
      <c r="QK1292"/>
      <c r="QL1292"/>
      <c r="QM1292"/>
      <c r="QN1292"/>
      <c r="QO1292"/>
      <c r="QP1292"/>
      <c r="QQ1292"/>
      <c r="QR1292"/>
      <c r="QS1292"/>
      <c r="QT1292"/>
      <c r="QU1292"/>
      <c r="QV1292"/>
      <c r="QW1292"/>
      <c r="QX1292"/>
      <c r="QY1292"/>
      <c r="QZ1292"/>
      <c r="RA1292"/>
      <c r="RB1292"/>
      <c r="RC1292"/>
      <c r="RD1292"/>
      <c r="RE1292"/>
      <c r="RF1292"/>
      <c r="RG1292"/>
      <c r="RH1292"/>
      <c r="RI1292"/>
      <c r="RJ1292"/>
      <c r="RK1292"/>
      <c r="RL1292"/>
      <c r="RM1292"/>
      <c r="RN1292"/>
      <c r="RO1292"/>
      <c r="RP1292"/>
      <c r="RQ1292"/>
      <c r="RR1292"/>
      <c r="RS1292"/>
      <c r="RT1292"/>
      <c r="RU1292"/>
      <c r="RV1292"/>
      <c r="RW1292"/>
      <c r="RX1292"/>
      <c r="RY1292"/>
      <c r="RZ1292"/>
      <c r="SA1292"/>
      <c r="SB1292"/>
      <c r="SC1292"/>
      <c r="SD1292"/>
      <c r="SE1292"/>
      <c r="SF1292"/>
      <c r="SG1292"/>
      <c r="SH1292"/>
      <c r="SI1292"/>
      <c r="SJ1292"/>
      <c r="SK1292"/>
      <c r="SL1292"/>
      <c r="SM1292"/>
      <c r="SN1292"/>
      <c r="SO1292"/>
      <c r="SP1292"/>
      <c r="SQ1292"/>
      <c r="SR1292"/>
      <c r="SS1292"/>
      <c r="ST1292"/>
      <c r="SU1292"/>
      <c r="SV1292"/>
      <c r="SW1292"/>
      <c r="SX1292"/>
      <c r="SY1292"/>
      <c r="SZ1292"/>
      <c r="TA1292"/>
      <c r="TB1292"/>
      <c r="TC1292"/>
      <c r="TD1292"/>
      <c r="TE1292"/>
      <c r="TF1292"/>
      <c r="TG1292"/>
      <c r="TH1292"/>
      <c r="TI1292"/>
      <c r="TJ1292"/>
      <c r="TK1292"/>
      <c r="TL1292"/>
      <c r="TM1292"/>
      <c r="TN1292"/>
      <c r="TO1292"/>
      <c r="TP1292"/>
      <c r="TQ1292"/>
      <c r="TR1292"/>
      <c r="TS1292"/>
      <c r="TT1292"/>
      <c r="TU1292"/>
      <c r="TV1292"/>
      <c r="TW1292"/>
      <c r="TX1292"/>
      <c r="TY1292"/>
      <c r="TZ1292"/>
      <c r="UA1292"/>
      <c r="UB1292"/>
      <c r="UC1292"/>
      <c r="UD1292"/>
      <c r="UE1292"/>
      <c r="UF1292"/>
      <c r="UG1292"/>
      <c r="UH1292"/>
      <c r="UI1292"/>
      <c r="UJ1292"/>
      <c r="UK1292"/>
      <c r="UL1292"/>
      <c r="UM1292"/>
      <c r="UN1292"/>
      <c r="UO1292"/>
      <c r="UP1292"/>
      <c r="UQ1292"/>
      <c r="UR1292"/>
      <c r="US1292"/>
      <c r="UT1292"/>
      <c r="UU1292"/>
      <c r="UV1292"/>
      <c r="UW1292"/>
      <c r="UX1292"/>
      <c r="UY1292"/>
      <c r="UZ1292"/>
      <c r="VA1292"/>
      <c r="VB1292"/>
      <c r="VC1292"/>
      <c r="VD1292"/>
      <c r="VE1292"/>
      <c r="VF1292"/>
      <c r="VG1292"/>
      <c r="VH1292"/>
      <c r="VI1292"/>
      <c r="VJ1292"/>
      <c r="VK1292"/>
      <c r="VL1292"/>
      <c r="VM1292"/>
      <c r="VN1292"/>
      <c r="VO1292"/>
      <c r="VP1292"/>
      <c r="VQ1292"/>
      <c r="VR1292"/>
      <c r="VS1292"/>
      <c r="VT1292"/>
      <c r="VU1292"/>
      <c r="VV1292"/>
      <c r="VW1292"/>
      <c r="VX1292"/>
      <c r="VY1292"/>
      <c r="VZ1292"/>
      <c r="WA1292"/>
      <c r="WB1292"/>
      <c r="WC1292"/>
      <c r="WD1292"/>
      <c r="WE1292"/>
      <c r="WF1292"/>
      <c r="WG1292"/>
      <c r="WH1292"/>
      <c r="WI1292"/>
      <c r="WJ1292"/>
      <c r="WK1292"/>
      <c r="WL1292"/>
      <c r="WM1292"/>
      <c r="WN1292"/>
      <c r="WO1292"/>
      <c r="WP1292"/>
      <c r="WQ1292"/>
      <c r="WR1292"/>
      <c r="WS1292"/>
      <c r="WT1292"/>
      <c r="WU1292"/>
      <c r="WV1292"/>
      <c r="WW1292"/>
      <c r="WX1292"/>
      <c r="WY1292"/>
      <c r="WZ1292"/>
      <c r="XA1292"/>
      <c r="XB1292"/>
      <c r="XC1292"/>
      <c r="XD1292"/>
      <c r="XE1292"/>
      <c r="XF1292"/>
      <c r="XG1292"/>
      <c r="XH1292"/>
      <c r="XI1292"/>
      <c r="XJ1292"/>
      <c r="XK1292"/>
      <c r="XL1292"/>
      <c r="XM1292"/>
      <c r="XN1292"/>
      <c r="XO1292"/>
      <c r="XP1292"/>
      <c r="XQ1292"/>
      <c r="XR1292"/>
      <c r="XS1292"/>
      <c r="XT1292"/>
      <c r="XU1292"/>
      <c r="XV1292"/>
      <c r="XW1292"/>
      <c r="XX1292"/>
      <c r="XY1292"/>
      <c r="XZ1292"/>
      <c r="YA1292"/>
      <c r="YB1292"/>
      <c r="YC1292"/>
      <c r="YD1292"/>
      <c r="YE1292"/>
      <c r="YF1292"/>
      <c r="YG1292"/>
      <c r="YH1292"/>
      <c r="YI1292"/>
      <c r="YJ1292"/>
      <c r="YK1292"/>
      <c r="YL1292"/>
      <c r="YM1292"/>
      <c r="YN1292"/>
      <c r="YO1292"/>
      <c r="YP1292"/>
      <c r="YQ1292"/>
      <c r="YR1292"/>
      <c r="YS1292"/>
      <c r="YT1292"/>
      <c r="YU1292"/>
      <c r="YV1292"/>
      <c r="YW1292"/>
      <c r="YX1292"/>
      <c r="YY1292"/>
      <c r="YZ1292"/>
      <c r="ZA1292"/>
      <c r="ZB1292"/>
      <c r="ZC1292"/>
      <c r="ZD1292"/>
      <c r="ZE1292"/>
      <c r="ZF1292"/>
      <c r="ZG1292"/>
      <c r="ZH1292"/>
      <c r="ZI1292"/>
      <c r="ZJ1292"/>
      <c r="ZK1292"/>
      <c r="ZL1292"/>
      <c r="ZM1292"/>
      <c r="ZN1292"/>
      <c r="ZO1292"/>
      <c r="ZP1292"/>
      <c r="ZQ1292"/>
      <c r="ZR1292"/>
      <c r="ZS1292"/>
      <c r="ZT1292"/>
      <c r="ZU1292"/>
      <c r="ZV1292"/>
      <c r="ZW1292"/>
      <c r="ZX1292"/>
      <c r="ZY1292"/>
      <c r="ZZ1292"/>
      <c r="AAA1292"/>
      <c r="AAB1292"/>
      <c r="AAC1292"/>
      <c r="AAD1292"/>
      <c r="AAE1292"/>
      <c r="AAF1292"/>
      <c r="AAG1292"/>
      <c r="AAH1292"/>
      <c r="AAI1292"/>
      <c r="AAJ1292"/>
      <c r="AAK1292"/>
      <c r="AAL1292"/>
      <c r="AAM1292"/>
      <c r="AAN1292"/>
      <c r="AAO1292"/>
      <c r="AAP1292"/>
      <c r="AAQ1292"/>
      <c r="AAR1292"/>
      <c r="AAS1292"/>
      <c r="AAT1292"/>
      <c r="AAU1292"/>
      <c r="AAV1292"/>
      <c r="AAW1292"/>
      <c r="AAX1292"/>
      <c r="AAY1292"/>
      <c r="AAZ1292"/>
      <c r="ABA1292"/>
      <c r="ABB1292"/>
      <c r="ABC1292"/>
      <c r="ABD1292"/>
      <c r="ABE1292"/>
      <c r="ABF1292"/>
      <c r="ABG1292"/>
      <c r="ABH1292"/>
      <c r="ABI1292"/>
      <c r="ABJ1292"/>
      <c r="ABK1292"/>
      <c r="ABL1292"/>
      <c r="ABM1292"/>
      <c r="ABN1292"/>
      <c r="ABO1292"/>
      <c r="ABP1292"/>
      <c r="ABQ1292"/>
      <c r="ABR1292"/>
      <c r="ABS1292"/>
      <c r="ABT1292"/>
      <c r="ABU1292"/>
      <c r="ABV1292"/>
      <c r="ABW1292"/>
      <c r="ABX1292"/>
      <c r="ABY1292"/>
      <c r="ABZ1292"/>
      <c r="ACA1292"/>
      <c r="ACB1292"/>
      <c r="ACC1292"/>
      <c r="ACD1292"/>
      <c r="ACE1292"/>
      <c r="ACF1292"/>
      <c r="ACG1292"/>
      <c r="ACH1292"/>
      <c r="ACI1292"/>
      <c r="ACJ1292"/>
      <c r="ACK1292"/>
      <c r="ACL1292"/>
      <c r="ACM1292"/>
      <c r="ACN1292"/>
      <c r="ACO1292"/>
      <c r="ACP1292"/>
      <c r="ACQ1292"/>
      <c r="ACR1292"/>
      <c r="ACS1292"/>
      <c r="ACT1292"/>
      <c r="ACU1292"/>
      <c r="ACV1292"/>
      <c r="ACW1292"/>
      <c r="ACX1292"/>
      <c r="ACY1292"/>
      <c r="ACZ1292"/>
      <c r="ADA1292"/>
      <c r="ADB1292"/>
      <c r="ADC1292"/>
      <c r="ADD1292"/>
      <c r="ADE1292"/>
      <c r="ADF1292"/>
      <c r="ADG1292"/>
      <c r="ADH1292"/>
      <c r="ADI1292"/>
      <c r="ADJ1292"/>
      <c r="ADK1292"/>
      <c r="ADL1292"/>
      <c r="ADM1292"/>
      <c r="ADN1292"/>
      <c r="ADO1292"/>
      <c r="ADP1292"/>
      <c r="ADQ1292"/>
      <c r="ADR1292"/>
      <c r="ADS1292"/>
      <c r="ADT1292"/>
      <c r="ADU1292"/>
      <c r="ADV1292"/>
      <c r="ADW1292"/>
      <c r="ADX1292"/>
      <c r="ADY1292"/>
      <c r="ADZ1292"/>
    </row>
    <row r="1293" spans="1:806" x14ac:dyDescent="0.25">
      <c r="A1293" s="123" t="s">
        <v>753</v>
      </c>
      <c r="B1293" s="123" t="s">
        <v>3082</v>
      </c>
      <c r="C1293" s="123" t="s">
        <v>65</v>
      </c>
      <c r="D1293" s="123" t="s">
        <v>3083</v>
      </c>
      <c r="E1293" s="123" t="s">
        <v>4530</v>
      </c>
      <c r="F1293" s="165">
        <v>27</v>
      </c>
      <c r="G1293" s="165">
        <v>-47</v>
      </c>
      <c r="H1293" s="165">
        <v>50</v>
      </c>
      <c r="I1293" s="165">
        <v>90</v>
      </c>
      <c r="J1293" s="165">
        <v>45</v>
      </c>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c r="AT1293"/>
      <c r="AU1293"/>
      <c r="AV1293"/>
      <c r="AW1293"/>
      <c r="AX1293"/>
      <c r="AY1293"/>
      <c r="AZ1293"/>
      <c r="BA1293"/>
      <c r="BB1293"/>
      <c r="BC1293"/>
      <c r="BD1293"/>
      <c r="BE1293"/>
      <c r="BF1293"/>
      <c r="BG1293"/>
      <c r="BH1293"/>
      <c r="BI1293"/>
      <c r="BJ1293"/>
      <c r="BK1293"/>
      <c r="BL1293"/>
      <c r="BM1293"/>
      <c r="BN1293"/>
      <c r="BO1293"/>
      <c r="BP1293"/>
      <c r="BQ1293"/>
      <c r="BR1293"/>
      <c r="BS1293"/>
      <c r="BT1293"/>
      <c r="BU1293"/>
      <c r="BV1293"/>
      <c r="BW1293"/>
      <c r="BX1293"/>
      <c r="BY1293"/>
      <c r="BZ1293"/>
      <c r="CA1293"/>
      <c r="CB1293"/>
      <c r="CC1293"/>
      <c r="CD1293"/>
      <c r="CE1293"/>
      <c r="CF1293"/>
      <c r="CG1293"/>
      <c r="CH1293"/>
      <c r="CI1293"/>
      <c r="CJ1293"/>
      <c r="CK1293"/>
      <c r="CL1293"/>
      <c r="CM1293"/>
      <c r="CN1293"/>
      <c r="CO1293"/>
      <c r="CP1293"/>
      <c r="CQ1293"/>
      <c r="CR1293"/>
      <c r="CS1293"/>
      <c r="CT1293"/>
      <c r="CU1293"/>
      <c r="CV1293"/>
      <c r="CW1293"/>
      <c r="CX1293"/>
      <c r="CY1293"/>
      <c r="CZ1293"/>
      <c r="DA1293"/>
      <c r="DB1293"/>
      <c r="DC1293"/>
      <c r="DD1293"/>
      <c r="DE1293"/>
      <c r="DF1293"/>
      <c r="DG1293"/>
      <c r="DH1293"/>
      <c r="DI1293"/>
      <c r="DJ1293"/>
      <c r="DK1293"/>
      <c r="DL1293"/>
      <c r="DM1293"/>
      <c r="DN1293"/>
      <c r="DO1293"/>
      <c r="DP1293"/>
      <c r="DQ1293"/>
      <c r="DR1293"/>
      <c r="DS1293"/>
      <c r="DT1293"/>
      <c r="DU1293"/>
      <c r="DV1293"/>
      <c r="DW1293"/>
      <c r="DX1293"/>
      <c r="DY1293"/>
      <c r="DZ1293"/>
      <c r="EA1293"/>
      <c r="EB1293"/>
      <c r="EC1293"/>
      <c r="ED1293"/>
      <c r="EE1293"/>
      <c r="EF1293"/>
      <c r="EG1293"/>
      <c r="EH1293"/>
      <c r="EI1293"/>
      <c r="EJ1293"/>
      <c r="EK1293"/>
      <c r="EL1293"/>
      <c r="EM1293"/>
      <c r="EN1293"/>
      <c r="EO1293"/>
      <c r="EP1293"/>
      <c r="EQ1293"/>
      <c r="ER1293"/>
      <c r="ES1293"/>
      <c r="ET1293"/>
      <c r="EU1293"/>
      <c r="EV1293"/>
      <c r="EW1293"/>
      <c r="EX1293"/>
      <c r="EY1293"/>
      <c r="EZ1293"/>
      <c r="FA1293"/>
      <c r="FB1293"/>
      <c r="FC1293"/>
      <c r="FD1293"/>
      <c r="FE1293"/>
      <c r="FF1293"/>
      <c r="FG1293"/>
      <c r="FH1293"/>
      <c r="FI1293"/>
      <c r="FJ1293"/>
      <c r="FK1293"/>
      <c r="FL1293"/>
      <c r="FM1293"/>
      <c r="FN1293"/>
      <c r="FO1293"/>
      <c r="FP1293"/>
      <c r="FQ1293"/>
      <c r="FR1293"/>
      <c r="FS1293"/>
      <c r="FT1293"/>
      <c r="FU1293"/>
      <c r="FV1293"/>
      <c r="FW1293"/>
      <c r="FX1293"/>
      <c r="FY1293"/>
      <c r="FZ1293"/>
      <c r="GA1293"/>
      <c r="GB1293"/>
      <c r="GC1293"/>
      <c r="GD1293"/>
      <c r="GE1293"/>
      <c r="GF1293"/>
      <c r="GG1293"/>
      <c r="GH1293"/>
      <c r="GI1293"/>
      <c r="GJ1293"/>
      <c r="GK1293"/>
      <c r="GL1293"/>
      <c r="GM1293"/>
      <c r="GN1293"/>
      <c r="GO1293"/>
      <c r="GP1293"/>
      <c r="GQ1293"/>
      <c r="GR1293"/>
      <c r="GS1293"/>
      <c r="GT1293"/>
      <c r="GU1293"/>
      <c r="GV1293"/>
      <c r="GW1293"/>
      <c r="GX1293"/>
      <c r="GY1293"/>
      <c r="GZ1293"/>
      <c r="HA1293"/>
      <c r="HB1293"/>
      <c r="HC1293"/>
      <c r="HD1293"/>
      <c r="HE1293"/>
      <c r="HF1293"/>
      <c r="HG1293"/>
      <c r="HH1293"/>
      <c r="HI1293"/>
      <c r="HJ1293"/>
      <c r="HK1293"/>
      <c r="HL1293"/>
      <c r="HM1293"/>
      <c r="HN1293"/>
      <c r="HO1293"/>
      <c r="HP1293"/>
      <c r="HQ1293"/>
      <c r="HR1293"/>
      <c r="HS1293"/>
      <c r="HT1293"/>
      <c r="HU1293"/>
      <c r="HV1293"/>
      <c r="HW1293"/>
      <c r="HX1293"/>
      <c r="HY1293"/>
      <c r="HZ1293"/>
      <c r="IA1293"/>
      <c r="IB1293"/>
      <c r="IC1293"/>
      <c r="ID1293"/>
      <c r="IE1293"/>
      <c r="IF1293"/>
      <c r="IG1293"/>
      <c r="IH1293"/>
      <c r="II1293"/>
      <c r="IJ1293"/>
      <c r="IK1293"/>
      <c r="IL1293"/>
      <c r="IM1293"/>
      <c r="IN1293"/>
      <c r="IO1293"/>
      <c r="IP1293"/>
      <c r="IQ1293"/>
      <c r="IR1293"/>
      <c r="IS1293"/>
      <c r="IT1293"/>
      <c r="IU1293"/>
      <c r="IV1293"/>
      <c r="IW1293"/>
      <c r="IX1293"/>
      <c r="IY1293"/>
      <c r="IZ1293"/>
      <c r="JA1293"/>
      <c r="JB1293"/>
      <c r="JC1293"/>
      <c r="JD1293"/>
      <c r="JE1293"/>
      <c r="JF1293"/>
      <c r="JG1293"/>
      <c r="JH1293"/>
      <c r="JI1293"/>
      <c r="JJ1293"/>
      <c r="JK1293"/>
      <c r="JL1293"/>
      <c r="JM1293"/>
      <c r="JN1293"/>
      <c r="JO1293"/>
      <c r="JP1293"/>
      <c r="JQ1293"/>
      <c r="JR1293"/>
      <c r="JS1293"/>
      <c r="JT1293"/>
      <c r="JU1293"/>
      <c r="JV1293"/>
      <c r="JW1293"/>
      <c r="JX1293"/>
      <c r="JY1293"/>
      <c r="JZ1293"/>
      <c r="KA1293"/>
      <c r="KB1293"/>
      <c r="KC1293"/>
      <c r="KD1293"/>
      <c r="KE1293"/>
      <c r="KF1293"/>
      <c r="KG1293"/>
      <c r="KH1293"/>
      <c r="KI1293"/>
      <c r="KJ1293"/>
      <c r="KK1293"/>
      <c r="KL1293"/>
      <c r="KM1293"/>
      <c r="KN1293"/>
      <c r="KO1293"/>
      <c r="KP1293"/>
      <c r="KQ1293"/>
      <c r="KR1293"/>
      <c r="KS1293"/>
      <c r="KT1293"/>
      <c r="KU1293"/>
      <c r="KV1293"/>
      <c r="KW1293"/>
      <c r="KX1293"/>
      <c r="KY1293"/>
      <c r="KZ1293"/>
      <c r="LA1293"/>
      <c r="LB1293"/>
      <c r="LC1293"/>
      <c r="LD1293"/>
      <c r="LE1293"/>
      <c r="LF1293"/>
      <c r="LG1293"/>
      <c r="LH1293"/>
      <c r="LI1293"/>
      <c r="LJ1293"/>
      <c r="LK1293"/>
      <c r="LL1293"/>
      <c r="LM1293"/>
      <c r="LN1293"/>
      <c r="LO1293"/>
      <c r="LP1293"/>
      <c r="LQ1293"/>
      <c r="LR1293"/>
      <c r="LS1293"/>
      <c r="LT1293"/>
      <c r="LU1293"/>
      <c r="LV1293"/>
      <c r="LW1293"/>
      <c r="LX1293"/>
      <c r="LY1293"/>
      <c r="LZ1293"/>
      <c r="MA1293"/>
      <c r="MB1293"/>
      <c r="MC1293"/>
      <c r="MD1293"/>
      <c r="ME1293"/>
      <c r="MF1293"/>
      <c r="MG1293"/>
      <c r="MH1293"/>
      <c r="MI1293"/>
      <c r="MJ1293"/>
      <c r="MK1293"/>
      <c r="ML1293"/>
      <c r="MM1293"/>
      <c r="MN1293"/>
      <c r="MO1293"/>
      <c r="MP1293"/>
      <c r="MQ1293"/>
      <c r="MR1293"/>
      <c r="MS1293"/>
      <c r="MT1293"/>
      <c r="MU1293"/>
      <c r="MV1293"/>
      <c r="MW1293"/>
      <c r="MX1293"/>
      <c r="MY1293"/>
      <c r="MZ1293"/>
      <c r="NA1293"/>
      <c r="NB1293"/>
      <c r="NC1293"/>
      <c r="ND1293"/>
      <c r="NE1293"/>
      <c r="NF1293"/>
      <c r="NG1293"/>
      <c r="NH1293"/>
      <c r="NI1293"/>
      <c r="NJ1293"/>
      <c r="NK1293"/>
      <c r="NL1293"/>
      <c r="NM1293"/>
      <c r="NN1293"/>
      <c r="NO1293"/>
      <c r="NP1293"/>
      <c r="NQ1293"/>
      <c r="NR1293"/>
      <c r="NS1293"/>
      <c r="NT1293"/>
      <c r="NU1293"/>
      <c r="NV1293"/>
      <c r="NW1293"/>
      <c r="NX1293"/>
      <c r="NY1293"/>
      <c r="NZ1293"/>
      <c r="OA1293"/>
      <c r="OB1293"/>
      <c r="OC1293"/>
      <c r="OD1293"/>
      <c r="OE1293"/>
      <c r="OF1293"/>
      <c r="OG1293"/>
      <c r="OH1293"/>
      <c r="OI1293"/>
      <c r="OJ1293"/>
      <c r="OK1293"/>
      <c r="OL1293"/>
      <c r="OM1293"/>
      <c r="ON1293"/>
      <c r="OO1293"/>
      <c r="OP1293"/>
      <c r="OQ1293"/>
      <c r="OR1293"/>
      <c r="OS1293"/>
      <c r="OT1293"/>
      <c r="OU1293"/>
      <c r="OV1293"/>
      <c r="OW1293"/>
      <c r="OX1293"/>
      <c r="OY1293"/>
      <c r="OZ1293"/>
      <c r="PA1293"/>
      <c r="PB1293"/>
      <c r="PC1293"/>
      <c r="PD1293"/>
      <c r="PE1293"/>
      <c r="PF1293"/>
      <c r="PG1293"/>
      <c r="PH1293"/>
      <c r="PI1293"/>
      <c r="PJ1293"/>
      <c r="PK1293"/>
      <c r="PL1293"/>
      <c r="PM1293"/>
      <c r="PN1293"/>
      <c r="PO1293"/>
      <c r="PP1293"/>
      <c r="PQ1293"/>
      <c r="PR1293"/>
      <c r="PS1293"/>
      <c r="PT1293"/>
      <c r="PU1293"/>
      <c r="PV1293"/>
      <c r="PW1293"/>
      <c r="PX1293"/>
      <c r="PY1293"/>
      <c r="PZ1293"/>
      <c r="QA1293"/>
      <c r="QB1293"/>
      <c r="QC1293"/>
      <c r="QD1293"/>
      <c r="QE1293"/>
      <c r="QF1293"/>
      <c r="QG1293"/>
      <c r="QH1293"/>
      <c r="QI1293"/>
      <c r="QJ1293"/>
      <c r="QK1293"/>
      <c r="QL1293"/>
      <c r="QM1293"/>
      <c r="QN1293"/>
      <c r="QO1293"/>
      <c r="QP1293"/>
      <c r="QQ1293"/>
      <c r="QR1293"/>
      <c r="QS1293"/>
      <c r="QT1293"/>
      <c r="QU1293"/>
      <c r="QV1293"/>
      <c r="QW1293"/>
      <c r="QX1293"/>
      <c r="QY1293"/>
      <c r="QZ1293"/>
      <c r="RA1293"/>
      <c r="RB1293"/>
      <c r="RC1293"/>
      <c r="RD1293"/>
      <c r="RE1293"/>
      <c r="RF1293"/>
      <c r="RG1293"/>
      <c r="RH1293"/>
      <c r="RI1293"/>
      <c r="RJ1293"/>
      <c r="RK1293"/>
      <c r="RL1293"/>
      <c r="RM1293"/>
      <c r="RN1293"/>
      <c r="RO1293"/>
      <c r="RP1293"/>
      <c r="RQ1293"/>
      <c r="RR1293"/>
      <c r="RS1293"/>
      <c r="RT1293"/>
      <c r="RU1293"/>
      <c r="RV1293"/>
      <c r="RW1293"/>
      <c r="RX1293"/>
      <c r="RY1293"/>
      <c r="RZ1293"/>
      <c r="SA1293"/>
      <c r="SB1293"/>
      <c r="SC1293"/>
      <c r="SD1293"/>
      <c r="SE1293"/>
      <c r="SF1293"/>
      <c r="SG1293"/>
      <c r="SH1293"/>
      <c r="SI1293"/>
      <c r="SJ1293"/>
      <c r="SK1293"/>
      <c r="SL1293"/>
      <c r="SM1293"/>
      <c r="SN1293"/>
      <c r="SO1293"/>
      <c r="SP1293"/>
      <c r="SQ1293"/>
      <c r="SR1293"/>
      <c r="SS1293"/>
      <c r="ST1293"/>
      <c r="SU1293"/>
      <c r="SV1293"/>
      <c r="SW1293"/>
      <c r="SX1293"/>
      <c r="SY1293"/>
      <c r="SZ1293"/>
      <c r="TA1293"/>
      <c r="TB1293"/>
      <c r="TC1293"/>
      <c r="TD1293"/>
      <c r="TE1293"/>
      <c r="TF1293"/>
      <c r="TG1293"/>
      <c r="TH1293"/>
      <c r="TI1293"/>
      <c r="TJ1293"/>
      <c r="TK1293"/>
      <c r="TL1293"/>
      <c r="TM1293"/>
      <c r="TN1293"/>
      <c r="TO1293"/>
      <c r="TP1293"/>
      <c r="TQ1293"/>
      <c r="TR1293"/>
      <c r="TS1293"/>
      <c r="TT1293"/>
      <c r="TU1293"/>
      <c r="TV1293"/>
      <c r="TW1293"/>
      <c r="TX1293"/>
      <c r="TY1293"/>
      <c r="TZ1293"/>
      <c r="UA1293"/>
      <c r="UB1293"/>
      <c r="UC1293"/>
      <c r="UD1293"/>
      <c r="UE1293"/>
      <c r="UF1293"/>
      <c r="UG1293"/>
      <c r="UH1293"/>
      <c r="UI1293"/>
      <c r="UJ1293"/>
      <c r="UK1293"/>
      <c r="UL1293"/>
      <c r="UM1293"/>
      <c r="UN1293"/>
      <c r="UO1293"/>
      <c r="UP1293"/>
      <c r="UQ1293"/>
      <c r="UR1293"/>
      <c r="US1293"/>
      <c r="UT1293"/>
      <c r="UU1293"/>
      <c r="UV1293"/>
      <c r="UW1293"/>
      <c r="UX1293"/>
      <c r="UY1293"/>
      <c r="UZ1293"/>
      <c r="VA1293"/>
      <c r="VB1293"/>
      <c r="VC1293"/>
      <c r="VD1293"/>
      <c r="VE1293"/>
      <c r="VF1293"/>
      <c r="VG1293"/>
      <c r="VH1293"/>
      <c r="VI1293"/>
      <c r="VJ1293"/>
      <c r="VK1293"/>
      <c r="VL1293"/>
      <c r="VM1293"/>
      <c r="VN1293"/>
      <c r="VO1293"/>
      <c r="VP1293"/>
      <c r="VQ1293"/>
      <c r="VR1293"/>
      <c r="VS1293"/>
      <c r="VT1293"/>
      <c r="VU1293"/>
      <c r="VV1293"/>
      <c r="VW1293"/>
      <c r="VX1293"/>
      <c r="VY1293"/>
      <c r="VZ1293"/>
      <c r="WA1293"/>
      <c r="WB1293"/>
      <c r="WC1293"/>
      <c r="WD1293"/>
      <c r="WE1293"/>
      <c r="WF1293"/>
      <c r="WG1293"/>
      <c r="WH1293"/>
      <c r="WI1293"/>
      <c r="WJ1293"/>
      <c r="WK1293"/>
      <c r="WL1293"/>
      <c r="WM1293"/>
      <c r="WN1293"/>
      <c r="WO1293"/>
      <c r="WP1293"/>
      <c r="WQ1293"/>
      <c r="WR1293"/>
      <c r="WS1293"/>
      <c r="WT1293"/>
      <c r="WU1293"/>
      <c r="WV1293"/>
      <c r="WW1293"/>
      <c r="WX1293"/>
      <c r="WY1293"/>
      <c r="WZ1293"/>
      <c r="XA1293"/>
      <c r="XB1293"/>
      <c r="XC1293"/>
      <c r="XD1293"/>
      <c r="XE1293"/>
      <c r="XF1293"/>
      <c r="XG1293"/>
      <c r="XH1293"/>
      <c r="XI1293"/>
      <c r="XJ1293"/>
      <c r="XK1293"/>
      <c r="XL1293"/>
      <c r="XM1293"/>
      <c r="XN1293"/>
      <c r="XO1293"/>
      <c r="XP1293"/>
      <c r="XQ1293"/>
      <c r="XR1293"/>
      <c r="XS1293"/>
      <c r="XT1293"/>
      <c r="XU1293"/>
      <c r="XV1293"/>
      <c r="XW1293"/>
      <c r="XX1293"/>
      <c r="XY1293"/>
      <c r="XZ1293"/>
      <c r="YA1293"/>
      <c r="YB1293"/>
      <c r="YC1293"/>
      <c r="YD1293"/>
      <c r="YE1293"/>
      <c r="YF1293"/>
      <c r="YG1293"/>
      <c r="YH1293"/>
      <c r="YI1293"/>
      <c r="YJ1293"/>
      <c r="YK1293"/>
      <c r="YL1293"/>
      <c r="YM1293"/>
      <c r="YN1293"/>
      <c r="YO1293"/>
      <c r="YP1293"/>
      <c r="YQ1293"/>
      <c r="YR1293"/>
      <c r="YS1293"/>
      <c r="YT1293"/>
      <c r="YU1293"/>
      <c r="YV1293"/>
      <c r="YW1293"/>
      <c r="YX1293"/>
      <c r="YY1293"/>
      <c r="YZ1293"/>
      <c r="ZA1293"/>
      <c r="ZB1293"/>
      <c r="ZC1293"/>
      <c r="ZD1293"/>
      <c r="ZE1293"/>
      <c r="ZF1293"/>
      <c r="ZG1293"/>
      <c r="ZH1293"/>
      <c r="ZI1293"/>
      <c r="ZJ1293"/>
      <c r="ZK1293"/>
      <c r="ZL1293"/>
      <c r="ZM1293"/>
      <c r="ZN1293"/>
      <c r="ZO1293"/>
      <c r="ZP1293"/>
      <c r="ZQ1293"/>
      <c r="ZR1293"/>
      <c r="ZS1293"/>
      <c r="ZT1293"/>
      <c r="ZU1293"/>
      <c r="ZV1293"/>
      <c r="ZW1293"/>
      <c r="ZX1293"/>
      <c r="ZY1293"/>
      <c r="ZZ1293"/>
      <c r="AAA1293"/>
      <c r="AAB1293"/>
      <c r="AAC1293"/>
      <c r="AAD1293"/>
      <c r="AAE1293"/>
      <c r="AAF1293"/>
      <c r="AAG1293"/>
      <c r="AAH1293"/>
      <c r="AAI1293"/>
      <c r="AAJ1293"/>
      <c r="AAK1293"/>
      <c r="AAL1293"/>
      <c r="AAM1293"/>
      <c r="AAN1293"/>
      <c r="AAO1293"/>
      <c r="AAP1293"/>
      <c r="AAQ1293"/>
      <c r="AAR1293"/>
      <c r="AAS1293"/>
      <c r="AAT1293"/>
      <c r="AAU1293"/>
      <c r="AAV1293"/>
      <c r="AAW1293"/>
      <c r="AAX1293"/>
      <c r="AAY1293"/>
      <c r="AAZ1293"/>
      <c r="ABA1293"/>
      <c r="ABB1293"/>
      <c r="ABC1293"/>
      <c r="ABD1293"/>
      <c r="ABE1293"/>
      <c r="ABF1293"/>
      <c r="ABG1293"/>
      <c r="ABH1293"/>
      <c r="ABI1293"/>
      <c r="ABJ1293"/>
      <c r="ABK1293"/>
      <c r="ABL1293"/>
      <c r="ABM1293"/>
      <c r="ABN1293"/>
      <c r="ABO1293"/>
      <c r="ABP1293"/>
      <c r="ABQ1293"/>
      <c r="ABR1293"/>
      <c r="ABS1293"/>
      <c r="ABT1293"/>
      <c r="ABU1293"/>
      <c r="ABV1293"/>
      <c r="ABW1293"/>
      <c r="ABX1293"/>
      <c r="ABY1293"/>
      <c r="ABZ1293"/>
      <c r="ACA1293"/>
      <c r="ACB1293"/>
      <c r="ACC1293"/>
      <c r="ACD1293"/>
      <c r="ACE1293"/>
      <c r="ACF1293"/>
      <c r="ACG1293"/>
      <c r="ACH1293"/>
      <c r="ACI1293"/>
      <c r="ACJ1293"/>
      <c r="ACK1293"/>
      <c r="ACL1293"/>
      <c r="ACM1293"/>
      <c r="ACN1293"/>
      <c r="ACO1293"/>
      <c r="ACP1293"/>
      <c r="ACQ1293"/>
      <c r="ACR1293"/>
      <c r="ACS1293"/>
      <c r="ACT1293"/>
      <c r="ACU1293"/>
      <c r="ACV1293"/>
      <c r="ACW1293"/>
      <c r="ACX1293"/>
      <c r="ACY1293"/>
      <c r="ACZ1293"/>
      <c r="ADA1293"/>
      <c r="ADB1293"/>
      <c r="ADC1293"/>
      <c r="ADD1293"/>
      <c r="ADE1293"/>
      <c r="ADF1293"/>
      <c r="ADG1293"/>
      <c r="ADH1293"/>
      <c r="ADI1293"/>
      <c r="ADJ1293"/>
      <c r="ADK1293"/>
      <c r="ADL1293"/>
      <c r="ADM1293"/>
      <c r="ADN1293"/>
      <c r="ADO1293"/>
      <c r="ADP1293"/>
      <c r="ADQ1293"/>
      <c r="ADR1293"/>
      <c r="ADS1293"/>
      <c r="ADT1293"/>
      <c r="ADU1293"/>
      <c r="ADV1293"/>
      <c r="ADW1293"/>
      <c r="ADX1293"/>
      <c r="ADY1293"/>
      <c r="ADZ1293"/>
    </row>
    <row r="1294" spans="1:806" x14ac:dyDescent="0.25">
      <c r="A1294" s="123" t="s">
        <v>753</v>
      </c>
      <c r="B1294" s="123" t="s">
        <v>3082</v>
      </c>
      <c r="C1294" s="123" t="s">
        <v>65</v>
      </c>
      <c r="D1294" s="123" t="s">
        <v>3083</v>
      </c>
      <c r="E1294" s="123" t="s">
        <v>4521</v>
      </c>
      <c r="F1294" s="165">
        <v>27</v>
      </c>
      <c r="G1294" s="165">
        <v>-47</v>
      </c>
      <c r="H1294" s="165">
        <v>50</v>
      </c>
      <c r="I1294" s="165">
        <v>90</v>
      </c>
      <c r="J1294" s="165">
        <v>45</v>
      </c>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c r="AT1294"/>
      <c r="AU1294"/>
      <c r="AV1294"/>
      <c r="AW1294"/>
      <c r="AX1294"/>
      <c r="AY1294"/>
      <c r="AZ1294"/>
      <c r="BA1294"/>
      <c r="BB1294"/>
      <c r="BC1294"/>
      <c r="BD1294"/>
      <c r="BE1294"/>
      <c r="BF1294"/>
      <c r="BG1294"/>
      <c r="BH1294"/>
      <c r="BI1294"/>
      <c r="BJ1294"/>
      <c r="BK1294"/>
      <c r="BL1294"/>
      <c r="BM1294"/>
      <c r="BN1294"/>
      <c r="BO1294"/>
      <c r="BP1294"/>
      <c r="BQ1294"/>
      <c r="BR1294"/>
      <c r="BS1294"/>
      <c r="BT1294"/>
      <c r="BU1294"/>
      <c r="BV1294"/>
      <c r="BW1294"/>
      <c r="BX1294"/>
      <c r="BY1294"/>
      <c r="BZ1294"/>
      <c r="CA1294"/>
      <c r="CB1294"/>
      <c r="CC1294"/>
      <c r="CD1294"/>
      <c r="CE1294"/>
      <c r="CF1294"/>
      <c r="CG1294"/>
      <c r="CH1294"/>
      <c r="CI1294"/>
      <c r="CJ1294"/>
      <c r="CK1294"/>
      <c r="CL1294"/>
      <c r="CM1294"/>
      <c r="CN1294"/>
      <c r="CO1294"/>
      <c r="CP1294"/>
      <c r="CQ1294"/>
      <c r="CR1294"/>
      <c r="CS1294"/>
      <c r="CT1294"/>
      <c r="CU1294"/>
      <c r="CV1294"/>
      <c r="CW1294"/>
      <c r="CX1294"/>
      <c r="CY1294"/>
      <c r="CZ1294"/>
      <c r="DA1294"/>
      <c r="DB1294"/>
      <c r="DC1294"/>
      <c r="DD1294"/>
      <c r="DE1294"/>
      <c r="DF1294"/>
      <c r="DG1294"/>
      <c r="DH1294"/>
      <c r="DI1294"/>
      <c r="DJ1294"/>
      <c r="DK1294"/>
      <c r="DL1294"/>
      <c r="DM1294"/>
      <c r="DN1294"/>
      <c r="DO1294"/>
      <c r="DP1294"/>
      <c r="DQ1294"/>
      <c r="DR1294"/>
      <c r="DS1294"/>
      <c r="DT1294"/>
      <c r="DU1294"/>
      <c r="DV1294"/>
      <c r="DW1294"/>
      <c r="DX1294"/>
      <c r="DY1294"/>
      <c r="DZ1294"/>
      <c r="EA1294"/>
      <c r="EB1294"/>
      <c r="EC1294"/>
      <c r="ED1294"/>
      <c r="EE1294"/>
      <c r="EF1294"/>
      <c r="EG1294"/>
      <c r="EH1294"/>
      <c r="EI1294"/>
      <c r="EJ1294"/>
      <c r="EK1294"/>
      <c r="EL1294"/>
      <c r="EM1294"/>
      <c r="EN1294"/>
      <c r="EO1294"/>
      <c r="EP1294"/>
      <c r="EQ1294"/>
      <c r="ER1294"/>
      <c r="ES1294"/>
      <c r="ET1294"/>
      <c r="EU1294"/>
      <c r="EV1294"/>
      <c r="EW1294"/>
      <c r="EX1294"/>
      <c r="EY1294"/>
      <c r="EZ1294"/>
      <c r="FA1294"/>
      <c r="FB1294"/>
      <c r="FC1294"/>
      <c r="FD1294"/>
      <c r="FE1294"/>
      <c r="FF1294"/>
      <c r="FG1294"/>
      <c r="FH1294"/>
      <c r="FI1294"/>
      <c r="FJ1294"/>
      <c r="FK1294"/>
      <c r="FL1294"/>
      <c r="FM1294"/>
      <c r="FN1294"/>
      <c r="FO1294"/>
      <c r="FP1294"/>
      <c r="FQ1294"/>
      <c r="FR1294"/>
      <c r="FS1294"/>
      <c r="FT1294"/>
      <c r="FU1294"/>
      <c r="FV1294"/>
      <c r="FW1294"/>
      <c r="FX1294"/>
      <c r="FY1294"/>
      <c r="FZ1294"/>
      <c r="GA1294"/>
      <c r="GB1294"/>
      <c r="GC1294"/>
      <c r="GD1294"/>
      <c r="GE1294"/>
      <c r="GF1294"/>
      <c r="GG1294"/>
      <c r="GH1294"/>
      <c r="GI1294"/>
      <c r="GJ1294"/>
      <c r="GK1294"/>
      <c r="GL1294"/>
      <c r="GM1294"/>
      <c r="GN1294"/>
      <c r="GO1294"/>
      <c r="GP1294"/>
      <c r="GQ1294"/>
      <c r="GR1294"/>
      <c r="GS1294"/>
      <c r="GT1294"/>
      <c r="GU1294"/>
      <c r="GV1294"/>
      <c r="GW1294"/>
      <c r="GX1294"/>
      <c r="GY1294"/>
      <c r="GZ1294"/>
      <c r="HA1294"/>
      <c r="HB1294"/>
      <c r="HC1294"/>
      <c r="HD1294"/>
      <c r="HE1294"/>
      <c r="HF1294"/>
      <c r="HG1294"/>
      <c r="HH1294"/>
      <c r="HI1294"/>
      <c r="HJ1294"/>
      <c r="HK1294"/>
      <c r="HL1294"/>
      <c r="HM1294"/>
      <c r="HN1294"/>
      <c r="HO1294"/>
      <c r="HP1294"/>
      <c r="HQ1294"/>
      <c r="HR1294"/>
      <c r="HS1294"/>
      <c r="HT1294"/>
      <c r="HU1294"/>
      <c r="HV1294"/>
      <c r="HW1294"/>
      <c r="HX1294"/>
      <c r="HY1294"/>
      <c r="HZ1294"/>
      <c r="IA1294"/>
      <c r="IB1294"/>
      <c r="IC1294"/>
      <c r="ID1294"/>
      <c r="IE1294"/>
      <c r="IF1294"/>
      <c r="IG1294"/>
      <c r="IH1294"/>
      <c r="II1294"/>
      <c r="IJ1294"/>
      <c r="IK1294"/>
      <c r="IL1294"/>
      <c r="IM1294"/>
      <c r="IN1294"/>
      <c r="IO1294"/>
      <c r="IP1294"/>
      <c r="IQ1294"/>
      <c r="IR1294"/>
      <c r="IS1294"/>
      <c r="IT1294"/>
      <c r="IU1294"/>
      <c r="IV1294"/>
      <c r="IW1294"/>
      <c r="IX1294"/>
      <c r="IY1294"/>
      <c r="IZ1294"/>
      <c r="JA1294"/>
      <c r="JB1294"/>
      <c r="JC1294"/>
      <c r="JD1294"/>
      <c r="JE1294"/>
      <c r="JF1294"/>
      <c r="JG1294"/>
      <c r="JH1294"/>
      <c r="JI1294"/>
      <c r="JJ1294"/>
      <c r="JK1294"/>
      <c r="JL1294"/>
      <c r="JM1294"/>
      <c r="JN1294"/>
      <c r="JO1294"/>
      <c r="JP1294"/>
      <c r="JQ1294"/>
      <c r="JR1294"/>
      <c r="JS1294"/>
      <c r="JT1294"/>
      <c r="JU1294"/>
      <c r="JV1294"/>
      <c r="JW1294"/>
      <c r="JX1294"/>
      <c r="JY1294"/>
      <c r="JZ1294"/>
      <c r="KA1294"/>
      <c r="KB1294"/>
      <c r="KC1294"/>
      <c r="KD1294"/>
      <c r="KE1294"/>
      <c r="KF1294"/>
      <c r="KG1294"/>
      <c r="KH1294"/>
      <c r="KI1294"/>
      <c r="KJ1294"/>
      <c r="KK1294"/>
      <c r="KL1294"/>
      <c r="KM1294"/>
      <c r="KN1294"/>
      <c r="KO1294"/>
      <c r="KP1294"/>
      <c r="KQ1294"/>
      <c r="KR1294"/>
      <c r="KS1294"/>
      <c r="KT1294"/>
      <c r="KU1294"/>
      <c r="KV1294"/>
      <c r="KW1294"/>
      <c r="KX1294"/>
      <c r="KY1294"/>
      <c r="KZ1294"/>
      <c r="LA1294"/>
      <c r="LB1294"/>
      <c r="LC1294"/>
      <c r="LD1294"/>
      <c r="LE1294"/>
      <c r="LF1294"/>
      <c r="LG1294"/>
      <c r="LH1294"/>
      <c r="LI1294"/>
      <c r="LJ1294"/>
      <c r="LK1294"/>
      <c r="LL1294"/>
      <c r="LM1294"/>
      <c r="LN1294"/>
      <c r="LO1294"/>
      <c r="LP1294"/>
      <c r="LQ1294"/>
      <c r="LR1294"/>
      <c r="LS1294"/>
      <c r="LT1294"/>
      <c r="LU1294"/>
      <c r="LV1294"/>
      <c r="LW1294"/>
      <c r="LX1294"/>
      <c r="LY1294"/>
      <c r="LZ1294"/>
      <c r="MA1294"/>
      <c r="MB1294"/>
      <c r="MC1294"/>
      <c r="MD1294"/>
      <c r="ME1294"/>
      <c r="MF1294"/>
      <c r="MG1294"/>
      <c r="MH1294"/>
      <c r="MI1294"/>
      <c r="MJ1294"/>
      <c r="MK1294"/>
      <c r="ML1294"/>
      <c r="MM1294"/>
      <c r="MN1294"/>
      <c r="MO1294"/>
      <c r="MP1294"/>
      <c r="MQ1294"/>
      <c r="MR1294"/>
      <c r="MS1294"/>
      <c r="MT1294"/>
      <c r="MU1294"/>
      <c r="MV1294"/>
      <c r="MW1294"/>
      <c r="MX1294"/>
      <c r="MY1294"/>
      <c r="MZ1294"/>
      <c r="NA1294"/>
      <c r="NB1294"/>
      <c r="NC1294"/>
      <c r="ND1294"/>
      <c r="NE1294"/>
      <c r="NF1294"/>
      <c r="NG1294"/>
      <c r="NH1294"/>
      <c r="NI1294"/>
      <c r="NJ1294"/>
      <c r="NK1294"/>
      <c r="NL1294"/>
      <c r="NM1294"/>
      <c r="NN1294"/>
      <c r="NO1294"/>
      <c r="NP1294"/>
      <c r="NQ1294"/>
      <c r="NR1294"/>
      <c r="NS1294"/>
      <c r="NT1294"/>
      <c r="NU1294"/>
      <c r="NV1294"/>
      <c r="NW1294"/>
      <c r="NX1294"/>
      <c r="NY1294"/>
      <c r="NZ1294"/>
      <c r="OA1294"/>
      <c r="OB1294"/>
      <c r="OC1294"/>
      <c r="OD1294"/>
      <c r="OE1294"/>
      <c r="OF1294"/>
      <c r="OG1294"/>
      <c r="OH1294"/>
      <c r="OI1294"/>
      <c r="OJ1294"/>
      <c r="OK1294"/>
      <c r="OL1294"/>
      <c r="OM1294"/>
      <c r="ON1294"/>
      <c r="OO1294"/>
      <c r="OP1294"/>
      <c r="OQ1294"/>
      <c r="OR1294"/>
      <c r="OS1294"/>
      <c r="OT1294"/>
      <c r="OU1294"/>
      <c r="OV1294"/>
      <c r="OW1294"/>
      <c r="OX1294"/>
      <c r="OY1294"/>
      <c r="OZ1294"/>
      <c r="PA1294"/>
      <c r="PB1294"/>
      <c r="PC1294"/>
      <c r="PD1294"/>
      <c r="PE1294"/>
      <c r="PF1294"/>
      <c r="PG1294"/>
      <c r="PH1294"/>
      <c r="PI1294"/>
      <c r="PJ1294"/>
      <c r="PK1294"/>
      <c r="PL1294"/>
      <c r="PM1294"/>
      <c r="PN1294"/>
      <c r="PO1294"/>
      <c r="PP1294"/>
      <c r="PQ1294"/>
      <c r="PR1294"/>
      <c r="PS1294"/>
      <c r="PT1294"/>
      <c r="PU1294"/>
      <c r="PV1294"/>
      <c r="PW1294"/>
      <c r="PX1294"/>
      <c r="PY1294"/>
      <c r="PZ1294"/>
      <c r="QA1294"/>
      <c r="QB1294"/>
      <c r="QC1294"/>
      <c r="QD1294"/>
      <c r="QE1294"/>
      <c r="QF1294"/>
      <c r="QG1294"/>
      <c r="QH1294"/>
      <c r="QI1294"/>
      <c r="QJ1294"/>
      <c r="QK1294"/>
      <c r="QL1294"/>
      <c r="QM1294"/>
      <c r="QN1294"/>
      <c r="QO1294"/>
      <c r="QP1294"/>
      <c r="QQ1294"/>
      <c r="QR1294"/>
      <c r="QS1294"/>
      <c r="QT1294"/>
      <c r="QU1294"/>
      <c r="QV1294"/>
      <c r="QW1294"/>
      <c r="QX1294"/>
      <c r="QY1294"/>
      <c r="QZ1294"/>
      <c r="RA1294"/>
      <c r="RB1294"/>
      <c r="RC1294"/>
      <c r="RD1294"/>
      <c r="RE1294"/>
      <c r="RF1294"/>
      <c r="RG1294"/>
      <c r="RH1294"/>
      <c r="RI1294"/>
      <c r="RJ1294"/>
      <c r="RK1294"/>
      <c r="RL1294"/>
      <c r="RM1294"/>
      <c r="RN1294"/>
      <c r="RO1294"/>
      <c r="RP1294"/>
      <c r="RQ1294"/>
      <c r="RR1294"/>
      <c r="RS1294"/>
      <c r="RT1294"/>
      <c r="RU1294"/>
      <c r="RV1294"/>
      <c r="RW1294"/>
      <c r="RX1294"/>
      <c r="RY1294"/>
      <c r="RZ1294"/>
      <c r="SA1294"/>
      <c r="SB1294"/>
      <c r="SC1294"/>
      <c r="SD1294"/>
      <c r="SE1294"/>
      <c r="SF1294"/>
      <c r="SG1294"/>
      <c r="SH1294"/>
      <c r="SI1294"/>
      <c r="SJ1294"/>
      <c r="SK1294"/>
      <c r="SL1294"/>
      <c r="SM1294"/>
      <c r="SN1294"/>
      <c r="SO1294"/>
      <c r="SP1294"/>
      <c r="SQ1294"/>
      <c r="SR1294"/>
      <c r="SS1294"/>
      <c r="ST1294"/>
      <c r="SU1294"/>
      <c r="SV1294"/>
      <c r="SW1294"/>
      <c r="SX1294"/>
      <c r="SY1294"/>
      <c r="SZ1294"/>
      <c r="TA1294"/>
      <c r="TB1294"/>
      <c r="TC1294"/>
      <c r="TD1294"/>
      <c r="TE1294"/>
      <c r="TF1294"/>
      <c r="TG1294"/>
      <c r="TH1294"/>
      <c r="TI1294"/>
      <c r="TJ1294"/>
      <c r="TK1294"/>
      <c r="TL1294"/>
      <c r="TM1294"/>
      <c r="TN1294"/>
      <c r="TO1294"/>
      <c r="TP1294"/>
      <c r="TQ1294"/>
      <c r="TR1294"/>
      <c r="TS1294"/>
      <c r="TT1294"/>
      <c r="TU1294"/>
      <c r="TV1294"/>
      <c r="TW1294"/>
      <c r="TX1294"/>
      <c r="TY1294"/>
      <c r="TZ1294"/>
      <c r="UA1294"/>
      <c r="UB1294"/>
      <c r="UC1294"/>
      <c r="UD1294"/>
      <c r="UE1294"/>
      <c r="UF1294"/>
      <c r="UG1294"/>
      <c r="UH1294"/>
      <c r="UI1294"/>
      <c r="UJ1294"/>
      <c r="UK1294"/>
      <c r="UL1294"/>
      <c r="UM1294"/>
      <c r="UN1294"/>
      <c r="UO1294"/>
      <c r="UP1294"/>
      <c r="UQ1294"/>
      <c r="UR1294"/>
      <c r="US1294"/>
      <c r="UT1294"/>
      <c r="UU1294"/>
      <c r="UV1294"/>
      <c r="UW1294"/>
      <c r="UX1294"/>
      <c r="UY1294"/>
      <c r="UZ1294"/>
      <c r="VA1294"/>
      <c r="VB1294"/>
      <c r="VC1294"/>
      <c r="VD1294"/>
      <c r="VE1294"/>
      <c r="VF1294"/>
      <c r="VG1294"/>
      <c r="VH1294"/>
      <c r="VI1294"/>
      <c r="VJ1294"/>
      <c r="VK1294"/>
      <c r="VL1294"/>
      <c r="VM1294"/>
      <c r="VN1294"/>
      <c r="VO1294"/>
      <c r="VP1294"/>
      <c r="VQ1294"/>
      <c r="VR1294"/>
      <c r="VS1294"/>
      <c r="VT1294"/>
      <c r="VU1294"/>
      <c r="VV1294"/>
      <c r="VW1294"/>
      <c r="VX1294"/>
      <c r="VY1294"/>
      <c r="VZ1294"/>
      <c r="WA1294"/>
      <c r="WB1294"/>
      <c r="WC1294"/>
      <c r="WD1294"/>
      <c r="WE1294"/>
      <c r="WF1294"/>
      <c r="WG1294"/>
      <c r="WH1294"/>
      <c r="WI1294"/>
      <c r="WJ1294"/>
      <c r="WK1294"/>
      <c r="WL1294"/>
      <c r="WM1294"/>
      <c r="WN1294"/>
      <c r="WO1294"/>
      <c r="WP1294"/>
      <c r="WQ1294"/>
      <c r="WR1294"/>
      <c r="WS1294"/>
      <c r="WT1294"/>
      <c r="WU1294"/>
      <c r="WV1294"/>
      <c r="WW1294"/>
      <c r="WX1294"/>
      <c r="WY1294"/>
      <c r="WZ1294"/>
      <c r="XA1294"/>
      <c r="XB1294"/>
      <c r="XC1294"/>
      <c r="XD1294"/>
      <c r="XE1294"/>
      <c r="XF1294"/>
      <c r="XG1294"/>
      <c r="XH1294"/>
      <c r="XI1294"/>
      <c r="XJ1294"/>
      <c r="XK1294"/>
      <c r="XL1294"/>
      <c r="XM1294"/>
      <c r="XN1294"/>
      <c r="XO1294"/>
      <c r="XP1294"/>
      <c r="XQ1294"/>
      <c r="XR1294"/>
      <c r="XS1294"/>
      <c r="XT1294"/>
      <c r="XU1294"/>
      <c r="XV1294"/>
      <c r="XW1294"/>
      <c r="XX1294"/>
      <c r="XY1294"/>
      <c r="XZ1294"/>
      <c r="YA1294"/>
      <c r="YB1294"/>
      <c r="YC1294"/>
      <c r="YD1294"/>
      <c r="YE1294"/>
      <c r="YF1294"/>
      <c r="YG1294"/>
      <c r="YH1294"/>
      <c r="YI1294"/>
      <c r="YJ1294"/>
      <c r="YK1294"/>
      <c r="YL1294"/>
      <c r="YM1294"/>
      <c r="YN1294"/>
      <c r="YO1294"/>
      <c r="YP1294"/>
      <c r="YQ1294"/>
      <c r="YR1294"/>
      <c r="YS1294"/>
      <c r="YT1294"/>
      <c r="YU1294"/>
      <c r="YV1294"/>
      <c r="YW1294"/>
      <c r="YX1294"/>
      <c r="YY1294"/>
      <c r="YZ1294"/>
      <c r="ZA1294"/>
      <c r="ZB1294"/>
      <c r="ZC1294"/>
      <c r="ZD1294"/>
      <c r="ZE1294"/>
      <c r="ZF1294"/>
      <c r="ZG1294"/>
      <c r="ZH1294"/>
      <c r="ZI1294"/>
      <c r="ZJ1294"/>
      <c r="ZK1294"/>
      <c r="ZL1294"/>
      <c r="ZM1294"/>
      <c r="ZN1294"/>
      <c r="ZO1294"/>
      <c r="ZP1294"/>
      <c r="ZQ1294"/>
      <c r="ZR1294"/>
      <c r="ZS1294"/>
      <c r="ZT1294"/>
      <c r="ZU1294"/>
      <c r="ZV1294"/>
      <c r="ZW1294"/>
      <c r="ZX1294"/>
      <c r="ZY1294"/>
      <c r="ZZ1294"/>
      <c r="AAA1294"/>
      <c r="AAB1294"/>
      <c r="AAC1294"/>
      <c r="AAD1294"/>
      <c r="AAE1294"/>
      <c r="AAF1294"/>
      <c r="AAG1294"/>
      <c r="AAH1294"/>
      <c r="AAI1294"/>
      <c r="AAJ1294"/>
      <c r="AAK1294"/>
      <c r="AAL1294"/>
      <c r="AAM1294"/>
      <c r="AAN1294"/>
      <c r="AAO1294"/>
      <c r="AAP1294"/>
      <c r="AAQ1294"/>
      <c r="AAR1294"/>
      <c r="AAS1294"/>
      <c r="AAT1294"/>
      <c r="AAU1294"/>
      <c r="AAV1294"/>
      <c r="AAW1294"/>
      <c r="AAX1294"/>
      <c r="AAY1294"/>
      <c r="AAZ1294"/>
      <c r="ABA1294"/>
      <c r="ABB1294"/>
      <c r="ABC1294"/>
      <c r="ABD1294"/>
      <c r="ABE1294"/>
      <c r="ABF1294"/>
      <c r="ABG1294"/>
      <c r="ABH1294"/>
      <c r="ABI1294"/>
      <c r="ABJ1294"/>
      <c r="ABK1294"/>
      <c r="ABL1294"/>
      <c r="ABM1294"/>
      <c r="ABN1294"/>
      <c r="ABO1294"/>
      <c r="ABP1294"/>
      <c r="ABQ1294"/>
      <c r="ABR1294"/>
      <c r="ABS1294"/>
      <c r="ABT1294"/>
      <c r="ABU1294"/>
      <c r="ABV1294"/>
      <c r="ABW1294"/>
      <c r="ABX1294"/>
      <c r="ABY1294"/>
      <c r="ABZ1294"/>
      <c r="ACA1294"/>
      <c r="ACB1294"/>
      <c r="ACC1294"/>
      <c r="ACD1294"/>
      <c r="ACE1294"/>
      <c r="ACF1294"/>
      <c r="ACG1294"/>
      <c r="ACH1294"/>
      <c r="ACI1294"/>
      <c r="ACJ1294"/>
      <c r="ACK1294"/>
      <c r="ACL1294"/>
      <c r="ACM1294"/>
      <c r="ACN1294"/>
      <c r="ACO1294"/>
      <c r="ACP1294"/>
      <c r="ACQ1294"/>
      <c r="ACR1294"/>
      <c r="ACS1294"/>
      <c r="ACT1294"/>
      <c r="ACU1294"/>
      <c r="ACV1294"/>
      <c r="ACW1294"/>
      <c r="ACX1294"/>
      <c r="ACY1294"/>
      <c r="ACZ1294"/>
      <c r="ADA1294"/>
      <c r="ADB1294"/>
      <c r="ADC1294"/>
      <c r="ADD1294"/>
      <c r="ADE1294"/>
      <c r="ADF1294"/>
      <c r="ADG1294"/>
      <c r="ADH1294"/>
      <c r="ADI1294"/>
      <c r="ADJ1294"/>
      <c r="ADK1294"/>
      <c r="ADL1294"/>
      <c r="ADM1294"/>
      <c r="ADN1294"/>
      <c r="ADO1294"/>
      <c r="ADP1294"/>
      <c r="ADQ1294"/>
      <c r="ADR1294"/>
      <c r="ADS1294"/>
      <c r="ADT1294"/>
      <c r="ADU1294"/>
      <c r="ADV1294"/>
      <c r="ADW1294"/>
      <c r="ADX1294"/>
      <c r="ADY1294"/>
      <c r="ADZ1294"/>
    </row>
    <row r="1295" spans="1:806" x14ac:dyDescent="0.25">
      <c r="A1295" s="123" t="s">
        <v>753</v>
      </c>
      <c r="B1295" s="123" t="s">
        <v>3082</v>
      </c>
      <c r="C1295" s="123" t="s">
        <v>65</v>
      </c>
      <c r="D1295" s="123" t="s">
        <v>3083</v>
      </c>
      <c r="E1295" s="123" t="s">
        <v>4522</v>
      </c>
      <c r="F1295" s="165">
        <v>27</v>
      </c>
      <c r="G1295" s="165">
        <v>-47</v>
      </c>
      <c r="H1295" s="165">
        <v>50</v>
      </c>
      <c r="I1295" s="165">
        <v>90</v>
      </c>
      <c r="J1295" s="165">
        <v>45</v>
      </c>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c r="AT1295"/>
      <c r="AU1295"/>
      <c r="AV1295"/>
      <c r="AW1295"/>
      <c r="AX1295"/>
      <c r="AY1295"/>
      <c r="AZ1295"/>
      <c r="BA1295"/>
      <c r="BB1295"/>
      <c r="BC1295"/>
      <c r="BD1295"/>
      <c r="BE1295"/>
      <c r="BF1295"/>
      <c r="BG1295"/>
      <c r="BH1295"/>
      <c r="BI1295"/>
      <c r="BJ1295"/>
      <c r="BK1295"/>
      <c r="BL1295"/>
      <c r="BM1295"/>
      <c r="BN1295"/>
      <c r="BO1295"/>
      <c r="BP1295"/>
      <c r="BQ1295"/>
      <c r="BR1295"/>
      <c r="BS1295"/>
      <c r="BT1295"/>
      <c r="BU1295"/>
      <c r="BV1295"/>
      <c r="BW1295"/>
      <c r="BX1295"/>
      <c r="BY1295"/>
      <c r="BZ1295"/>
      <c r="CA1295"/>
      <c r="CB1295"/>
      <c r="CC1295"/>
      <c r="CD1295"/>
      <c r="CE1295"/>
      <c r="CF1295"/>
      <c r="CG1295"/>
      <c r="CH1295"/>
      <c r="CI1295"/>
      <c r="CJ1295"/>
      <c r="CK1295"/>
      <c r="CL1295"/>
      <c r="CM1295"/>
      <c r="CN1295"/>
      <c r="CO1295"/>
      <c r="CP1295"/>
      <c r="CQ1295"/>
      <c r="CR1295"/>
      <c r="CS1295"/>
      <c r="CT1295"/>
      <c r="CU1295"/>
      <c r="CV1295"/>
      <c r="CW1295"/>
      <c r="CX1295"/>
      <c r="CY1295"/>
      <c r="CZ1295"/>
      <c r="DA1295"/>
      <c r="DB1295"/>
      <c r="DC1295"/>
      <c r="DD1295"/>
      <c r="DE1295"/>
      <c r="DF1295"/>
      <c r="DG1295"/>
      <c r="DH1295"/>
      <c r="DI1295"/>
      <c r="DJ1295"/>
      <c r="DK1295"/>
      <c r="DL1295"/>
      <c r="DM1295"/>
      <c r="DN1295"/>
      <c r="DO1295"/>
      <c r="DP1295"/>
      <c r="DQ1295"/>
      <c r="DR1295"/>
      <c r="DS1295"/>
      <c r="DT1295"/>
      <c r="DU1295"/>
      <c r="DV1295"/>
      <c r="DW1295"/>
      <c r="DX1295"/>
      <c r="DY1295"/>
      <c r="DZ1295"/>
      <c r="EA1295"/>
      <c r="EB1295"/>
      <c r="EC1295"/>
      <c r="ED1295"/>
      <c r="EE1295"/>
      <c r="EF1295"/>
      <c r="EG1295"/>
      <c r="EH1295"/>
      <c r="EI1295"/>
      <c r="EJ1295"/>
      <c r="EK1295"/>
      <c r="EL1295"/>
      <c r="EM1295"/>
      <c r="EN1295"/>
      <c r="EO1295"/>
      <c r="EP1295"/>
      <c r="EQ1295"/>
      <c r="ER1295"/>
      <c r="ES1295"/>
      <c r="ET1295"/>
      <c r="EU1295"/>
      <c r="EV1295"/>
      <c r="EW1295"/>
      <c r="EX1295"/>
      <c r="EY1295"/>
      <c r="EZ1295"/>
      <c r="FA1295"/>
      <c r="FB1295"/>
      <c r="FC1295"/>
      <c r="FD1295"/>
      <c r="FE1295"/>
      <c r="FF1295"/>
      <c r="FG1295"/>
      <c r="FH1295"/>
      <c r="FI1295"/>
      <c r="FJ1295"/>
      <c r="FK1295"/>
      <c r="FL1295"/>
      <c r="FM1295"/>
      <c r="FN1295"/>
      <c r="FO1295"/>
      <c r="FP1295"/>
      <c r="FQ1295"/>
      <c r="FR1295"/>
      <c r="FS1295"/>
      <c r="FT1295"/>
      <c r="FU1295"/>
      <c r="FV1295"/>
      <c r="FW1295"/>
      <c r="FX1295"/>
      <c r="FY1295"/>
      <c r="FZ1295"/>
      <c r="GA1295"/>
      <c r="GB1295"/>
      <c r="GC1295"/>
      <c r="GD1295"/>
      <c r="GE1295"/>
      <c r="GF1295"/>
      <c r="GG1295"/>
      <c r="GH1295"/>
      <c r="GI1295"/>
      <c r="GJ1295"/>
      <c r="GK1295"/>
      <c r="GL1295"/>
      <c r="GM1295"/>
      <c r="GN1295"/>
      <c r="GO1295"/>
      <c r="GP1295"/>
      <c r="GQ1295"/>
      <c r="GR1295"/>
      <c r="GS1295"/>
      <c r="GT1295"/>
      <c r="GU1295"/>
      <c r="GV1295"/>
      <c r="GW1295"/>
      <c r="GX1295"/>
      <c r="GY1295"/>
      <c r="GZ1295"/>
      <c r="HA1295"/>
      <c r="HB1295"/>
      <c r="HC1295"/>
      <c r="HD1295"/>
      <c r="HE1295"/>
      <c r="HF1295"/>
      <c r="HG1295"/>
      <c r="HH1295"/>
      <c r="HI1295"/>
      <c r="HJ1295"/>
      <c r="HK1295"/>
      <c r="HL1295"/>
      <c r="HM1295"/>
      <c r="HN1295"/>
      <c r="HO1295"/>
      <c r="HP1295"/>
      <c r="HQ1295"/>
      <c r="HR1295"/>
      <c r="HS1295"/>
      <c r="HT1295"/>
      <c r="HU1295"/>
      <c r="HV1295"/>
      <c r="HW1295"/>
      <c r="HX1295"/>
      <c r="HY1295"/>
      <c r="HZ1295"/>
      <c r="IA1295"/>
      <c r="IB1295"/>
      <c r="IC1295"/>
      <c r="ID1295"/>
      <c r="IE1295"/>
      <c r="IF1295"/>
      <c r="IG1295"/>
      <c r="IH1295"/>
      <c r="II1295"/>
      <c r="IJ1295"/>
      <c r="IK1295"/>
      <c r="IL1295"/>
      <c r="IM1295"/>
      <c r="IN1295"/>
      <c r="IO1295"/>
      <c r="IP1295"/>
      <c r="IQ1295"/>
      <c r="IR1295"/>
      <c r="IS1295"/>
      <c r="IT1295"/>
      <c r="IU1295"/>
      <c r="IV1295"/>
      <c r="IW1295"/>
      <c r="IX1295"/>
      <c r="IY1295"/>
      <c r="IZ1295"/>
      <c r="JA1295"/>
      <c r="JB1295"/>
      <c r="JC1295"/>
      <c r="JD1295"/>
      <c r="JE1295"/>
      <c r="JF1295"/>
      <c r="JG1295"/>
      <c r="JH1295"/>
      <c r="JI1295"/>
      <c r="JJ1295"/>
      <c r="JK1295"/>
      <c r="JL1295"/>
      <c r="JM1295"/>
      <c r="JN1295"/>
      <c r="JO1295"/>
      <c r="JP1295"/>
      <c r="JQ1295"/>
      <c r="JR1295"/>
      <c r="JS1295"/>
      <c r="JT1295"/>
      <c r="JU1295"/>
      <c r="JV1295"/>
      <c r="JW1295"/>
      <c r="JX1295"/>
      <c r="JY1295"/>
      <c r="JZ1295"/>
      <c r="KA1295"/>
      <c r="KB1295"/>
      <c r="KC1295"/>
      <c r="KD1295"/>
      <c r="KE1295"/>
      <c r="KF1295"/>
      <c r="KG1295"/>
      <c r="KH1295"/>
      <c r="KI1295"/>
      <c r="KJ1295"/>
      <c r="KK1295"/>
      <c r="KL1295"/>
      <c r="KM1295"/>
      <c r="KN1295"/>
      <c r="KO1295"/>
      <c r="KP1295"/>
      <c r="KQ1295"/>
      <c r="KR1295"/>
      <c r="KS1295"/>
      <c r="KT1295"/>
      <c r="KU1295"/>
      <c r="KV1295"/>
      <c r="KW1295"/>
      <c r="KX1295"/>
      <c r="KY1295"/>
      <c r="KZ1295"/>
      <c r="LA1295"/>
      <c r="LB1295"/>
      <c r="LC1295"/>
      <c r="LD1295"/>
      <c r="LE1295"/>
      <c r="LF1295"/>
      <c r="LG1295"/>
      <c r="LH1295"/>
      <c r="LI1295"/>
      <c r="LJ1295"/>
      <c r="LK1295"/>
      <c r="LL1295"/>
      <c r="LM1295"/>
      <c r="LN1295"/>
      <c r="LO1295"/>
      <c r="LP1295"/>
      <c r="LQ1295"/>
      <c r="LR1295"/>
      <c r="LS1295"/>
      <c r="LT1295"/>
      <c r="LU1295"/>
      <c r="LV1295"/>
      <c r="LW1295"/>
      <c r="LX1295"/>
      <c r="LY1295"/>
      <c r="LZ1295"/>
      <c r="MA1295"/>
      <c r="MB1295"/>
      <c r="MC1295"/>
      <c r="MD1295"/>
      <c r="ME1295"/>
      <c r="MF1295"/>
      <c r="MG1295"/>
      <c r="MH1295"/>
      <c r="MI1295"/>
      <c r="MJ1295"/>
      <c r="MK1295"/>
      <c r="ML1295"/>
      <c r="MM1295"/>
      <c r="MN1295"/>
      <c r="MO1295"/>
      <c r="MP1295"/>
      <c r="MQ1295"/>
      <c r="MR1295"/>
      <c r="MS1295"/>
      <c r="MT1295"/>
      <c r="MU1295"/>
      <c r="MV1295"/>
      <c r="MW1295"/>
      <c r="MX1295"/>
      <c r="MY1295"/>
      <c r="MZ1295"/>
      <c r="NA1295"/>
      <c r="NB1295"/>
      <c r="NC1295"/>
      <c r="ND1295"/>
      <c r="NE1295"/>
      <c r="NF1295"/>
      <c r="NG1295"/>
      <c r="NH1295"/>
      <c r="NI1295"/>
      <c r="NJ1295"/>
      <c r="NK1295"/>
      <c r="NL1295"/>
      <c r="NM1295"/>
      <c r="NN1295"/>
      <c r="NO1295"/>
      <c r="NP1295"/>
      <c r="NQ1295"/>
      <c r="NR1295"/>
      <c r="NS1295"/>
      <c r="NT1295"/>
      <c r="NU1295"/>
      <c r="NV1295"/>
      <c r="NW1295"/>
      <c r="NX1295"/>
      <c r="NY1295"/>
      <c r="NZ1295"/>
      <c r="OA1295"/>
      <c r="OB1295"/>
      <c r="OC1295"/>
      <c r="OD1295"/>
      <c r="OE1295"/>
      <c r="OF1295"/>
      <c r="OG1295"/>
      <c r="OH1295"/>
      <c r="OI1295"/>
      <c r="OJ1295"/>
      <c r="OK1295"/>
      <c r="OL1295"/>
      <c r="OM1295"/>
      <c r="ON1295"/>
      <c r="OO1295"/>
      <c r="OP1295"/>
      <c r="OQ1295"/>
      <c r="OR1295"/>
      <c r="OS1295"/>
      <c r="OT1295"/>
      <c r="OU1295"/>
      <c r="OV1295"/>
      <c r="OW1295"/>
      <c r="OX1295"/>
      <c r="OY1295"/>
      <c r="OZ1295"/>
      <c r="PA1295"/>
      <c r="PB1295"/>
      <c r="PC1295"/>
      <c r="PD1295"/>
      <c r="PE1295"/>
      <c r="PF1295"/>
      <c r="PG1295"/>
      <c r="PH1295"/>
      <c r="PI1295"/>
      <c r="PJ1295"/>
      <c r="PK1295"/>
      <c r="PL1295"/>
      <c r="PM1295"/>
      <c r="PN1295"/>
      <c r="PO1295"/>
      <c r="PP1295"/>
      <c r="PQ1295"/>
      <c r="PR1295"/>
      <c r="PS1295"/>
      <c r="PT1295"/>
      <c r="PU1295"/>
      <c r="PV1295"/>
      <c r="PW1295"/>
      <c r="PX1295"/>
      <c r="PY1295"/>
      <c r="PZ1295"/>
      <c r="QA1295"/>
      <c r="QB1295"/>
      <c r="QC1295"/>
      <c r="QD1295"/>
      <c r="QE1295"/>
      <c r="QF1295"/>
      <c r="QG1295"/>
      <c r="QH1295"/>
      <c r="QI1295"/>
      <c r="QJ1295"/>
      <c r="QK1295"/>
      <c r="QL1295"/>
      <c r="QM1295"/>
      <c r="QN1295"/>
      <c r="QO1295"/>
      <c r="QP1295"/>
      <c r="QQ1295"/>
      <c r="QR1295"/>
      <c r="QS1295"/>
      <c r="QT1295"/>
      <c r="QU1295"/>
      <c r="QV1295"/>
      <c r="QW1295"/>
      <c r="QX1295"/>
      <c r="QY1295"/>
      <c r="QZ1295"/>
      <c r="RA1295"/>
      <c r="RB1295"/>
      <c r="RC1295"/>
      <c r="RD1295"/>
      <c r="RE1295"/>
      <c r="RF1295"/>
      <c r="RG1295"/>
      <c r="RH1295"/>
      <c r="RI1295"/>
      <c r="RJ1295"/>
      <c r="RK1295"/>
      <c r="RL1295"/>
      <c r="RM1295"/>
      <c r="RN1295"/>
      <c r="RO1295"/>
      <c r="RP1295"/>
      <c r="RQ1295"/>
      <c r="RR1295"/>
      <c r="RS1295"/>
      <c r="RT1295"/>
      <c r="RU1295"/>
      <c r="RV1295"/>
      <c r="RW1295"/>
      <c r="RX1295"/>
      <c r="RY1295"/>
      <c r="RZ1295"/>
      <c r="SA1295"/>
      <c r="SB1295"/>
      <c r="SC1295"/>
      <c r="SD1295"/>
      <c r="SE1295"/>
      <c r="SF1295"/>
      <c r="SG1295"/>
      <c r="SH1295"/>
      <c r="SI1295"/>
      <c r="SJ1295"/>
      <c r="SK1295"/>
      <c r="SL1295"/>
      <c r="SM1295"/>
      <c r="SN1295"/>
      <c r="SO1295"/>
      <c r="SP1295"/>
      <c r="SQ1295"/>
      <c r="SR1295"/>
      <c r="SS1295"/>
      <c r="ST1295"/>
      <c r="SU1295"/>
      <c r="SV1295"/>
      <c r="SW1295"/>
      <c r="SX1295"/>
      <c r="SY1295"/>
      <c r="SZ1295"/>
      <c r="TA1295"/>
      <c r="TB1295"/>
      <c r="TC1295"/>
      <c r="TD1295"/>
      <c r="TE1295"/>
      <c r="TF1295"/>
      <c r="TG1295"/>
      <c r="TH1295"/>
      <c r="TI1295"/>
      <c r="TJ1295"/>
      <c r="TK1295"/>
      <c r="TL1295"/>
      <c r="TM1295"/>
      <c r="TN1295"/>
      <c r="TO1295"/>
      <c r="TP1295"/>
      <c r="TQ1295"/>
      <c r="TR1295"/>
      <c r="TS1295"/>
      <c r="TT1295"/>
      <c r="TU1295"/>
      <c r="TV1295"/>
      <c r="TW1295"/>
      <c r="TX1295"/>
      <c r="TY1295"/>
      <c r="TZ1295"/>
      <c r="UA1295"/>
      <c r="UB1295"/>
      <c r="UC1295"/>
      <c r="UD1295"/>
      <c r="UE1295"/>
      <c r="UF1295"/>
      <c r="UG1295"/>
      <c r="UH1295"/>
      <c r="UI1295"/>
      <c r="UJ1295"/>
      <c r="UK1295"/>
      <c r="UL1295"/>
      <c r="UM1295"/>
      <c r="UN1295"/>
      <c r="UO1295"/>
      <c r="UP1295"/>
      <c r="UQ1295"/>
      <c r="UR1295"/>
      <c r="US1295"/>
      <c r="UT1295"/>
      <c r="UU1295"/>
      <c r="UV1295"/>
      <c r="UW1295"/>
      <c r="UX1295"/>
      <c r="UY1295"/>
      <c r="UZ1295"/>
      <c r="VA1295"/>
      <c r="VB1295"/>
      <c r="VC1295"/>
      <c r="VD1295"/>
      <c r="VE1295"/>
      <c r="VF1295"/>
      <c r="VG1295"/>
      <c r="VH1295"/>
      <c r="VI1295"/>
      <c r="VJ1295"/>
      <c r="VK1295"/>
      <c r="VL1295"/>
      <c r="VM1295"/>
      <c r="VN1295"/>
      <c r="VO1295"/>
      <c r="VP1295"/>
      <c r="VQ1295"/>
      <c r="VR1295"/>
      <c r="VS1295"/>
      <c r="VT1295"/>
      <c r="VU1295"/>
      <c r="VV1295"/>
      <c r="VW1295"/>
      <c r="VX1295"/>
      <c r="VY1295"/>
      <c r="VZ1295"/>
      <c r="WA1295"/>
      <c r="WB1295"/>
      <c r="WC1295"/>
      <c r="WD1295"/>
      <c r="WE1295"/>
      <c r="WF1295"/>
      <c r="WG1295"/>
      <c r="WH1295"/>
      <c r="WI1295"/>
      <c r="WJ1295"/>
      <c r="WK1295"/>
      <c r="WL1295"/>
      <c r="WM1295"/>
      <c r="WN1295"/>
      <c r="WO1295"/>
      <c r="WP1295"/>
      <c r="WQ1295"/>
      <c r="WR1295"/>
      <c r="WS1295"/>
      <c r="WT1295"/>
      <c r="WU1295"/>
      <c r="WV1295"/>
      <c r="WW1295"/>
      <c r="WX1295"/>
      <c r="WY1295"/>
      <c r="WZ1295"/>
      <c r="XA1295"/>
      <c r="XB1295"/>
      <c r="XC1295"/>
      <c r="XD1295"/>
      <c r="XE1295"/>
      <c r="XF1295"/>
      <c r="XG1295"/>
      <c r="XH1295"/>
      <c r="XI1295"/>
      <c r="XJ1295"/>
      <c r="XK1295"/>
      <c r="XL1295"/>
      <c r="XM1295"/>
      <c r="XN1295"/>
      <c r="XO1295"/>
      <c r="XP1295"/>
      <c r="XQ1295"/>
      <c r="XR1295"/>
      <c r="XS1295"/>
      <c r="XT1295"/>
      <c r="XU1295"/>
      <c r="XV1295"/>
      <c r="XW1295"/>
      <c r="XX1295"/>
      <c r="XY1295"/>
      <c r="XZ1295"/>
      <c r="YA1295"/>
      <c r="YB1295"/>
      <c r="YC1295"/>
      <c r="YD1295"/>
      <c r="YE1295"/>
      <c r="YF1295"/>
      <c r="YG1295"/>
      <c r="YH1295"/>
      <c r="YI1295"/>
      <c r="YJ1295"/>
      <c r="YK1295"/>
      <c r="YL1295"/>
      <c r="YM1295"/>
      <c r="YN1295"/>
      <c r="YO1295"/>
      <c r="YP1295"/>
      <c r="YQ1295"/>
      <c r="YR1295"/>
      <c r="YS1295"/>
      <c r="YT1295"/>
      <c r="YU1295"/>
      <c r="YV1295"/>
      <c r="YW1295"/>
      <c r="YX1295"/>
      <c r="YY1295"/>
      <c r="YZ1295"/>
      <c r="ZA1295"/>
      <c r="ZB1295"/>
      <c r="ZC1295"/>
      <c r="ZD1295"/>
      <c r="ZE1295"/>
      <c r="ZF1295"/>
      <c r="ZG1295"/>
      <c r="ZH1295"/>
      <c r="ZI1295"/>
      <c r="ZJ1295"/>
      <c r="ZK1295"/>
      <c r="ZL1295"/>
      <c r="ZM1295"/>
      <c r="ZN1295"/>
      <c r="ZO1295"/>
      <c r="ZP1295"/>
      <c r="ZQ1295"/>
      <c r="ZR1295"/>
      <c r="ZS1295"/>
      <c r="ZT1295"/>
      <c r="ZU1295"/>
      <c r="ZV1295"/>
      <c r="ZW1295"/>
      <c r="ZX1295"/>
      <c r="ZY1295"/>
      <c r="ZZ1295"/>
      <c r="AAA1295"/>
      <c r="AAB1295"/>
      <c r="AAC1295"/>
      <c r="AAD1295"/>
      <c r="AAE1295"/>
      <c r="AAF1295"/>
      <c r="AAG1295"/>
      <c r="AAH1295"/>
      <c r="AAI1295"/>
      <c r="AAJ1295"/>
      <c r="AAK1295"/>
      <c r="AAL1295"/>
      <c r="AAM1295"/>
      <c r="AAN1295"/>
      <c r="AAO1295"/>
      <c r="AAP1295"/>
      <c r="AAQ1295"/>
      <c r="AAR1295"/>
      <c r="AAS1295"/>
      <c r="AAT1295"/>
      <c r="AAU1295"/>
      <c r="AAV1295"/>
      <c r="AAW1295"/>
      <c r="AAX1295"/>
      <c r="AAY1295"/>
      <c r="AAZ1295"/>
      <c r="ABA1295"/>
      <c r="ABB1295"/>
      <c r="ABC1295"/>
      <c r="ABD1295"/>
      <c r="ABE1295"/>
      <c r="ABF1295"/>
      <c r="ABG1295"/>
      <c r="ABH1295"/>
      <c r="ABI1295"/>
      <c r="ABJ1295"/>
      <c r="ABK1295"/>
      <c r="ABL1295"/>
      <c r="ABM1295"/>
      <c r="ABN1295"/>
      <c r="ABO1295"/>
      <c r="ABP1295"/>
      <c r="ABQ1295"/>
      <c r="ABR1295"/>
      <c r="ABS1295"/>
      <c r="ABT1295"/>
      <c r="ABU1295"/>
      <c r="ABV1295"/>
      <c r="ABW1295"/>
      <c r="ABX1295"/>
      <c r="ABY1295"/>
      <c r="ABZ1295"/>
      <c r="ACA1295"/>
      <c r="ACB1295"/>
      <c r="ACC1295"/>
      <c r="ACD1295"/>
      <c r="ACE1295"/>
      <c r="ACF1295"/>
      <c r="ACG1295"/>
      <c r="ACH1295"/>
      <c r="ACI1295"/>
      <c r="ACJ1295"/>
      <c r="ACK1295"/>
      <c r="ACL1295"/>
      <c r="ACM1295"/>
      <c r="ACN1295"/>
      <c r="ACO1295"/>
      <c r="ACP1295"/>
      <c r="ACQ1295"/>
      <c r="ACR1295"/>
      <c r="ACS1295"/>
      <c r="ACT1295"/>
      <c r="ACU1295"/>
      <c r="ACV1295"/>
      <c r="ACW1295"/>
      <c r="ACX1295"/>
      <c r="ACY1295"/>
      <c r="ACZ1295"/>
      <c r="ADA1295"/>
      <c r="ADB1295"/>
      <c r="ADC1295"/>
      <c r="ADD1295"/>
      <c r="ADE1295"/>
      <c r="ADF1295"/>
      <c r="ADG1295"/>
      <c r="ADH1295"/>
      <c r="ADI1295"/>
      <c r="ADJ1295"/>
      <c r="ADK1295"/>
      <c r="ADL1295"/>
      <c r="ADM1295"/>
      <c r="ADN1295"/>
      <c r="ADO1295"/>
      <c r="ADP1295"/>
      <c r="ADQ1295"/>
      <c r="ADR1295"/>
      <c r="ADS1295"/>
      <c r="ADT1295"/>
      <c r="ADU1295"/>
      <c r="ADV1295"/>
      <c r="ADW1295"/>
      <c r="ADX1295"/>
      <c r="ADY1295"/>
      <c r="ADZ1295"/>
    </row>
    <row r="1296" spans="1:806" x14ac:dyDescent="0.25">
      <c r="A1296" s="123" t="s">
        <v>753</v>
      </c>
      <c r="B1296" s="123" t="s">
        <v>3082</v>
      </c>
      <c r="C1296" s="123" t="s">
        <v>65</v>
      </c>
      <c r="D1296" s="123" t="s">
        <v>3083</v>
      </c>
      <c r="E1296" s="123" t="s">
        <v>4523</v>
      </c>
      <c r="F1296" s="165">
        <v>27</v>
      </c>
      <c r="G1296" s="165">
        <v>-47</v>
      </c>
      <c r="H1296" s="165">
        <v>50</v>
      </c>
      <c r="I1296" s="165">
        <v>90</v>
      </c>
      <c r="J1296" s="165">
        <v>45</v>
      </c>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c r="AT1296"/>
      <c r="AU1296"/>
      <c r="AV1296"/>
      <c r="AW1296"/>
      <c r="AX1296"/>
      <c r="AY1296"/>
      <c r="AZ1296"/>
      <c r="BA1296"/>
      <c r="BB1296"/>
      <c r="BC1296"/>
      <c r="BD1296"/>
      <c r="BE1296"/>
      <c r="BF1296"/>
      <c r="BG1296"/>
      <c r="BH1296"/>
      <c r="BI1296"/>
      <c r="BJ1296"/>
      <c r="BK1296"/>
      <c r="BL1296"/>
      <c r="BM1296"/>
      <c r="BN1296"/>
      <c r="BO1296"/>
      <c r="BP1296"/>
      <c r="BQ1296"/>
      <c r="BR1296"/>
      <c r="BS1296"/>
      <c r="BT1296"/>
      <c r="BU1296"/>
      <c r="BV1296"/>
      <c r="BW1296"/>
      <c r="BX1296"/>
      <c r="BY1296"/>
      <c r="BZ1296"/>
      <c r="CA1296"/>
      <c r="CB1296"/>
      <c r="CC1296"/>
      <c r="CD1296"/>
      <c r="CE1296"/>
      <c r="CF1296"/>
      <c r="CG1296"/>
      <c r="CH1296"/>
      <c r="CI1296"/>
      <c r="CJ1296"/>
      <c r="CK1296"/>
      <c r="CL1296"/>
      <c r="CM1296"/>
      <c r="CN1296"/>
      <c r="CO1296"/>
      <c r="CP1296"/>
      <c r="CQ1296"/>
      <c r="CR1296"/>
      <c r="CS1296"/>
      <c r="CT1296"/>
      <c r="CU1296"/>
      <c r="CV1296"/>
      <c r="CW1296"/>
      <c r="CX1296"/>
      <c r="CY1296"/>
      <c r="CZ1296"/>
      <c r="DA1296"/>
      <c r="DB1296"/>
      <c r="DC1296"/>
      <c r="DD1296"/>
      <c r="DE1296"/>
      <c r="DF1296"/>
      <c r="DG1296"/>
      <c r="DH1296"/>
      <c r="DI1296"/>
      <c r="DJ1296"/>
      <c r="DK1296"/>
      <c r="DL1296"/>
      <c r="DM1296"/>
      <c r="DN1296"/>
      <c r="DO1296"/>
      <c r="DP1296"/>
      <c r="DQ1296"/>
      <c r="DR1296"/>
      <c r="DS1296"/>
      <c r="DT1296"/>
      <c r="DU1296"/>
      <c r="DV1296"/>
      <c r="DW1296"/>
      <c r="DX1296"/>
      <c r="DY1296"/>
      <c r="DZ1296"/>
      <c r="EA1296"/>
      <c r="EB1296"/>
      <c r="EC1296"/>
      <c r="ED1296"/>
      <c r="EE1296"/>
      <c r="EF1296"/>
      <c r="EG1296"/>
      <c r="EH1296"/>
      <c r="EI1296"/>
      <c r="EJ1296"/>
      <c r="EK1296"/>
      <c r="EL1296"/>
      <c r="EM1296"/>
      <c r="EN1296"/>
      <c r="EO1296"/>
      <c r="EP1296"/>
      <c r="EQ1296"/>
      <c r="ER1296"/>
      <c r="ES1296"/>
      <c r="ET1296"/>
      <c r="EU1296"/>
      <c r="EV1296"/>
      <c r="EW1296"/>
      <c r="EX1296"/>
      <c r="EY1296"/>
      <c r="EZ1296"/>
      <c r="FA1296"/>
      <c r="FB1296"/>
      <c r="FC1296"/>
      <c r="FD1296"/>
      <c r="FE1296"/>
      <c r="FF1296"/>
      <c r="FG1296"/>
      <c r="FH1296"/>
      <c r="FI1296"/>
      <c r="FJ1296"/>
      <c r="FK1296"/>
      <c r="FL1296"/>
      <c r="FM1296"/>
      <c r="FN1296"/>
      <c r="FO1296"/>
      <c r="FP1296"/>
      <c r="FQ1296"/>
      <c r="FR1296"/>
      <c r="FS1296"/>
      <c r="FT1296"/>
      <c r="FU1296"/>
      <c r="FV1296"/>
      <c r="FW1296"/>
      <c r="FX1296"/>
      <c r="FY1296"/>
      <c r="FZ1296"/>
      <c r="GA1296"/>
      <c r="GB1296"/>
      <c r="GC1296"/>
      <c r="GD1296"/>
      <c r="GE1296"/>
      <c r="GF1296"/>
      <c r="GG1296"/>
      <c r="GH1296"/>
      <c r="GI1296"/>
      <c r="GJ1296"/>
      <c r="GK1296"/>
      <c r="GL1296"/>
      <c r="GM1296"/>
      <c r="GN1296"/>
      <c r="GO1296"/>
      <c r="GP1296"/>
      <c r="GQ1296"/>
      <c r="GR1296"/>
      <c r="GS1296"/>
      <c r="GT1296"/>
      <c r="GU1296"/>
      <c r="GV1296"/>
      <c r="GW1296"/>
      <c r="GX1296"/>
      <c r="GY1296"/>
      <c r="GZ1296"/>
      <c r="HA1296"/>
      <c r="HB1296"/>
      <c r="HC1296"/>
      <c r="HD1296"/>
      <c r="HE1296"/>
      <c r="HF1296"/>
      <c r="HG1296"/>
      <c r="HH1296"/>
      <c r="HI1296"/>
      <c r="HJ1296"/>
      <c r="HK1296"/>
      <c r="HL1296"/>
      <c r="HM1296"/>
      <c r="HN1296"/>
      <c r="HO1296"/>
      <c r="HP1296"/>
      <c r="HQ1296"/>
      <c r="HR1296"/>
      <c r="HS1296"/>
      <c r="HT1296"/>
      <c r="HU1296"/>
      <c r="HV1296"/>
      <c r="HW1296"/>
      <c r="HX1296"/>
      <c r="HY1296"/>
      <c r="HZ1296"/>
      <c r="IA1296"/>
      <c r="IB1296"/>
      <c r="IC1296"/>
      <c r="ID1296"/>
      <c r="IE1296"/>
      <c r="IF1296"/>
      <c r="IG1296"/>
      <c r="IH1296"/>
      <c r="II1296"/>
      <c r="IJ1296"/>
      <c r="IK1296"/>
      <c r="IL1296"/>
      <c r="IM1296"/>
      <c r="IN1296"/>
      <c r="IO1296"/>
      <c r="IP1296"/>
      <c r="IQ1296"/>
      <c r="IR1296"/>
      <c r="IS1296"/>
      <c r="IT1296"/>
      <c r="IU1296"/>
      <c r="IV1296"/>
      <c r="IW1296"/>
      <c r="IX1296"/>
      <c r="IY1296"/>
      <c r="IZ1296"/>
      <c r="JA1296"/>
      <c r="JB1296"/>
      <c r="JC1296"/>
      <c r="JD1296"/>
      <c r="JE1296"/>
      <c r="JF1296"/>
      <c r="JG1296"/>
      <c r="JH1296"/>
      <c r="JI1296"/>
      <c r="JJ1296"/>
      <c r="JK1296"/>
      <c r="JL1296"/>
      <c r="JM1296"/>
      <c r="JN1296"/>
      <c r="JO1296"/>
      <c r="JP1296"/>
      <c r="JQ1296"/>
      <c r="JR1296"/>
      <c r="JS1296"/>
      <c r="JT1296"/>
      <c r="JU1296"/>
      <c r="JV1296"/>
      <c r="JW1296"/>
      <c r="JX1296"/>
      <c r="JY1296"/>
      <c r="JZ1296"/>
      <c r="KA1296"/>
      <c r="KB1296"/>
      <c r="KC1296"/>
      <c r="KD1296"/>
      <c r="KE1296"/>
      <c r="KF1296"/>
      <c r="KG1296"/>
      <c r="KH1296"/>
      <c r="KI1296"/>
      <c r="KJ1296"/>
      <c r="KK1296"/>
      <c r="KL1296"/>
      <c r="KM1296"/>
      <c r="KN1296"/>
      <c r="KO1296"/>
      <c r="KP1296"/>
      <c r="KQ1296"/>
      <c r="KR1296"/>
      <c r="KS1296"/>
      <c r="KT1296"/>
      <c r="KU1296"/>
      <c r="KV1296"/>
      <c r="KW1296"/>
      <c r="KX1296"/>
      <c r="KY1296"/>
      <c r="KZ1296"/>
      <c r="LA1296"/>
      <c r="LB1296"/>
      <c r="LC1296"/>
      <c r="LD1296"/>
      <c r="LE1296"/>
      <c r="LF1296"/>
      <c r="LG1296"/>
      <c r="LH1296"/>
      <c r="LI1296"/>
      <c r="LJ1296"/>
      <c r="LK1296"/>
      <c r="LL1296"/>
      <c r="LM1296"/>
      <c r="LN1296"/>
      <c r="LO1296"/>
      <c r="LP1296"/>
      <c r="LQ1296"/>
      <c r="LR1296"/>
      <c r="LS1296"/>
      <c r="LT1296"/>
      <c r="LU1296"/>
      <c r="LV1296"/>
      <c r="LW1296"/>
      <c r="LX1296"/>
      <c r="LY1296"/>
      <c r="LZ1296"/>
      <c r="MA1296"/>
      <c r="MB1296"/>
      <c r="MC1296"/>
      <c r="MD1296"/>
      <c r="ME1296"/>
      <c r="MF1296"/>
      <c r="MG1296"/>
      <c r="MH1296"/>
      <c r="MI1296"/>
      <c r="MJ1296"/>
      <c r="MK1296"/>
      <c r="ML1296"/>
      <c r="MM1296"/>
      <c r="MN1296"/>
      <c r="MO1296"/>
      <c r="MP1296"/>
      <c r="MQ1296"/>
      <c r="MR1296"/>
      <c r="MS1296"/>
      <c r="MT1296"/>
      <c r="MU1296"/>
      <c r="MV1296"/>
      <c r="MW1296"/>
      <c r="MX1296"/>
      <c r="MY1296"/>
      <c r="MZ1296"/>
      <c r="NA1296"/>
      <c r="NB1296"/>
      <c r="NC1296"/>
      <c r="ND1296"/>
      <c r="NE1296"/>
      <c r="NF1296"/>
      <c r="NG1296"/>
      <c r="NH1296"/>
      <c r="NI1296"/>
      <c r="NJ1296"/>
      <c r="NK1296"/>
      <c r="NL1296"/>
      <c r="NM1296"/>
      <c r="NN1296"/>
      <c r="NO1296"/>
      <c r="NP1296"/>
      <c r="NQ1296"/>
      <c r="NR1296"/>
      <c r="NS1296"/>
      <c r="NT1296"/>
      <c r="NU1296"/>
      <c r="NV1296"/>
      <c r="NW1296"/>
      <c r="NX1296"/>
      <c r="NY1296"/>
      <c r="NZ1296"/>
      <c r="OA1296"/>
      <c r="OB1296"/>
      <c r="OC1296"/>
      <c r="OD1296"/>
      <c r="OE1296"/>
      <c r="OF1296"/>
      <c r="OG1296"/>
      <c r="OH1296"/>
      <c r="OI1296"/>
      <c r="OJ1296"/>
      <c r="OK1296"/>
      <c r="OL1296"/>
      <c r="OM1296"/>
      <c r="ON1296"/>
      <c r="OO1296"/>
      <c r="OP1296"/>
      <c r="OQ1296"/>
      <c r="OR1296"/>
      <c r="OS1296"/>
      <c r="OT1296"/>
      <c r="OU1296"/>
      <c r="OV1296"/>
      <c r="OW1296"/>
      <c r="OX1296"/>
      <c r="OY1296"/>
      <c r="OZ1296"/>
      <c r="PA1296"/>
      <c r="PB1296"/>
      <c r="PC1296"/>
      <c r="PD1296"/>
      <c r="PE1296"/>
      <c r="PF1296"/>
      <c r="PG1296"/>
      <c r="PH1296"/>
      <c r="PI1296"/>
      <c r="PJ1296"/>
      <c r="PK1296"/>
      <c r="PL1296"/>
      <c r="PM1296"/>
      <c r="PN1296"/>
      <c r="PO1296"/>
      <c r="PP1296"/>
      <c r="PQ1296"/>
      <c r="PR1296"/>
      <c r="PS1296"/>
      <c r="PT1296"/>
      <c r="PU1296"/>
      <c r="PV1296"/>
      <c r="PW1296"/>
      <c r="PX1296"/>
      <c r="PY1296"/>
      <c r="PZ1296"/>
      <c r="QA1296"/>
      <c r="QB1296"/>
      <c r="QC1296"/>
      <c r="QD1296"/>
      <c r="QE1296"/>
      <c r="QF1296"/>
      <c r="QG1296"/>
      <c r="QH1296"/>
      <c r="QI1296"/>
      <c r="QJ1296"/>
      <c r="QK1296"/>
      <c r="QL1296"/>
      <c r="QM1296"/>
      <c r="QN1296"/>
      <c r="QO1296"/>
      <c r="QP1296"/>
      <c r="QQ1296"/>
      <c r="QR1296"/>
      <c r="QS1296"/>
      <c r="QT1296"/>
      <c r="QU1296"/>
      <c r="QV1296"/>
      <c r="QW1296"/>
      <c r="QX1296"/>
      <c r="QY1296"/>
      <c r="QZ1296"/>
      <c r="RA1296"/>
      <c r="RB1296"/>
      <c r="RC1296"/>
      <c r="RD1296"/>
      <c r="RE1296"/>
      <c r="RF1296"/>
      <c r="RG1296"/>
      <c r="RH1296"/>
      <c r="RI1296"/>
      <c r="RJ1296"/>
      <c r="RK1296"/>
      <c r="RL1296"/>
      <c r="RM1296"/>
      <c r="RN1296"/>
      <c r="RO1296"/>
      <c r="RP1296"/>
      <c r="RQ1296"/>
      <c r="RR1296"/>
      <c r="RS1296"/>
      <c r="RT1296"/>
      <c r="RU1296"/>
      <c r="RV1296"/>
      <c r="RW1296"/>
      <c r="RX1296"/>
      <c r="RY1296"/>
      <c r="RZ1296"/>
      <c r="SA1296"/>
      <c r="SB1296"/>
      <c r="SC1296"/>
      <c r="SD1296"/>
      <c r="SE1296"/>
      <c r="SF1296"/>
      <c r="SG1296"/>
      <c r="SH1296"/>
      <c r="SI1296"/>
      <c r="SJ1296"/>
      <c r="SK1296"/>
      <c r="SL1296"/>
      <c r="SM1296"/>
      <c r="SN1296"/>
      <c r="SO1296"/>
      <c r="SP1296"/>
      <c r="SQ1296"/>
      <c r="SR1296"/>
      <c r="SS1296"/>
      <c r="ST1296"/>
      <c r="SU1296"/>
      <c r="SV1296"/>
      <c r="SW1296"/>
      <c r="SX1296"/>
      <c r="SY1296"/>
      <c r="SZ1296"/>
      <c r="TA1296"/>
      <c r="TB1296"/>
      <c r="TC1296"/>
      <c r="TD1296"/>
      <c r="TE1296"/>
      <c r="TF1296"/>
      <c r="TG1296"/>
      <c r="TH1296"/>
      <c r="TI1296"/>
      <c r="TJ1296"/>
      <c r="TK1296"/>
      <c r="TL1296"/>
      <c r="TM1296"/>
      <c r="TN1296"/>
      <c r="TO1296"/>
      <c r="TP1296"/>
      <c r="TQ1296"/>
      <c r="TR1296"/>
      <c r="TS1296"/>
      <c r="TT1296"/>
      <c r="TU1296"/>
      <c r="TV1296"/>
      <c r="TW1296"/>
      <c r="TX1296"/>
      <c r="TY1296"/>
      <c r="TZ1296"/>
      <c r="UA1296"/>
      <c r="UB1296"/>
      <c r="UC1296"/>
      <c r="UD1296"/>
      <c r="UE1296"/>
      <c r="UF1296"/>
      <c r="UG1296"/>
      <c r="UH1296"/>
      <c r="UI1296"/>
      <c r="UJ1296"/>
      <c r="UK1296"/>
      <c r="UL1296"/>
      <c r="UM1296"/>
      <c r="UN1296"/>
      <c r="UO1296"/>
      <c r="UP1296"/>
      <c r="UQ1296"/>
      <c r="UR1296"/>
      <c r="US1296"/>
      <c r="UT1296"/>
      <c r="UU1296"/>
      <c r="UV1296"/>
      <c r="UW1296"/>
      <c r="UX1296"/>
      <c r="UY1296"/>
      <c r="UZ1296"/>
      <c r="VA1296"/>
      <c r="VB1296"/>
      <c r="VC1296"/>
      <c r="VD1296"/>
      <c r="VE1296"/>
      <c r="VF1296"/>
      <c r="VG1296"/>
      <c r="VH1296"/>
      <c r="VI1296"/>
      <c r="VJ1296"/>
      <c r="VK1296"/>
      <c r="VL1296"/>
      <c r="VM1296"/>
      <c r="VN1296"/>
      <c r="VO1296"/>
      <c r="VP1296"/>
      <c r="VQ1296"/>
      <c r="VR1296"/>
      <c r="VS1296"/>
      <c r="VT1296"/>
      <c r="VU1296"/>
      <c r="VV1296"/>
      <c r="VW1296"/>
      <c r="VX1296"/>
      <c r="VY1296"/>
      <c r="VZ1296"/>
      <c r="WA1296"/>
      <c r="WB1296"/>
      <c r="WC1296"/>
      <c r="WD1296"/>
      <c r="WE1296"/>
      <c r="WF1296"/>
      <c r="WG1296"/>
      <c r="WH1296"/>
      <c r="WI1296"/>
      <c r="WJ1296"/>
      <c r="WK1296"/>
      <c r="WL1296"/>
      <c r="WM1296"/>
      <c r="WN1296"/>
      <c r="WO1296"/>
      <c r="WP1296"/>
      <c r="WQ1296"/>
      <c r="WR1296"/>
      <c r="WS1296"/>
      <c r="WT1296"/>
      <c r="WU1296"/>
      <c r="WV1296"/>
      <c r="WW1296"/>
      <c r="WX1296"/>
      <c r="WY1296"/>
      <c r="WZ1296"/>
      <c r="XA1296"/>
      <c r="XB1296"/>
      <c r="XC1296"/>
      <c r="XD1296"/>
      <c r="XE1296"/>
      <c r="XF1296"/>
      <c r="XG1296"/>
      <c r="XH1296"/>
      <c r="XI1296"/>
      <c r="XJ1296"/>
      <c r="XK1296"/>
      <c r="XL1296"/>
      <c r="XM1296"/>
      <c r="XN1296"/>
      <c r="XO1296"/>
      <c r="XP1296"/>
      <c r="XQ1296"/>
      <c r="XR1296"/>
      <c r="XS1296"/>
      <c r="XT1296"/>
      <c r="XU1296"/>
      <c r="XV1296"/>
      <c r="XW1296"/>
      <c r="XX1296"/>
      <c r="XY1296"/>
      <c r="XZ1296"/>
      <c r="YA1296"/>
      <c r="YB1296"/>
      <c r="YC1296"/>
      <c r="YD1296"/>
      <c r="YE1296"/>
      <c r="YF1296"/>
      <c r="YG1296"/>
      <c r="YH1296"/>
      <c r="YI1296"/>
      <c r="YJ1296"/>
      <c r="YK1296"/>
      <c r="YL1296"/>
      <c r="YM1296"/>
      <c r="YN1296"/>
      <c r="YO1296"/>
      <c r="YP1296"/>
      <c r="YQ1296"/>
      <c r="YR1296"/>
      <c r="YS1296"/>
      <c r="YT1296"/>
      <c r="YU1296"/>
      <c r="YV1296"/>
      <c r="YW1296"/>
      <c r="YX1296"/>
      <c r="YY1296"/>
      <c r="YZ1296"/>
      <c r="ZA1296"/>
      <c r="ZB1296"/>
      <c r="ZC1296"/>
      <c r="ZD1296"/>
      <c r="ZE1296"/>
      <c r="ZF1296"/>
      <c r="ZG1296"/>
      <c r="ZH1296"/>
      <c r="ZI1296"/>
      <c r="ZJ1296"/>
      <c r="ZK1296"/>
      <c r="ZL1296"/>
      <c r="ZM1296"/>
      <c r="ZN1296"/>
      <c r="ZO1296"/>
      <c r="ZP1296"/>
      <c r="ZQ1296"/>
      <c r="ZR1296"/>
      <c r="ZS1296"/>
      <c r="ZT1296"/>
      <c r="ZU1296"/>
      <c r="ZV1296"/>
      <c r="ZW1296"/>
      <c r="ZX1296"/>
      <c r="ZY1296"/>
      <c r="ZZ1296"/>
      <c r="AAA1296"/>
      <c r="AAB1296"/>
      <c r="AAC1296"/>
      <c r="AAD1296"/>
      <c r="AAE1296"/>
      <c r="AAF1296"/>
      <c r="AAG1296"/>
      <c r="AAH1296"/>
      <c r="AAI1296"/>
      <c r="AAJ1296"/>
      <c r="AAK1296"/>
      <c r="AAL1296"/>
      <c r="AAM1296"/>
      <c r="AAN1296"/>
      <c r="AAO1296"/>
      <c r="AAP1296"/>
      <c r="AAQ1296"/>
      <c r="AAR1296"/>
      <c r="AAS1296"/>
      <c r="AAT1296"/>
      <c r="AAU1296"/>
      <c r="AAV1296"/>
      <c r="AAW1296"/>
      <c r="AAX1296"/>
      <c r="AAY1296"/>
      <c r="AAZ1296"/>
      <c r="ABA1296"/>
      <c r="ABB1296"/>
      <c r="ABC1296"/>
      <c r="ABD1296"/>
      <c r="ABE1296"/>
      <c r="ABF1296"/>
      <c r="ABG1296"/>
      <c r="ABH1296"/>
      <c r="ABI1296"/>
      <c r="ABJ1296"/>
      <c r="ABK1296"/>
      <c r="ABL1296"/>
      <c r="ABM1296"/>
      <c r="ABN1296"/>
      <c r="ABO1296"/>
      <c r="ABP1296"/>
      <c r="ABQ1296"/>
      <c r="ABR1296"/>
      <c r="ABS1296"/>
      <c r="ABT1296"/>
      <c r="ABU1296"/>
      <c r="ABV1296"/>
      <c r="ABW1296"/>
      <c r="ABX1296"/>
      <c r="ABY1296"/>
      <c r="ABZ1296"/>
      <c r="ACA1296"/>
      <c r="ACB1296"/>
      <c r="ACC1296"/>
      <c r="ACD1296"/>
      <c r="ACE1296"/>
      <c r="ACF1296"/>
      <c r="ACG1296"/>
      <c r="ACH1296"/>
      <c r="ACI1296"/>
      <c r="ACJ1296"/>
      <c r="ACK1296"/>
      <c r="ACL1296"/>
      <c r="ACM1296"/>
      <c r="ACN1296"/>
      <c r="ACO1296"/>
      <c r="ACP1296"/>
      <c r="ACQ1296"/>
      <c r="ACR1296"/>
      <c r="ACS1296"/>
      <c r="ACT1296"/>
      <c r="ACU1296"/>
      <c r="ACV1296"/>
      <c r="ACW1296"/>
      <c r="ACX1296"/>
      <c r="ACY1296"/>
      <c r="ACZ1296"/>
      <c r="ADA1296"/>
      <c r="ADB1296"/>
      <c r="ADC1296"/>
      <c r="ADD1296"/>
      <c r="ADE1296"/>
      <c r="ADF1296"/>
      <c r="ADG1296"/>
      <c r="ADH1296"/>
      <c r="ADI1296"/>
      <c r="ADJ1296"/>
      <c r="ADK1296"/>
      <c r="ADL1296"/>
      <c r="ADM1296"/>
      <c r="ADN1296"/>
      <c r="ADO1296"/>
      <c r="ADP1296"/>
      <c r="ADQ1296"/>
      <c r="ADR1296"/>
      <c r="ADS1296"/>
      <c r="ADT1296"/>
      <c r="ADU1296"/>
      <c r="ADV1296"/>
      <c r="ADW1296"/>
      <c r="ADX1296"/>
      <c r="ADY1296"/>
      <c r="ADZ1296"/>
    </row>
    <row r="1297" spans="1:806" x14ac:dyDescent="0.25">
      <c r="A1297" s="123" t="s">
        <v>753</v>
      </c>
      <c r="B1297" s="123" t="s">
        <v>3082</v>
      </c>
      <c r="C1297" s="123" t="s">
        <v>65</v>
      </c>
      <c r="D1297" s="123" t="s">
        <v>3083</v>
      </c>
      <c r="E1297" s="123" t="s">
        <v>4524</v>
      </c>
      <c r="F1297" s="165">
        <v>97</v>
      </c>
      <c r="G1297" s="165">
        <v>-47</v>
      </c>
      <c r="H1297" s="165">
        <v>50</v>
      </c>
      <c r="I1297" s="165">
        <v>90</v>
      </c>
      <c r="J1297" s="165">
        <v>45</v>
      </c>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c r="AT1297"/>
      <c r="AU1297"/>
      <c r="AV1297"/>
      <c r="AW1297"/>
      <c r="AX1297"/>
      <c r="AY1297"/>
      <c r="AZ1297"/>
      <c r="BA1297"/>
      <c r="BB1297"/>
      <c r="BC1297"/>
      <c r="BD1297"/>
      <c r="BE1297"/>
      <c r="BF1297"/>
      <c r="BG1297"/>
      <c r="BH1297"/>
      <c r="BI1297"/>
      <c r="BJ1297"/>
      <c r="BK1297"/>
      <c r="BL1297"/>
      <c r="BM1297"/>
      <c r="BN1297"/>
      <c r="BO1297"/>
      <c r="BP1297"/>
      <c r="BQ1297"/>
      <c r="BR1297"/>
      <c r="BS1297"/>
      <c r="BT1297"/>
      <c r="BU1297"/>
      <c r="BV1297"/>
      <c r="BW1297"/>
      <c r="BX1297"/>
      <c r="BY1297"/>
      <c r="BZ1297"/>
      <c r="CA1297"/>
      <c r="CB1297"/>
      <c r="CC1297"/>
      <c r="CD1297"/>
      <c r="CE1297"/>
      <c r="CF1297"/>
      <c r="CG1297"/>
      <c r="CH1297"/>
      <c r="CI1297"/>
      <c r="CJ1297"/>
      <c r="CK1297"/>
      <c r="CL1297"/>
      <c r="CM1297"/>
      <c r="CN1297"/>
      <c r="CO1297"/>
      <c r="CP1297"/>
      <c r="CQ1297"/>
      <c r="CR1297"/>
      <c r="CS1297"/>
      <c r="CT1297"/>
      <c r="CU1297"/>
      <c r="CV1297"/>
      <c r="CW1297"/>
      <c r="CX1297"/>
      <c r="CY1297"/>
      <c r="CZ1297"/>
      <c r="DA1297"/>
      <c r="DB1297"/>
      <c r="DC1297"/>
      <c r="DD1297"/>
      <c r="DE1297"/>
      <c r="DF1297"/>
      <c r="DG1297"/>
      <c r="DH1297"/>
      <c r="DI1297"/>
      <c r="DJ1297"/>
      <c r="DK1297"/>
      <c r="DL1297"/>
      <c r="DM1297"/>
      <c r="DN1297"/>
      <c r="DO1297"/>
      <c r="DP1297"/>
      <c r="DQ1297"/>
      <c r="DR1297"/>
      <c r="DS1297"/>
      <c r="DT1297"/>
      <c r="DU1297"/>
      <c r="DV1297"/>
      <c r="DW1297"/>
      <c r="DX1297"/>
      <c r="DY1297"/>
      <c r="DZ1297"/>
      <c r="EA1297"/>
      <c r="EB1297"/>
      <c r="EC1297"/>
      <c r="ED1297"/>
      <c r="EE1297"/>
      <c r="EF1297"/>
      <c r="EG1297"/>
      <c r="EH1297"/>
      <c r="EI1297"/>
      <c r="EJ1297"/>
      <c r="EK1297"/>
      <c r="EL1297"/>
      <c r="EM1297"/>
      <c r="EN1297"/>
      <c r="EO1297"/>
      <c r="EP1297"/>
      <c r="EQ1297"/>
      <c r="ER1297"/>
      <c r="ES1297"/>
      <c r="ET1297"/>
      <c r="EU1297"/>
      <c r="EV1297"/>
      <c r="EW1297"/>
      <c r="EX1297"/>
      <c r="EY1297"/>
      <c r="EZ1297"/>
      <c r="FA1297"/>
      <c r="FB1297"/>
      <c r="FC1297"/>
      <c r="FD1297"/>
      <c r="FE1297"/>
      <c r="FF1297"/>
      <c r="FG1297"/>
      <c r="FH1297"/>
      <c r="FI1297"/>
      <c r="FJ1297"/>
      <c r="FK1297"/>
      <c r="FL1297"/>
      <c r="FM1297"/>
      <c r="FN1297"/>
      <c r="FO1297"/>
      <c r="FP1297"/>
      <c r="FQ1297"/>
      <c r="FR1297"/>
      <c r="FS1297"/>
      <c r="FT1297"/>
      <c r="FU1297"/>
      <c r="FV1297"/>
      <c r="FW1297"/>
      <c r="FX1297"/>
      <c r="FY1297"/>
      <c r="FZ1297"/>
      <c r="GA1297"/>
      <c r="GB1297"/>
      <c r="GC1297"/>
      <c r="GD1297"/>
      <c r="GE1297"/>
      <c r="GF1297"/>
      <c r="GG1297"/>
      <c r="GH1297"/>
      <c r="GI1297"/>
      <c r="GJ1297"/>
      <c r="GK1297"/>
      <c r="GL1297"/>
      <c r="GM1297"/>
      <c r="GN1297"/>
      <c r="GO1297"/>
      <c r="GP1297"/>
      <c r="GQ1297"/>
      <c r="GR1297"/>
      <c r="GS1297"/>
      <c r="GT1297"/>
      <c r="GU1297"/>
      <c r="GV1297"/>
      <c r="GW1297"/>
      <c r="GX1297"/>
      <c r="GY1297"/>
      <c r="GZ1297"/>
      <c r="HA1297"/>
      <c r="HB1297"/>
      <c r="HC1297"/>
      <c r="HD1297"/>
      <c r="HE1297"/>
      <c r="HF1297"/>
      <c r="HG1297"/>
      <c r="HH1297"/>
      <c r="HI1297"/>
      <c r="HJ1297"/>
      <c r="HK1297"/>
      <c r="HL1297"/>
      <c r="HM1297"/>
      <c r="HN1297"/>
      <c r="HO1297"/>
      <c r="HP1297"/>
      <c r="HQ1297"/>
      <c r="HR1297"/>
      <c r="HS1297"/>
      <c r="HT1297"/>
      <c r="HU1297"/>
      <c r="HV1297"/>
      <c r="HW1297"/>
      <c r="HX1297"/>
      <c r="HY1297"/>
      <c r="HZ1297"/>
      <c r="IA1297"/>
      <c r="IB1297"/>
      <c r="IC1297"/>
      <c r="ID1297"/>
      <c r="IE1297"/>
      <c r="IF1297"/>
      <c r="IG1297"/>
      <c r="IH1297"/>
      <c r="II1297"/>
      <c r="IJ1297"/>
      <c r="IK1297"/>
      <c r="IL1297"/>
      <c r="IM1297"/>
      <c r="IN1297"/>
      <c r="IO1297"/>
      <c r="IP1297"/>
      <c r="IQ1297"/>
      <c r="IR1297"/>
      <c r="IS1297"/>
      <c r="IT1297"/>
      <c r="IU1297"/>
      <c r="IV1297"/>
      <c r="IW1297"/>
      <c r="IX1297"/>
      <c r="IY1297"/>
      <c r="IZ1297"/>
      <c r="JA1297"/>
      <c r="JB1297"/>
      <c r="JC1297"/>
      <c r="JD1297"/>
      <c r="JE1297"/>
      <c r="JF1297"/>
      <c r="JG1297"/>
      <c r="JH1297"/>
      <c r="JI1297"/>
      <c r="JJ1297"/>
      <c r="JK1297"/>
      <c r="JL1297"/>
      <c r="JM1297"/>
      <c r="JN1297"/>
      <c r="JO1297"/>
      <c r="JP1297"/>
      <c r="JQ1297"/>
      <c r="JR1297"/>
      <c r="JS1297"/>
      <c r="JT1297"/>
      <c r="JU1297"/>
      <c r="JV1297"/>
      <c r="JW1297"/>
      <c r="JX1297"/>
      <c r="JY1297"/>
      <c r="JZ1297"/>
      <c r="KA1297"/>
      <c r="KB1297"/>
      <c r="KC1297"/>
      <c r="KD1297"/>
      <c r="KE1297"/>
      <c r="KF1297"/>
      <c r="KG1297"/>
      <c r="KH1297"/>
      <c r="KI1297"/>
      <c r="KJ1297"/>
      <c r="KK1297"/>
      <c r="KL1297"/>
      <c r="KM1297"/>
      <c r="KN1297"/>
      <c r="KO1297"/>
      <c r="KP1297"/>
      <c r="KQ1297"/>
      <c r="KR1297"/>
      <c r="KS1297"/>
      <c r="KT1297"/>
      <c r="KU1297"/>
      <c r="KV1297"/>
      <c r="KW1297"/>
      <c r="KX1297"/>
      <c r="KY1297"/>
      <c r="KZ1297"/>
      <c r="LA1297"/>
      <c r="LB1297"/>
      <c r="LC1297"/>
      <c r="LD1297"/>
      <c r="LE1297"/>
      <c r="LF1297"/>
      <c r="LG1297"/>
      <c r="LH1297"/>
      <c r="LI1297"/>
      <c r="LJ1297"/>
      <c r="LK1297"/>
      <c r="LL1297"/>
      <c r="LM1297"/>
      <c r="LN1297"/>
      <c r="LO1297"/>
      <c r="LP1297"/>
      <c r="LQ1297"/>
      <c r="LR1297"/>
      <c r="LS1297"/>
      <c r="LT1297"/>
      <c r="LU1297"/>
      <c r="LV1297"/>
      <c r="LW1297"/>
      <c r="LX1297"/>
      <c r="LY1297"/>
      <c r="LZ1297"/>
      <c r="MA1297"/>
      <c r="MB1297"/>
      <c r="MC1297"/>
      <c r="MD1297"/>
      <c r="ME1297"/>
      <c r="MF1297"/>
      <c r="MG1297"/>
      <c r="MH1297"/>
      <c r="MI1297"/>
      <c r="MJ1297"/>
      <c r="MK1297"/>
      <c r="ML1297"/>
      <c r="MM1297"/>
      <c r="MN1297"/>
      <c r="MO1297"/>
      <c r="MP1297"/>
      <c r="MQ1297"/>
      <c r="MR1297"/>
      <c r="MS1297"/>
      <c r="MT1297"/>
      <c r="MU1297"/>
      <c r="MV1297"/>
      <c r="MW1297"/>
      <c r="MX1297"/>
      <c r="MY1297"/>
      <c r="MZ1297"/>
      <c r="NA1297"/>
      <c r="NB1297"/>
      <c r="NC1297"/>
      <c r="ND1297"/>
      <c r="NE1297"/>
      <c r="NF1297"/>
      <c r="NG1297"/>
      <c r="NH1297"/>
      <c r="NI1297"/>
      <c r="NJ1297"/>
      <c r="NK1297"/>
      <c r="NL1297"/>
      <c r="NM1297"/>
      <c r="NN1297"/>
      <c r="NO1297"/>
      <c r="NP1297"/>
      <c r="NQ1297"/>
      <c r="NR1297"/>
      <c r="NS1297"/>
      <c r="NT1297"/>
      <c r="NU1297"/>
      <c r="NV1297"/>
      <c r="NW1297"/>
      <c r="NX1297"/>
      <c r="NY1297"/>
      <c r="NZ1297"/>
      <c r="OA1297"/>
      <c r="OB1297"/>
      <c r="OC1297"/>
      <c r="OD1297"/>
      <c r="OE1297"/>
      <c r="OF1297"/>
      <c r="OG1297"/>
      <c r="OH1297"/>
      <c r="OI1297"/>
      <c r="OJ1297"/>
      <c r="OK1297"/>
      <c r="OL1297"/>
      <c r="OM1297"/>
      <c r="ON1297"/>
      <c r="OO1297"/>
      <c r="OP1297"/>
      <c r="OQ1297"/>
      <c r="OR1297"/>
      <c r="OS1297"/>
      <c r="OT1297"/>
      <c r="OU1297"/>
      <c r="OV1297"/>
      <c r="OW1297"/>
      <c r="OX1297"/>
      <c r="OY1297"/>
      <c r="OZ1297"/>
      <c r="PA1297"/>
      <c r="PB1297"/>
      <c r="PC1297"/>
      <c r="PD1297"/>
      <c r="PE1297"/>
      <c r="PF1297"/>
      <c r="PG1297"/>
      <c r="PH1297"/>
      <c r="PI1297"/>
      <c r="PJ1297"/>
      <c r="PK1297"/>
      <c r="PL1297"/>
      <c r="PM1297"/>
      <c r="PN1297"/>
      <c r="PO1297"/>
      <c r="PP1297"/>
      <c r="PQ1297"/>
      <c r="PR1297"/>
      <c r="PS1297"/>
      <c r="PT1297"/>
      <c r="PU1297"/>
      <c r="PV1297"/>
      <c r="PW1297"/>
      <c r="PX1297"/>
      <c r="PY1297"/>
      <c r="PZ1297"/>
      <c r="QA1297"/>
      <c r="QB1297"/>
      <c r="QC1297"/>
      <c r="QD1297"/>
      <c r="QE1297"/>
      <c r="QF1297"/>
      <c r="QG1297"/>
      <c r="QH1297"/>
      <c r="QI1297"/>
      <c r="QJ1297"/>
      <c r="QK1297"/>
      <c r="QL1297"/>
      <c r="QM1297"/>
      <c r="QN1297"/>
      <c r="QO1297"/>
      <c r="QP1297"/>
      <c r="QQ1297"/>
      <c r="QR1297"/>
      <c r="QS1297"/>
      <c r="QT1297"/>
      <c r="QU1297"/>
      <c r="QV1297"/>
      <c r="QW1297"/>
      <c r="QX1297"/>
      <c r="QY1297"/>
      <c r="QZ1297"/>
      <c r="RA1297"/>
      <c r="RB1297"/>
      <c r="RC1297"/>
      <c r="RD1297"/>
      <c r="RE1297"/>
      <c r="RF1297"/>
      <c r="RG1297"/>
      <c r="RH1297"/>
      <c r="RI1297"/>
      <c r="RJ1297"/>
      <c r="RK1297"/>
      <c r="RL1297"/>
      <c r="RM1297"/>
      <c r="RN1297"/>
      <c r="RO1297"/>
      <c r="RP1297"/>
      <c r="RQ1297"/>
      <c r="RR1297"/>
      <c r="RS1297"/>
      <c r="RT1297"/>
      <c r="RU1297"/>
      <c r="RV1297"/>
      <c r="RW1297"/>
      <c r="RX1297"/>
      <c r="RY1297"/>
      <c r="RZ1297"/>
      <c r="SA1297"/>
      <c r="SB1297"/>
      <c r="SC1297"/>
      <c r="SD1297"/>
      <c r="SE1297"/>
      <c r="SF1297"/>
      <c r="SG1297"/>
      <c r="SH1297"/>
      <c r="SI1297"/>
      <c r="SJ1297"/>
      <c r="SK1297"/>
      <c r="SL1297"/>
      <c r="SM1297"/>
      <c r="SN1297"/>
      <c r="SO1297"/>
      <c r="SP1297"/>
      <c r="SQ1297"/>
      <c r="SR1297"/>
      <c r="SS1297"/>
      <c r="ST1297"/>
      <c r="SU1297"/>
      <c r="SV1297"/>
      <c r="SW1297"/>
      <c r="SX1297"/>
      <c r="SY1297"/>
      <c r="SZ1297"/>
      <c r="TA1297"/>
      <c r="TB1297"/>
      <c r="TC1297"/>
      <c r="TD1297"/>
      <c r="TE1297"/>
      <c r="TF1297"/>
      <c r="TG1297"/>
      <c r="TH1297"/>
      <c r="TI1297"/>
      <c r="TJ1297"/>
      <c r="TK1297"/>
      <c r="TL1297"/>
      <c r="TM1297"/>
      <c r="TN1297"/>
      <c r="TO1297"/>
      <c r="TP1297"/>
      <c r="TQ1297"/>
      <c r="TR1297"/>
      <c r="TS1297"/>
      <c r="TT1297"/>
      <c r="TU1297"/>
      <c r="TV1297"/>
      <c r="TW1297"/>
      <c r="TX1297"/>
      <c r="TY1297"/>
      <c r="TZ1297"/>
      <c r="UA1297"/>
      <c r="UB1297"/>
      <c r="UC1297"/>
      <c r="UD1297"/>
      <c r="UE1297"/>
      <c r="UF1297"/>
      <c r="UG1297"/>
      <c r="UH1297"/>
      <c r="UI1297"/>
      <c r="UJ1297"/>
      <c r="UK1297"/>
      <c r="UL1297"/>
      <c r="UM1297"/>
      <c r="UN1297"/>
      <c r="UO1297"/>
      <c r="UP1297"/>
      <c r="UQ1297"/>
      <c r="UR1297"/>
      <c r="US1297"/>
      <c r="UT1297"/>
      <c r="UU1297"/>
      <c r="UV1297"/>
      <c r="UW1297"/>
      <c r="UX1297"/>
      <c r="UY1297"/>
      <c r="UZ1297"/>
      <c r="VA1297"/>
      <c r="VB1297"/>
      <c r="VC1297"/>
      <c r="VD1297"/>
      <c r="VE1297"/>
      <c r="VF1297"/>
      <c r="VG1297"/>
      <c r="VH1297"/>
      <c r="VI1297"/>
      <c r="VJ1297"/>
      <c r="VK1297"/>
      <c r="VL1297"/>
      <c r="VM1297"/>
      <c r="VN1297"/>
      <c r="VO1297"/>
      <c r="VP1297"/>
      <c r="VQ1297"/>
      <c r="VR1297"/>
      <c r="VS1297"/>
      <c r="VT1297"/>
      <c r="VU1297"/>
      <c r="VV1297"/>
      <c r="VW1297"/>
      <c r="VX1297"/>
      <c r="VY1297"/>
      <c r="VZ1297"/>
      <c r="WA1297"/>
      <c r="WB1297"/>
      <c r="WC1297"/>
      <c r="WD1297"/>
      <c r="WE1297"/>
      <c r="WF1297"/>
      <c r="WG1297"/>
      <c r="WH1297"/>
      <c r="WI1297"/>
      <c r="WJ1297"/>
      <c r="WK1297"/>
      <c r="WL1297"/>
      <c r="WM1297"/>
      <c r="WN1297"/>
      <c r="WO1297"/>
      <c r="WP1297"/>
      <c r="WQ1297"/>
      <c r="WR1297"/>
      <c r="WS1297"/>
      <c r="WT1297"/>
      <c r="WU1297"/>
      <c r="WV1297"/>
      <c r="WW1297"/>
      <c r="WX1297"/>
      <c r="WY1297"/>
      <c r="WZ1297"/>
      <c r="XA1297"/>
      <c r="XB1297"/>
      <c r="XC1297"/>
      <c r="XD1297"/>
      <c r="XE1297"/>
      <c r="XF1297"/>
      <c r="XG1297"/>
      <c r="XH1297"/>
      <c r="XI1297"/>
      <c r="XJ1297"/>
      <c r="XK1297"/>
      <c r="XL1297"/>
      <c r="XM1297"/>
      <c r="XN1297"/>
      <c r="XO1297"/>
      <c r="XP1297"/>
      <c r="XQ1297"/>
      <c r="XR1297"/>
      <c r="XS1297"/>
      <c r="XT1297"/>
      <c r="XU1297"/>
      <c r="XV1297"/>
      <c r="XW1297"/>
      <c r="XX1297"/>
      <c r="XY1297"/>
      <c r="XZ1297"/>
      <c r="YA1297"/>
      <c r="YB1297"/>
      <c r="YC1297"/>
      <c r="YD1297"/>
      <c r="YE1297"/>
      <c r="YF1297"/>
      <c r="YG1297"/>
      <c r="YH1297"/>
      <c r="YI1297"/>
      <c r="YJ1297"/>
      <c r="YK1297"/>
      <c r="YL1297"/>
      <c r="YM1297"/>
      <c r="YN1297"/>
      <c r="YO1297"/>
      <c r="YP1297"/>
      <c r="YQ1297"/>
      <c r="YR1297"/>
      <c r="YS1297"/>
      <c r="YT1297"/>
      <c r="YU1297"/>
      <c r="YV1297"/>
      <c r="YW1297"/>
      <c r="YX1297"/>
      <c r="YY1297"/>
      <c r="YZ1297"/>
      <c r="ZA1297"/>
      <c r="ZB1297"/>
      <c r="ZC1297"/>
      <c r="ZD1297"/>
      <c r="ZE1297"/>
      <c r="ZF1297"/>
      <c r="ZG1297"/>
      <c r="ZH1297"/>
      <c r="ZI1297"/>
      <c r="ZJ1297"/>
      <c r="ZK1297"/>
      <c r="ZL1297"/>
      <c r="ZM1297"/>
      <c r="ZN1297"/>
      <c r="ZO1297"/>
      <c r="ZP1297"/>
      <c r="ZQ1297"/>
      <c r="ZR1297"/>
      <c r="ZS1297"/>
      <c r="ZT1297"/>
      <c r="ZU1297"/>
      <c r="ZV1297"/>
      <c r="ZW1297"/>
      <c r="ZX1297"/>
      <c r="ZY1297"/>
      <c r="ZZ1297"/>
      <c r="AAA1297"/>
      <c r="AAB1297"/>
      <c r="AAC1297"/>
      <c r="AAD1297"/>
      <c r="AAE1297"/>
      <c r="AAF1297"/>
      <c r="AAG1297"/>
      <c r="AAH1297"/>
      <c r="AAI1297"/>
      <c r="AAJ1297"/>
      <c r="AAK1297"/>
      <c r="AAL1297"/>
      <c r="AAM1297"/>
      <c r="AAN1297"/>
      <c r="AAO1297"/>
      <c r="AAP1297"/>
      <c r="AAQ1297"/>
      <c r="AAR1297"/>
      <c r="AAS1297"/>
      <c r="AAT1297"/>
      <c r="AAU1297"/>
      <c r="AAV1297"/>
      <c r="AAW1297"/>
      <c r="AAX1297"/>
      <c r="AAY1297"/>
      <c r="AAZ1297"/>
      <c r="ABA1297"/>
      <c r="ABB1297"/>
      <c r="ABC1297"/>
      <c r="ABD1297"/>
      <c r="ABE1297"/>
      <c r="ABF1297"/>
      <c r="ABG1297"/>
      <c r="ABH1297"/>
      <c r="ABI1297"/>
      <c r="ABJ1297"/>
      <c r="ABK1297"/>
      <c r="ABL1297"/>
      <c r="ABM1297"/>
      <c r="ABN1297"/>
      <c r="ABO1297"/>
      <c r="ABP1297"/>
      <c r="ABQ1297"/>
      <c r="ABR1297"/>
      <c r="ABS1297"/>
      <c r="ABT1297"/>
      <c r="ABU1297"/>
      <c r="ABV1297"/>
      <c r="ABW1297"/>
      <c r="ABX1297"/>
      <c r="ABY1297"/>
      <c r="ABZ1297"/>
      <c r="ACA1297"/>
      <c r="ACB1297"/>
      <c r="ACC1297"/>
      <c r="ACD1297"/>
      <c r="ACE1297"/>
      <c r="ACF1297"/>
      <c r="ACG1297"/>
      <c r="ACH1297"/>
      <c r="ACI1297"/>
      <c r="ACJ1297"/>
      <c r="ACK1297"/>
      <c r="ACL1297"/>
      <c r="ACM1297"/>
      <c r="ACN1297"/>
      <c r="ACO1297"/>
      <c r="ACP1297"/>
      <c r="ACQ1297"/>
      <c r="ACR1297"/>
      <c r="ACS1297"/>
      <c r="ACT1297"/>
      <c r="ACU1297"/>
      <c r="ACV1297"/>
      <c r="ACW1297"/>
      <c r="ACX1297"/>
      <c r="ACY1297"/>
      <c r="ACZ1297"/>
      <c r="ADA1297"/>
      <c r="ADB1297"/>
      <c r="ADC1297"/>
      <c r="ADD1297"/>
      <c r="ADE1297"/>
      <c r="ADF1297"/>
      <c r="ADG1297"/>
      <c r="ADH1297"/>
      <c r="ADI1297"/>
      <c r="ADJ1297"/>
      <c r="ADK1297"/>
      <c r="ADL1297"/>
      <c r="ADM1297"/>
      <c r="ADN1297"/>
      <c r="ADO1297"/>
      <c r="ADP1297"/>
      <c r="ADQ1297"/>
      <c r="ADR1297"/>
      <c r="ADS1297"/>
      <c r="ADT1297"/>
      <c r="ADU1297"/>
      <c r="ADV1297"/>
      <c r="ADW1297"/>
      <c r="ADX1297"/>
      <c r="ADY1297"/>
      <c r="ADZ1297"/>
    </row>
    <row r="1298" spans="1:806" x14ac:dyDescent="0.25">
      <c r="A1298" s="123" t="s">
        <v>214</v>
      </c>
      <c r="B1298" s="123" t="s">
        <v>4635</v>
      </c>
      <c r="C1298" s="123" t="s">
        <v>55</v>
      </c>
      <c r="D1298" s="123" t="s">
        <v>3085</v>
      </c>
      <c r="E1298" s="64" t="s">
        <v>4529</v>
      </c>
      <c r="F1298" s="164">
        <v>47</v>
      </c>
      <c r="G1298" s="164">
        <v>-100</v>
      </c>
      <c r="H1298" s="164">
        <v>100</v>
      </c>
      <c r="I1298" s="164">
        <v>45</v>
      </c>
      <c r="J1298" s="164">
        <v>90</v>
      </c>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c r="AT1298"/>
      <c r="AU1298"/>
      <c r="AV1298"/>
      <c r="AW1298"/>
      <c r="AX1298"/>
      <c r="AY1298"/>
      <c r="AZ1298"/>
      <c r="BA1298"/>
      <c r="BB1298"/>
      <c r="BC1298"/>
      <c r="BD1298"/>
      <c r="BE1298"/>
      <c r="BF1298"/>
      <c r="BG1298"/>
      <c r="BH1298"/>
      <c r="BI1298"/>
      <c r="BJ1298"/>
      <c r="BK1298"/>
      <c r="BL1298"/>
      <c r="BM1298"/>
      <c r="BN1298"/>
      <c r="BO1298"/>
      <c r="BP1298"/>
      <c r="BQ1298"/>
      <c r="BR1298"/>
      <c r="BS1298"/>
      <c r="BT1298"/>
      <c r="BU1298"/>
      <c r="BV1298"/>
      <c r="BW1298"/>
      <c r="BX1298"/>
      <c r="BY1298"/>
      <c r="BZ1298"/>
      <c r="CA1298"/>
      <c r="CB1298"/>
      <c r="CC1298"/>
      <c r="CD1298"/>
      <c r="CE1298"/>
      <c r="CF1298"/>
      <c r="CG1298"/>
      <c r="CH1298"/>
      <c r="CI1298"/>
      <c r="CJ1298"/>
      <c r="CK1298"/>
      <c r="CL1298"/>
      <c r="CM1298"/>
      <c r="CN1298"/>
      <c r="CO1298"/>
      <c r="CP1298"/>
      <c r="CQ1298"/>
      <c r="CR1298"/>
      <c r="CS1298"/>
      <c r="CT1298"/>
      <c r="CU1298"/>
      <c r="CV1298"/>
      <c r="CW1298"/>
      <c r="CX1298"/>
      <c r="CY1298"/>
      <c r="CZ1298"/>
      <c r="DA1298"/>
      <c r="DB1298"/>
      <c r="DC1298"/>
      <c r="DD1298"/>
      <c r="DE1298"/>
      <c r="DF1298"/>
      <c r="DG1298"/>
      <c r="DH1298"/>
      <c r="DI1298"/>
      <c r="DJ1298"/>
      <c r="DK1298"/>
      <c r="DL1298"/>
      <c r="DM1298"/>
      <c r="DN1298"/>
      <c r="DO1298"/>
      <c r="DP1298"/>
      <c r="DQ1298"/>
      <c r="DR1298"/>
      <c r="DS1298"/>
      <c r="DT1298"/>
      <c r="DU1298"/>
      <c r="DV1298"/>
      <c r="DW1298"/>
      <c r="DX1298"/>
      <c r="DY1298"/>
      <c r="DZ1298"/>
      <c r="EA1298"/>
      <c r="EB1298"/>
      <c r="EC1298"/>
      <c r="ED1298"/>
      <c r="EE1298"/>
      <c r="EF1298"/>
      <c r="EG1298"/>
      <c r="EH1298"/>
      <c r="EI1298"/>
      <c r="EJ1298"/>
      <c r="EK1298"/>
      <c r="EL1298"/>
      <c r="EM1298"/>
      <c r="EN1298"/>
      <c r="EO1298"/>
      <c r="EP1298"/>
      <c r="EQ1298"/>
      <c r="ER1298"/>
      <c r="ES1298"/>
      <c r="ET1298"/>
      <c r="EU1298"/>
      <c r="EV1298"/>
      <c r="EW1298"/>
      <c r="EX1298"/>
      <c r="EY1298"/>
      <c r="EZ1298"/>
      <c r="FA1298"/>
      <c r="FB1298"/>
      <c r="FC1298"/>
      <c r="FD1298"/>
      <c r="FE1298"/>
      <c r="FF1298"/>
      <c r="FG1298"/>
      <c r="FH1298"/>
      <c r="FI1298"/>
      <c r="FJ1298"/>
      <c r="FK1298"/>
      <c r="FL1298"/>
      <c r="FM1298"/>
      <c r="FN1298"/>
      <c r="FO1298"/>
      <c r="FP1298"/>
      <c r="FQ1298"/>
      <c r="FR1298"/>
      <c r="FS1298"/>
      <c r="FT1298"/>
      <c r="FU1298"/>
      <c r="FV1298"/>
      <c r="FW1298"/>
      <c r="FX1298"/>
      <c r="FY1298"/>
      <c r="FZ1298"/>
      <c r="GA1298"/>
      <c r="GB1298"/>
      <c r="GC1298"/>
      <c r="GD1298"/>
      <c r="GE1298"/>
      <c r="GF1298"/>
      <c r="GG1298"/>
      <c r="GH1298"/>
      <c r="GI1298"/>
      <c r="GJ1298"/>
      <c r="GK1298"/>
      <c r="GL1298"/>
      <c r="GM1298"/>
      <c r="GN1298"/>
      <c r="GO1298"/>
      <c r="GP1298"/>
      <c r="GQ1298"/>
      <c r="GR1298"/>
      <c r="GS1298"/>
      <c r="GT1298"/>
      <c r="GU1298"/>
      <c r="GV1298"/>
      <c r="GW1298"/>
      <c r="GX1298"/>
      <c r="GY1298"/>
      <c r="GZ1298"/>
      <c r="HA1298"/>
      <c r="HB1298"/>
      <c r="HC1298"/>
      <c r="HD1298"/>
      <c r="HE1298"/>
      <c r="HF1298"/>
      <c r="HG1298"/>
      <c r="HH1298"/>
      <c r="HI1298"/>
      <c r="HJ1298"/>
      <c r="HK1298"/>
      <c r="HL1298"/>
      <c r="HM1298"/>
      <c r="HN1298"/>
      <c r="HO1298"/>
      <c r="HP1298"/>
      <c r="HQ1298"/>
      <c r="HR1298"/>
      <c r="HS1298"/>
      <c r="HT1298"/>
      <c r="HU1298"/>
      <c r="HV1298"/>
      <c r="HW1298"/>
      <c r="HX1298"/>
      <c r="HY1298"/>
      <c r="HZ1298"/>
      <c r="IA1298"/>
      <c r="IB1298"/>
      <c r="IC1298"/>
      <c r="ID1298"/>
      <c r="IE1298"/>
      <c r="IF1298"/>
      <c r="IG1298"/>
      <c r="IH1298"/>
      <c r="II1298"/>
      <c r="IJ1298"/>
      <c r="IK1298"/>
      <c r="IL1298"/>
      <c r="IM1298"/>
      <c r="IN1298"/>
      <c r="IO1298"/>
      <c r="IP1298"/>
      <c r="IQ1298"/>
      <c r="IR1298"/>
      <c r="IS1298"/>
      <c r="IT1298"/>
      <c r="IU1298"/>
      <c r="IV1298"/>
      <c r="IW1298"/>
      <c r="IX1298"/>
      <c r="IY1298"/>
      <c r="IZ1298"/>
      <c r="JA1298"/>
      <c r="JB1298"/>
      <c r="JC1298"/>
      <c r="JD1298"/>
      <c r="JE1298"/>
      <c r="JF1298"/>
      <c r="JG1298"/>
      <c r="JH1298"/>
      <c r="JI1298"/>
      <c r="JJ1298"/>
      <c r="JK1298"/>
      <c r="JL1298"/>
      <c r="JM1298"/>
      <c r="JN1298"/>
      <c r="JO1298"/>
      <c r="JP1298"/>
      <c r="JQ1298"/>
      <c r="JR1298"/>
      <c r="JS1298"/>
      <c r="JT1298"/>
      <c r="JU1298"/>
      <c r="JV1298"/>
      <c r="JW1298"/>
      <c r="JX1298"/>
      <c r="JY1298"/>
      <c r="JZ1298"/>
      <c r="KA1298"/>
      <c r="KB1298"/>
      <c r="KC1298"/>
      <c r="KD1298"/>
      <c r="KE1298"/>
      <c r="KF1298"/>
      <c r="KG1298"/>
      <c r="KH1298"/>
      <c r="KI1298"/>
      <c r="KJ1298"/>
      <c r="KK1298"/>
      <c r="KL1298"/>
      <c r="KM1298"/>
      <c r="KN1298"/>
      <c r="KO1298"/>
      <c r="KP1298"/>
      <c r="KQ1298"/>
      <c r="KR1298"/>
      <c r="KS1298"/>
      <c r="KT1298"/>
      <c r="KU1298"/>
      <c r="KV1298"/>
      <c r="KW1298"/>
      <c r="KX1298"/>
      <c r="KY1298"/>
      <c r="KZ1298"/>
      <c r="LA1298"/>
      <c r="LB1298"/>
      <c r="LC1298"/>
      <c r="LD1298"/>
      <c r="LE1298"/>
      <c r="LF1298"/>
      <c r="LG1298"/>
      <c r="LH1298"/>
      <c r="LI1298"/>
      <c r="LJ1298"/>
      <c r="LK1298"/>
      <c r="LL1298"/>
      <c r="LM1298"/>
      <c r="LN1298"/>
      <c r="LO1298"/>
      <c r="LP1298"/>
      <c r="LQ1298"/>
      <c r="LR1298"/>
      <c r="LS1298"/>
      <c r="LT1298"/>
      <c r="LU1298"/>
      <c r="LV1298"/>
      <c r="LW1298"/>
      <c r="LX1298"/>
      <c r="LY1298"/>
      <c r="LZ1298"/>
      <c r="MA1298"/>
      <c r="MB1298"/>
      <c r="MC1298"/>
      <c r="MD1298"/>
      <c r="ME1298"/>
      <c r="MF1298"/>
      <c r="MG1298"/>
      <c r="MH1298"/>
      <c r="MI1298"/>
      <c r="MJ1298"/>
      <c r="MK1298"/>
      <c r="ML1298"/>
      <c r="MM1298"/>
      <c r="MN1298"/>
      <c r="MO1298"/>
      <c r="MP1298"/>
      <c r="MQ1298"/>
      <c r="MR1298"/>
      <c r="MS1298"/>
      <c r="MT1298"/>
      <c r="MU1298"/>
      <c r="MV1298"/>
      <c r="MW1298"/>
      <c r="MX1298"/>
      <c r="MY1298"/>
      <c r="MZ1298"/>
      <c r="NA1298"/>
      <c r="NB1298"/>
      <c r="NC1298"/>
      <c r="ND1298"/>
      <c r="NE1298"/>
      <c r="NF1298"/>
      <c r="NG1298"/>
      <c r="NH1298"/>
      <c r="NI1298"/>
      <c r="NJ1298"/>
      <c r="NK1298"/>
      <c r="NL1298"/>
      <c r="NM1298"/>
      <c r="NN1298"/>
      <c r="NO1298"/>
      <c r="NP1298"/>
      <c r="NQ1298"/>
      <c r="NR1298"/>
      <c r="NS1298"/>
      <c r="NT1298"/>
      <c r="NU1298"/>
      <c r="NV1298"/>
      <c r="NW1298"/>
      <c r="NX1298"/>
      <c r="NY1298"/>
      <c r="NZ1298"/>
      <c r="OA1298"/>
      <c r="OB1298"/>
      <c r="OC1298"/>
      <c r="OD1298"/>
      <c r="OE1298"/>
      <c r="OF1298"/>
      <c r="OG1298"/>
      <c r="OH1298"/>
      <c r="OI1298"/>
      <c r="OJ1298"/>
      <c r="OK1298"/>
      <c r="OL1298"/>
      <c r="OM1298"/>
      <c r="ON1298"/>
      <c r="OO1298"/>
      <c r="OP1298"/>
      <c r="OQ1298"/>
      <c r="OR1298"/>
      <c r="OS1298"/>
      <c r="OT1298"/>
      <c r="OU1298"/>
      <c r="OV1298"/>
      <c r="OW1298"/>
      <c r="OX1298"/>
      <c r="OY1298"/>
      <c r="OZ1298"/>
      <c r="PA1298"/>
      <c r="PB1298"/>
      <c r="PC1298"/>
      <c r="PD1298"/>
      <c r="PE1298"/>
      <c r="PF1298"/>
      <c r="PG1298"/>
      <c r="PH1298"/>
      <c r="PI1298"/>
      <c r="PJ1298"/>
      <c r="PK1298"/>
      <c r="PL1298"/>
      <c r="PM1298"/>
      <c r="PN1298"/>
      <c r="PO1298"/>
      <c r="PP1298"/>
      <c r="PQ1298"/>
      <c r="PR1298"/>
      <c r="PS1298"/>
      <c r="PT1298"/>
      <c r="PU1298"/>
      <c r="PV1298"/>
      <c r="PW1298"/>
      <c r="PX1298"/>
      <c r="PY1298"/>
      <c r="PZ1298"/>
      <c r="QA1298"/>
      <c r="QB1298"/>
      <c r="QC1298"/>
      <c r="QD1298"/>
      <c r="QE1298"/>
      <c r="QF1298"/>
      <c r="QG1298"/>
      <c r="QH1298"/>
      <c r="QI1298"/>
      <c r="QJ1298"/>
      <c r="QK1298"/>
      <c r="QL1298"/>
      <c r="QM1298"/>
      <c r="QN1298"/>
      <c r="QO1298"/>
      <c r="QP1298"/>
      <c r="QQ1298"/>
      <c r="QR1298"/>
      <c r="QS1298"/>
      <c r="QT1298"/>
      <c r="QU1298"/>
      <c r="QV1298"/>
      <c r="QW1298"/>
      <c r="QX1298"/>
      <c r="QY1298"/>
      <c r="QZ1298"/>
      <c r="RA1298"/>
      <c r="RB1298"/>
      <c r="RC1298"/>
      <c r="RD1298"/>
      <c r="RE1298"/>
      <c r="RF1298"/>
      <c r="RG1298"/>
      <c r="RH1298"/>
      <c r="RI1298"/>
      <c r="RJ1298"/>
      <c r="RK1298"/>
      <c r="RL1298"/>
      <c r="RM1298"/>
      <c r="RN1298"/>
      <c r="RO1298"/>
      <c r="RP1298"/>
      <c r="RQ1298"/>
      <c r="RR1298"/>
      <c r="RS1298"/>
      <c r="RT1298"/>
      <c r="RU1298"/>
      <c r="RV1298"/>
      <c r="RW1298"/>
      <c r="RX1298"/>
      <c r="RY1298"/>
      <c r="RZ1298"/>
      <c r="SA1298"/>
      <c r="SB1298"/>
      <c r="SC1298"/>
      <c r="SD1298"/>
      <c r="SE1298"/>
      <c r="SF1298"/>
      <c r="SG1298"/>
      <c r="SH1298"/>
      <c r="SI1298"/>
      <c r="SJ1298"/>
      <c r="SK1298"/>
      <c r="SL1298"/>
      <c r="SM1298"/>
      <c r="SN1298"/>
      <c r="SO1298"/>
      <c r="SP1298"/>
      <c r="SQ1298"/>
      <c r="SR1298"/>
      <c r="SS1298"/>
      <c r="ST1298"/>
      <c r="SU1298"/>
      <c r="SV1298"/>
      <c r="SW1298"/>
      <c r="SX1298"/>
      <c r="SY1298"/>
      <c r="SZ1298"/>
      <c r="TA1298"/>
      <c r="TB1298"/>
      <c r="TC1298"/>
      <c r="TD1298"/>
      <c r="TE1298"/>
      <c r="TF1298"/>
      <c r="TG1298"/>
      <c r="TH1298"/>
      <c r="TI1298"/>
      <c r="TJ1298"/>
      <c r="TK1298"/>
      <c r="TL1298"/>
      <c r="TM1298"/>
      <c r="TN1298"/>
      <c r="TO1298"/>
      <c r="TP1298"/>
      <c r="TQ1298"/>
      <c r="TR1298"/>
      <c r="TS1298"/>
      <c r="TT1298"/>
      <c r="TU1298"/>
      <c r="TV1298"/>
      <c r="TW1298"/>
      <c r="TX1298"/>
      <c r="TY1298"/>
      <c r="TZ1298"/>
      <c r="UA1298"/>
      <c r="UB1298"/>
      <c r="UC1298"/>
      <c r="UD1298"/>
      <c r="UE1298"/>
      <c r="UF1298"/>
      <c r="UG1298"/>
      <c r="UH1298"/>
      <c r="UI1298"/>
      <c r="UJ1298"/>
      <c r="UK1298"/>
      <c r="UL1298"/>
      <c r="UM1298"/>
      <c r="UN1298"/>
      <c r="UO1298"/>
      <c r="UP1298"/>
      <c r="UQ1298"/>
      <c r="UR1298"/>
      <c r="US1298"/>
      <c r="UT1298"/>
      <c r="UU1298"/>
      <c r="UV1298"/>
      <c r="UW1298"/>
      <c r="UX1298"/>
      <c r="UY1298"/>
      <c r="UZ1298"/>
      <c r="VA1298"/>
      <c r="VB1298"/>
      <c r="VC1298"/>
      <c r="VD1298"/>
      <c r="VE1298"/>
      <c r="VF1298"/>
      <c r="VG1298"/>
      <c r="VH1298"/>
      <c r="VI1298"/>
      <c r="VJ1298"/>
      <c r="VK1298"/>
      <c r="VL1298"/>
      <c r="VM1298"/>
      <c r="VN1298"/>
      <c r="VO1298"/>
      <c r="VP1298"/>
      <c r="VQ1298"/>
      <c r="VR1298"/>
      <c r="VS1298"/>
      <c r="VT1298"/>
      <c r="VU1298"/>
      <c r="VV1298"/>
      <c r="VW1298"/>
      <c r="VX1298"/>
      <c r="VY1298"/>
      <c r="VZ1298"/>
      <c r="WA1298"/>
      <c r="WB1298"/>
      <c r="WC1298"/>
      <c r="WD1298"/>
      <c r="WE1298"/>
      <c r="WF1298"/>
      <c r="WG1298"/>
      <c r="WH1298"/>
      <c r="WI1298"/>
      <c r="WJ1298"/>
      <c r="WK1298"/>
      <c r="WL1298"/>
      <c r="WM1298"/>
      <c r="WN1298"/>
      <c r="WO1298"/>
      <c r="WP1298"/>
      <c r="WQ1298"/>
      <c r="WR1298"/>
      <c r="WS1298"/>
      <c r="WT1298"/>
      <c r="WU1298"/>
      <c r="WV1298"/>
      <c r="WW1298"/>
      <c r="WX1298"/>
      <c r="WY1298"/>
      <c r="WZ1298"/>
      <c r="XA1298"/>
      <c r="XB1298"/>
      <c r="XC1298"/>
      <c r="XD1298"/>
      <c r="XE1298"/>
      <c r="XF1298"/>
      <c r="XG1298"/>
      <c r="XH1298"/>
      <c r="XI1298"/>
      <c r="XJ1298"/>
      <c r="XK1298"/>
      <c r="XL1298"/>
      <c r="XM1298"/>
      <c r="XN1298"/>
      <c r="XO1298"/>
      <c r="XP1298"/>
      <c r="XQ1298"/>
      <c r="XR1298"/>
      <c r="XS1298"/>
      <c r="XT1298"/>
      <c r="XU1298"/>
      <c r="XV1298"/>
      <c r="XW1298"/>
      <c r="XX1298"/>
      <c r="XY1298"/>
      <c r="XZ1298"/>
      <c r="YA1298"/>
      <c r="YB1298"/>
      <c r="YC1298"/>
      <c r="YD1298"/>
      <c r="YE1298"/>
      <c r="YF1298"/>
      <c r="YG1298"/>
      <c r="YH1298"/>
      <c r="YI1298"/>
      <c r="YJ1298"/>
      <c r="YK1298"/>
      <c r="YL1298"/>
      <c r="YM1298"/>
      <c r="YN1298"/>
      <c r="YO1298"/>
      <c r="YP1298"/>
      <c r="YQ1298"/>
      <c r="YR1298"/>
      <c r="YS1298"/>
      <c r="YT1298"/>
      <c r="YU1298"/>
      <c r="YV1298"/>
      <c r="YW1298"/>
      <c r="YX1298"/>
      <c r="YY1298"/>
      <c r="YZ1298"/>
      <c r="ZA1298"/>
      <c r="ZB1298"/>
      <c r="ZC1298"/>
      <c r="ZD1298"/>
      <c r="ZE1298"/>
      <c r="ZF1298"/>
      <c r="ZG1298"/>
      <c r="ZH1298"/>
      <c r="ZI1298"/>
      <c r="ZJ1298"/>
      <c r="ZK1298"/>
      <c r="ZL1298"/>
      <c r="ZM1298"/>
      <c r="ZN1298"/>
      <c r="ZO1298"/>
      <c r="ZP1298"/>
      <c r="ZQ1298"/>
      <c r="ZR1298"/>
      <c r="ZS1298"/>
      <c r="ZT1298"/>
      <c r="ZU1298"/>
      <c r="ZV1298"/>
      <c r="ZW1298"/>
      <c r="ZX1298"/>
      <c r="ZY1298"/>
      <c r="ZZ1298"/>
      <c r="AAA1298"/>
      <c r="AAB1298"/>
      <c r="AAC1298"/>
      <c r="AAD1298"/>
      <c r="AAE1298"/>
      <c r="AAF1298"/>
      <c r="AAG1298"/>
      <c r="AAH1298"/>
      <c r="AAI1298"/>
      <c r="AAJ1298"/>
      <c r="AAK1298"/>
      <c r="AAL1298"/>
      <c r="AAM1298"/>
      <c r="AAN1298"/>
      <c r="AAO1298"/>
      <c r="AAP1298"/>
      <c r="AAQ1298"/>
      <c r="AAR1298"/>
      <c r="AAS1298"/>
      <c r="AAT1298"/>
      <c r="AAU1298"/>
      <c r="AAV1298"/>
      <c r="AAW1298"/>
      <c r="AAX1298"/>
      <c r="AAY1298"/>
      <c r="AAZ1298"/>
      <c r="ABA1298"/>
      <c r="ABB1298"/>
      <c r="ABC1298"/>
      <c r="ABD1298"/>
      <c r="ABE1298"/>
      <c r="ABF1298"/>
      <c r="ABG1298"/>
      <c r="ABH1298"/>
      <c r="ABI1298"/>
      <c r="ABJ1298"/>
      <c r="ABK1298"/>
      <c r="ABL1298"/>
      <c r="ABM1298"/>
      <c r="ABN1298"/>
      <c r="ABO1298"/>
      <c r="ABP1298"/>
      <c r="ABQ1298"/>
      <c r="ABR1298"/>
      <c r="ABS1298"/>
      <c r="ABT1298"/>
      <c r="ABU1298"/>
      <c r="ABV1298"/>
      <c r="ABW1298"/>
      <c r="ABX1298"/>
      <c r="ABY1298"/>
      <c r="ABZ1298"/>
      <c r="ACA1298"/>
      <c r="ACB1298"/>
      <c r="ACC1298"/>
      <c r="ACD1298"/>
      <c r="ACE1298"/>
      <c r="ACF1298"/>
      <c r="ACG1298"/>
      <c r="ACH1298"/>
      <c r="ACI1298"/>
      <c r="ACJ1298"/>
      <c r="ACK1298"/>
      <c r="ACL1298"/>
      <c r="ACM1298"/>
      <c r="ACN1298"/>
      <c r="ACO1298"/>
      <c r="ACP1298"/>
      <c r="ACQ1298"/>
      <c r="ACR1298"/>
      <c r="ACS1298"/>
      <c r="ACT1298"/>
      <c r="ACU1298"/>
      <c r="ACV1298"/>
      <c r="ACW1298"/>
      <c r="ACX1298"/>
      <c r="ACY1298"/>
      <c r="ACZ1298"/>
      <c r="ADA1298"/>
      <c r="ADB1298"/>
      <c r="ADC1298"/>
      <c r="ADD1298"/>
      <c r="ADE1298"/>
      <c r="ADF1298"/>
      <c r="ADG1298"/>
      <c r="ADH1298"/>
      <c r="ADI1298"/>
      <c r="ADJ1298"/>
      <c r="ADK1298"/>
      <c r="ADL1298"/>
      <c r="ADM1298"/>
      <c r="ADN1298"/>
      <c r="ADO1298"/>
      <c r="ADP1298"/>
      <c r="ADQ1298"/>
      <c r="ADR1298"/>
      <c r="ADS1298"/>
      <c r="ADT1298"/>
      <c r="ADU1298"/>
      <c r="ADV1298"/>
      <c r="ADW1298"/>
      <c r="ADX1298"/>
      <c r="ADY1298"/>
      <c r="ADZ1298"/>
    </row>
    <row r="1299" spans="1:806" x14ac:dyDescent="0.25">
      <c r="A1299" s="123" t="s">
        <v>214</v>
      </c>
      <c r="B1299" s="123" t="s">
        <v>4635</v>
      </c>
      <c r="C1299" s="123" t="s">
        <v>55</v>
      </c>
      <c r="D1299" s="123" t="s">
        <v>3085</v>
      </c>
      <c r="E1299" s="123" t="s">
        <v>4517</v>
      </c>
      <c r="F1299" s="164">
        <v>47</v>
      </c>
      <c r="G1299" s="164">
        <v>-100</v>
      </c>
      <c r="H1299" s="164">
        <v>100</v>
      </c>
      <c r="I1299" s="164">
        <v>45</v>
      </c>
      <c r="J1299" s="164">
        <v>90</v>
      </c>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c r="AT1299"/>
      <c r="AU1299"/>
      <c r="AV1299"/>
      <c r="AW1299"/>
      <c r="AX1299"/>
      <c r="AY1299"/>
      <c r="AZ1299"/>
      <c r="BA1299"/>
      <c r="BB1299"/>
      <c r="BC1299"/>
      <c r="BD1299"/>
      <c r="BE1299"/>
      <c r="BF1299"/>
      <c r="BG1299"/>
      <c r="BH1299"/>
      <c r="BI1299"/>
      <c r="BJ1299"/>
      <c r="BK1299"/>
      <c r="BL1299"/>
      <c r="BM1299"/>
      <c r="BN1299"/>
      <c r="BO1299"/>
      <c r="BP1299"/>
      <c r="BQ1299"/>
      <c r="BR1299"/>
      <c r="BS1299"/>
      <c r="BT1299"/>
      <c r="BU1299"/>
      <c r="BV1299"/>
      <c r="BW1299"/>
      <c r="BX1299"/>
      <c r="BY1299"/>
      <c r="BZ1299"/>
      <c r="CA1299"/>
      <c r="CB1299"/>
      <c r="CC1299"/>
      <c r="CD1299"/>
      <c r="CE1299"/>
      <c r="CF1299"/>
      <c r="CG1299"/>
      <c r="CH1299"/>
      <c r="CI1299"/>
      <c r="CJ1299"/>
      <c r="CK1299"/>
      <c r="CL1299"/>
      <c r="CM1299"/>
      <c r="CN1299"/>
      <c r="CO1299"/>
      <c r="CP1299"/>
      <c r="CQ1299"/>
      <c r="CR1299"/>
      <c r="CS1299"/>
      <c r="CT1299"/>
      <c r="CU1299"/>
      <c r="CV1299"/>
      <c r="CW1299"/>
      <c r="CX1299"/>
      <c r="CY1299"/>
      <c r="CZ1299"/>
      <c r="DA1299"/>
      <c r="DB1299"/>
      <c r="DC1299"/>
      <c r="DD1299"/>
      <c r="DE1299"/>
      <c r="DF1299"/>
      <c r="DG1299"/>
      <c r="DH1299"/>
      <c r="DI1299"/>
      <c r="DJ1299"/>
      <c r="DK1299"/>
      <c r="DL1299"/>
      <c r="DM1299"/>
      <c r="DN1299"/>
      <c r="DO1299"/>
      <c r="DP1299"/>
      <c r="DQ1299"/>
      <c r="DR1299"/>
      <c r="DS1299"/>
      <c r="DT1299"/>
      <c r="DU1299"/>
      <c r="DV1299"/>
      <c r="DW1299"/>
      <c r="DX1299"/>
      <c r="DY1299"/>
      <c r="DZ1299"/>
      <c r="EA1299"/>
      <c r="EB1299"/>
      <c r="EC1299"/>
      <c r="ED1299"/>
      <c r="EE1299"/>
      <c r="EF1299"/>
      <c r="EG1299"/>
      <c r="EH1299"/>
      <c r="EI1299"/>
      <c r="EJ1299"/>
      <c r="EK1299"/>
      <c r="EL1299"/>
      <c r="EM1299"/>
      <c r="EN1299"/>
      <c r="EO1299"/>
      <c r="EP1299"/>
      <c r="EQ1299"/>
      <c r="ER1299"/>
      <c r="ES1299"/>
      <c r="ET1299"/>
      <c r="EU1299"/>
      <c r="EV1299"/>
      <c r="EW1299"/>
      <c r="EX1299"/>
      <c r="EY1299"/>
      <c r="EZ1299"/>
      <c r="FA1299"/>
      <c r="FB1299"/>
      <c r="FC1299"/>
      <c r="FD1299"/>
      <c r="FE1299"/>
      <c r="FF1299"/>
      <c r="FG1299"/>
      <c r="FH1299"/>
      <c r="FI1299"/>
      <c r="FJ1299"/>
      <c r="FK1299"/>
      <c r="FL1299"/>
      <c r="FM1299"/>
      <c r="FN1299"/>
      <c r="FO1299"/>
      <c r="FP1299"/>
      <c r="FQ1299"/>
      <c r="FR1299"/>
      <c r="FS1299"/>
      <c r="FT1299"/>
      <c r="FU1299"/>
      <c r="FV1299"/>
      <c r="FW1299"/>
      <c r="FX1299"/>
      <c r="FY1299"/>
      <c r="FZ1299"/>
      <c r="GA1299"/>
      <c r="GB1299"/>
      <c r="GC1299"/>
      <c r="GD1299"/>
      <c r="GE1299"/>
      <c r="GF1299"/>
      <c r="GG1299"/>
      <c r="GH1299"/>
      <c r="GI1299"/>
      <c r="GJ1299"/>
      <c r="GK1299"/>
      <c r="GL1299"/>
      <c r="GM1299"/>
      <c r="GN1299"/>
      <c r="GO1299"/>
      <c r="GP1299"/>
      <c r="GQ1299"/>
      <c r="GR1299"/>
      <c r="GS1299"/>
      <c r="GT1299"/>
      <c r="GU1299"/>
      <c r="GV1299"/>
      <c r="GW1299"/>
      <c r="GX1299"/>
      <c r="GY1299"/>
      <c r="GZ1299"/>
      <c r="HA1299"/>
      <c r="HB1299"/>
      <c r="HC1299"/>
      <c r="HD1299"/>
      <c r="HE1299"/>
      <c r="HF1299"/>
      <c r="HG1299"/>
      <c r="HH1299"/>
      <c r="HI1299"/>
      <c r="HJ1299"/>
      <c r="HK1299"/>
      <c r="HL1299"/>
      <c r="HM1299"/>
      <c r="HN1299"/>
      <c r="HO1299"/>
      <c r="HP1299"/>
      <c r="HQ1299"/>
      <c r="HR1299"/>
      <c r="HS1299"/>
      <c r="HT1299"/>
      <c r="HU1299"/>
      <c r="HV1299"/>
      <c r="HW1299"/>
      <c r="HX1299"/>
      <c r="HY1299"/>
      <c r="HZ1299"/>
      <c r="IA1299"/>
      <c r="IB1299"/>
      <c r="IC1299"/>
      <c r="ID1299"/>
      <c r="IE1299"/>
      <c r="IF1299"/>
      <c r="IG1299"/>
      <c r="IH1299"/>
      <c r="II1299"/>
      <c r="IJ1299"/>
      <c r="IK1299"/>
      <c r="IL1299"/>
      <c r="IM1299"/>
      <c r="IN1299"/>
      <c r="IO1299"/>
      <c r="IP1299"/>
      <c r="IQ1299"/>
      <c r="IR1299"/>
      <c r="IS1299"/>
      <c r="IT1299"/>
      <c r="IU1299"/>
      <c r="IV1299"/>
      <c r="IW1299"/>
      <c r="IX1299"/>
      <c r="IY1299"/>
      <c r="IZ1299"/>
      <c r="JA1299"/>
      <c r="JB1299"/>
      <c r="JC1299"/>
      <c r="JD1299"/>
      <c r="JE1299"/>
      <c r="JF1299"/>
      <c r="JG1299"/>
      <c r="JH1299"/>
      <c r="JI1299"/>
      <c r="JJ1299"/>
      <c r="JK1299"/>
      <c r="JL1299"/>
      <c r="JM1299"/>
      <c r="JN1299"/>
      <c r="JO1299"/>
      <c r="JP1299"/>
      <c r="JQ1299"/>
      <c r="JR1299"/>
      <c r="JS1299"/>
      <c r="JT1299"/>
      <c r="JU1299"/>
      <c r="JV1299"/>
      <c r="JW1299"/>
      <c r="JX1299"/>
      <c r="JY1299"/>
      <c r="JZ1299"/>
      <c r="KA1299"/>
      <c r="KB1299"/>
      <c r="KC1299"/>
      <c r="KD1299"/>
      <c r="KE1299"/>
      <c r="KF1299"/>
      <c r="KG1299"/>
      <c r="KH1299"/>
      <c r="KI1299"/>
      <c r="KJ1299"/>
      <c r="KK1299"/>
      <c r="KL1299"/>
      <c r="KM1299"/>
      <c r="KN1299"/>
      <c r="KO1299"/>
      <c r="KP1299"/>
      <c r="KQ1299"/>
      <c r="KR1299"/>
      <c r="KS1299"/>
      <c r="KT1299"/>
      <c r="KU1299"/>
      <c r="KV1299"/>
      <c r="KW1299"/>
      <c r="KX1299"/>
      <c r="KY1299"/>
      <c r="KZ1299"/>
      <c r="LA1299"/>
      <c r="LB1299"/>
      <c r="LC1299"/>
      <c r="LD1299"/>
      <c r="LE1299"/>
      <c r="LF1299"/>
      <c r="LG1299"/>
      <c r="LH1299"/>
      <c r="LI1299"/>
      <c r="LJ1299"/>
      <c r="LK1299"/>
      <c r="LL1299"/>
      <c r="LM1299"/>
      <c r="LN1299"/>
      <c r="LO1299"/>
      <c r="LP1299"/>
      <c r="LQ1299"/>
      <c r="LR1299"/>
      <c r="LS1299"/>
      <c r="LT1299"/>
      <c r="LU1299"/>
      <c r="LV1299"/>
      <c r="LW1299"/>
      <c r="LX1299"/>
      <c r="LY1299"/>
      <c r="LZ1299"/>
      <c r="MA1299"/>
      <c r="MB1299"/>
      <c r="MC1299"/>
      <c r="MD1299"/>
      <c r="ME1299"/>
      <c r="MF1299"/>
      <c r="MG1299"/>
      <c r="MH1299"/>
      <c r="MI1299"/>
      <c r="MJ1299"/>
      <c r="MK1299"/>
      <c r="ML1299"/>
      <c r="MM1299"/>
      <c r="MN1299"/>
      <c r="MO1299"/>
      <c r="MP1299"/>
      <c r="MQ1299"/>
      <c r="MR1299"/>
      <c r="MS1299"/>
      <c r="MT1299"/>
      <c r="MU1299"/>
      <c r="MV1299"/>
      <c r="MW1299"/>
      <c r="MX1299"/>
      <c r="MY1299"/>
      <c r="MZ1299"/>
      <c r="NA1299"/>
      <c r="NB1299"/>
      <c r="NC1299"/>
      <c r="ND1299"/>
      <c r="NE1299"/>
      <c r="NF1299"/>
      <c r="NG1299"/>
      <c r="NH1299"/>
      <c r="NI1299"/>
      <c r="NJ1299"/>
      <c r="NK1299"/>
      <c r="NL1299"/>
      <c r="NM1299"/>
      <c r="NN1299"/>
      <c r="NO1299"/>
      <c r="NP1299"/>
      <c r="NQ1299"/>
      <c r="NR1299"/>
      <c r="NS1299"/>
      <c r="NT1299"/>
      <c r="NU1299"/>
      <c r="NV1299"/>
      <c r="NW1299"/>
      <c r="NX1299"/>
      <c r="NY1299"/>
      <c r="NZ1299"/>
      <c r="OA1299"/>
      <c r="OB1299"/>
      <c r="OC1299"/>
      <c r="OD1299"/>
      <c r="OE1299"/>
      <c r="OF1299"/>
      <c r="OG1299"/>
      <c r="OH1299"/>
      <c r="OI1299"/>
      <c r="OJ1299"/>
      <c r="OK1299"/>
      <c r="OL1299"/>
      <c r="OM1299"/>
      <c r="ON1299"/>
      <c r="OO1299"/>
      <c r="OP1299"/>
      <c r="OQ1299"/>
      <c r="OR1299"/>
      <c r="OS1299"/>
      <c r="OT1299"/>
      <c r="OU1299"/>
      <c r="OV1299"/>
      <c r="OW1299"/>
      <c r="OX1299"/>
      <c r="OY1299"/>
      <c r="OZ1299"/>
      <c r="PA1299"/>
      <c r="PB1299"/>
      <c r="PC1299"/>
      <c r="PD1299"/>
      <c r="PE1299"/>
      <c r="PF1299"/>
      <c r="PG1299"/>
      <c r="PH1299"/>
      <c r="PI1299"/>
      <c r="PJ1299"/>
      <c r="PK1299"/>
      <c r="PL1299"/>
      <c r="PM1299"/>
      <c r="PN1299"/>
      <c r="PO1299"/>
      <c r="PP1299"/>
      <c r="PQ1299"/>
      <c r="PR1299"/>
      <c r="PS1299"/>
      <c r="PT1299"/>
      <c r="PU1299"/>
      <c r="PV1299"/>
      <c r="PW1299"/>
      <c r="PX1299"/>
      <c r="PY1299"/>
      <c r="PZ1299"/>
      <c r="QA1299"/>
      <c r="QB1299"/>
      <c r="QC1299"/>
      <c r="QD1299"/>
      <c r="QE1299"/>
      <c r="QF1299"/>
      <c r="QG1299"/>
      <c r="QH1299"/>
      <c r="QI1299"/>
      <c r="QJ1299"/>
      <c r="QK1299"/>
      <c r="QL1299"/>
      <c r="QM1299"/>
      <c r="QN1299"/>
      <c r="QO1299"/>
      <c r="QP1299"/>
      <c r="QQ1299"/>
      <c r="QR1299"/>
      <c r="QS1299"/>
      <c r="QT1299"/>
      <c r="QU1299"/>
      <c r="QV1299"/>
      <c r="QW1299"/>
      <c r="QX1299"/>
      <c r="QY1299"/>
      <c r="QZ1299"/>
      <c r="RA1299"/>
      <c r="RB1299"/>
      <c r="RC1299"/>
      <c r="RD1299"/>
      <c r="RE1299"/>
      <c r="RF1299"/>
      <c r="RG1299"/>
      <c r="RH1299"/>
      <c r="RI1299"/>
      <c r="RJ1299"/>
      <c r="RK1299"/>
      <c r="RL1299"/>
      <c r="RM1299"/>
      <c r="RN1299"/>
      <c r="RO1299"/>
      <c r="RP1299"/>
      <c r="RQ1299"/>
      <c r="RR1299"/>
      <c r="RS1299"/>
      <c r="RT1299"/>
      <c r="RU1299"/>
      <c r="RV1299"/>
      <c r="RW1299"/>
      <c r="RX1299"/>
      <c r="RY1299"/>
      <c r="RZ1299"/>
      <c r="SA1299"/>
      <c r="SB1299"/>
      <c r="SC1299"/>
      <c r="SD1299"/>
      <c r="SE1299"/>
      <c r="SF1299"/>
      <c r="SG1299"/>
      <c r="SH1299"/>
      <c r="SI1299"/>
      <c r="SJ1299"/>
      <c r="SK1299"/>
      <c r="SL1299"/>
      <c r="SM1299"/>
      <c r="SN1299"/>
      <c r="SO1299"/>
      <c r="SP1299"/>
      <c r="SQ1299"/>
      <c r="SR1299"/>
      <c r="SS1299"/>
      <c r="ST1299"/>
      <c r="SU1299"/>
      <c r="SV1299"/>
      <c r="SW1299"/>
      <c r="SX1299"/>
      <c r="SY1299"/>
      <c r="SZ1299"/>
      <c r="TA1299"/>
      <c r="TB1299"/>
      <c r="TC1299"/>
      <c r="TD1299"/>
      <c r="TE1299"/>
      <c r="TF1299"/>
      <c r="TG1299"/>
      <c r="TH1299"/>
      <c r="TI1299"/>
      <c r="TJ1299"/>
      <c r="TK1299"/>
      <c r="TL1299"/>
      <c r="TM1299"/>
      <c r="TN1299"/>
      <c r="TO1299"/>
      <c r="TP1299"/>
      <c r="TQ1299"/>
      <c r="TR1299"/>
      <c r="TS1299"/>
      <c r="TT1299"/>
      <c r="TU1299"/>
      <c r="TV1299"/>
      <c r="TW1299"/>
      <c r="TX1299"/>
      <c r="TY1299"/>
      <c r="TZ1299"/>
      <c r="UA1299"/>
      <c r="UB1299"/>
      <c r="UC1299"/>
      <c r="UD1299"/>
      <c r="UE1299"/>
      <c r="UF1299"/>
      <c r="UG1299"/>
      <c r="UH1299"/>
      <c r="UI1299"/>
      <c r="UJ1299"/>
      <c r="UK1299"/>
      <c r="UL1299"/>
      <c r="UM1299"/>
      <c r="UN1299"/>
      <c r="UO1299"/>
      <c r="UP1299"/>
      <c r="UQ1299"/>
      <c r="UR1299"/>
      <c r="US1299"/>
      <c r="UT1299"/>
      <c r="UU1299"/>
      <c r="UV1299"/>
      <c r="UW1299"/>
      <c r="UX1299"/>
      <c r="UY1299"/>
      <c r="UZ1299"/>
      <c r="VA1299"/>
      <c r="VB1299"/>
      <c r="VC1299"/>
      <c r="VD1299"/>
      <c r="VE1299"/>
      <c r="VF1299"/>
      <c r="VG1299"/>
      <c r="VH1299"/>
      <c r="VI1299"/>
      <c r="VJ1299"/>
      <c r="VK1299"/>
      <c r="VL1299"/>
      <c r="VM1299"/>
      <c r="VN1299"/>
      <c r="VO1299"/>
      <c r="VP1299"/>
      <c r="VQ1299"/>
      <c r="VR1299"/>
      <c r="VS1299"/>
      <c r="VT1299"/>
      <c r="VU1299"/>
      <c r="VV1299"/>
      <c r="VW1299"/>
      <c r="VX1299"/>
      <c r="VY1299"/>
      <c r="VZ1299"/>
      <c r="WA1299"/>
      <c r="WB1299"/>
      <c r="WC1299"/>
      <c r="WD1299"/>
      <c r="WE1299"/>
      <c r="WF1299"/>
      <c r="WG1299"/>
      <c r="WH1299"/>
      <c r="WI1299"/>
      <c r="WJ1299"/>
      <c r="WK1299"/>
      <c r="WL1299"/>
      <c r="WM1299"/>
      <c r="WN1299"/>
      <c r="WO1299"/>
      <c r="WP1299"/>
      <c r="WQ1299"/>
      <c r="WR1299"/>
      <c r="WS1299"/>
      <c r="WT1299"/>
      <c r="WU1299"/>
      <c r="WV1299"/>
      <c r="WW1299"/>
      <c r="WX1299"/>
      <c r="WY1299"/>
      <c r="WZ1299"/>
      <c r="XA1299"/>
      <c r="XB1299"/>
      <c r="XC1299"/>
      <c r="XD1299"/>
      <c r="XE1299"/>
      <c r="XF1299"/>
      <c r="XG1299"/>
      <c r="XH1299"/>
      <c r="XI1299"/>
      <c r="XJ1299"/>
      <c r="XK1299"/>
      <c r="XL1299"/>
      <c r="XM1299"/>
      <c r="XN1299"/>
      <c r="XO1299"/>
      <c r="XP1299"/>
      <c r="XQ1299"/>
      <c r="XR1299"/>
      <c r="XS1299"/>
      <c r="XT1299"/>
      <c r="XU1299"/>
      <c r="XV1299"/>
      <c r="XW1299"/>
      <c r="XX1299"/>
      <c r="XY1299"/>
      <c r="XZ1299"/>
      <c r="YA1299"/>
      <c r="YB1299"/>
      <c r="YC1299"/>
      <c r="YD1299"/>
      <c r="YE1299"/>
      <c r="YF1299"/>
      <c r="YG1299"/>
      <c r="YH1299"/>
      <c r="YI1299"/>
      <c r="YJ1299"/>
      <c r="YK1299"/>
      <c r="YL1299"/>
      <c r="YM1299"/>
      <c r="YN1299"/>
      <c r="YO1299"/>
      <c r="YP1299"/>
      <c r="YQ1299"/>
      <c r="YR1299"/>
      <c r="YS1299"/>
      <c r="YT1299"/>
      <c r="YU1299"/>
      <c r="YV1299"/>
      <c r="YW1299"/>
      <c r="YX1299"/>
      <c r="YY1299"/>
      <c r="YZ1299"/>
      <c r="ZA1299"/>
      <c r="ZB1299"/>
      <c r="ZC1299"/>
      <c r="ZD1299"/>
      <c r="ZE1299"/>
      <c r="ZF1299"/>
      <c r="ZG1299"/>
      <c r="ZH1299"/>
      <c r="ZI1299"/>
      <c r="ZJ1299"/>
      <c r="ZK1299"/>
      <c r="ZL1299"/>
      <c r="ZM1299"/>
      <c r="ZN1299"/>
      <c r="ZO1299"/>
      <c r="ZP1299"/>
      <c r="ZQ1299"/>
      <c r="ZR1299"/>
      <c r="ZS1299"/>
      <c r="ZT1299"/>
      <c r="ZU1299"/>
      <c r="ZV1299"/>
      <c r="ZW1299"/>
      <c r="ZX1299"/>
      <c r="ZY1299"/>
      <c r="ZZ1299"/>
      <c r="AAA1299"/>
      <c r="AAB1299"/>
      <c r="AAC1299"/>
      <c r="AAD1299"/>
      <c r="AAE1299"/>
      <c r="AAF1299"/>
      <c r="AAG1299"/>
      <c r="AAH1299"/>
      <c r="AAI1299"/>
      <c r="AAJ1299"/>
      <c r="AAK1299"/>
      <c r="AAL1299"/>
      <c r="AAM1299"/>
      <c r="AAN1299"/>
      <c r="AAO1299"/>
      <c r="AAP1299"/>
      <c r="AAQ1299"/>
      <c r="AAR1299"/>
      <c r="AAS1299"/>
      <c r="AAT1299"/>
      <c r="AAU1299"/>
      <c r="AAV1299"/>
      <c r="AAW1299"/>
      <c r="AAX1299"/>
      <c r="AAY1299"/>
      <c r="AAZ1299"/>
      <c r="ABA1299"/>
      <c r="ABB1299"/>
      <c r="ABC1299"/>
      <c r="ABD1299"/>
      <c r="ABE1299"/>
      <c r="ABF1299"/>
      <c r="ABG1299"/>
      <c r="ABH1299"/>
      <c r="ABI1299"/>
      <c r="ABJ1299"/>
      <c r="ABK1299"/>
      <c r="ABL1299"/>
      <c r="ABM1299"/>
      <c r="ABN1299"/>
      <c r="ABO1299"/>
      <c r="ABP1299"/>
      <c r="ABQ1299"/>
      <c r="ABR1299"/>
      <c r="ABS1299"/>
      <c r="ABT1299"/>
      <c r="ABU1299"/>
      <c r="ABV1299"/>
      <c r="ABW1299"/>
      <c r="ABX1299"/>
      <c r="ABY1299"/>
      <c r="ABZ1299"/>
      <c r="ACA1299"/>
      <c r="ACB1299"/>
      <c r="ACC1299"/>
      <c r="ACD1299"/>
      <c r="ACE1299"/>
      <c r="ACF1299"/>
      <c r="ACG1299"/>
      <c r="ACH1299"/>
      <c r="ACI1299"/>
      <c r="ACJ1299"/>
      <c r="ACK1299"/>
      <c r="ACL1299"/>
      <c r="ACM1299"/>
      <c r="ACN1299"/>
      <c r="ACO1299"/>
      <c r="ACP1299"/>
      <c r="ACQ1299"/>
      <c r="ACR1299"/>
      <c r="ACS1299"/>
      <c r="ACT1299"/>
      <c r="ACU1299"/>
      <c r="ACV1299"/>
      <c r="ACW1299"/>
      <c r="ACX1299"/>
      <c r="ACY1299"/>
      <c r="ACZ1299"/>
      <c r="ADA1299"/>
      <c r="ADB1299"/>
      <c r="ADC1299"/>
      <c r="ADD1299"/>
      <c r="ADE1299"/>
      <c r="ADF1299"/>
      <c r="ADG1299"/>
      <c r="ADH1299"/>
      <c r="ADI1299"/>
      <c r="ADJ1299"/>
      <c r="ADK1299"/>
      <c r="ADL1299"/>
      <c r="ADM1299"/>
      <c r="ADN1299"/>
      <c r="ADO1299"/>
      <c r="ADP1299"/>
      <c r="ADQ1299"/>
      <c r="ADR1299"/>
      <c r="ADS1299"/>
      <c r="ADT1299"/>
      <c r="ADU1299"/>
      <c r="ADV1299"/>
      <c r="ADW1299"/>
      <c r="ADX1299"/>
      <c r="ADY1299"/>
      <c r="ADZ1299"/>
    </row>
    <row r="1300" spans="1:806" x14ac:dyDescent="0.25">
      <c r="A1300" s="123" t="s">
        <v>214</v>
      </c>
      <c r="B1300" s="123" t="s">
        <v>4635</v>
      </c>
      <c r="C1300" s="123" t="s">
        <v>55</v>
      </c>
      <c r="D1300" s="123" t="s">
        <v>3085</v>
      </c>
      <c r="E1300" s="123" t="s">
        <v>4518</v>
      </c>
      <c r="F1300" s="164">
        <v>47</v>
      </c>
      <c r="G1300" s="164">
        <v>-100</v>
      </c>
      <c r="H1300" s="164">
        <v>100</v>
      </c>
      <c r="I1300" s="164">
        <v>45</v>
      </c>
      <c r="J1300" s="164">
        <v>90</v>
      </c>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c r="AT1300"/>
      <c r="AU1300"/>
      <c r="AV1300"/>
      <c r="AW1300"/>
      <c r="AX1300"/>
      <c r="AY1300"/>
      <c r="AZ1300"/>
      <c r="BA1300"/>
      <c r="BB1300"/>
      <c r="BC1300"/>
      <c r="BD1300"/>
      <c r="BE1300"/>
      <c r="BF1300"/>
      <c r="BG1300"/>
      <c r="BH1300"/>
      <c r="BI1300"/>
      <c r="BJ1300"/>
      <c r="BK1300"/>
      <c r="BL1300"/>
      <c r="BM1300"/>
      <c r="BN1300"/>
      <c r="BO1300"/>
      <c r="BP1300"/>
      <c r="BQ1300"/>
      <c r="BR1300"/>
      <c r="BS1300"/>
      <c r="BT1300"/>
      <c r="BU1300"/>
      <c r="BV1300"/>
      <c r="BW1300"/>
      <c r="BX1300"/>
      <c r="BY1300"/>
      <c r="BZ1300"/>
      <c r="CA1300"/>
      <c r="CB1300"/>
      <c r="CC1300"/>
      <c r="CD1300"/>
      <c r="CE1300"/>
      <c r="CF1300"/>
      <c r="CG1300"/>
      <c r="CH1300"/>
      <c r="CI1300"/>
      <c r="CJ1300"/>
      <c r="CK1300"/>
      <c r="CL1300"/>
      <c r="CM1300"/>
      <c r="CN1300"/>
      <c r="CO1300"/>
      <c r="CP1300"/>
      <c r="CQ1300"/>
      <c r="CR1300"/>
      <c r="CS1300"/>
      <c r="CT1300"/>
      <c r="CU1300"/>
      <c r="CV1300"/>
      <c r="CW1300"/>
      <c r="CX1300"/>
      <c r="CY1300"/>
      <c r="CZ1300"/>
      <c r="DA1300"/>
      <c r="DB1300"/>
      <c r="DC1300"/>
      <c r="DD1300"/>
      <c r="DE1300"/>
      <c r="DF1300"/>
      <c r="DG1300"/>
      <c r="DH1300"/>
      <c r="DI1300"/>
      <c r="DJ1300"/>
      <c r="DK1300"/>
      <c r="DL1300"/>
      <c r="DM1300"/>
      <c r="DN1300"/>
      <c r="DO1300"/>
      <c r="DP1300"/>
      <c r="DQ1300"/>
      <c r="DR1300"/>
      <c r="DS1300"/>
      <c r="DT1300"/>
      <c r="DU1300"/>
      <c r="DV1300"/>
      <c r="DW1300"/>
      <c r="DX1300"/>
      <c r="DY1300"/>
      <c r="DZ1300"/>
      <c r="EA1300"/>
      <c r="EB1300"/>
      <c r="EC1300"/>
      <c r="ED1300"/>
      <c r="EE1300"/>
      <c r="EF1300"/>
      <c r="EG1300"/>
      <c r="EH1300"/>
      <c r="EI1300"/>
      <c r="EJ1300"/>
      <c r="EK1300"/>
      <c r="EL1300"/>
      <c r="EM1300"/>
      <c r="EN1300"/>
      <c r="EO1300"/>
      <c r="EP1300"/>
      <c r="EQ1300"/>
      <c r="ER1300"/>
      <c r="ES1300"/>
      <c r="ET1300"/>
      <c r="EU1300"/>
      <c r="EV1300"/>
      <c r="EW1300"/>
      <c r="EX1300"/>
      <c r="EY1300"/>
      <c r="EZ1300"/>
      <c r="FA1300"/>
      <c r="FB1300"/>
      <c r="FC1300"/>
      <c r="FD1300"/>
      <c r="FE1300"/>
      <c r="FF1300"/>
      <c r="FG1300"/>
      <c r="FH1300"/>
      <c r="FI1300"/>
      <c r="FJ1300"/>
      <c r="FK1300"/>
      <c r="FL1300"/>
      <c r="FM1300"/>
      <c r="FN1300"/>
      <c r="FO1300"/>
      <c r="FP1300"/>
      <c r="FQ1300"/>
      <c r="FR1300"/>
      <c r="FS1300"/>
      <c r="FT1300"/>
      <c r="FU1300"/>
      <c r="FV1300"/>
      <c r="FW1300"/>
      <c r="FX1300"/>
      <c r="FY1300"/>
      <c r="FZ1300"/>
      <c r="GA1300"/>
      <c r="GB1300"/>
      <c r="GC1300"/>
      <c r="GD1300"/>
      <c r="GE1300"/>
      <c r="GF1300"/>
      <c r="GG1300"/>
      <c r="GH1300"/>
      <c r="GI1300"/>
      <c r="GJ1300"/>
      <c r="GK1300"/>
      <c r="GL1300"/>
      <c r="GM1300"/>
      <c r="GN1300"/>
      <c r="GO1300"/>
      <c r="GP1300"/>
      <c r="GQ1300"/>
      <c r="GR1300"/>
      <c r="GS1300"/>
      <c r="GT1300"/>
      <c r="GU1300"/>
      <c r="GV1300"/>
      <c r="GW1300"/>
      <c r="GX1300"/>
      <c r="GY1300"/>
      <c r="GZ1300"/>
      <c r="HA1300"/>
      <c r="HB1300"/>
      <c r="HC1300"/>
      <c r="HD1300"/>
      <c r="HE1300"/>
      <c r="HF1300"/>
      <c r="HG1300"/>
      <c r="HH1300"/>
      <c r="HI1300"/>
      <c r="HJ1300"/>
      <c r="HK1300"/>
      <c r="HL1300"/>
      <c r="HM1300"/>
      <c r="HN1300"/>
      <c r="HO1300"/>
      <c r="HP1300"/>
      <c r="HQ1300"/>
      <c r="HR1300"/>
      <c r="HS1300"/>
      <c r="HT1300"/>
      <c r="HU1300"/>
      <c r="HV1300"/>
      <c r="HW1300"/>
      <c r="HX1300"/>
      <c r="HY1300"/>
      <c r="HZ1300"/>
      <c r="IA1300"/>
      <c r="IB1300"/>
      <c r="IC1300"/>
      <c r="ID1300"/>
      <c r="IE1300"/>
      <c r="IF1300"/>
      <c r="IG1300"/>
      <c r="IH1300"/>
      <c r="II1300"/>
      <c r="IJ1300"/>
      <c r="IK1300"/>
      <c r="IL1300"/>
      <c r="IM1300"/>
      <c r="IN1300"/>
      <c r="IO1300"/>
      <c r="IP1300"/>
      <c r="IQ1300"/>
      <c r="IR1300"/>
      <c r="IS1300"/>
      <c r="IT1300"/>
      <c r="IU1300"/>
      <c r="IV1300"/>
      <c r="IW1300"/>
      <c r="IX1300"/>
      <c r="IY1300"/>
      <c r="IZ1300"/>
      <c r="JA1300"/>
      <c r="JB1300"/>
      <c r="JC1300"/>
      <c r="JD1300"/>
      <c r="JE1300"/>
      <c r="JF1300"/>
      <c r="JG1300"/>
      <c r="JH1300"/>
      <c r="JI1300"/>
      <c r="JJ1300"/>
      <c r="JK1300"/>
      <c r="JL1300"/>
      <c r="JM1300"/>
      <c r="JN1300"/>
      <c r="JO1300"/>
      <c r="JP1300"/>
      <c r="JQ1300"/>
      <c r="JR1300"/>
      <c r="JS1300"/>
      <c r="JT1300"/>
      <c r="JU1300"/>
      <c r="JV1300"/>
      <c r="JW1300"/>
      <c r="JX1300"/>
      <c r="JY1300"/>
      <c r="JZ1300"/>
      <c r="KA1300"/>
      <c r="KB1300"/>
      <c r="KC1300"/>
      <c r="KD1300"/>
      <c r="KE1300"/>
      <c r="KF1300"/>
      <c r="KG1300"/>
      <c r="KH1300"/>
      <c r="KI1300"/>
      <c r="KJ1300"/>
      <c r="KK1300"/>
      <c r="KL1300"/>
      <c r="KM1300"/>
      <c r="KN1300"/>
      <c r="KO1300"/>
      <c r="KP1300"/>
      <c r="KQ1300"/>
      <c r="KR1300"/>
      <c r="KS1300"/>
      <c r="KT1300"/>
      <c r="KU1300"/>
      <c r="KV1300"/>
      <c r="KW1300"/>
      <c r="KX1300"/>
      <c r="KY1300"/>
      <c r="KZ1300"/>
      <c r="LA1300"/>
      <c r="LB1300"/>
      <c r="LC1300"/>
      <c r="LD1300"/>
      <c r="LE1300"/>
      <c r="LF1300"/>
      <c r="LG1300"/>
      <c r="LH1300"/>
      <c r="LI1300"/>
      <c r="LJ1300"/>
      <c r="LK1300"/>
      <c r="LL1300"/>
      <c r="LM1300"/>
      <c r="LN1300"/>
      <c r="LO1300"/>
      <c r="LP1300"/>
      <c r="LQ1300"/>
      <c r="LR1300"/>
      <c r="LS1300"/>
      <c r="LT1300"/>
      <c r="LU1300"/>
      <c r="LV1300"/>
      <c r="LW1300"/>
      <c r="LX1300"/>
      <c r="LY1300"/>
      <c r="LZ1300"/>
      <c r="MA1300"/>
      <c r="MB1300"/>
      <c r="MC1300"/>
      <c r="MD1300"/>
      <c r="ME1300"/>
      <c r="MF1300"/>
      <c r="MG1300"/>
      <c r="MH1300"/>
      <c r="MI1300"/>
      <c r="MJ1300"/>
      <c r="MK1300"/>
      <c r="ML1300"/>
      <c r="MM1300"/>
      <c r="MN1300"/>
      <c r="MO1300"/>
      <c r="MP1300"/>
      <c r="MQ1300"/>
      <c r="MR1300"/>
      <c r="MS1300"/>
      <c r="MT1300"/>
      <c r="MU1300"/>
      <c r="MV1300"/>
      <c r="MW1300"/>
      <c r="MX1300"/>
      <c r="MY1300"/>
      <c r="MZ1300"/>
      <c r="NA1300"/>
      <c r="NB1300"/>
      <c r="NC1300"/>
      <c r="ND1300"/>
      <c r="NE1300"/>
      <c r="NF1300"/>
      <c r="NG1300"/>
      <c r="NH1300"/>
      <c r="NI1300"/>
      <c r="NJ1300"/>
      <c r="NK1300"/>
      <c r="NL1300"/>
      <c r="NM1300"/>
      <c r="NN1300"/>
      <c r="NO1300"/>
      <c r="NP1300"/>
      <c r="NQ1300"/>
      <c r="NR1300"/>
      <c r="NS1300"/>
      <c r="NT1300"/>
      <c r="NU1300"/>
      <c r="NV1300"/>
      <c r="NW1300"/>
      <c r="NX1300"/>
      <c r="NY1300"/>
      <c r="NZ1300"/>
      <c r="OA1300"/>
      <c r="OB1300"/>
      <c r="OC1300"/>
      <c r="OD1300"/>
      <c r="OE1300"/>
      <c r="OF1300"/>
      <c r="OG1300"/>
      <c r="OH1300"/>
      <c r="OI1300"/>
      <c r="OJ1300"/>
      <c r="OK1300"/>
      <c r="OL1300"/>
      <c r="OM1300"/>
      <c r="ON1300"/>
      <c r="OO1300"/>
      <c r="OP1300"/>
      <c r="OQ1300"/>
      <c r="OR1300"/>
      <c r="OS1300"/>
      <c r="OT1300"/>
      <c r="OU1300"/>
      <c r="OV1300"/>
      <c r="OW1300"/>
      <c r="OX1300"/>
      <c r="OY1300"/>
      <c r="OZ1300"/>
      <c r="PA1300"/>
      <c r="PB1300"/>
      <c r="PC1300"/>
      <c r="PD1300"/>
      <c r="PE1300"/>
      <c r="PF1300"/>
      <c r="PG1300"/>
      <c r="PH1300"/>
      <c r="PI1300"/>
      <c r="PJ1300"/>
      <c r="PK1300"/>
      <c r="PL1300"/>
      <c r="PM1300"/>
      <c r="PN1300"/>
      <c r="PO1300"/>
      <c r="PP1300"/>
      <c r="PQ1300"/>
      <c r="PR1300"/>
      <c r="PS1300"/>
      <c r="PT1300"/>
      <c r="PU1300"/>
      <c r="PV1300"/>
      <c r="PW1300"/>
      <c r="PX1300"/>
      <c r="PY1300"/>
      <c r="PZ1300"/>
      <c r="QA1300"/>
      <c r="QB1300"/>
      <c r="QC1300"/>
      <c r="QD1300"/>
      <c r="QE1300"/>
      <c r="QF1300"/>
      <c r="QG1300"/>
      <c r="QH1300"/>
      <c r="QI1300"/>
      <c r="QJ1300"/>
      <c r="QK1300"/>
      <c r="QL1300"/>
      <c r="QM1300"/>
      <c r="QN1300"/>
      <c r="QO1300"/>
      <c r="QP1300"/>
      <c r="QQ1300"/>
      <c r="QR1300"/>
      <c r="QS1300"/>
      <c r="QT1300"/>
      <c r="QU1300"/>
      <c r="QV1300"/>
      <c r="QW1300"/>
      <c r="QX1300"/>
      <c r="QY1300"/>
      <c r="QZ1300"/>
      <c r="RA1300"/>
      <c r="RB1300"/>
      <c r="RC1300"/>
      <c r="RD1300"/>
      <c r="RE1300"/>
      <c r="RF1300"/>
      <c r="RG1300"/>
      <c r="RH1300"/>
      <c r="RI1300"/>
      <c r="RJ1300"/>
      <c r="RK1300"/>
      <c r="RL1300"/>
      <c r="RM1300"/>
      <c r="RN1300"/>
      <c r="RO1300"/>
      <c r="RP1300"/>
      <c r="RQ1300"/>
      <c r="RR1300"/>
      <c r="RS1300"/>
      <c r="RT1300"/>
      <c r="RU1300"/>
      <c r="RV1300"/>
      <c r="RW1300"/>
      <c r="RX1300"/>
      <c r="RY1300"/>
      <c r="RZ1300"/>
      <c r="SA1300"/>
      <c r="SB1300"/>
      <c r="SC1300"/>
      <c r="SD1300"/>
      <c r="SE1300"/>
      <c r="SF1300"/>
      <c r="SG1300"/>
      <c r="SH1300"/>
      <c r="SI1300"/>
      <c r="SJ1300"/>
      <c r="SK1300"/>
      <c r="SL1300"/>
      <c r="SM1300"/>
      <c r="SN1300"/>
      <c r="SO1300"/>
      <c r="SP1300"/>
      <c r="SQ1300"/>
      <c r="SR1300"/>
      <c r="SS1300"/>
      <c r="ST1300"/>
      <c r="SU1300"/>
      <c r="SV1300"/>
      <c r="SW1300"/>
      <c r="SX1300"/>
      <c r="SY1300"/>
      <c r="SZ1300"/>
      <c r="TA1300"/>
      <c r="TB1300"/>
      <c r="TC1300"/>
      <c r="TD1300"/>
      <c r="TE1300"/>
      <c r="TF1300"/>
      <c r="TG1300"/>
      <c r="TH1300"/>
      <c r="TI1300"/>
      <c r="TJ1300"/>
      <c r="TK1300"/>
      <c r="TL1300"/>
      <c r="TM1300"/>
      <c r="TN1300"/>
      <c r="TO1300"/>
      <c r="TP1300"/>
      <c r="TQ1300"/>
      <c r="TR1300"/>
      <c r="TS1300"/>
      <c r="TT1300"/>
      <c r="TU1300"/>
      <c r="TV1300"/>
      <c r="TW1300"/>
      <c r="TX1300"/>
      <c r="TY1300"/>
      <c r="TZ1300"/>
      <c r="UA1300"/>
      <c r="UB1300"/>
      <c r="UC1300"/>
      <c r="UD1300"/>
      <c r="UE1300"/>
      <c r="UF1300"/>
      <c r="UG1300"/>
      <c r="UH1300"/>
      <c r="UI1300"/>
      <c r="UJ1300"/>
      <c r="UK1300"/>
      <c r="UL1300"/>
      <c r="UM1300"/>
      <c r="UN1300"/>
      <c r="UO1300"/>
      <c r="UP1300"/>
      <c r="UQ1300"/>
      <c r="UR1300"/>
      <c r="US1300"/>
      <c r="UT1300"/>
      <c r="UU1300"/>
      <c r="UV1300"/>
      <c r="UW1300"/>
      <c r="UX1300"/>
      <c r="UY1300"/>
      <c r="UZ1300"/>
      <c r="VA1300"/>
      <c r="VB1300"/>
      <c r="VC1300"/>
      <c r="VD1300"/>
      <c r="VE1300"/>
      <c r="VF1300"/>
      <c r="VG1300"/>
      <c r="VH1300"/>
      <c r="VI1300"/>
      <c r="VJ1300"/>
      <c r="VK1300"/>
      <c r="VL1300"/>
      <c r="VM1300"/>
      <c r="VN1300"/>
      <c r="VO1300"/>
      <c r="VP1300"/>
      <c r="VQ1300"/>
      <c r="VR1300"/>
      <c r="VS1300"/>
      <c r="VT1300"/>
      <c r="VU1300"/>
      <c r="VV1300"/>
      <c r="VW1300"/>
      <c r="VX1300"/>
      <c r="VY1300"/>
      <c r="VZ1300"/>
      <c r="WA1300"/>
      <c r="WB1300"/>
      <c r="WC1300"/>
      <c r="WD1300"/>
      <c r="WE1300"/>
      <c r="WF1300"/>
      <c r="WG1300"/>
      <c r="WH1300"/>
      <c r="WI1300"/>
      <c r="WJ1300"/>
      <c r="WK1300"/>
      <c r="WL1300"/>
      <c r="WM1300"/>
      <c r="WN1300"/>
      <c r="WO1300"/>
      <c r="WP1300"/>
      <c r="WQ1300"/>
      <c r="WR1300"/>
      <c r="WS1300"/>
      <c r="WT1300"/>
      <c r="WU1300"/>
      <c r="WV1300"/>
      <c r="WW1300"/>
      <c r="WX1300"/>
      <c r="WY1300"/>
      <c r="WZ1300"/>
      <c r="XA1300"/>
      <c r="XB1300"/>
      <c r="XC1300"/>
      <c r="XD1300"/>
      <c r="XE1300"/>
      <c r="XF1300"/>
      <c r="XG1300"/>
      <c r="XH1300"/>
      <c r="XI1300"/>
      <c r="XJ1300"/>
      <c r="XK1300"/>
      <c r="XL1300"/>
      <c r="XM1300"/>
      <c r="XN1300"/>
      <c r="XO1300"/>
      <c r="XP1300"/>
      <c r="XQ1300"/>
      <c r="XR1300"/>
      <c r="XS1300"/>
      <c r="XT1300"/>
      <c r="XU1300"/>
      <c r="XV1300"/>
      <c r="XW1300"/>
      <c r="XX1300"/>
      <c r="XY1300"/>
      <c r="XZ1300"/>
      <c r="YA1300"/>
      <c r="YB1300"/>
      <c r="YC1300"/>
      <c r="YD1300"/>
      <c r="YE1300"/>
      <c r="YF1300"/>
      <c r="YG1300"/>
      <c r="YH1300"/>
      <c r="YI1300"/>
      <c r="YJ1300"/>
      <c r="YK1300"/>
      <c r="YL1300"/>
      <c r="YM1300"/>
      <c r="YN1300"/>
      <c r="YO1300"/>
      <c r="YP1300"/>
      <c r="YQ1300"/>
      <c r="YR1300"/>
      <c r="YS1300"/>
      <c r="YT1300"/>
      <c r="YU1300"/>
      <c r="YV1300"/>
      <c r="YW1300"/>
      <c r="YX1300"/>
      <c r="YY1300"/>
      <c r="YZ1300"/>
      <c r="ZA1300"/>
      <c r="ZB1300"/>
      <c r="ZC1300"/>
      <c r="ZD1300"/>
      <c r="ZE1300"/>
      <c r="ZF1300"/>
      <c r="ZG1300"/>
      <c r="ZH1300"/>
      <c r="ZI1300"/>
      <c r="ZJ1300"/>
      <c r="ZK1300"/>
      <c r="ZL1300"/>
      <c r="ZM1300"/>
      <c r="ZN1300"/>
      <c r="ZO1300"/>
      <c r="ZP1300"/>
      <c r="ZQ1300"/>
      <c r="ZR1300"/>
      <c r="ZS1300"/>
      <c r="ZT1300"/>
      <c r="ZU1300"/>
      <c r="ZV1300"/>
      <c r="ZW1300"/>
      <c r="ZX1300"/>
      <c r="ZY1300"/>
      <c r="ZZ1300"/>
      <c r="AAA1300"/>
      <c r="AAB1300"/>
      <c r="AAC1300"/>
      <c r="AAD1300"/>
      <c r="AAE1300"/>
      <c r="AAF1300"/>
      <c r="AAG1300"/>
      <c r="AAH1300"/>
      <c r="AAI1300"/>
      <c r="AAJ1300"/>
      <c r="AAK1300"/>
      <c r="AAL1300"/>
      <c r="AAM1300"/>
      <c r="AAN1300"/>
      <c r="AAO1300"/>
      <c r="AAP1300"/>
      <c r="AAQ1300"/>
      <c r="AAR1300"/>
      <c r="AAS1300"/>
      <c r="AAT1300"/>
      <c r="AAU1300"/>
      <c r="AAV1300"/>
      <c r="AAW1300"/>
      <c r="AAX1300"/>
      <c r="AAY1300"/>
      <c r="AAZ1300"/>
      <c r="ABA1300"/>
      <c r="ABB1300"/>
      <c r="ABC1300"/>
      <c r="ABD1300"/>
      <c r="ABE1300"/>
      <c r="ABF1300"/>
      <c r="ABG1300"/>
      <c r="ABH1300"/>
      <c r="ABI1300"/>
      <c r="ABJ1300"/>
      <c r="ABK1300"/>
      <c r="ABL1300"/>
      <c r="ABM1300"/>
      <c r="ABN1300"/>
      <c r="ABO1300"/>
      <c r="ABP1300"/>
      <c r="ABQ1300"/>
      <c r="ABR1300"/>
      <c r="ABS1300"/>
      <c r="ABT1300"/>
      <c r="ABU1300"/>
      <c r="ABV1300"/>
      <c r="ABW1300"/>
      <c r="ABX1300"/>
      <c r="ABY1300"/>
      <c r="ABZ1300"/>
      <c r="ACA1300"/>
      <c r="ACB1300"/>
      <c r="ACC1300"/>
      <c r="ACD1300"/>
      <c r="ACE1300"/>
      <c r="ACF1300"/>
      <c r="ACG1300"/>
      <c r="ACH1300"/>
      <c r="ACI1300"/>
      <c r="ACJ1300"/>
      <c r="ACK1300"/>
      <c r="ACL1300"/>
      <c r="ACM1300"/>
      <c r="ACN1300"/>
      <c r="ACO1300"/>
      <c r="ACP1300"/>
      <c r="ACQ1300"/>
      <c r="ACR1300"/>
      <c r="ACS1300"/>
      <c r="ACT1300"/>
      <c r="ACU1300"/>
      <c r="ACV1300"/>
      <c r="ACW1300"/>
      <c r="ACX1300"/>
      <c r="ACY1300"/>
      <c r="ACZ1300"/>
      <c r="ADA1300"/>
      <c r="ADB1300"/>
      <c r="ADC1300"/>
      <c r="ADD1300"/>
      <c r="ADE1300"/>
      <c r="ADF1300"/>
      <c r="ADG1300"/>
      <c r="ADH1300"/>
      <c r="ADI1300"/>
      <c r="ADJ1300"/>
      <c r="ADK1300"/>
      <c r="ADL1300"/>
      <c r="ADM1300"/>
      <c r="ADN1300"/>
      <c r="ADO1300"/>
      <c r="ADP1300"/>
      <c r="ADQ1300"/>
      <c r="ADR1300"/>
      <c r="ADS1300"/>
      <c r="ADT1300"/>
      <c r="ADU1300"/>
      <c r="ADV1300"/>
      <c r="ADW1300"/>
      <c r="ADX1300"/>
      <c r="ADY1300"/>
      <c r="ADZ1300"/>
    </row>
    <row r="1301" spans="1:806" x14ac:dyDescent="0.25">
      <c r="A1301" s="123" t="s">
        <v>214</v>
      </c>
      <c r="B1301" s="123" t="s">
        <v>4635</v>
      </c>
      <c r="C1301" s="123" t="s">
        <v>55</v>
      </c>
      <c r="D1301" s="123" t="s">
        <v>3085</v>
      </c>
      <c r="E1301" s="123" t="s">
        <v>4519</v>
      </c>
      <c r="F1301" s="164">
        <v>47</v>
      </c>
      <c r="G1301" s="164">
        <v>-100</v>
      </c>
      <c r="H1301" s="164">
        <v>100</v>
      </c>
      <c r="I1301" s="164">
        <v>45</v>
      </c>
      <c r="J1301" s="164">
        <v>90</v>
      </c>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c r="AT1301"/>
      <c r="AU1301"/>
      <c r="AV1301"/>
      <c r="AW1301"/>
      <c r="AX1301"/>
      <c r="AY1301"/>
      <c r="AZ1301"/>
      <c r="BA1301"/>
      <c r="BB1301"/>
      <c r="BC1301"/>
      <c r="BD1301"/>
      <c r="BE1301"/>
      <c r="BF1301"/>
      <c r="BG1301"/>
      <c r="BH1301"/>
      <c r="BI1301"/>
      <c r="BJ1301"/>
      <c r="BK1301"/>
      <c r="BL1301"/>
      <c r="BM1301"/>
      <c r="BN1301"/>
      <c r="BO1301"/>
      <c r="BP1301"/>
      <c r="BQ1301"/>
      <c r="BR1301"/>
      <c r="BS1301"/>
      <c r="BT1301"/>
      <c r="BU1301"/>
      <c r="BV1301"/>
      <c r="BW1301"/>
      <c r="BX1301"/>
      <c r="BY1301"/>
      <c r="BZ1301"/>
      <c r="CA1301"/>
      <c r="CB1301"/>
      <c r="CC1301"/>
      <c r="CD1301"/>
      <c r="CE1301"/>
      <c r="CF1301"/>
      <c r="CG1301"/>
      <c r="CH1301"/>
      <c r="CI1301"/>
      <c r="CJ1301"/>
      <c r="CK1301"/>
      <c r="CL1301"/>
      <c r="CM1301"/>
      <c r="CN1301"/>
      <c r="CO1301"/>
      <c r="CP1301"/>
      <c r="CQ1301"/>
      <c r="CR1301"/>
      <c r="CS1301"/>
      <c r="CT1301"/>
      <c r="CU1301"/>
      <c r="CV1301"/>
      <c r="CW1301"/>
      <c r="CX1301"/>
      <c r="CY1301"/>
      <c r="CZ1301"/>
      <c r="DA1301"/>
      <c r="DB1301"/>
      <c r="DC1301"/>
      <c r="DD1301"/>
      <c r="DE1301"/>
      <c r="DF1301"/>
      <c r="DG1301"/>
      <c r="DH1301"/>
      <c r="DI1301"/>
      <c r="DJ1301"/>
      <c r="DK1301"/>
      <c r="DL1301"/>
      <c r="DM1301"/>
      <c r="DN1301"/>
      <c r="DO1301"/>
      <c r="DP1301"/>
      <c r="DQ1301"/>
      <c r="DR1301"/>
      <c r="DS1301"/>
      <c r="DT1301"/>
      <c r="DU1301"/>
      <c r="DV1301"/>
      <c r="DW1301"/>
      <c r="DX1301"/>
      <c r="DY1301"/>
      <c r="DZ1301"/>
      <c r="EA1301"/>
      <c r="EB1301"/>
      <c r="EC1301"/>
      <c r="ED1301"/>
      <c r="EE1301"/>
      <c r="EF1301"/>
      <c r="EG1301"/>
      <c r="EH1301"/>
      <c r="EI1301"/>
      <c r="EJ1301"/>
      <c r="EK1301"/>
      <c r="EL1301"/>
      <c r="EM1301"/>
      <c r="EN1301"/>
      <c r="EO1301"/>
      <c r="EP1301"/>
      <c r="EQ1301"/>
      <c r="ER1301"/>
      <c r="ES1301"/>
      <c r="ET1301"/>
      <c r="EU1301"/>
      <c r="EV1301"/>
      <c r="EW1301"/>
      <c r="EX1301"/>
      <c r="EY1301"/>
      <c r="EZ1301"/>
      <c r="FA1301"/>
      <c r="FB1301"/>
      <c r="FC1301"/>
      <c r="FD1301"/>
      <c r="FE1301"/>
      <c r="FF1301"/>
      <c r="FG1301"/>
      <c r="FH1301"/>
      <c r="FI1301"/>
      <c r="FJ1301"/>
      <c r="FK1301"/>
      <c r="FL1301"/>
      <c r="FM1301"/>
      <c r="FN1301"/>
      <c r="FO1301"/>
      <c r="FP1301"/>
      <c r="FQ1301"/>
      <c r="FR1301"/>
      <c r="FS1301"/>
      <c r="FT1301"/>
      <c r="FU1301"/>
      <c r="FV1301"/>
      <c r="FW1301"/>
      <c r="FX1301"/>
      <c r="FY1301"/>
      <c r="FZ1301"/>
      <c r="GA1301"/>
      <c r="GB1301"/>
      <c r="GC1301"/>
      <c r="GD1301"/>
      <c r="GE1301"/>
      <c r="GF1301"/>
      <c r="GG1301"/>
      <c r="GH1301"/>
      <c r="GI1301"/>
      <c r="GJ1301"/>
      <c r="GK1301"/>
      <c r="GL1301"/>
      <c r="GM1301"/>
      <c r="GN1301"/>
      <c r="GO1301"/>
      <c r="GP1301"/>
      <c r="GQ1301"/>
      <c r="GR1301"/>
      <c r="GS1301"/>
      <c r="GT1301"/>
      <c r="GU1301"/>
      <c r="GV1301"/>
      <c r="GW1301"/>
      <c r="GX1301"/>
      <c r="GY1301"/>
      <c r="GZ1301"/>
      <c r="HA1301"/>
      <c r="HB1301"/>
      <c r="HC1301"/>
      <c r="HD1301"/>
      <c r="HE1301"/>
      <c r="HF1301"/>
      <c r="HG1301"/>
      <c r="HH1301"/>
      <c r="HI1301"/>
      <c r="HJ1301"/>
      <c r="HK1301"/>
      <c r="HL1301"/>
      <c r="HM1301"/>
      <c r="HN1301"/>
      <c r="HO1301"/>
      <c r="HP1301"/>
      <c r="HQ1301"/>
      <c r="HR1301"/>
      <c r="HS1301"/>
      <c r="HT1301"/>
      <c r="HU1301"/>
      <c r="HV1301"/>
      <c r="HW1301"/>
      <c r="HX1301"/>
      <c r="HY1301"/>
      <c r="HZ1301"/>
      <c r="IA1301"/>
      <c r="IB1301"/>
      <c r="IC1301"/>
      <c r="ID1301"/>
      <c r="IE1301"/>
      <c r="IF1301"/>
      <c r="IG1301"/>
      <c r="IH1301"/>
      <c r="II1301"/>
      <c r="IJ1301"/>
      <c r="IK1301"/>
      <c r="IL1301"/>
      <c r="IM1301"/>
      <c r="IN1301"/>
      <c r="IO1301"/>
      <c r="IP1301"/>
      <c r="IQ1301"/>
      <c r="IR1301"/>
      <c r="IS1301"/>
      <c r="IT1301"/>
      <c r="IU1301"/>
      <c r="IV1301"/>
      <c r="IW1301"/>
      <c r="IX1301"/>
      <c r="IY1301"/>
      <c r="IZ1301"/>
      <c r="JA1301"/>
      <c r="JB1301"/>
      <c r="JC1301"/>
      <c r="JD1301"/>
      <c r="JE1301"/>
      <c r="JF1301"/>
      <c r="JG1301"/>
      <c r="JH1301"/>
      <c r="JI1301"/>
      <c r="JJ1301"/>
      <c r="JK1301"/>
      <c r="JL1301"/>
      <c r="JM1301"/>
      <c r="JN1301"/>
      <c r="JO1301"/>
      <c r="JP1301"/>
      <c r="JQ1301"/>
      <c r="JR1301"/>
      <c r="JS1301"/>
      <c r="JT1301"/>
      <c r="JU1301"/>
      <c r="JV1301"/>
      <c r="JW1301"/>
      <c r="JX1301"/>
      <c r="JY1301"/>
      <c r="JZ1301"/>
      <c r="KA1301"/>
      <c r="KB1301"/>
      <c r="KC1301"/>
      <c r="KD1301"/>
      <c r="KE1301"/>
      <c r="KF1301"/>
      <c r="KG1301"/>
      <c r="KH1301"/>
      <c r="KI1301"/>
      <c r="KJ1301"/>
      <c r="KK1301"/>
      <c r="KL1301"/>
      <c r="KM1301"/>
      <c r="KN1301"/>
      <c r="KO1301"/>
      <c r="KP1301"/>
      <c r="KQ1301"/>
      <c r="KR1301"/>
      <c r="KS1301"/>
      <c r="KT1301"/>
      <c r="KU1301"/>
      <c r="KV1301"/>
      <c r="KW1301"/>
      <c r="KX1301"/>
      <c r="KY1301"/>
      <c r="KZ1301"/>
      <c r="LA1301"/>
      <c r="LB1301"/>
      <c r="LC1301"/>
      <c r="LD1301"/>
      <c r="LE1301"/>
      <c r="LF1301"/>
      <c r="LG1301"/>
      <c r="LH1301"/>
      <c r="LI1301"/>
      <c r="LJ1301"/>
      <c r="LK1301"/>
      <c r="LL1301"/>
      <c r="LM1301"/>
      <c r="LN1301"/>
      <c r="LO1301"/>
      <c r="LP1301"/>
      <c r="LQ1301"/>
      <c r="LR1301"/>
      <c r="LS1301"/>
      <c r="LT1301"/>
      <c r="LU1301"/>
      <c r="LV1301"/>
      <c r="LW1301"/>
      <c r="LX1301"/>
      <c r="LY1301"/>
      <c r="LZ1301"/>
      <c r="MA1301"/>
      <c r="MB1301"/>
      <c r="MC1301"/>
      <c r="MD1301"/>
      <c r="ME1301"/>
      <c r="MF1301"/>
      <c r="MG1301"/>
      <c r="MH1301"/>
      <c r="MI1301"/>
      <c r="MJ1301"/>
      <c r="MK1301"/>
      <c r="ML1301"/>
      <c r="MM1301"/>
      <c r="MN1301"/>
      <c r="MO1301"/>
      <c r="MP1301"/>
      <c r="MQ1301"/>
      <c r="MR1301"/>
      <c r="MS1301"/>
      <c r="MT1301"/>
      <c r="MU1301"/>
      <c r="MV1301"/>
      <c r="MW1301"/>
      <c r="MX1301"/>
      <c r="MY1301"/>
      <c r="MZ1301"/>
      <c r="NA1301"/>
      <c r="NB1301"/>
      <c r="NC1301"/>
      <c r="ND1301"/>
      <c r="NE1301"/>
      <c r="NF1301"/>
      <c r="NG1301"/>
      <c r="NH1301"/>
      <c r="NI1301"/>
      <c r="NJ1301"/>
      <c r="NK1301"/>
      <c r="NL1301"/>
      <c r="NM1301"/>
      <c r="NN1301"/>
      <c r="NO1301"/>
      <c r="NP1301"/>
      <c r="NQ1301"/>
      <c r="NR1301"/>
      <c r="NS1301"/>
      <c r="NT1301"/>
      <c r="NU1301"/>
      <c r="NV1301"/>
      <c r="NW1301"/>
      <c r="NX1301"/>
      <c r="NY1301"/>
      <c r="NZ1301"/>
      <c r="OA1301"/>
      <c r="OB1301"/>
      <c r="OC1301"/>
      <c r="OD1301"/>
      <c r="OE1301"/>
      <c r="OF1301"/>
      <c r="OG1301"/>
      <c r="OH1301"/>
      <c r="OI1301"/>
      <c r="OJ1301"/>
      <c r="OK1301"/>
      <c r="OL1301"/>
      <c r="OM1301"/>
      <c r="ON1301"/>
      <c r="OO1301"/>
      <c r="OP1301"/>
      <c r="OQ1301"/>
      <c r="OR1301"/>
      <c r="OS1301"/>
      <c r="OT1301"/>
      <c r="OU1301"/>
      <c r="OV1301"/>
      <c r="OW1301"/>
      <c r="OX1301"/>
      <c r="OY1301"/>
      <c r="OZ1301"/>
      <c r="PA1301"/>
      <c r="PB1301"/>
      <c r="PC1301"/>
      <c r="PD1301"/>
      <c r="PE1301"/>
      <c r="PF1301"/>
      <c r="PG1301"/>
      <c r="PH1301"/>
      <c r="PI1301"/>
      <c r="PJ1301"/>
      <c r="PK1301"/>
      <c r="PL1301"/>
      <c r="PM1301"/>
      <c r="PN1301"/>
      <c r="PO1301"/>
      <c r="PP1301"/>
      <c r="PQ1301"/>
      <c r="PR1301"/>
      <c r="PS1301"/>
      <c r="PT1301"/>
      <c r="PU1301"/>
      <c r="PV1301"/>
      <c r="PW1301"/>
      <c r="PX1301"/>
      <c r="PY1301"/>
      <c r="PZ1301"/>
      <c r="QA1301"/>
      <c r="QB1301"/>
      <c r="QC1301"/>
      <c r="QD1301"/>
      <c r="QE1301"/>
      <c r="QF1301"/>
      <c r="QG1301"/>
      <c r="QH1301"/>
      <c r="QI1301"/>
      <c r="QJ1301"/>
      <c r="QK1301"/>
      <c r="QL1301"/>
      <c r="QM1301"/>
      <c r="QN1301"/>
      <c r="QO1301"/>
      <c r="QP1301"/>
      <c r="QQ1301"/>
      <c r="QR1301"/>
      <c r="QS1301"/>
      <c r="QT1301"/>
      <c r="QU1301"/>
      <c r="QV1301"/>
      <c r="QW1301"/>
      <c r="QX1301"/>
      <c r="QY1301"/>
      <c r="QZ1301"/>
      <c r="RA1301"/>
      <c r="RB1301"/>
      <c r="RC1301"/>
      <c r="RD1301"/>
      <c r="RE1301"/>
      <c r="RF1301"/>
      <c r="RG1301"/>
      <c r="RH1301"/>
      <c r="RI1301"/>
      <c r="RJ1301"/>
      <c r="RK1301"/>
      <c r="RL1301"/>
      <c r="RM1301"/>
      <c r="RN1301"/>
      <c r="RO1301"/>
      <c r="RP1301"/>
      <c r="RQ1301"/>
      <c r="RR1301"/>
      <c r="RS1301"/>
      <c r="RT1301"/>
      <c r="RU1301"/>
      <c r="RV1301"/>
      <c r="RW1301"/>
      <c r="RX1301"/>
      <c r="RY1301"/>
      <c r="RZ1301"/>
      <c r="SA1301"/>
      <c r="SB1301"/>
      <c r="SC1301"/>
      <c r="SD1301"/>
      <c r="SE1301"/>
      <c r="SF1301"/>
      <c r="SG1301"/>
      <c r="SH1301"/>
      <c r="SI1301"/>
      <c r="SJ1301"/>
      <c r="SK1301"/>
      <c r="SL1301"/>
      <c r="SM1301"/>
      <c r="SN1301"/>
      <c r="SO1301"/>
      <c r="SP1301"/>
      <c r="SQ1301"/>
      <c r="SR1301"/>
      <c r="SS1301"/>
      <c r="ST1301"/>
      <c r="SU1301"/>
      <c r="SV1301"/>
      <c r="SW1301"/>
      <c r="SX1301"/>
      <c r="SY1301"/>
      <c r="SZ1301"/>
      <c r="TA1301"/>
      <c r="TB1301"/>
      <c r="TC1301"/>
      <c r="TD1301"/>
      <c r="TE1301"/>
      <c r="TF1301"/>
      <c r="TG1301"/>
      <c r="TH1301"/>
      <c r="TI1301"/>
      <c r="TJ1301"/>
      <c r="TK1301"/>
      <c r="TL1301"/>
      <c r="TM1301"/>
      <c r="TN1301"/>
      <c r="TO1301"/>
      <c r="TP1301"/>
      <c r="TQ1301"/>
      <c r="TR1301"/>
      <c r="TS1301"/>
      <c r="TT1301"/>
      <c r="TU1301"/>
      <c r="TV1301"/>
      <c r="TW1301"/>
      <c r="TX1301"/>
      <c r="TY1301"/>
      <c r="TZ1301"/>
      <c r="UA1301"/>
      <c r="UB1301"/>
      <c r="UC1301"/>
      <c r="UD1301"/>
      <c r="UE1301"/>
      <c r="UF1301"/>
      <c r="UG1301"/>
      <c r="UH1301"/>
      <c r="UI1301"/>
      <c r="UJ1301"/>
      <c r="UK1301"/>
      <c r="UL1301"/>
      <c r="UM1301"/>
      <c r="UN1301"/>
      <c r="UO1301"/>
      <c r="UP1301"/>
      <c r="UQ1301"/>
      <c r="UR1301"/>
      <c r="US1301"/>
      <c r="UT1301"/>
      <c r="UU1301"/>
      <c r="UV1301"/>
      <c r="UW1301"/>
      <c r="UX1301"/>
      <c r="UY1301"/>
      <c r="UZ1301"/>
      <c r="VA1301"/>
      <c r="VB1301"/>
      <c r="VC1301"/>
      <c r="VD1301"/>
      <c r="VE1301"/>
      <c r="VF1301"/>
      <c r="VG1301"/>
      <c r="VH1301"/>
      <c r="VI1301"/>
      <c r="VJ1301"/>
      <c r="VK1301"/>
      <c r="VL1301"/>
      <c r="VM1301"/>
      <c r="VN1301"/>
      <c r="VO1301"/>
      <c r="VP1301"/>
      <c r="VQ1301"/>
      <c r="VR1301"/>
      <c r="VS1301"/>
      <c r="VT1301"/>
      <c r="VU1301"/>
      <c r="VV1301"/>
      <c r="VW1301"/>
      <c r="VX1301"/>
      <c r="VY1301"/>
      <c r="VZ1301"/>
      <c r="WA1301"/>
      <c r="WB1301"/>
      <c r="WC1301"/>
      <c r="WD1301"/>
      <c r="WE1301"/>
      <c r="WF1301"/>
      <c r="WG1301"/>
      <c r="WH1301"/>
      <c r="WI1301"/>
      <c r="WJ1301"/>
      <c r="WK1301"/>
      <c r="WL1301"/>
      <c r="WM1301"/>
      <c r="WN1301"/>
      <c r="WO1301"/>
      <c r="WP1301"/>
      <c r="WQ1301"/>
      <c r="WR1301"/>
      <c r="WS1301"/>
      <c r="WT1301"/>
      <c r="WU1301"/>
      <c r="WV1301"/>
      <c r="WW1301"/>
      <c r="WX1301"/>
      <c r="WY1301"/>
      <c r="WZ1301"/>
      <c r="XA1301"/>
      <c r="XB1301"/>
      <c r="XC1301"/>
      <c r="XD1301"/>
      <c r="XE1301"/>
      <c r="XF1301"/>
      <c r="XG1301"/>
      <c r="XH1301"/>
      <c r="XI1301"/>
      <c r="XJ1301"/>
      <c r="XK1301"/>
      <c r="XL1301"/>
      <c r="XM1301"/>
      <c r="XN1301"/>
      <c r="XO1301"/>
      <c r="XP1301"/>
      <c r="XQ1301"/>
      <c r="XR1301"/>
      <c r="XS1301"/>
      <c r="XT1301"/>
      <c r="XU1301"/>
      <c r="XV1301"/>
      <c r="XW1301"/>
      <c r="XX1301"/>
      <c r="XY1301"/>
      <c r="XZ1301"/>
      <c r="YA1301"/>
      <c r="YB1301"/>
      <c r="YC1301"/>
      <c r="YD1301"/>
      <c r="YE1301"/>
      <c r="YF1301"/>
      <c r="YG1301"/>
      <c r="YH1301"/>
      <c r="YI1301"/>
      <c r="YJ1301"/>
      <c r="YK1301"/>
      <c r="YL1301"/>
      <c r="YM1301"/>
      <c r="YN1301"/>
      <c r="YO1301"/>
      <c r="YP1301"/>
      <c r="YQ1301"/>
      <c r="YR1301"/>
      <c r="YS1301"/>
      <c r="YT1301"/>
      <c r="YU1301"/>
      <c r="YV1301"/>
      <c r="YW1301"/>
      <c r="YX1301"/>
      <c r="YY1301"/>
      <c r="YZ1301"/>
      <c r="ZA1301"/>
      <c r="ZB1301"/>
      <c r="ZC1301"/>
      <c r="ZD1301"/>
      <c r="ZE1301"/>
      <c r="ZF1301"/>
      <c r="ZG1301"/>
      <c r="ZH1301"/>
      <c r="ZI1301"/>
      <c r="ZJ1301"/>
      <c r="ZK1301"/>
      <c r="ZL1301"/>
      <c r="ZM1301"/>
      <c r="ZN1301"/>
      <c r="ZO1301"/>
      <c r="ZP1301"/>
      <c r="ZQ1301"/>
      <c r="ZR1301"/>
      <c r="ZS1301"/>
      <c r="ZT1301"/>
      <c r="ZU1301"/>
      <c r="ZV1301"/>
      <c r="ZW1301"/>
      <c r="ZX1301"/>
      <c r="ZY1301"/>
      <c r="ZZ1301"/>
      <c r="AAA1301"/>
      <c r="AAB1301"/>
      <c r="AAC1301"/>
      <c r="AAD1301"/>
      <c r="AAE1301"/>
      <c r="AAF1301"/>
      <c r="AAG1301"/>
      <c r="AAH1301"/>
      <c r="AAI1301"/>
      <c r="AAJ1301"/>
      <c r="AAK1301"/>
      <c r="AAL1301"/>
      <c r="AAM1301"/>
      <c r="AAN1301"/>
      <c r="AAO1301"/>
      <c r="AAP1301"/>
      <c r="AAQ1301"/>
      <c r="AAR1301"/>
      <c r="AAS1301"/>
      <c r="AAT1301"/>
      <c r="AAU1301"/>
      <c r="AAV1301"/>
      <c r="AAW1301"/>
      <c r="AAX1301"/>
      <c r="AAY1301"/>
      <c r="AAZ1301"/>
      <c r="ABA1301"/>
      <c r="ABB1301"/>
      <c r="ABC1301"/>
      <c r="ABD1301"/>
      <c r="ABE1301"/>
      <c r="ABF1301"/>
      <c r="ABG1301"/>
      <c r="ABH1301"/>
      <c r="ABI1301"/>
      <c r="ABJ1301"/>
      <c r="ABK1301"/>
      <c r="ABL1301"/>
      <c r="ABM1301"/>
      <c r="ABN1301"/>
      <c r="ABO1301"/>
      <c r="ABP1301"/>
      <c r="ABQ1301"/>
      <c r="ABR1301"/>
      <c r="ABS1301"/>
      <c r="ABT1301"/>
      <c r="ABU1301"/>
      <c r="ABV1301"/>
      <c r="ABW1301"/>
      <c r="ABX1301"/>
      <c r="ABY1301"/>
      <c r="ABZ1301"/>
      <c r="ACA1301"/>
      <c r="ACB1301"/>
      <c r="ACC1301"/>
      <c r="ACD1301"/>
      <c r="ACE1301"/>
      <c r="ACF1301"/>
      <c r="ACG1301"/>
      <c r="ACH1301"/>
      <c r="ACI1301"/>
      <c r="ACJ1301"/>
      <c r="ACK1301"/>
      <c r="ACL1301"/>
      <c r="ACM1301"/>
      <c r="ACN1301"/>
      <c r="ACO1301"/>
      <c r="ACP1301"/>
      <c r="ACQ1301"/>
      <c r="ACR1301"/>
      <c r="ACS1301"/>
      <c r="ACT1301"/>
      <c r="ACU1301"/>
      <c r="ACV1301"/>
      <c r="ACW1301"/>
      <c r="ACX1301"/>
      <c r="ACY1301"/>
      <c r="ACZ1301"/>
      <c r="ADA1301"/>
      <c r="ADB1301"/>
      <c r="ADC1301"/>
      <c r="ADD1301"/>
      <c r="ADE1301"/>
      <c r="ADF1301"/>
      <c r="ADG1301"/>
      <c r="ADH1301"/>
      <c r="ADI1301"/>
      <c r="ADJ1301"/>
      <c r="ADK1301"/>
      <c r="ADL1301"/>
      <c r="ADM1301"/>
      <c r="ADN1301"/>
      <c r="ADO1301"/>
      <c r="ADP1301"/>
      <c r="ADQ1301"/>
      <c r="ADR1301"/>
      <c r="ADS1301"/>
      <c r="ADT1301"/>
      <c r="ADU1301"/>
      <c r="ADV1301"/>
      <c r="ADW1301"/>
      <c r="ADX1301"/>
      <c r="ADY1301"/>
      <c r="ADZ1301"/>
    </row>
    <row r="1302" spans="1:806" x14ac:dyDescent="0.25">
      <c r="A1302" s="123" t="s">
        <v>214</v>
      </c>
      <c r="B1302" s="123" t="s">
        <v>4635</v>
      </c>
      <c r="C1302" s="123" t="s">
        <v>55</v>
      </c>
      <c r="D1302" s="123" t="s">
        <v>3085</v>
      </c>
      <c r="E1302" s="123" t="s">
        <v>4520</v>
      </c>
      <c r="F1302" s="164">
        <v>200</v>
      </c>
      <c r="G1302" s="164">
        <v>-100</v>
      </c>
      <c r="H1302" s="164">
        <v>100</v>
      </c>
      <c r="I1302" s="164">
        <v>45</v>
      </c>
      <c r="J1302" s="164">
        <v>90</v>
      </c>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c r="AT1302"/>
      <c r="AU1302"/>
      <c r="AV1302"/>
      <c r="AW1302"/>
      <c r="AX1302"/>
      <c r="AY1302"/>
      <c r="AZ1302"/>
      <c r="BA1302"/>
      <c r="BB1302"/>
      <c r="BC1302"/>
      <c r="BD1302"/>
      <c r="BE1302"/>
      <c r="BF1302"/>
      <c r="BG1302"/>
      <c r="BH1302"/>
      <c r="BI1302"/>
      <c r="BJ1302"/>
      <c r="BK1302"/>
      <c r="BL1302"/>
      <c r="BM1302"/>
      <c r="BN1302"/>
      <c r="BO1302"/>
      <c r="BP1302"/>
      <c r="BQ1302"/>
      <c r="BR1302"/>
      <c r="BS1302"/>
      <c r="BT1302"/>
      <c r="BU1302"/>
      <c r="BV1302"/>
      <c r="BW1302"/>
      <c r="BX1302"/>
      <c r="BY1302"/>
      <c r="BZ1302"/>
      <c r="CA1302"/>
      <c r="CB1302"/>
      <c r="CC1302"/>
      <c r="CD1302"/>
      <c r="CE1302"/>
      <c r="CF1302"/>
      <c r="CG1302"/>
      <c r="CH1302"/>
      <c r="CI1302"/>
      <c r="CJ1302"/>
      <c r="CK1302"/>
      <c r="CL1302"/>
      <c r="CM1302"/>
      <c r="CN1302"/>
      <c r="CO1302"/>
      <c r="CP1302"/>
      <c r="CQ1302"/>
      <c r="CR1302"/>
      <c r="CS1302"/>
      <c r="CT1302"/>
      <c r="CU1302"/>
      <c r="CV1302"/>
      <c r="CW1302"/>
      <c r="CX1302"/>
      <c r="CY1302"/>
      <c r="CZ1302"/>
      <c r="DA1302"/>
      <c r="DB1302"/>
      <c r="DC1302"/>
      <c r="DD1302"/>
      <c r="DE1302"/>
      <c r="DF1302"/>
      <c r="DG1302"/>
      <c r="DH1302"/>
      <c r="DI1302"/>
      <c r="DJ1302"/>
      <c r="DK1302"/>
      <c r="DL1302"/>
      <c r="DM1302"/>
      <c r="DN1302"/>
      <c r="DO1302"/>
      <c r="DP1302"/>
      <c r="DQ1302"/>
      <c r="DR1302"/>
      <c r="DS1302"/>
      <c r="DT1302"/>
      <c r="DU1302"/>
      <c r="DV1302"/>
      <c r="DW1302"/>
      <c r="DX1302"/>
      <c r="DY1302"/>
      <c r="DZ1302"/>
      <c r="EA1302"/>
      <c r="EB1302"/>
      <c r="EC1302"/>
      <c r="ED1302"/>
      <c r="EE1302"/>
      <c r="EF1302"/>
      <c r="EG1302"/>
      <c r="EH1302"/>
      <c r="EI1302"/>
      <c r="EJ1302"/>
      <c r="EK1302"/>
      <c r="EL1302"/>
      <c r="EM1302"/>
      <c r="EN1302"/>
      <c r="EO1302"/>
      <c r="EP1302"/>
      <c r="EQ1302"/>
      <c r="ER1302"/>
      <c r="ES1302"/>
      <c r="ET1302"/>
      <c r="EU1302"/>
      <c r="EV1302"/>
      <c r="EW1302"/>
      <c r="EX1302"/>
      <c r="EY1302"/>
      <c r="EZ1302"/>
      <c r="FA1302"/>
      <c r="FB1302"/>
      <c r="FC1302"/>
      <c r="FD1302"/>
      <c r="FE1302"/>
      <c r="FF1302"/>
      <c r="FG1302"/>
      <c r="FH1302"/>
      <c r="FI1302"/>
      <c r="FJ1302"/>
      <c r="FK1302"/>
      <c r="FL1302"/>
      <c r="FM1302"/>
      <c r="FN1302"/>
      <c r="FO1302"/>
      <c r="FP1302"/>
      <c r="FQ1302"/>
      <c r="FR1302"/>
      <c r="FS1302"/>
      <c r="FT1302"/>
      <c r="FU1302"/>
      <c r="FV1302"/>
      <c r="FW1302"/>
      <c r="FX1302"/>
      <c r="FY1302"/>
      <c r="FZ1302"/>
      <c r="GA1302"/>
      <c r="GB1302"/>
      <c r="GC1302"/>
      <c r="GD1302"/>
      <c r="GE1302"/>
      <c r="GF1302"/>
      <c r="GG1302"/>
      <c r="GH1302"/>
      <c r="GI1302"/>
      <c r="GJ1302"/>
      <c r="GK1302"/>
      <c r="GL1302"/>
      <c r="GM1302"/>
      <c r="GN1302"/>
      <c r="GO1302"/>
      <c r="GP1302"/>
      <c r="GQ1302"/>
      <c r="GR1302"/>
      <c r="GS1302"/>
      <c r="GT1302"/>
      <c r="GU1302"/>
      <c r="GV1302"/>
      <c r="GW1302"/>
      <c r="GX1302"/>
      <c r="GY1302"/>
      <c r="GZ1302"/>
      <c r="HA1302"/>
      <c r="HB1302"/>
      <c r="HC1302"/>
      <c r="HD1302"/>
      <c r="HE1302"/>
      <c r="HF1302"/>
      <c r="HG1302"/>
      <c r="HH1302"/>
      <c r="HI1302"/>
      <c r="HJ1302"/>
      <c r="HK1302"/>
      <c r="HL1302"/>
      <c r="HM1302"/>
      <c r="HN1302"/>
      <c r="HO1302"/>
      <c r="HP1302"/>
      <c r="HQ1302"/>
      <c r="HR1302"/>
      <c r="HS1302"/>
      <c r="HT1302"/>
      <c r="HU1302"/>
      <c r="HV1302"/>
      <c r="HW1302"/>
      <c r="HX1302"/>
      <c r="HY1302"/>
      <c r="HZ1302"/>
      <c r="IA1302"/>
      <c r="IB1302"/>
      <c r="IC1302"/>
      <c r="ID1302"/>
      <c r="IE1302"/>
      <c r="IF1302"/>
      <c r="IG1302"/>
      <c r="IH1302"/>
      <c r="II1302"/>
      <c r="IJ1302"/>
      <c r="IK1302"/>
      <c r="IL1302"/>
      <c r="IM1302"/>
      <c r="IN1302"/>
      <c r="IO1302"/>
      <c r="IP1302"/>
      <c r="IQ1302"/>
      <c r="IR1302"/>
      <c r="IS1302"/>
      <c r="IT1302"/>
      <c r="IU1302"/>
      <c r="IV1302"/>
      <c r="IW1302"/>
      <c r="IX1302"/>
      <c r="IY1302"/>
      <c r="IZ1302"/>
      <c r="JA1302"/>
      <c r="JB1302"/>
      <c r="JC1302"/>
      <c r="JD1302"/>
      <c r="JE1302"/>
      <c r="JF1302"/>
      <c r="JG1302"/>
      <c r="JH1302"/>
      <c r="JI1302"/>
      <c r="JJ1302"/>
      <c r="JK1302"/>
      <c r="JL1302"/>
      <c r="JM1302"/>
      <c r="JN1302"/>
      <c r="JO1302"/>
      <c r="JP1302"/>
      <c r="JQ1302"/>
      <c r="JR1302"/>
      <c r="JS1302"/>
      <c r="JT1302"/>
      <c r="JU1302"/>
      <c r="JV1302"/>
      <c r="JW1302"/>
      <c r="JX1302"/>
      <c r="JY1302"/>
      <c r="JZ1302"/>
      <c r="KA1302"/>
      <c r="KB1302"/>
      <c r="KC1302"/>
      <c r="KD1302"/>
      <c r="KE1302"/>
      <c r="KF1302"/>
      <c r="KG1302"/>
      <c r="KH1302"/>
      <c r="KI1302"/>
      <c r="KJ1302"/>
      <c r="KK1302"/>
      <c r="KL1302"/>
      <c r="KM1302"/>
      <c r="KN1302"/>
      <c r="KO1302"/>
      <c r="KP1302"/>
      <c r="KQ1302"/>
      <c r="KR1302"/>
      <c r="KS1302"/>
      <c r="KT1302"/>
      <c r="KU1302"/>
      <c r="KV1302"/>
      <c r="KW1302"/>
      <c r="KX1302"/>
      <c r="KY1302"/>
      <c r="KZ1302"/>
      <c r="LA1302"/>
      <c r="LB1302"/>
      <c r="LC1302"/>
      <c r="LD1302"/>
      <c r="LE1302"/>
      <c r="LF1302"/>
      <c r="LG1302"/>
      <c r="LH1302"/>
      <c r="LI1302"/>
      <c r="LJ1302"/>
      <c r="LK1302"/>
      <c r="LL1302"/>
      <c r="LM1302"/>
      <c r="LN1302"/>
      <c r="LO1302"/>
      <c r="LP1302"/>
      <c r="LQ1302"/>
      <c r="LR1302"/>
      <c r="LS1302"/>
      <c r="LT1302"/>
      <c r="LU1302"/>
      <c r="LV1302"/>
      <c r="LW1302"/>
      <c r="LX1302"/>
      <c r="LY1302"/>
      <c r="LZ1302"/>
      <c r="MA1302"/>
      <c r="MB1302"/>
      <c r="MC1302"/>
      <c r="MD1302"/>
      <c r="ME1302"/>
      <c r="MF1302"/>
      <c r="MG1302"/>
      <c r="MH1302"/>
      <c r="MI1302"/>
      <c r="MJ1302"/>
      <c r="MK1302"/>
      <c r="ML1302"/>
      <c r="MM1302"/>
      <c r="MN1302"/>
      <c r="MO1302"/>
      <c r="MP1302"/>
      <c r="MQ1302"/>
      <c r="MR1302"/>
      <c r="MS1302"/>
      <c r="MT1302"/>
      <c r="MU1302"/>
      <c r="MV1302"/>
      <c r="MW1302"/>
      <c r="MX1302"/>
      <c r="MY1302"/>
      <c r="MZ1302"/>
      <c r="NA1302"/>
      <c r="NB1302"/>
      <c r="NC1302"/>
      <c r="ND1302"/>
      <c r="NE1302"/>
      <c r="NF1302"/>
      <c r="NG1302"/>
      <c r="NH1302"/>
      <c r="NI1302"/>
      <c r="NJ1302"/>
      <c r="NK1302"/>
      <c r="NL1302"/>
      <c r="NM1302"/>
      <c r="NN1302"/>
      <c r="NO1302"/>
      <c r="NP1302"/>
      <c r="NQ1302"/>
      <c r="NR1302"/>
      <c r="NS1302"/>
      <c r="NT1302"/>
      <c r="NU1302"/>
      <c r="NV1302"/>
      <c r="NW1302"/>
      <c r="NX1302"/>
      <c r="NY1302"/>
      <c r="NZ1302"/>
      <c r="OA1302"/>
      <c r="OB1302"/>
      <c r="OC1302"/>
      <c r="OD1302"/>
      <c r="OE1302"/>
      <c r="OF1302"/>
      <c r="OG1302"/>
      <c r="OH1302"/>
      <c r="OI1302"/>
      <c r="OJ1302"/>
      <c r="OK1302"/>
      <c r="OL1302"/>
      <c r="OM1302"/>
      <c r="ON1302"/>
      <c r="OO1302"/>
      <c r="OP1302"/>
      <c r="OQ1302"/>
      <c r="OR1302"/>
      <c r="OS1302"/>
      <c r="OT1302"/>
      <c r="OU1302"/>
      <c r="OV1302"/>
      <c r="OW1302"/>
      <c r="OX1302"/>
      <c r="OY1302"/>
      <c r="OZ1302"/>
      <c r="PA1302"/>
      <c r="PB1302"/>
      <c r="PC1302"/>
      <c r="PD1302"/>
      <c r="PE1302"/>
      <c r="PF1302"/>
      <c r="PG1302"/>
      <c r="PH1302"/>
      <c r="PI1302"/>
      <c r="PJ1302"/>
      <c r="PK1302"/>
      <c r="PL1302"/>
      <c r="PM1302"/>
      <c r="PN1302"/>
      <c r="PO1302"/>
      <c r="PP1302"/>
      <c r="PQ1302"/>
      <c r="PR1302"/>
      <c r="PS1302"/>
      <c r="PT1302"/>
      <c r="PU1302"/>
      <c r="PV1302"/>
      <c r="PW1302"/>
      <c r="PX1302"/>
      <c r="PY1302"/>
      <c r="PZ1302"/>
      <c r="QA1302"/>
      <c r="QB1302"/>
      <c r="QC1302"/>
      <c r="QD1302"/>
      <c r="QE1302"/>
      <c r="QF1302"/>
      <c r="QG1302"/>
      <c r="QH1302"/>
      <c r="QI1302"/>
      <c r="QJ1302"/>
      <c r="QK1302"/>
      <c r="QL1302"/>
      <c r="QM1302"/>
      <c r="QN1302"/>
      <c r="QO1302"/>
      <c r="QP1302"/>
      <c r="QQ1302"/>
      <c r="QR1302"/>
      <c r="QS1302"/>
      <c r="QT1302"/>
      <c r="QU1302"/>
      <c r="QV1302"/>
      <c r="QW1302"/>
      <c r="QX1302"/>
      <c r="QY1302"/>
      <c r="QZ1302"/>
      <c r="RA1302"/>
      <c r="RB1302"/>
      <c r="RC1302"/>
      <c r="RD1302"/>
      <c r="RE1302"/>
      <c r="RF1302"/>
      <c r="RG1302"/>
      <c r="RH1302"/>
      <c r="RI1302"/>
      <c r="RJ1302"/>
      <c r="RK1302"/>
      <c r="RL1302"/>
      <c r="RM1302"/>
      <c r="RN1302"/>
      <c r="RO1302"/>
      <c r="RP1302"/>
      <c r="RQ1302"/>
      <c r="RR1302"/>
      <c r="RS1302"/>
      <c r="RT1302"/>
      <c r="RU1302"/>
      <c r="RV1302"/>
      <c r="RW1302"/>
      <c r="RX1302"/>
      <c r="RY1302"/>
      <c r="RZ1302"/>
      <c r="SA1302"/>
      <c r="SB1302"/>
      <c r="SC1302"/>
      <c r="SD1302"/>
      <c r="SE1302"/>
      <c r="SF1302"/>
      <c r="SG1302"/>
      <c r="SH1302"/>
      <c r="SI1302"/>
      <c r="SJ1302"/>
      <c r="SK1302"/>
      <c r="SL1302"/>
      <c r="SM1302"/>
      <c r="SN1302"/>
      <c r="SO1302"/>
      <c r="SP1302"/>
      <c r="SQ1302"/>
      <c r="SR1302"/>
      <c r="SS1302"/>
      <c r="ST1302"/>
      <c r="SU1302"/>
      <c r="SV1302"/>
      <c r="SW1302"/>
      <c r="SX1302"/>
      <c r="SY1302"/>
      <c r="SZ1302"/>
      <c r="TA1302"/>
      <c r="TB1302"/>
      <c r="TC1302"/>
      <c r="TD1302"/>
      <c r="TE1302"/>
      <c r="TF1302"/>
      <c r="TG1302"/>
      <c r="TH1302"/>
      <c r="TI1302"/>
      <c r="TJ1302"/>
      <c r="TK1302"/>
      <c r="TL1302"/>
      <c r="TM1302"/>
      <c r="TN1302"/>
      <c r="TO1302"/>
      <c r="TP1302"/>
      <c r="TQ1302"/>
      <c r="TR1302"/>
      <c r="TS1302"/>
      <c r="TT1302"/>
      <c r="TU1302"/>
      <c r="TV1302"/>
      <c r="TW1302"/>
      <c r="TX1302"/>
      <c r="TY1302"/>
      <c r="TZ1302"/>
      <c r="UA1302"/>
      <c r="UB1302"/>
      <c r="UC1302"/>
      <c r="UD1302"/>
      <c r="UE1302"/>
      <c r="UF1302"/>
      <c r="UG1302"/>
      <c r="UH1302"/>
      <c r="UI1302"/>
      <c r="UJ1302"/>
      <c r="UK1302"/>
      <c r="UL1302"/>
      <c r="UM1302"/>
      <c r="UN1302"/>
      <c r="UO1302"/>
      <c r="UP1302"/>
      <c r="UQ1302"/>
      <c r="UR1302"/>
      <c r="US1302"/>
      <c r="UT1302"/>
      <c r="UU1302"/>
      <c r="UV1302"/>
      <c r="UW1302"/>
      <c r="UX1302"/>
      <c r="UY1302"/>
      <c r="UZ1302"/>
      <c r="VA1302"/>
      <c r="VB1302"/>
      <c r="VC1302"/>
      <c r="VD1302"/>
      <c r="VE1302"/>
      <c r="VF1302"/>
      <c r="VG1302"/>
      <c r="VH1302"/>
      <c r="VI1302"/>
      <c r="VJ1302"/>
      <c r="VK1302"/>
      <c r="VL1302"/>
      <c r="VM1302"/>
      <c r="VN1302"/>
      <c r="VO1302"/>
      <c r="VP1302"/>
      <c r="VQ1302"/>
      <c r="VR1302"/>
      <c r="VS1302"/>
      <c r="VT1302"/>
      <c r="VU1302"/>
      <c r="VV1302"/>
      <c r="VW1302"/>
      <c r="VX1302"/>
      <c r="VY1302"/>
      <c r="VZ1302"/>
      <c r="WA1302"/>
      <c r="WB1302"/>
      <c r="WC1302"/>
      <c r="WD1302"/>
      <c r="WE1302"/>
      <c r="WF1302"/>
      <c r="WG1302"/>
      <c r="WH1302"/>
      <c r="WI1302"/>
      <c r="WJ1302"/>
      <c r="WK1302"/>
      <c r="WL1302"/>
      <c r="WM1302"/>
      <c r="WN1302"/>
      <c r="WO1302"/>
      <c r="WP1302"/>
      <c r="WQ1302"/>
      <c r="WR1302"/>
      <c r="WS1302"/>
      <c r="WT1302"/>
      <c r="WU1302"/>
      <c r="WV1302"/>
      <c r="WW1302"/>
      <c r="WX1302"/>
      <c r="WY1302"/>
      <c r="WZ1302"/>
      <c r="XA1302"/>
      <c r="XB1302"/>
      <c r="XC1302"/>
      <c r="XD1302"/>
      <c r="XE1302"/>
      <c r="XF1302"/>
      <c r="XG1302"/>
      <c r="XH1302"/>
      <c r="XI1302"/>
      <c r="XJ1302"/>
      <c r="XK1302"/>
      <c r="XL1302"/>
      <c r="XM1302"/>
      <c r="XN1302"/>
      <c r="XO1302"/>
      <c r="XP1302"/>
      <c r="XQ1302"/>
      <c r="XR1302"/>
      <c r="XS1302"/>
      <c r="XT1302"/>
      <c r="XU1302"/>
      <c r="XV1302"/>
      <c r="XW1302"/>
      <c r="XX1302"/>
      <c r="XY1302"/>
      <c r="XZ1302"/>
      <c r="YA1302"/>
      <c r="YB1302"/>
      <c r="YC1302"/>
      <c r="YD1302"/>
      <c r="YE1302"/>
      <c r="YF1302"/>
      <c r="YG1302"/>
      <c r="YH1302"/>
      <c r="YI1302"/>
      <c r="YJ1302"/>
      <c r="YK1302"/>
      <c r="YL1302"/>
      <c r="YM1302"/>
      <c r="YN1302"/>
      <c r="YO1302"/>
      <c r="YP1302"/>
      <c r="YQ1302"/>
      <c r="YR1302"/>
      <c r="YS1302"/>
      <c r="YT1302"/>
      <c r="YU1302"/>
      <c r="YV1302"/>
      <c r="YW1302"/>
      <c r="YX1302"/>
      <c r="YY1302"/>
      <c r="YZ1302"/>
      <c r="ZA1302"/>
      <c r="ZB1302"/>
      <c r="ZC1302"/>
      <c r="ZD1302"/>
      <c r="ZE1302"/>
      <c r="ZF1302"/>
      <c r="ZG1302"/>
      <c r="ZH1302"/>
      <c r="ZI1302"/>
      <c r="ZJ1302"/>
      <c r="ZK1302"/>
      <c r="ZL1302"/>
      <c r="ZM1302"/>
      <c r="ZN1302"/>
      <c r="ZO1302"/>
      <c r="ZP1302"/>
      <c r="ZQ1302"/>
      <c r="ZR1302"/>
      <c r="ZS1302"/>
      <c r="ZT1302"/>
      <c r="ZU1302"/>
      <c r="ZV1302"/>
      <c r="ZW1302"/>
      <c r="ZX1302"/>
      <c r="ZY1302"/>
      <c r="ZZ1302"/>
      <c r="AAA1302"/>
      <c r="AAB1302"/>
      <c r="AAC1302"/>
      <c r="AAD1302"/>
      <c r="AAE1302"/>
      <c r="AAF1302"/>
      <c r="AAG1302"/>
      <c r="AAH1302"/>
      <c r="AAI1302"/>
      <c r="AAJ1302"/>
      <c r="AAK1302"/>
      <c r="AAL1302"/>
      <c r="AAM1302"/>
      <c r="AAN1302"/>
      <c r="AAO1302"/>
      <c r="AAP1302"/>
      <c r="AAQ1302"/>
      <c r="AAR1302"/>
      <c r="AAS1302"/>
      <c r="AAT1302"/>
      <c r="AAU1302"/>
      <c r="AAV1302"/>
      <c r="AAW1302"/>
      <c r="AAX1302"/>
      <c r="AAY1302"/>
      <c r="AAZ1302"/>
      <c r="ABA1302"/>
      <c r="ABB1302"/>
      <c r="ABC1302"/>
      <c r="ABD1302"/>
      <c r="ABE1302"/>
      <c r="ABF1302"/>
      <c r="ABG1302"/>
      <c r="ABH1302"/>
      <c r="ABI1302"/>
      <c r="ABJ1302"/>
      <c r="ABK1302"/>
      <c r="ABL1302"/>
      <c r="ABM1302"/>
      <c r="ABN1302"/>
      <c r="ABO1302"/>
      <c r="ABP1302"/>
      <c r="ABQ1302"/>
      <c r="ABR1302"/>
      <c r="ABS1302"/>
      <c r="ABT1302"/>
      <c r="ABU1302"/>
      <c r="ABV1302"/>
      <c r="ABW1302"/>
      <c r="ABX1302"/>
      <c r="ABY1302"/>
      <c r="ABZ1302"/>
      <c r="ACA1302"/>
      <c r="ACB1302"/>
      <c r="ACC1302"/>
      <c r="ACD1302"/>
      <c r="ACE1302"/>
      <c r="ACF1302"/>
      <c r="ACG1302"/>
      <c r="ACH1302"/>
      <c r="ACI1302"/>
      <c r="ACJ1302"/>
      <c r="ACK1302"/>
      <c r="ACL1302"/>
      <c r="ACM1302"/>
      <c r="ACN1302"/>
      <c r="ACO1302"/>
      <c r="ACP1302"/>
      <c r="ACQ1302"/>
      <c r="ACR1302"/>
      <c r="ACS1302"/>
      <c r="ACT1302"/>
      <c r="ACU1302"/>
      <c r="ACV1302"/>
      <c r="ACW1302"/>
      <c r="ACX1302"/>
      <c r="ACY1302"/>
      <c r="ACZ1302"/>
      <c r="ADA1302"/>
      <c r="ADB1302"/>
      <c r="ADC1302"/>
      <c r="ADD1302"/>
      <c r="ADE1302"/>
      <c r="ADF1302"/>
      <c r="ADG1302"/>
      <c r="ADH1302"/>
      <c r="ADI1302"/>
      <c r="ADJ1302"/>
      <c r="ADK1302"/>
      <c r="ADL1302"/>
      <c r="ADM1302"/>
      <c r="ADN1302"/>
      <c r="ADO1302"/>
      <c r="ADP1302"/>
      <c r="ADQ1302"/>
      <c r="ADR1302"/>
      <c r="ADS1302"/>
      <c r="ADT1302"/>
      <c r="ADU1302"/>
      <c r="ADV1302"/>
      <c r="ADW1302"/>
      <c r="ADX1302"/>
      <c r="ADY1302"/>
      <c r="ADZ1302"/>
    </row>
    <row r="1303" spans="1:806" x14ac:dyDescent="0.25">
      <c r="A1303" s="123" t="s">
        <v>214</v>
      </c>
      <c r="B1303" s="123" t="s">
        <v>4635</v>
      </c>
      <c r="C1303" s="123" t="s">
        <v>55</v>
      </c>
      <c r="D1303" s="123" t="s">
        <v>3085</v>
      </c>
      <c r="E1303" s="64" t="s">
        <v>4530</v>
      </c>
      <c r="F1303" s="164">
        <v>47</v>
      </c>
      <c r="G1303" s="164">
        <v>-100</v>
      </c>
      <c r="H1303" s="164">
        <v>100</v>
      </c>
      <c r="I1303" s="164">
        <v>90</v>
      </c>
      <c r="J1303" s="164">
        <v>45</v>
      </c>
    </row>
    <row r="1304" spans="1:806" x14ac:dyDescent="0.25">
      <c r="A1304" s="123" t="s">
        <v>214</v>
      </c>
      <c r="B1304" s="123" t="s">
        <v>4635</v>
      </c>
      <c r="C1304" s="123" t="s">
        <v>55</v>
      </c>
      <c r="D1304" s="123" t="s">
        <v>3085</v>
      </c>
      <c r="E1304" s="123" t="s">
        <v>4521</v>
      </c>
      <c r="F1304" s="164">
        <v>47</v>
      </c>
      <c r="G1304" s="164">
        <v>-100</v>
      </c>
      <c r="H1304" s="164">
        <v>100</v>
      </c>
      <c r="I1304" s="164">
        <v>90</v>
      </c>
      <c r="J1304" s="164">
        <v>45</v>
      </c>
    </row>
    <row r="1305" spans="1:806" x14ac:dyDescent="0.25">
      <c r="A1305" s="123" t="s">
        <v>214</v>
      </c>
      <c r="B1305" s="123" t="s">
        <v>4635</v>
      </c>
      <c r="C1305" s="123" t="s">
        <v>55</v>
      </c>
      <c r="D1305" s="123" t="s">
        <v>3085</v>
      </c>
      <c r="E1305" s="123" t="s">
        <v>4522</v>
      </c>
      <c r="F1305" s="164">
        <v>47</v>
      </c>
      <c r="G1305" s="164">
        <v>-100</v>
      </c>
      <c r="H1305" s="164">
        <v>100</v>
      </c>
      <c r="I1305" s="164">
        <v>90</v>
      </c>
      <c r="J1305" s="164">
        <v>45</v>
      </c>
    </row>
    <row r="1306" spans="1:806" x14ac:dyDescent="0.25">
      <c r="A1306" s="123" t="s">
        <v>214</v>
      </c>
      <c r="B1306" s="123" t="s">
        <v>4635</v>
      </c>
      <c r="C1306" s="123" t="s">
        <v>55</v>
      </c>
      <c r="D1306" s="123" t="s">
        <v>3085</v>
      </c>
      <c r="E1306" s="123" t="s">
        <v>4523</v>
      </c>
      <c r="F1306" s="164">
        <v>47</v>
      </c>
      <c r="G1306" s="164">
        <v>-100</v>
      </c>
      <c r="H1306" s="164">
        <v>100</v>
      </c>
      <c r="I1306" s="164">
        <v>90</v>
      </c>
      <c r="J1306" s="164">
        <v>45</v>
      </c>
    </row>
    <row r="1307" spans="1:806" x14ac:dyDescent="0.25">
      <c r="A1307" s="123" t="s">
        <v>214</v>
      </c>
      <c r="B1307" s="123" t="s">
        <v>4635</v>
      </c>
      <c r="C1307" s="123" t="s">
        <v>55</v>
      </c>
      <c r="D1307" s="123" t="s">
        <v>3085</v>
      </c>
      <c r="E1307" s="123" t="s">
        <v>4524</v>
      </c>
      <c r="F1307" s="164">
        <v>200</v>
      </c>
      <c r="G1307" s="164">
        <v>-100</v>
      </c>
      <c r="H1307" s="164">
        <v>100</v>
      </c>
      <c r="I1307" s="164">
        <v>90</v>
      </c>
      <c r="J1307" s="164">
        <v>45</v>
      </c>
    </row>
    <row r="1308" spans="1:806" x14ac:dyDescent="0.25">
      <c r="A1308" s="123" t="s">
        <v>4636</v>
      </c>
      <c r="B1308" s="123" t="s">
        <v>3124</v>
      </c>
      <c r="C1308" s="123" t="s">
        <v>55</v>
      </c>
      <c r="D1308" s="82" t="s">
        <v>3125</v>
      </c>
      <c r="E1308" s="123" t="s">
        <v>4529</v>
      </c>
      <c r="F1308" s="16" t="s">
        <v>4637</v>
      </c>
      <c r="G1308" s="16">
        <v>-200</v>
      </c>
      <c r="H1308" s="16">
        <v>200</v>
      </c>
      <c r="I1308" s="16">
        <v>45</v>
      </c>
      <c r="J1308" s="16">
        <v>90</v>
      </c>
    </row>
    <row r="1309" spans="1:806" x14ac:dyDescent="0.25">
      <c r="A1309" s="123" t="s">
        <v>4636</v>
      </c>
      <c r="B1309" s="123" t="s">
        <v>3124</v>
      </c>
      <c r="C1309" s="123" t="s">
        <v>55</v>
      </c>
      <c r="D1309" s="82" t="s">
        <v>3125</v>
      </c>
      <c r="E1309" s="123" t="s">
        <v>4517</v>
      </c>
      <c r="F1309" s="16">
        <v>93</v>
      </c>
      <c r="G1309" s="16">
        <v>-200</v>
      </c>
      <c r="H1309" s="16">
        <v>200</v>
      </c>
      <c r="I1309" s="16">
        <v>45</v>
      </c>
      <c r="J1309" s="16">
        <v>90</v>
      </c>
    </row>
    <row r="1310" spans="1:806" x14ac:dyDescent="0.25">
      <c r="A1310" s="123" t="s">
        <v>4636</v>
      </c>
      <c r="B1310" s="123" t="s">
        <v>3124</v>
      </c>
      <c r="C1310" s="123" t="s">
        <v>55</v>
      </c>
      <c r="D1310" s="82" t="s">
        <v>3125</v>
      </c>
      <c r="E1310" s="123" t="s">
        <v>4518</v>
      </c>
      <c r="F1310" s="16">
        <v>93</v>
      </c>
      <c r="G1310" s="16">
        <v>-200</v>
      </c>
      <c r="H1310" s="16">
        <v>200</v>
      </c>
      <c r="I1310" s="16">
        <v>45</v>
      </c>
      <c r="J1310" s="16">
        <v>90</v>
      </c>
    </row>
    <row r="1311" spans="1:806" x14ac:dyDescent="0.25">
      <c r="A1311" s="123" t="s">
        <v>4636</v>
      </c>
      <c r="B1311" s="123" t="s">
        <v>3124</v>
      </c>
      <c r="C1311" s="123" t="s">
        <v>55</v>
      </c>
      <c r="D1311" s="82" t="s">
        <v>3125</v>
      </c>
      <c r="E1311" s="123" t="s">
        <v>4519</v>
      </c>
      <c r="F1311" s="16" t="s">
        <v>4638</v>
      </c>
      <c r="G1311" s="16">
        <v>-200</v>
      </c>
      <c r="H1311" s="16">
        <v>200</v>
      </c>
      <c r="I1311" s="16">
        <v>45</v>
      </c>
      <c r="J1311" s="16">
        <v>90</v>
      </c>
    </row>
    <row r="1312" spans="1:806" x14ac:dyDescent="0.25">
      <c r="A1312" s="123" t="s">
        <v>4636</v>
      </c>
      <c r="B1312" s="123" t="s">
        <v>3124</v>
      </c>
      <c r="C1312" s="123" t="s">
        <v>55</v>
      </c>
      <c r="D1312" s="82" t="s">
        <v>3125</v>
      </c>
      <c r="E1312" s="123" t="s">
        <v>4520</v>
      </c>
      <c r="F1312" s="16">
        <v>400</v>
      </c>
      <c r="G1312" s="16">
        <v>-200</v>
      </c>
      <c r="H1312" s="16">
        <v>200</v>
      </c>
      <c r="I1312" s="16">
        <v>45</v>
      </c>
      <c r="J1312" s="16">
        <v>90</v>
      </c>
    </row>
    <row r="1313" spans="1:10" x14ac:dyDescent="0.25">
      <c r="A1313" s="123" t="s">
        <v>4636</v>
      </c>
      <c r="B1313" s="123" t="s">
        <v>3124</v>
      </c>
      <c r="C1313" s="123" t="s">
        <v>55</v>
      </c>
      <c r="D1313" s="82" t="s">
        <v>3125</v>
      </c>
      <c r="E1313" s="123" t="s">
        <v>4530</v>
      </c>
      <c r="F1313" s="16">
        <v>40</v>
      </c>
      <c r="G1313" s="16">
        <v>-200</v>
      </c>
      <c r="H1313" s="16">
        <v>200</v>
      </c>
      <c r="I1313" s="16">
        <v>90</v>
      </c>
      <c r="J1313" s="16">
        <v>45</v>
      </c>
    </row>
    <row r="1314" spans="1:10" x14ac:dyDescent="0.25">
      <c r="A1314" s="123" t="s">
        <v>4636</v>
      </c>
      <c r="B1314" s="123" t="s">
        <v>3124</v>
      </c>
      <c r="C1314" s="123" t="s">
        <v>55</v>
      </c>
      <c r="D1314" s="82" t="s">
        <v>3125</v>
      </c>
      <c r="E1314" s="123" t="s">
        <v>4521</v>
      </c>
      <c r="F1314" s="16">
        <v>93</v>
      </c>
      <c r="G1314" s="16">
        <v>-200</v>
      </c>
      <c r="H1314" s="16">
        <v>200</v>
      </c>
      <c r="I1314" s="16">
        <v>90</v>
      </c>
      <c r="J1314" s="16">
        <v>45</v>
      </c>
    </row>
    <row r="1315" spans="1:10" x14ac:dyDescent="0.25">
      <c r="A1315" s="123" t="s">
        <v>4636</v>
      </c>
      <c r="B1315" s="123" t="s">
        <v>3124</v>
      </c>
      <c r="C1315" s="123" t="s">
        <v>55</v>
      </c>
      <c r="D1315" s="82" t="s">
        <v>3125</v>
      </c>
      <c r="E1315" s="123" t="s">
        <v>4522</v>
      </c>
      <c r="F1315" s="16">
        <v>93</v>
      </c>
      <c r="G1315" s="16">
        <v>-200</v>
      </c>
      <c r="H1315" s="16">
        <v>200</v>
      </c>
      <c r="I1315" s="16">
        <v>90</v>
      </c>
      <c r="J1315" s="16">
        <v>45</v>
      </c>
    </row>
    <row r="1316" spans="1:10" x14ac:dyDescent="0.25">
      <c r="A1316" s="64" t="s">
        <v>4636</v>
      </c>
      <c r="B1316" s="123" t="s">
        <v>3124</v>
      </c>
      <c r="C1316" s="123" t="s">
        <v>55</v>
      </c>
      <c r="D1316" s="82" t="s">
        <v>3125</v>
      </c>
      <c r="E1316" s="123" t="s">
        <v>4523</v>
      </c>
      <c r="F1316" s="16" t="s">
        <v>4638</v>
      </c>
      <c r="G1316" s="16">
        <v>-200</v>
      </c>
      <c r="H1316" s="16">
        <v>200</v>
      </c>
      <c r="I1316" s="16">
        <v>90</v>
      </c>
      <c r="J1316" s="16">
        <v>45</v>
      </c>
    </row>
    <row r="1317" spans="1:10" x14ac:dyDescent="0.25">
      <c r="A1317" s="123" t="s">
        <v>4636</v>
      </c>
      <c r="B1317" s="123" t="s">
        <v>3124</v>
      </c>
      <c r="C1317" s="123" t="s">
        <v>55</v>
      </c>
      <c r="D1317" s="82" t="s">
        <v>3125</v>
      </c>
      <c r="E1317" s="123" t="s">
        <v>4524</v>
      </c>
      <c r="F1317" s="16">
        <v>400</v>
      </c>
      <c r="G1317" s="16">
        <v>-200</v>
      </c>
      <c r="H1317" s="16">
        <v>200</v>
      </c>
      <c r="I1317" s="16">
        <v>90</v>
      </c>
      <c r="J1317" s="16">
        <v>45</v>
      </c>
    </row>
    <row r="1318" spans="1:10" x14ac:dyDescent="0.25">
      <c r="A1318" s="150" t="s">
        <v>4639</v>
      </c>
      <c r="B1318" s="150" t="s">
        <v>4424</v>
      </c>
      <c r="C1318" s="150" t="s">
        <v>55</v>
      </c>
      <c r="D1318" s="150" t="s">
        <v>3129</v>
      </c>
      <c r="E1318" s="150" t="s">
        <v>4517</v>
      </c>
      <c r="F1318" s="164">
        <v>57</v>
      </c>
      <c r="G1318" s="164">
        <v>59</v>
      </c>
      <c r="H1318" s="164">
        <v>400</v>
      </c>
      <c r="I1318" s="164">
        <v>45</v>
      </c>
      <c r="J1318" s="164">
        <v>90</v>
      </c>
    </row>
    <row r="1319" spans="1:10" x14ac:dyDescent="0.25">
      <c r="A1319" s="150" t="s">
        <v>4639</v>
      </c>
      <c r="B1319" s="150" t="s">
        <v>4424</v>
      </c>
      <c r="C1319" s="150" t="s">
        <v>55</v>
      </c>
      <c r="D1319" s="150" t="s">
        <v>3129</v>
      </c>
      <c r="E1319" s="150" t="s">
        <v>4518</v>
      </c>
      <c r="F1319" s="165">
        <v>57</v>
      </c>
      <c r="G1319" s="164">
        <v>59</v>
      </c>
      <c r="H1319" s="165">
        <v>400</v>
      </c>
      <c r="I1319" s="165">
        <v>45</v>
      </c>
      <c r="J1319" s="165">
        <v>90</v>
      </c>
    </row>
    <row r="1320" spans="1:10" x14ac:dyDescent="0.25">
      <c r="A1320" s="150" t="s">
        <v>4639</v>
      </c>
      <c r="B1320" s="150" t="s">
        <v>4424</v>
      </c>
      <c r="C1320" s="150" t="s">
        <v>55</v>
      </c>
      <c r="D1320" s="150" t="s">
        <v>3129</v>
      </c>
      <c r="E1320" s="150" t="s">
        <v>4519</v>
      </c>
      <c r="F1320" s="165">
        <v>57</v>
      </c>
      <c r="G1320" s="164">
        <v>59</v>
      </c>
      <c r="H1320" s="165">
        <v>400</v>
      </c>
      <c r="I1320" s="165">
        <v>45</v>
      </c>
      <c r="J1320" s="165">
        <v>90</v>
      </c>
    </row>
    <row r="1321" spans="1:10" x14ac:dyDescent="0.25">
      <c r="A1321" s="150" t="s">
        <v>4639</v>
      </c>
      <c r="B1321" s="150" t="s">
        <v>4424</v>
      </c>
      <c r="C1321" s="150" t="s">
        <v>55</v>
      </c>
      <c r="D1321" s="150" t="s">
        <v>3129</v>
      </c>
      <c r="E1321" s="150" t="s">
        <v>4520</v>
      </c>
      <c r="F1321" s="165">
        <v>57</v>
      </c>
      <c r="G1321" s="164">
        <v>59</v>
      </c>
      <c r="H1321" s="165">
        <v>400</v>
      </c>
      <c r="I1321" s="165">
        <v>45</v>
      </c>
      <c r="J1321" s="165">
        <v>90</v>
      </c>
    </row>
    <row r="1322" spans="1:10" x14ac:dyDescent="0.25">
      <c r="A1322" s="150" t="s">
        <v>4639</v>
      </c>
      <c r="B1322" s="150" t="s">
        <v>4424</v>
      </c>
      <c r="C1322" s="150" t="s">
        <v>55</v>
      </c>
      <c r="D1322" s="150" t="s">
        <v>3129</v>
      </c>
      <c r="E1322" s="150" t="s">
        <v>4521</v>
      </c>
      <c r="F1322" s="165">
        <v>57</v>
      </c>
      <c r="G1322" s="164">
        <v>25</v>
      </c>
      <c r="H1322" s="165">
        <v>400</v>
      </c>
      <c r="I1322" s="165">
        <v>30</v>
      </c>
      <c r="J1322" s="165">
        <v>20</v>
      </c>
    </row>
    <row r="1323" spans="1:10" x14ac:dyDescent="0.25">
      <c r="A1323" s="150" t="s">
        <v>4639</v>
      </c>
      <c r="B1323" s="150" t="s">
        <v>4424</v>
      </c>
      <c r="C1323" s="150" t="s">
        <v>55</v>
      </c>
      <c r="D1323" s="150" t="s">
        <v>3129</v>
      </c>
      <c r="E1323" s="150" t="s">
        <v>4522</v>
      </c>
      <c r="F1323" s="165">
        <v>57</v>
      </c>
      <c r="G1323" s="164">
        <v>25</v>
      </c>
      <c r="H1323" s="165">
        <v>400</v>
      </c>
      <c r="I1323" s="165">
        <v>30</v>
      </c>
      <c r="J1323" s="165">
        <v>20</v>
      </c>
    </row>
    <row r="1324" spans="1:10" x14ac:dyDescent="0.25">
      <c r="A1324" s="150" t="s">
        <v>4639</v>
      </c>
      <c r="B1324" s="150" t="s">
        <v>4424</v>
      </c>
      <c r="C1324" s="150" t="s">
        <v>55</v>
      </c>
      <c r="D1324" s="150" t="s">
        <v>3129</v>
      </c>
      <c r="E1324" s="150" t="s">
        <v>4523</v>
      </c>
      <c r="F1324" s="165">
        <v>57</v>
      </c>
      <c r="G1324" s="164">
        <v>25</v>
      </c>
      <c r="H1324" s="165">
        <v>400</v>
      </c>
      <c r="I1324" s="165">
        <v>30</v>
      </c>
      <c r="J1324" s="165">
        <v>20</v>
      </c>
    </row>
    <row r="1325" spans="1:10" x14ac:dyDescent="0.25">
      <c r="A1325" s="150" t="s">
        <v>4639</v>
      </c>
      <c r="B1325" s="150" t="s">
        <v>4424</v>
      </c>
      <c r="C1325" s="150" t="s">
        <v>55</v>
      </c>
      <c r="D1325" s="150" t="s">
        <v>3129</v>
      </c>
      <c r="E1325" s="150" t="s">
        <v>4524</v>
      </c>
      <c r="F1325" s="165">
        <v>57</v>
      </c>
      <c r="G1325" s="164">
        <v>25</v>
      </c>
      <c r="H1325" s="165">
        <v>400</v>
      </c>
      <c r="I1325" s="165">
        <v>30</v>
      </c>
      <c r="J1325" s="165">
        <v>20</v>
      </c>
    </row>
    <row r="1326" spans="1:10" x14ac:dyDescent="0.25">
      <c r="A1326" s="123" t="s">
        <v>204</v>
      </c>
      <c r="B1326" s="123" t="s">
        <v>3119</v>
      </c>
      <c r="C1326" s="123" t="s">
        <v>41</v>
      </c>
      <c r="D1326" s="123" t="s">
        <v>3120</v>
      </c>
      <c r="E1326" s="123" t="s">
        <v>4518</v>
      </c>
      <c r="F1326" s="164">
        <v>7</v>
      </c>
      <c r="G1326" s="164">
        <v>0</v>
      </c>
      <c r="H1326" s="164">
        <v>34</v>
      </c>
      <c r="I1326" s="164">
        <v>45</v>
      </c>
      <c r="J1326" s="164">
        <v>90</v>
      </c>
    </row>
    <row r="1327" spans="1:10" x14ac:dyDescent="0.25">
      <c r="A1327" s="123" t="s">
        <v>204</v>
      </c>
      <c r="B1327" s="123" t="s">
        <v>3119</v>
      </c>
      <c r="C1327" s="123" t="s">
        <v>41</v>
      </c>
      <c r="D1327" s="123" t="s">
        <v>3120</v>
      </c>
      <c r="E1327" s="123" t="s">
        <v>4519</v>
      </c>
      <c r="F1327" s="164">
        <v>6</v>
      </c>
      <c r="G1327" s="164">
        <v>0</v>
      </c>
      <c r="H1327" s="164">
        <v>34</v>
      </c>
      <c r="I1327" s="164">
        <v>45</v>
      </c>
      <c r="J1327" s="164">
        <v>90</v>
      </c>
    </row>
    <row r="1328" spans="1:10" x14ac:dyDescent="0.25">
      <c r="A1328" s="123" t="s">
        <v>204</v>
      </c>
      <c r="B1328" s="123" t="s">
        <v>3119</v>
      </c>
      <c r="C1328" s="123" t="s">
        <v>41</v>
      </c>
      <c r="D1328" s="123" t="s">
        <v>3120</v>
      </c>
      <c r="E1328" s="123" t="s">
        <v>4520</v>
      </c>
      <c r="F1328" s="164">
        <v>34</v>
      </c>
      <c r="G1328" s="164">
        <v>0</v>
      </c>
      <c r="H1328" s="164">
        <v>34</v>
      </c>
      <c r="I1328" s="164">
        <v>45</v>
      </c>
      <c r="J1328" s="164">
        <v>90</v>
      </c>
    </row>
    <row r="1329" spans="1:10" x14ac:dyDescent="0.25">
      <c r="A1329" s="123" t="s">
        <v>204</v>
      </c>
      <c r="B1329" s="123" t="s">
        <v>3119</v>
      </c>
      <c r="C1329" s="123" t="s">
        <v>41</v>
      </c>
      <c r="D1329" s="123" t="s">
        <v>3120</v>
      </c>
      <c r="E1329" s="123" t="s">
        <v>4522</v>
      </c>
      <c r="F1329" s="164">
        <v>7</v>
      </c>
      <c r="G1329" s="164">
        <v>0</v>
      </c>
      <c r="H1329" s="164">
        <v>34</v>
      </c>
      <c r="I1329" s="164">
        <v>90</v>
      </c>
      <c r="J1329" s="164">
        <v>45</v>
      </c>
    </row>
    <row r="1330" spans="1:10" x14ac:dyDescent="0.25">
      <c r="A1330" s="123" t="s">
        <v>204</v>
      </c>
      <c r="B1330" s="123" t="s">
        <v>3119</v>
      </c>
      <c r="C1330" s="123" t="s">
        <v>41</v>
      </c>
      <c r="D1330" s="123" t="s">
        <v>3120</v>
      </c>
      <c r="E1330" s="123" t="s">
        <v>4523</v>
      </c>
      <c r="F1330" s="164">
        <v>5</v>
      </c>
      <c r="G1330" s="164">
        <v>0</v>
      </c>
      <c r="H1330" s="164">
        <v>34</v>
      </c>
      <c r="I1330" s="164">
        <v>90</v>
      </c>
      <c r="J1330" s="164">
        <v>45</v>
      </c>
    </row>
    <row r="1331" spans="1:10" x14ac:dyDescent="0.25">
      <c r="A1331" s="123" t="s">
        <v>204</v>
      </c>
      <c r="B1331" s="123" t="s">
        <v>3119</v>
      </c>
      <c r="C1331" s="123" t="s">
        <v>41</v>
      </c>
      <c r="D1331" s="123" t="s">
        <v>3120</v>
      </c>
      <c r="E1331" s="123" t="s">
        <v>4524</v>
      </c>
      <c r="F1331" s="164">
        <v>34</v>
      </c>
      <c r="G1331" s="164">
        <v>0</v>
      </c>
      <c r="H1331" s="164">
        <v>34</v>
      </c>
      <c r="I1331" s="164">
        <v>90</v>
      </c>
      <c r="J1331" s="164">
        <v>45</v>
      </c>
    </row>
    <row r="1332" spans="1:10" x14ac:dyDescent="0.25">
      <c r="A1332" s="123" t="s">
        <v>204</v>
      </c>
      <c r="B1332" s="123" t="s">
        <v>3119</v>
      </c>
      <c r="C1332" s="123" t="s">
        <v>41</v>
      </c>
      <c r="D1332" s="123" t="s">
        <v>3121</v>
      </c>
      <c r="E1332" s="123" t="s">
        <v>4518</v>
      </c>
      <c r="F1332" s="164">
        <v>7</v>
      </c>
      <c r="G1332" s="164">
        <v>0</v>
      </c>
      <c r="H1332" s="164">
        <v>34</v>
      </c>
      <c r="I1332" s="164">
        <v>45</v>
      </c>
      <c r="J1332" s="164">
        <v>90</v>
      </c>
    </row>
    <row r="1333" spans="1:10" x14ac:dyDescent="0.25">
      <c r="A1333" s="123" t="s">
        <v>204</v>
      </c>
      <c r="B1333" s="123" t="s">
        <v>3119</v>
      </c>
      <c r="C1333" s="123" t="s">
        <v>41</v>
      </c>
      <c r="D1333" s="123" t="s">
        <v>3121</v>
      </c>
      <c r="E1333" s="123" t="s">
        <v>4519</v>
      </c>
      <c r="F1333" s="164">
        <v>6</v>
      </c>
      <c r="G1333" s="164">
        <v>0</v>
      </c>
      <c r="H1333" s="164">
        <v>34</v>
      </c>
      <c r="I1333" s="164">
        <v>45</v>
      </c>
      <c r="J1333" s="164">
        <v>90</v>
      </c>
    </row>
    <row r="1334" spans="1:10" x14ac:dyDescent="0.25">
      <c r="A1334" s="123" t="s">
        <v>204</v>
      </c>
      <c r="B1334" s="123" t="s">
        <v>3119</v>
      </c>
      <c r="C1334" s="123" t="s">
        <v>41</v>
      </c>
      <c r="D1334" s="123" t="s">
        <v>3121</v>
      </c>
      <c r="E1334" s="123" t="s">
        <v>4520</v>
      </c>
      <c r="F1334" s="164">
        <v>34</v>
      </c>
      <c r="G1334" s="164">
        <v>0</v>
      </c>
      <c r="H1334" s="164">
        <v>34</v>
      </c>
      <c r="I1334" s="164">
        <v>45</v>
      </c>
      <c r="J1334" s="164">
        <v>90</v>
      </c>
    </row>
    <row r="1335" spans="1:10" x14ac:dyDescent="0.25">
      <c r="A1335" s="123" t="s">
        <v>204</v>
      </c>
      <c r="B1335" s="123" t="s">
        <v>3119</v>
      </c>
      <c r="C1335" s="123" t="s">
        <v>41</v>
      </c>
      <c r="D1335" s="123" t="s">
        <v>3121</v>
      </c>
      <c r="E1335" s="123" t="s">
        <v>4522</v>
      </c>
      <c r="F1335" s="164">
        <v>7</v>
      </c>
      <c r="G1335" s="164">
        <v>0</v>
      </c>
      <c r="H1335" s="164">
        <v>34</v>
      </c>
      <c r="I1335" s="164">
        <v>90</v>
      </c>
      <c r="J1335" s="164">
        <v>45</v>
      </c>
    </row>
    <row r="1336" spans="1:10" x14ac:dyDescent="0.25">
      <c r="A1336" s="123" t="s">
        <v>204</v>
      </c>
      <c r="B1336" s="123" t="s">
        <v>3119</v>
      </c>
      <c r="C1336" s="123" t="s">
        <v>41</v>
      </c>
      <c r="D1336" s="123" t="s">
        <v>3121</v>
      </c>
      <c r="E1336" s="123" t="s">
        <v>4523</v>
      </c>
      <c r="F1336" s="164">
        <v>5</v>
      </c>
      <c r="G1336" s="164">
        <v>0</v>
      </c>
      <c r="H1336" s="164">
        <v>34</v>
      </c>
      <c r="I1336" s="164">
        <v>90</v>
      </c>
      <c r="J1336" s="164">
        <v>45</v>
      </c>
    </row>
    <row r="1337" spans="1:10" x14ac:dyDescent="0.25">
      <c r="A1337" s="123" t="s">
        <v>204</v>
      </c>
      <c r="B1337" s="123" t="s">
        <v>3119</v>
      </c>
      <c r="C1337" s="123" t="s">
        <v>41</v>
      </c>
      <c r="D1337" s="123" t="s">
        <v>3121</v>
      </c>
      <c r="E1337" s="123" t="s">
        <v>4524</v>
      </c>
      <c r="F1337" s="164">
        <v>34</v>
      </c>
      <c r="G1337" s="164">
        <v>0</v>
      </c>
      <c r="H1337" s="164">
        <v>34</v>
      </c>
      <c r="I1337" s="164">
        <v>90</v>
      </c>
      <c r="J1337" s="164">
        <v>45</v>
      </c>
    </row>
    <row r="1338" spans="1:10" x14ac:dyDescent="0.25">
      <c r="A1338" s="123" t="s">
        <v>590</v>
      </c>
      <c r="B1338" s="123" t="s">
        <v>3194</v>
      </c>
      <c r="C1338" s="123" t="s">
        <v>41</v>
      </c>
      <c r="D1338" s="123" t="s">
        <v>3195</v>
      </c>
      <c r="E1338" s="123" t="s">
        <v>4517</v>
      </c>
      <c r="F1338" s="164">
        <v>15</v>
      </c>
      <c r="G1338" s="164">
        <v>250</v>
      </c>
      <c r="H1338" s="164">
        <v>375</v>
      </c>
      <c r="I1338" s="164">
        <v>45</v>
      </c>
      <c r="J1338" s="164">
        <v>90</v>
      </c>
    </row>
    <row r="1339" spans="1:10" x14ac:dyDescent="0.25">
      <c r="A1339" s="123" t="s">
        <v>590</v>
      </c>
      <c r="B1339" s="123" t="s">
        <v>3194</v>
      </c>
      <c r="C1339" s="123" t="s">
        <v>41</v>
      </c>
      <c r="D1339" s="123" t="s">
        <v>3195</v>
      </c>
      <c r="E1339" s="123" t="s">
        <v>4518</v>
      </c>
      <c r="F1339" s="164">
        <v>20</v>
      </c>
      <c r="G1339" s="164">
        <v>220</v>
      </c>
      <c r="H1339" s="164">
        <v>380</v>
      </c>
      <c r="I1339" s="164">
        <v>45</v>
      </c>
      <c r="J1339" s="164">
        <v>90</v>
      </c>
    </row>
    <row r="1340" spans="1:10" x14ac:dyDescent="0.25">
      <c r="A1340" s="123" t="s">
        <v>590</v>
      </c>
      <c r="B1340" s="123" t="s">
        <v>3194</v>
      </c>
      <c r="C1340" s="123" t="s">
        <v>41</v>
      </c>
      <c r="D1340" s="123" t="s">
        <v>3195</v>
      </c>
      <c r="E1340" s="123" t="s">
        <v>4519</v>
      </c>
      <c r="F1340" s="164">
        <v>20</v>
      </c>
      <c r="G1340" s="164">
        <v>220</v>
      </c>
      <c r="H1340" s="164">
        <v>380</v>
      </c>
      <c r="I1340" s="164">
        <v>45</v>
      </c>
      <c r="J1340" s="164">
        <v>90</v>
      </c>
    </row>
    <row r="1341" spans="1:10" x14ac:dyDescent="0.25">
      <c r="A1341" s="123" t="s">
        <v>590</v>
      </c>
      <c r="B1341" s="123" t="s">
        <v>3194</v>
      </c>
      <c r="C1341" s="123" t="s">
        <v>41</v>
      </c>
      <c r="D1341" s="123" t="s">
        <v>3195</v>
      </c>
      <c r="E1341" s="123" t="s">
        <v>4520</v>
      </c>
      <c r="F1341" s="164">
        <v>15</v>
      </c>
      <c r="G1341" s="164">
        <v>250</v>
      </c>
      <c r="H1341" s="164">
        <v>365</v>
      </c>
      <c r="I1341" s="164">
        <v>45</v>
      </c>
      <c r="J1341" s="164">
        <v>90</v>
      </c>
    </row>
    <row r="1342" spans="1:10" x14ac:dyDescent="0.25">
      <c r="A1342" s="123" t="s">
        <v>590</v>
      </c>
      <c r="B1342" s="123" t="s">
        <v>3194</v>
      </c>
      <c r="C1342" s="123" t="s">
        <v>41</v>
      </c>
      <c r="D1342" s="123" t="s">
        <v>3195</v>
      </c>
      <c r="E1342" s="123" t="s">
        <v>4521</v>
      </c>
      <c r="F1342" s="164">
        <v>15</v>
      </c>
      <c r="G1342" s="164">
        <v>250</v>
      </c>
      <c r="H1342" s="164">
        <v>375</v>
      </c>
      <c r="I1342" s="164">
        <v>90</v>
      </c>
      <c r="J1342" s="164">
        <v>45</v>
      </c>
    </row>
    <row r="1343" spans="1:10" x14ac:dyDescent="0.25">
      <c r="A1343" s="123" t="s">
        <v>590</v>
      </c>
      <c r="B1343" s="123" t="s">
        <v>3194</v>
      </c>
      <c r="C1343" s="123" t="s">
        <v>41</v>
      </c>
      <c r="D1343" s="123" t="s">
        <v>3195</v>
      </c>
      <c r="E1343" s="123" t="s">
        <v>4522</v>
      </c>
      <c r="F1343" s="164">
        <v>20</v>
      </c>
      <c r="G1343" s="164">
        <v>220</v>
      </c>
      <c r="H1343" s="164">
        <v>380</v>
      </c>
      <c r="I1343" s="164">
        <v>90</v>
      </c>
      <c r="J1343" s="164">
        <v>45</v>
      </c>
    </row>
    <row r="1344" spans="1:10" x14ac:dyDescent="0.25">
      <c r="A1344" s="123" t="s">
        <v>590</v>
      </c>
      <c r="B1344" s="123" t="s">
        <v>3194</v>
      </c>
      <c r="C1344" s="123" t="s">
        <v>41</v>
      </c>
      <c r="D1344" s="123" t="s">
        <v>3195</v>
      </c>
      <c r="E1344" s="123" t="s">
        <v>4523</v>
      </c>
      <c r="F1344" s="164">
        <v>20</v>
      </c>
      <c r="G1344" s="164">
        <v>220</v>
      </c>
      <c r="H1344" s="164">
        <v>380</v>
      </c>
      <c r="I1344" s="164">
        <v>90</v>
      </c>
      <c r="J1344" s="164">
        <v>45</v>
      </c>
    </row>
    <row r="1345" spans="1:10" x14ac:dyDescent="0.25">
      <c r="A1345" s="123" t="s">
        <v>590</v>
      </c>
      <c r="B1345" s="123" t="s">
        <v>3194</v>
      </c>
      <c r="C1345" s="123" t="s">
        <v>41</v>
      </c>
      <c r="D1345" s="123" t="s">
        <v>3195</v>
      </c>
      <c r="E1345" s="123" t="s">
        <v>4524</v>
      </c>
      <c r="F1345" s="164">
        <v>15</v>
      </c>
      <c r="G1345" s="164">
        <v>250</v>
      </c>
      <c r="H1345" s="164">
        <v>365</v>
      </c>
      <c r="I1345" s="164">
        <v>90</v>
      </c>
      <c r="J1345" s="164">
        <v>45</v>
      </c>
    </row>
    <row r="1346" spans="1:10" x14ac:dyDescent="0.25">
      <c r="A1346" s="123" t="s">
        <v>590</v>
      </c>
      <c r="B1346" s="123" t="s">
        <v>3194</v>
      </c>
      <c r="C1346" s="123" t="s">
        <v>41</v>
      </c>
      <c r="D1346" s="123" t="s">
        <v>3199</v>
      </c>
      <c r="E1346" s="123" t="s">
        <v>4517</v>
      </c>
      <c r="F1346" s="164">
        <v>15</v>
      </c>
      <c r="G1346" s="164">
        <v>250</v>
      </c>
      <c r="H1346" s="164">
        <v>375</v>
      </c>
      <c r="I1346" s="164">
        <v>45</v>
      </c>
      <c r="J1346" s="164">
        <v>90</v>
      </c>
    </row>
    <row r="1347" spans="1:10" x14ac:dyDescent="0.25">
      <c r="A1347" s="123" t="s">
        <v>590</v>
      </c>
      <c r="B1347" s="123" t="s">
        <v>3194</v>
      </c>
      <c r="C1347" s="123" t="s">
        <v>41</v>
      </c>
      <c r="D1347" s="123" t="s">
        <v>3199</v>
      </c>
      <c r="E1347" s="123" t="s">
        <v>4518</v>
      </c>
      <c r="F1347" s="164">
        <v>20</v>
      </c>
      <c r="G1347" s="164">
        <v>220</v>
      </c>
      <c r="H1347" s="164">
        <v>380</v>
      </c>
      <c r="I1347" s="164">
        <v>45</v>
      </c>
      <c r="J1347" s="164">
        <v>90</v>
      </c>
    </row>
    <row r="1348" spans="1:10" x14ac:dyDescent="0.25">
      <c r="A1348" s="123" t="s">
        <v>590</v>
      </c>
      <c r="B1348" s="123" t="s">
        <v>3194</v>
      </c>
      <c r="C1348" s="123" t="s">
        <v>41</v>
      </c>
      <c r="D1348" s="123" t="s">
        <v>3199</v>
      </c>
      <c r="E1348" s="123" t="s">
        <v>4519</v>
      </c>
      <c r="F1348" s="164">
        <v>20</v>
      </c>
      <c r="G1348" s="164">
        <v>220</v>
      </c>
      <c r="H1348" s="164">
        <v>380</v>
      </c>
      <c r="I1348" s="164">
        <v>45</v>
      </c>
      <c r="J1348" s="164">
        <v>90</v>
      </c>
    </row>
    <row r="1349" spans="1:10" x14ac:dyDescent="0.25">
      <c r="A1349" s="123" t="s">
        <v>590</v>
      </c>
      <c r="B1349" s="123" t="s">
        <v>3194</v>
      </c>
      <c r="C1349" s="123" t="s">
        <v>41</v>
      </c>
      <c r="D1349" s="123" t="s">
        <v>3199</v>
      </c>
      <c r="E1349" s="123" t="s">
        <v>4520</v>
      </c>
      <c r="F1349" s="164">
        <v>15</v>
      </c>
      <c r="G1349" s="164">
        <v>250</v>
      </c>
      <c r="H1349" s="164">
        <v>365</v>
      </c>
      <c r="I1349" s="164">
        <v>45</v>
      </c>
      <c r="J1349" s="164">
        <v>90</v>
      </c>
    </row>
    <row r="1350" spans="1:10" x14ac:dyDescent="0.25">
      <c r="A1350" s="123" t="s">
        <v>590</v>
      </c>
      <c r="B1350" s="123" t="s">
        <v>3194</v>
      </c>
      <c r="C1350" s="123" t="s">
        <v>41</v>
      </c>
      <c r="D1350" s="123" t="s">
        <v>3199</v>
      </c>
      <c r="E1350" s="123" t="s">
        <v>4521</v>
      </c>
      <c r="F1350" s="164">
        <v>15</v>
      </c>
      <c r="G1350" s="164">
        <v>250</v>
      </c>
      <c r="H1350" s="164">
        <v>375</v>
      </c>
      <c r="I1350" s="164">
        <v>90</v>
      </c>
      <c r="J1350" s="164">
        <v>45</v>
      </c>
    </row>
    <row r="1351" spans="1:10" x14ac:dyDescent="0.25">
      <c r="A1351" s="123" t="s">
        <v>590</v>
      </c>
      <c r="B1351" s="123" t="s">
        <v>3194</v>
      </c>
      <c r="C1351" s="123" t="s">
        <v>41</v>
      </c>
      <c r="D1351" s="123" t="s">
        <v>3199</v>
      </c>
      <c r="E1351" s="123" t="s">
        <v>4522</v>
      </c>
      <c r="F1351" s="164">
        <v>20</v>
      </c>
      <c r="G1351" s="164">
        <v>220</v>
      </c>
      <c r="H1351" s="164">
        <v>380</v>
      </c>
      <c r="I1351" s="164">
        <v>90</v>
      </c>
      <c r="J1351" s="164">
        <v>45</v>
      </c>
    </row>
    <row r="1352" spans="1:10" x14ac:dyDescent="0.25">
      <c r="A1352" s="123" t="s">
        <v>590</v>
      </c>
      <c r="B1352" s="123" t="s">
        <v>3194</v>
      </c>
      <c r="C1352" s="123" t="s">
        <v>41</v>
      </c>
      <c r="D1352" s="123" t="s">
        <v>3199</v>
      </c>
      <c r="E1352" s="123" t="s">
        <v>4523</v>
      </c>
      <c r="F1352" s="164">
        <v>20</v>
      </c>
      <c r="G1352" s="164">
        <v>220</v>
      </c>
      <c r="H1352" s="164">
        <v>380</v>
      </c>
      <c r="I1352" s="164">
        <v>90</v>
      </c>
      <c r="J1352" s="164">
        <v>45</v>
      </c>
    </row>
    <row r="1353" spans="1:10" x14ac:dyDescent="0.25">
      <c r="A1353" s="123" t="s">
        <v>590</v>
      </c>
      <c r="B1353" s="123" t="s">
        <v>3194</v>
      </c>
      <c r="C1353" s="123" t="s">
        <v>41</v>
      </c>
      <c r="D1353" s="123" t="s">
        <v>3199</v>
      </c>
      <c r="E1353" s="123" t="s">
        <v>4524</v>
      </c>
      <c r="F1353" s="164">
        <v>15</v>
      </c>
      <c r="G1353" s="164">
        <v>250</v>
      </c>
      <c r="H1353" s="164">
        <v>365</v>
      </c>
      <c r="I1353" s="164">
        <v>90</v>
      </c>
      <c r="J1353" s="164">
        <v>45</v>
      </c>
    </row>
    <row r="1354" spans="1:10" x14ac:dyDescent="0.25">
      <c r="A1354" s="123" t="s">
        <v>590</v>
      </c>
      <c r="B1354" s="123" t="s">
        <v>3194</v>
      </c>
      <c r="C1354" s="123" t="s">
        <v>41</v>
      </c>
      <c r="D1354" s="123" t="s">
        <v>3200</v>
      </c>
      <c r="E1354" s="123" t="s">
        <v>4517</v>
      </c>
      <c r="F1354" s="164">
        <v>20</v>
      </c>
      <c r="G1354" s="164">
        <v>250</v>
      </c>
      <c r="H1354" s="164">
        <v>390</v>
      </c>
      <c r="I1354" s="164">
        <v>45</v>
      </c>
      <c r="J1354" s="164">
        <v>90</v>
      </c>
    </row>
    <row r="1355" spans="1:10" x14ac:dyDescent="0.25">
      <c r="A1355" s="123" t="s">
        <v>590</v>
      </c>
      <c r="B1355" s="123" t="s">
        <v>3194</v>
      </c>
      <c r="C1355" s="123" t="s">
        <v>41</v>
      </c>
      <c r="D1355" s="123" t="s">
        <v>3200</v>
      </c>
      <c r="E1355" s="123" t="s">
        <v>4518</v>
      </c>
      <c r="F1355" s="164">
        <v>20</v>
      </c>
      <c r="G1355" s="164">
        <v>220</v>
      </c>
      <c r="H1355" s="164">
        <v>400</v>
      </c>
      <c r="I1355" s="164">
        <v>45</v>
      </c>
      <c r="J1355" s="164">
        <v>90</v>
      </c>
    </row>
    <row r="1356" spans="1:10" x14ac:dyDescent="0.25">
      <c r="A1356" s="123" t="s">
        <v>590</v>
      </c>
      <c r="B1356" s="123" t="s">
        <v>3194</v>
      </c>
      <c r="C1356" s="123" t="s">
        <v>41</v>
      </c>
      <c r="D1356" s="123" t="s">
        <v>3200</v>
      </c>
      <c r="E1356" s="123" t="s">
        <v>4519</v>
      </c>
      <c r="F1356" s="164">
        <v>25</v>
      </c>
      <c r="G1356" s="164">
        <v>220</v>
      </c>
      <c r="H1356" s="164">
        <v>405</v>
      </c>
      <c r="I1356" s="164">
        <v>45</v>
      </c>
      <c r="J1356" s="164">
        <v>90</v>
      </c>
    </row>
    <row r="1357" spans="1:10" x14ac:dyDescent="0.25">
      <c r="A1357" s="123" t="s">
        <v>590</v>
      </c>
      <c r="B1357" s="123" t="s">
        <v>3194</v>
      </c>
      <c r="C1357" s="123" t="s">
        <v>41</v>
      </c>
      <c r="D1357" s="123" t="s">
        <v>3200</v>
      </c>
      <c r="E1357" s="123" t="s">
        <v>4520</v>
      </c>
      <c r="F1357" s="164">
        <v>20</v>
      </c>
      <c r="G1357" s="164">
        <v>250</v>
      </c>
      <c r="H1357" s="164">
        <v>385</v>
      </c>
      <c r="I1357" s="164">
        <v>45</v>
      </c>
      <c r="J1357" s="164">
        <v>90</v>
      </c>
    </row>
    <row r="1358" spans="1:10" x14ac:dyDescent="0.25">
      <c r="A1358" s="123" t="s">
        <v>590</v>
      </c>
      <c r="B1358" s="123" t="s">
        <v>3194</v>
      </c>
      <c r="C1358" s="123" t="s">
        <v>41</v>
      </c>
      <c r="D1358" s="123" t="s">
        <v>3200</v>
      </c>
      <c r="E1358" s="123" t="s">
        <v>4521</v>
      </c>
      <c r="F1358" s="164">
        <v>20</v>
      </c>
      <c r="G1358" s="164">
        <v>250</v>
      </c>
      <c r="H1358" s="164">
        <v>390</v>
      </c>
      <c r="I1358" s="164">
        <v>90</v>
      </c>
      <c r="J1358" s="164">
        <v>45</v>
      </c>
    </row>
    <row r="1359" spans="1:10" x14ac:dyDescent="0.25">
      <c r="A1359" s="123" t="s">
        <v>590</v>
      </c>
      <c r="B1359" s="123" t="s">
        <v>3194</v>
      </c>
      <c r="C1359" s="123" t="s">
        <v>41</v>
      </c>
      <c r="D1359" s="123" t="s">
        <v>3200</v>
      </c>
      <c r="E1359" s="123" t="s">
        <v>4522</v>
      </c>
      <c r="F1359" s="164">
        <v>20</v>
      </c>
      <c r="G1359" s="164">
        <v>220</v>
      </c>
      <c r="H1359" s="164">
        <v>400</v>
      </c>
      <c r="I1359" s="164">
        <v>90</v>
      </c>
      <c r="J1359" s="164">
        <v>45</v>
      </c>
    </row>
    <row r="1360" spans="1:10" x14ac:dyDescent="0.25">
      <c r="A1360" s="123" t="s">
        <v>590</v>
      </c>
      <c r="B1360" s="123" t="s">
        <v>3194</v>
      </c>
      <c r="C1360" s="123" t="s">
        <v>41</v>
      </c>
      <c r="D1360" s="123" t="s">
        <v>3200</v>
      </c>
      <c r="E1360" s="123" t="s">
        <v>4523</v>
      </c>
      <c r="F1360" s="164">
        <v>25</v>
      </c>
      <c r="G1360" s="164">
        <v>220</v>
      </c>
      <c r="H1360" s="164">
        <v>405</v>
      </c>
      <c r="I1360" s="164">
        <v>90</v>
      </c>
      <c r="J1360" s="164">
        <v>45</v>
      </c>
    </row>
    <row r="1361" spans="1:10" x14ac:dyDescent="0.25">
      <c r="A1361" s="123" t="s">
        <v>590</v>
      </c>
      <c r="B1361" s="123" t="s">
        <v>3194</v>
      </c>
      <c r="C1361" s="123" t="s">
        <v>41</v>
      </c>
      <c r="D1361" s="123" t="s">
        <v>3200</v>
      </c>
      <c r="E1361" s="123" t="s">
        <v>4524</v>
      </c>
      <c r="F1361" s="164">
        <v>20</v>
      </c>
      <c r="G1361" s="164">
        <v>250</v>
      </c>
      <c r="H1361" s="164">
        <v>385</v>
      </c>
      <c r="I1361" s="164">
        <v>90</v>
      </c>
      <c r="J1361" s="164">
        <v>45</v>
      </c>
    </row>
    <row r="1362" spans="1:10" x14ac:dyDescent="0.25">
      <c r="A1362" s="123" t="s">
        <v>590</v>
      </c>
      <c r="B1362" s="123" t="s">
        <v>3194</v>
      </c>
      <c r="C1362" s="123" t="s">
        <v>41</v>
      </c>
      <c r="D1362" s="123" t="s">
        <v>3203</v>
      </c>
      <c r="E1362" s="123" t="s">
        <v>4517</v>
      </c>
      <c r="F1362" s="164">
        <v>20</v>
      </c>
      <c r="G1362" s="164">
        <v>250</v>
      </c>
      <c r="H1362" s="164">
        <v>390</v>
      </c>
      <c r="I1362" s="164">
        <v>45</v>
      </c>
      <c r="J1362" s="164">
        <v>90</v>
      </c>
    </row>
    <row r="1363" spans="1:10" x14ac:dyDescent="0.25">
      <c r="A1363" s="123" t="s">
        <v>590</v>
      </c>
      <c r="B1363" s="123" t="s">
        <v>3194</v>
      </c>
      <c r="C1363" s="123" t="s">
        <v>41</v>
      </c>
      <c r="D1363" s="123" t="s">
        <v>3203</v>
      </c>
      <c r="E1363" s="123" t="s">
        <v>4518</v>
      </c>
      <c r="F1363" s="164">
        <v>20</v>
      </c>
      <c r="G1363" s="164">
        <v>220</v>
      </c>
      <c r="H1363" s="164">
        <v>400</v>
      </c>
      <c r="I1363" s="164">
        <v>45</v>
      </c>
      <c r="J1363" s="164">
        <v>90</v>
      </c>
    </row>
    <row r="1364" spans="1:10" x14ac:dyDescent="0.25">
      <c r="A1364" s="123" t="s">
        <v>590</v>
      </c>
      <c r="B1364" s="123" t="s">
        <v>3194</v>
      </c>
      <c r="C1364" s="123" t="s">
        <v>41</v>
      </c>
      <c r="D1364" s="123" t="s">
        <v>3203</v>
      </c>
      <c r="E1364" s="123" t="s">
        <v>4519</v>
      </c>
      <c r="F1364" s="164">
        <v>25</v>
      </c>
      <c r="G1364" s="164">
        <v>220</v>
      </c>
      <c r="H1364" s="164">
        <v>405</v>
      </c>
      <c r="I1364" s="164">
        <v>45</v>
      </c>
      <c r="J1364" s="164">
        <v>90</v>
      </c>
    </row>
    <row r="1365" spans="1:10" x14ac:dyDescent="0.25">
      <c r="A1365" s="123" t="s">
        <v>590</v>
      </c>
      <c r="B1365" s="123" t="s">
        <v>3194</v>
      </c>
      <c r="C1365" s="123" t="s">
        <v>41</v>
      </c>
      <c r="D1365" s="123" t="s">
        <v>3203</v>
      </c>
      <c r="E1365" s="123" t="s">
        <v>4520</v>
      </c>
      <c r="F1365" s="164">
        <v>20</v>
      </c>
      <c r="G1365" s="164">
        <v>250</v>
      </c>
      <c r="H1365" s="164">
        <v>385</v>
      </c>
      <c r="I1365" s="164">
        <v>45</v>
      </c>
      <c r="J1365" s="164">
        <v>90</v>
      </c>
    </row>
    <row r="1366" spans="1:10" x14ac:dyDescent="0.25">
      <c r="A1366" s="123" t="s">
        <v>590</v>
      </c>
      <c r="B1366" s="123" t="s">
        <v>3194</v>
      </c>
      <c r="C1366" s="123" t="s">
        <v>41</v>
      </c>
      <c r="D1366" s="123" t="s">
        <v>3203</v>
      </c>
      <c r="E1366" s="123" t="s">
        <v>4521</v>
      </c>
      <c r="F1366" s="164">
        <v>20</v>
      </c>
      <c r="G1366" s="164">
        <v>250</v>
      </c>
      <c r="H1366" s="164">
        <v>390</v>
      </c>
      <c r="I1366" s="164">
        <v>90</v>
      </c>
      <c r="J1366" s="164">
        <v>45</v>
      </c>
    </row>
    <row r="1367" spans="1:10" x14ac:dyDescent="0.25">
      <c r="A1367" s="123" t="s">
        <v>590</v>
      </c>
      <c r="B1367" s="123" t="s">
        <v>3194</v>
      </c>
      <c r="C1367" s="123" t="s">
        <v>41</v>
      </c>
      <c r="D1367" s="123" t="s">
        <v>3203</v>
      </c>
      <c r="E1367" s="123" t="s">
        <v>4522</v>
      </c>
      <c r="F1367" s="164">
        <v>20</v>
      </c>
      <c r="G1367" s="164">
        <v>220</v>
      </c>
      <c r="H1367" s="164">
        <v>400</v>
      </c>
      <c r="I1367" s="164">
        <v>90</v>
      </c>
      <c r="J1367" s="164">
        <v>45</v>
      </c>
    </row>
    <row r="1368" spans="1:10" x14ac:dyDescent="0.25">
      <c r="A1368" s="123" t="s">
        <v>590</v>
      </c>
      <c r="B1368" s="123" t="s">
        <v>3194</v>
      </c>
      <c r="C1368" s="123" t="s">
        <v>41</v>
      </c>
      <c r="D1368" s="123" t="s">
        <v>3203</v>
      </c>
      <c r="E1368" s="123" t="s">
        <v>4523</v>
      </c>
      <c r="F1368" s="164">
        <v>25</v>
      </c>
      <c r="G1368" s="164">
        <v>220</v>
      </c>
      <c r="H1368" s="164">
        <v>405</v>
      </c>
      <c r="I1368" s="164">
        <v>90</v>
      </c>
      <c r="J1368" s="164">
        <v>45</v>
      </c>
    </row>
    <row r="1369" spans="1:10" x14ac:dyDescent="0.25">
      <c r="A1369" s="123" t="s">
        <v>590</v>
      </c>
      <c r="B1369" s="123" t="s">
        <v>3194</v>
      </c>
      <c r="C1369" s="123" t="s">
        <v>41</v>
      </c>
      <c r="D1369" s="123" t="s">
        <v>3203</v>
      </c>
      <c r="E1369" s="123" t="s">
        <v>4524</v>
      </c>
      <c r="F1369" s="164">
        <v>20</v>
      </c>
      <c r="G1369" s="164">
        <v>250</v>
      </c>
      <c r="H1369" s="164">
        <v>385</v>
      </c>
      <c r="I1369" s="164">
        <v>90</v>
      </c>
      <c r="J1369" s="164">
        <v>45</v>
      </c>
    </row>
  </sheetData>
  <sortState xmlns:xlrd2="http://schemas.microsoft.com/office/spreadsheetml/2017/richdata2" ref="A1:ADZ1369">
    <sortCondition ref="D2:D1369"/>
    <sortCondition ref="B2:B1369"/>
    <sortCondition ref="E2:E1369"/>
  </sortState>
  <phoneticPr fontId="7" type="noConversion"/>
  <pageMargins left="0.7" right="0.7" top="0.75" bottom="0.75" header="0.3" footer="0.3"/>
  <pageSetup paperSize="9"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G21"/>
  <sheetViews>
    <sheetView zoomScaleNormal="100" workbookViewId="0">
      <pane ySplit="1" topLeftCell="A2" activePane="bottomLeft" state="frozen"/>
      <selection pane="bottomLeft"/>
    </sheetView>
  </sheetViews>
  <sheetFormatPr defaultColWidth="9.44140625" defaultRowHeight="13.2" x14ac:dyDescent="0.25"/>
  <cols>
    <col min="1" max="1" width="21" style="14" bestFit="1" customWidth="1"/>
    <col min="2" max="2" width="30.44140625" style="14" customWidth="1"/>
    <col min="3" max="3" width="9.44140625" style="14"/>
    <col min="4" max="4" width="13.44140625" style="14" customWidth="1"/>
    <col min="5" max="5" width="37.44140625" style="14" bestFit="1" customWidth="1"/>
    <col min="6" max="6" width="21.5546875" style="14" customWidth="1"/>
    <col min="7" max="7" width="33" style="14" bestFit="1" customWidth="1"/>
    <col min="8" max="16384" width="9.44140625" style="14"/>
  </cols>
  <sheetData>
    <row r="1" spans="1:7" ht="14.25" customHeight="1" thickBot="1" x14ac:dyDescent="0.3">
      <c r="A1" s="145" t="s">
        <v>1838</v>
      </c>
      <c r="B1" s="145" t="s">
        <v>4640</v>
      </c>
      <c r="C1" s="145" t="s">
        <v>32</v>
      </c>
      <c r="D1" s="145" t="s">
        <v>4641</v>
      </c>
      <c r="E1" s="145" t="s">
        <v>4642</v>
      </c>
      <c r="F1" s="145" t="s">
        <v>4643</v>
      </c>
      <c r="G1" s="145" t="s">
        <v>4644</v>
      </c>
    </row>
    <row r="2" spans="1:7" x14ac:dyDescent="0.25">
      <c r="A2" s="82" t="s">
        <v>1919</v>
      </c>
      <c r="B2" s="82" t="s">
        <v>4645</v>
      </c>
      <c r="C2" s="82" t="s">
        <v>65</v>
      </c>
      <c r="D2" s="82" t="s">
        <v>4646</v>
      </c>
      <c r="E2" s="14">
        <v>3</v>
      </c>
      <c r="F2" s="14">
        <v>1</v>
      </c>
      <c r="G2" s="14">
        <v>6</v>
      </c>
    </row>
    <row r="3" spans="1:7" x14ac:dyDescent="0.25">
      <c r="A3" s="82" t="s">
        <v>577</v>
      </c>
      <c r="B3" s="82" t="s">
        <v>4647</v>
      </c>
      <c r="C3" s="82" t="s">
        <v>65</v>
      </c>
      <c r="D3" s="82" t="s">
        <v>4648</v>
      </c>
      <c r="E3" s="14">
        <v>10</v>
      </c>
      <c r="F3" s="14">
        <v>2</v>
      </c>
      <c r="G3" s="14">
        <v>0</v>
      </c>
    </row>
    <row r="4" spans="1:7" x14ac:dyDescent="0.25">
      <c r="A4" s="14" t="s">
        <v>577</v>
      </c>
      <c r="B4" s="82" t="s">
        <v>4649</v>
      </c>
      <c r="C4" s="82" t="s">
        <v>65</v>
      </c>
      <c r="D4" s="82" t="s">
        <v>4650</v>
      </c>
      <c r="E4" s="14">
        <v>6</v>
      </c>
      <c r="F4" s="14">
        <v>2</v>
      </c>
      <c r="G4" s="14">
        <v>0</v>
      </c>
    </row>
    <row r="5" spans="1:7" x14ac:dyDescent="0.25">
      <c r="A5" s="14" t="s">
        <v>577</v>
      </c>
      <c r="B5" s="14" t="s">
        <v>4651</v>
      </c>
      <c r="C5" s="14" t="s">
        <v>65</v>
      </c>
      <c r="D5" s="14" t="s">
        <v>4652</v>
      </c>
      <c r="E5" s="14">
        <v>6</v>
      </c>
      <c r="F5" s="14">
        <v>2</v>
      </c>
      <c r="G5" s="14">
        <v>0</v>
      </c>
    </row>
    <row r="6" spans="1:7" x14ac:dyDescent="0.25">
      <c r="A6" s="14" t="s">
        <v>577</v>
      </c>
      <c r="B6" s="14" t="s">
        <v>4653</v>
      </c>
      <c r="C6" s="14" t="s">
        <v>65</v>
      </c>
      <c r="D6" s="14" t="s">
        <v>4654</v>
      </c>
      <c r="E6" s="14">
        <v>6</v>
      </c>
      <c r="F6" s="14">
        <v>2</v>
      </c>
      <c r="G6" s="14">
        <v>0</v>
      </c>
    </row>
    <row r="7" spans="1:7" x14ac:dyDescent="0.25">
      <c r="A7" s="82" t="s">
        <v>1919</v>
      </c>
      <c r="B7" s="82" t="s">
        <v>4655</v>
      </c>
      <c r="C7" s="82" t="s">
        <v>65</v>
      </c>
      <c r="D7" s="82" t="s">
        <v>4656</v>
      </c>
      <c r="E7" s="14">
        <v>4</v>
      </c>
      <c r="F7" s="14">
        <v>1</v>
      </c>
      <c r="G7" s="14">
        <v>2</v>
      </c>
    </row>
    <row r="8" spans="1:7" x14ac:dyDescent="0.25">
      <c r="A8" s="14" t="s">
        <v>1919</v>
      </c>
      <c r="B8" s="14" t="s">
        <v>4657</v>
      </c>
      <c r="C8" s="14" t="s">
        <v>65</v>
      </c>
      <c r="D8" s="14" t="s">
        <v>4658</v>
      </c>
      <c r="E8" s="14">
        <v>4</v>
      </c>
      <c r="F8" s="14">
        <v>1</v>
      </c>
      <c r="G8" s="14">
        <v>7</v>
      </c>
    </row>
    <row r="9" spans="1:7" x14ac:dyDescent="0.25">
      <c r="A9" s="14" t="s">
        <v>577</v>
      </c>
      <c r="B9" s="14" t="s">
        <v>70</v>
      </c>
      <c r="C9" s="14" t="s">
        <v>65</v>
      </c>
      <c r="D9" s="82" t="s">
        <v>4659</v>
      </c>
      <c r="E9" s="14">
        <v>3</v>
      </c>
      <c r="F9" s="14">
        <v>1</v>
      </c>
      <c r="G9" s="14">
        <v>7</v>
      </c>
    </row>
    <row r="10" spans="1:7" x14ac:dyDescent="0.25">
      <c r="A10" s="14" t="s">
        <v>577</v>
      </c>
      <c r="B10" s="14" t="s">
        <v>4660</v>
      </c>
      <c r="C10" s="14" t="s">
        <v>55</v>
      </c>
      <c r="D10" s="82" t="s">
        <v>4661</v>
      </c>
      <c r="E10" s="14">
        <v>4</v>
      </c>
      <c r="F10" s="14">
        <v>1</v>
      </c>
      <c r="G10" s="14">
        <v>3</v>
      </c>
    </row>
    <row r="11" spans="1:7" x14ac:dyDescent="0.25">
      <c r="A11" s="14" t="s">
        <v>577</v>
      </c>
      <c r="B11" s="25" t="s">
        <v>4662</v>
      </c>
      <c r="C11" s="14" t="s">
        <v>55</v>
      </c>
      <c r="D11" s="25" t="s">
        <v>4663</v>
      </c>
      <c r="E11" s="14">
        <v>1</v>
      </c>
      <c r="F11" s="14">
        <v>1</v>
      </c>
      <c r="G11" s="14">
        <v>0</v>
      </c>
    </row>
    <row r="12" spans="1:7" x14ac:dyDescent="0.25">
      <c r="A12" s="14" t="s">
        <v>1311</v>
      </c>
      <c r="B12" s="14" t="s">
        <v>4664</v>
      </c>
      <c r="C12" s="82" t="s">
        <v>47</v>
      </c>
      <c r="D12" s="14" t="s">
        <v>4665</v>
      </c>
      <c r="E12" s="14">
        <v>6</v>
      </c>
      <c r="F12" s="14">
        <v>1</v>
      </c>
      <c r="G12" s="14">
        <v>0</v>
      </c>
    </row>
    <row r="13" spans="1:7" x14ac:dyDescent="0.25">
      <c r="A13" s="82" t="s">
        <v>1919</v>
      </c>
      <c r="B13" s="82" t="s">
        <v>4666</v>
      </c>
      <c r="C13" s="82" t="s">
        <v>47</v>
      </c>
      <c r="D13" s="82" t="s">
        <v>4667</v>
      </c>
      <c r="E13" s="14">
        <v>1</v>
      </c>
      <c r="F13" s="14">
        <v>1</v>
      </c>
      <c r="G13" s="14">
        <v>0</v>
      </c>
    </row>
    <row r="14" spans="1:7" x14ac:dyDescent="0.25">
      <c r="A14" s="82" t="s">
        <v>1919</v>
      </c>
      <c r="B14" s="82" t="s">
        <v>4668</v>
      </c>
      <c r="C14" s="82" t="s">
        <v>41</v>
      </c>
      <c r="D14" s="82" t="s">
        <v>4669</v>
      </c>
      <c r="E14" s="14">
        <v>6</v>
      </c>
      <c r="F14" s="14">
        <v>1</v>
      </c>
      <c r="G14" s="14">
        <v>0</v>
      </c>
    </row>
    <row r="15" spans="1:7" x14ac:dyDescent="0.25">
      <c r="A15" s="82" t="s">
        <v>1919</v>
      </c>
      <c r="B15" s="82" t="s">
        <v>4670</v>
      </c>
      <c r="C15" s="82" t="s">
        <v>41</v>
      </c>
      <c r="D15" s="82" t="s">
        <v>4671</v>
      </c>
      <c r="E15" s="14">
        <v>2</v>
      </c>
      <c r="F15" s="14">
        <v>1</v>
      </c>
      <c r="G15" s="14">
        <v>4</v>
      </c>
    </row>
    <row r="16" spans="1:7" x14ac:dyDescent="0.25">
      <c r="A16" s="82" t="s">
        <v>1919</v>
      </c>
      <c r="B16" s="82" t="s">
        <v>4672</v>
      </c>
      <c r="C16" s="82" t="s">
        <v>41</v>
      </c>
      <c r="D16" s="82" t="s">
        <v>4673</v>
      </c>
      <c r="E16" s="14">
        <v>2</v>
      </c>
      <c r="F16" s="14">
        <v>1</v>
      </c>
      <c r="G16" s="14">
        <v>2</v>
      </c>
    </row>
    <row r="17" spans="1:7" x14ac:dyDescent="0.25">
      <c r="A17" s="82" t="s">
        <v>1919</v>
      </c>
      <c r="B17" s="82" t="s">
        <v>4674</v>
      </c>
      <c r="C17" s="82" t="s">
        <v>41</v>
      </c>
      <c r="D17" s="82" t="s">
        <v>4675</v>
      </c>
      <c r="E17" s="14">
        <v>4</v>
      </c>
      <c r="F17" s="14">
        <v>1</v>
      </c>
      <c r="G17" s="14">
        <v>1</v>
      </c>
    </row>
    <row r="18" spans="1:7" x14ac:dyDescent="0.25">
      <c r="A18" s="82" t="s">
        <v>1919</v>
      </c>
      <c r="B18" s="82" t="s">
        <v>4676</v>
      </c>
      <c r="C18" s="82" t="s">
        <v>41</v>
      </c>
      <c r="D18" s="82" t="s">
        <v>4677</v>
      </c>
      <c r="E18" s="14">
        <v>1</v>
      </c>
      <c r="F18" s="14">
        <v>1</v>
      </c>
      <c r="G18" s="14">
        <v>2</v>
      </c>
    </row>
    <row r="19" spans="1:7" x14ac:dyDescent="0.25">
      <c r="A19" s="82" t="s">
        <v>1919</v>
      </c>
      <c r="B19" s="82" t="s">
        <v>4678</v>
      </c>
      <c r="C19" s="82" t="s">
        <v>41</v>
      </c>
      <c r="D19" s="82" t="s">
        <v>4679</v>
      </c>
      <c r="E19" s="14">
        <v>1</v>
      </c>
      <c r="F19" s="14">
        <v>1</v>
      </c>
      <c r="G19" s="14">
        <v>2</v>
      </c>
    </row>
    <row r="20" spans="1:7" x14ac:dyDescent="0.25">
      <c r="A20" s="82" t="s">
        <v>1919</v>
      </c>
      <c r="B20" s="14" t="s">
        <v>4680</v>
      </c>
      <c r="C20" s="82" t="s">
        <v>41</v>
      </c>
      <c r="D20" s="14" t="s">
        <v>4681</v>
      </c>
      <c r="E20" s="14">
        <v>2</v>
      </c>
      <c r="F20" s="14">
        <v>1</v>
      </c>
      <c r="G20" s="14">
        <v>54</v>
      </c>
    </row>
    <row r="21" spans="1:7" x14ac:dyDescent="0.25">
      <c r="A21" s="82" t="s">
        <v>1919</v>
      </c>
      <c r="B21" s="82" t="s">
        <v>4682</v>
      </c>
      <c r="C21" s="82" t="s">
        <v>65</v>
      </c>
      <c r="D21" s="14" t="s">
        <v>4683</v>
      </c>
      <c r="E21" s="14">
        <v>2</v>
      </c>
      <c r="F21" s="14">
        <v>1</v>
      </c>
      <c r="G21" s="14">
        <v>41</v>
      </c>
    </row>
  </sheetData>
  <sortState xmlns:xlrd2="http://schemas.microsoft.com/office/spreadsheetml/2017/richdata2" ref="A2:G19">
    <sortCondition ref="C2:C19"/>
    <sortCondition ref="D2:D19"/>
  </sortState>
  <phoneticPr fontId="7"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E37"/>
  <sheetViews>
    <sheetView zoomScaleNormal="100" workbookViewId="0">
      <pane ySplit="1" topLeftCell="A2" activePane="bottomLeft" state="frozen"/>
      <selection pane="bottomLeft"/>
    </sheetView>
  </sheetViews>
  <sheetFormatPr defaultRowHeight="13.2" x14ac:dyDescent="0.25"/>
  <cols>
    <col min="1" max="1" width="94.44140625" bestFit="1" customWidth="1"/>
    <col min="2" max="2" width="13.5546875" bestFit="1" customWidth="1"/>
    <col min="3" max="3" width="37.5546875" customWidth="1"/>
    <col min="4" max="4" width="13.5546875" bestFit="1" customWidth="1"/>
    <col min="5" max="5" width="14.44140625" customWidth="1"/>
  </cols>
  <sheetData>
    <row r="1" spans="1:5" ht="92.4" x14ac:dyDescent="0.25">
      <c r="A1" s="23" t="s">
        <v>4684</v>
      </c>
      <c r="B1" s="23" t="s">
        <v>1407</v>
      </c>
      <c r="C1" s="23" t="s">
        <v>4685</v>
      </c>
      <c r="D1" s="23" t="s">
        <v>4686</v>
      </c>
      <c r="E1" s="23" t="s">
        <v>4687</v>
      </c>
    </row>
    <row r="2" spans="1:5" x14ac:dyDescent="0.25">
      <c r="A2" t="s">
        <v>4688</v>
      </c>
      <c r="B2" t="s">
        <v>187</v>
      </c>
      <c r="C2" s="14" t="s">
        <v>4689</v>
      </c>
      <c r="D2" s="3">
        <v>43070</v>
      </c>
      <c r="E2" t="s">
        <v>4690</v>
      </c>
    </row>
    <row r="3" spans="1:5" x14ac:dyDescent="0.25">
      <c r="A3" t="s">
        <v>188</v>
      </c>
      <c r="B3" t="s">
        <v>189</v>
      </c>
      <c r="C3" s="14" t="s">
        <v>4689</v>
      </c>
      <c r="D3" s="3">
        <v>43070</v>
      </c>
      <c r="E3" t="s">
        <v>4691</v>
      </c>
    </row>
    <row r="4" spans="1:5" x14ac:dyDescent="0.25">
      <c r="A4" t="s">
        <v>4692</v>
      </c>
      <c r="B4" t="s">
        <v>273</v>
      </c>
      <c r="C4" s="14" t="s">
        <v>4693</v>
      </c>
      <c r="D4" s="3">
        <v>43070</v>
      </c>
      <c r="E4" t="s">
        <v>4694</v>
      </c>
    </row>
    <row r="5" spans="1:5" x14ac:dyDescent="0.25">
      <c r="A5" t="s">
        <v>274</v>
      </c>
      <c r="B5" t="s">
        <v>275</v>
      </c>
      <c r="C5" s="14" t="s">
        <v>4695</v>
      </c>
      <c r="D5" s="3">
        <v>43070</v>
      </c>
      <c r="E5" t="s">
        <v>4696</v>
      </c>
    </row>
    <row r="6" spans="1:5" x14ac:dyDescent="0.25">
      <c r="A6" t="s">
        <v>276</v>
      </c>
      <c r="B6" t="s">
        <v>277</v>
      </c>
      <c r="C6" s="14" t="s">
        <v>4697</v>
      </c>
      <c r="D6" s="3">
        <v>45642</v>
      </c>
      <c r="E6" t="s">
        <v>4698</v>
      </c>
    </row>
    <row r="7" spans="1:5" x14ac:dyDescent="0.25">
      <c r="A7" t="s">
        <v>278</v>
      </c>
      <c r="B7" t="s">
        <v>279</v>
      </c>
      <c r="C7" s="14" t="s">
        <v>4697</v>
      </c>
      <c r="D7" s="3">
        <v>43070</v>
      </c>
      <c r="E7" t="s">
        <v>4699</v>
      </c>
    </row>
    <row r="8" spans="1:5" x14ac:dyDescent="0.25">
      <c r="A8" t="s">
        <v>338</v>
      </c>
      <c r="B8" t="s">
        <v>339</v>
      </c>
      <c r="C8" s="14" t="s">
        <v>4689</v>
      </c>
      <c r="D8" s="3">
        <v>43070</v>
      </c>
      <c r="E8" t="s">
        <v>4700</v>
      </c>
    </row>
    <row r="9" spans="1:5" x14ac:dyDescent="0.25">
      <c r="A9" t="s">
        <v>4701</v>
      </c>
      <c r="B9" t="s">
        <v>416</v>
      </c>
      <c r="C9" s="14" t="s">
        <v>4695</v>
      </c>
      <c r="D9" s="3">
        <v>43070</v>
      </c>
      <c r="E9" t="s">
        <v>4702</v>
      </c>
    </row>
    <row r="10" spans="1:5" x14ac:dyDescent="0.25">
      <c r="A10" t="s">
        <v>4703</v>
      </c>
      <c r="B10" t="s">
        <v>418</v>
      </c>
      <c r="C10" s="14" t="s">
        <v>4695</v>
      </c>
      <c r="D10" s="3">
        <v>43070</v>
      </c>
      <c r="E10" t="s">
        <v>4704</v>
      </c>
    </row>
    <row r="11" spans="1:5" x14ac:dyDescent="0.25">
      <c r="A11" t="s">
        <v>555</v>
      </c>
      <c r="B11" t="s">
        <v>556</v>
      </c>
      <c r="C11" s="14" t="s">
        <v>4697</v>
      </c>
      <c r="D11" s="3">
        <v>43070</v>
      </c>
      <c r="E11" t="s">
        <v>4705</v>
      </c>
    </row>
    <row r="12" spans="1:5" x14ac:dyDescent="0.25">
      <c r="A12" t="s">
        <v>565</v>
      </c>
      <c r="B12" t="s">
        <v>566</v>
      </c>
      <c r="C12" s="14" t="s">
        <v>4695</v>
      </c>
      <c r="D12" s="3">
        <v>43070</v>
      </c>
      <c r="E12" t="s">
        <v>4706</v>
      </c>
    </row>
    <row r="13" spans="1:5" x14ac:dyDescent="0.25">
      <c r="A13" t="s">
        <v>4707</v>
      </c>
      <c r="B13" t="s">
        <v>580</v>
      </c>
      <c r="C13" s="14" t="s">
        <v>4695</v>
      </c>
      <c r="D13" s="3">
        <v>43070</v>
      </c>
      <c r="E13" t="s">
        <v>4708</v>
      </c>
    </row>
    <row r="14" spans="1:5" x14ac:dyDescent="0.25">
      <c r="A14" t="s">
        <v>606</v>
      </c>
      <c r="B14" t="s">
        <v>607</v>
      </c>
      <c r="C14" s="14" t="s">
        <v>4695</v>
      </c>
      <c r="D14" s="3">
        <v>43070</v>
      </c>
      <c r="E14" t="s">
        <v>4709</v>
      </c>
    </row>
    <row r="15" spans="1:5" x14ac:dyDescent="0.25">
      <c r="A15" t="s">
        <v>608</v>
      </c>
      <c r="B15" t="s">
        <v>609</v>
      </c>
      <c r="C15" s="14" t="s">
        <v>4710</v>
      </c>
      <c r="D15" s="3">
        <v>43500</v>
      </c>
      <c r="E15" t="s">
        <v>4711</v>
      </c>
    </row>
    <row r="16" spans="1:5" x14ac:dyDescent="0.25">
      <c r="A16" t="s">
        <v>610</v>
      </c>
      <c r="B16" t="s">
        <v>611</v>
      </c>
      <c r="C16" s="14" t="s">
        <v>4695</v>
      </c>
      <c r="D16" s="3">
        <v>43070</v>
      </c>
      <c r="E16" t="s">
        <v>4712</v>
      </c>
    </row>
    <row r="17" spans="1:5" x14ac:dyDescent="0.25">
      <c r="A17" t="s">
        <v>687</v>
      </c>
      <c r="B17" t="s">
        <v>688</v>
      </c>
      <c r="C17" s="14" t="s">
        <v>4689</v>
      </c>
      <c r="D17" s="3">
        <v>44873</v>
      </c>
      <c r="E17" t="s">
        <v>4713</v>
      </c>
    </row>
    <row r="18" spans="1:5" x14ac:dyDescent="0.25">
      <c r="A18" t="s">
        <v>743</v>
      </c>
      <c r="B18" t="s">
        <v>744</v>
      </c>
      <c r="C18" s="14" t="s">
        <v>4710</v>
      </c>
      <c r="D18" s="3">
        <v>43536</v>
      </c>
      <c r="E18" t="s">
        <v>4714</v>
      </c>
    </row>
    <row r="19" spans="1:5" x14ac:dyDescent="0.25">
      <c r="A19" t="s">
        <v>4715</v>
      </c>
      <c r="B19" t="s">
        <v>1416</v>
      </c>
      <c r="C19" s="14" t="s">
        <v>4689</v>
      </c>
      <c r="D19" s="3">
        <v>43237</v>
      </c>
      <c r="E19" t="s">
        <v>4716</v>
      </c>
    </row>
    <row r="20" spans="1:5" x14ac:dyDescent="0.25">
      <c r="A20" t="s">
        <v>4717</v>
      </c>
      <c r="B20" t="s">
        <v>1416</v>
      </c>
      <c r="C20" s="14" t="s">
        <v>4718</v>
      </c>
      <c r="D20" s="3">
        <v>43070</v>
      </c>
      <c r="E20" t="s">
        <v>4719</v>
      </c>
    </row>
    <row r="21" spans="1:5" x14ac:dyDescent="0.25">
      <c r="A21" t="s">
        <v>761</v>
      </c>
      <c r="B21" t="s">
        <v>762</v>
      </c>
      <c r="C21" s="14" t="s">
        <v>4689</v>
      </c>
      <c r="D21" s="3">
        <v>43070</v>
      </c>
      <c r="E21" t="s">
        <v>4720</v>
      </c>
    </row>
    <row r="22" spans="1:5" x14ac:dyDescent="0.25">
      <c r="A22" t="s">
        <v>773</v>
      </c>
      <c r="B22" t="s">
        <v>774</v>
      </c>
      <c r="C22" s="14" t="s">
        <v>4695</v>
      </c>
      <c r="D22" s="3">
        <v>43070</v>
      </c>
      <c r="E22" t="s">
        <v>4721</v>
      </c>
    </row>
    <row r="23" spans="1:5" x14ac:dyDescent="0.25">
      <c r="A23" t="s">
        <v>836</v>
      </c>
      <c r="B23" t="s">
        <v>837</v>
      </c>
      <c r="C23" s="14" t="s">
        <v>4697</v>
      </c>
      <c r="D23" s="3">
        <v>43812</v>
      </c>
      <c r="E23" t="s">
        <v>4722</v>
      </c>
    </row>
    <row r="24" spans="1:5" x14ac:dyDescent="0.25">
      <c r="A24" t="s">
        <v>4723</v>
      </c>
      <c r="B24" t="s">
        <v>878</v>
      </c>
      <c r="C24" s="14" t="s">
        <v>4689</v>
      </c>
      <c r="D24" s="3">
        <v>43070</v>
      </c>
      <c r="E24" t="s">
        <v>4724</v>
      </c>
    </row>
    <row r="25" spans="1:5" x14ac:dyDescent="0.25">
      <c r="A25" t="s">
        <v>4725</v>
      </c>
      <c r="B25" t="s">
        <v>880</v>
      </c>
      <c r="C25" s="14" t="s">
        <v>4689</v>
      </c>
      <c r="D25" s="3">
        <v>43070</v>
      </c>
      <c r="E25" t="s">
        <v>4726</v>
      </c>
    </row>
    <row r="26" spans="1:5" x14ac:dyDescent="0.25">
      <c r="A26" t="s">
        <v>997</v>
      </c>
      <c r="B26" t="s">
        <v>998</v>
      </c>
      <c r="C26" s="14" t="s">
        <v>4689</v>
      </c>
      <c r="D26" s="3">
        <v>43070</v>
      </c>
      <c r="E26" t="s">
        <v>4727</v>
      </c>
    </row>
    <row r="27" spans="1:5" x14ac:dyDescent="0.25">
      <c r="A27" t="s">
        <v>4728</v>
      </c>
      <c r="B27" t="s">
        <v>1064</v>
      </c>
      <c r="C27" s="14" t="s">
        <v>4689</v>
      </c>
      <c r="D27" s="3">
        <v>43070</v>
      </c>
      <c r="E27" t="s">
        <v>4729</v>
      </c>
    </row>
    <row r="28" spans="1:5" x14ac:dyDescent="0.25">
      <c r="A28" t="s">
        <v>1073</v>
      </c>
      <c r="B28" t="s">
        <v>1074</v>
      </c>
      <c r="C28" s="14" t="s">
        <v>4695</v>
      </c>
      <c r="D28" s="3">
        <v>43070</v>
      </c>
      <c r="E28" t="s">
        <v>4730</v>
      </c>
    </row>
    <row r="29" spans="1:5" x14ac:dyDescent="0.25">
      <c r="A29" t="s">
        <v>4731</v>
      </c>
      <c r="B29" t="s">
        <v>1080</v>
      </c>
      <c r="C29" s="14" t="s">
        <v>4689</v>
      </c>
      <c r="D29" s="3">
        <v>43070</v>
      </c>
      <c r="E29" t="s">
        <v>4732</v>
      </c>
    </row>
    <row r="30" spans="1:5" x14ac:dyDescent="0.25">
      <c r="A30" t="s">
        <v>4733</v>
      </c>
      <c r="B30" t="s">
        <v>1078</v>
      </c>
      <c r="C30" s="14" t="s">
        <v>4697</v>
      </c>
      <c r="D30" s="3">
        <v>43070</v>
      </c>
      <c r="E30" t="s">
        <v>4734</v>
      </c>
    </row>
    <row r="31" spans="1:5" x14ac:dyDescent="0.25">
      <c r="A31" t="s">
        <v>909</v>
      </c>
      <c r="B31" t="s">
        <v>910</v>
      </c>
      <c r="C31" s="14" t="s">
        <v>4689</v>
      </c>
      <c r="D31" s="3">
        <v>43070</v>
      </c>
      <c r="E31" t="s">
        <v>4735</v>
      </c>
    </row>
    <row r="32" spans="1:5" x14ac:dyDescent="0.25">
      <c r="A32" t="s">
        <v>4736</v>
      </c>
      <c r="B32" t="s">
        <v>1203</v>
      </c>
      <c r="C32" s="14" t="s">
        <v>4689</v>
      </c>
      <c r="D32" s="3">
        <v>43070</v>
      </c>
      <c r="E32" t="s">
        <v>4737</v>
      </c>
    </row>
    <row r="33" spans="1:5" x14ac:dyDescent="0.25">
      <c r="A33" t="s">
        <v>1255</v>
      </c>
      <c r="B33" t="s">
        <v>1256</v>
      </c>
      <c r="C33" s="14" t="s">
        <v>4695</v>
      </c>
      <c r="D33" s="3">
        <v>43070</v>
      </c>
      <c r="E33" t="s">
        <v>4738</v>
      </c>
    </row>
    <row r="34" spans="1:5" x14ac:dyDescent="0.25">
      <c r="A34" t="s">
        <v>1255</v>
      </c>
      <c r="B34" t="s">
        <v>1256</v>
      </c>
      <c r="C34" s="14" t="s">
        <v>4697</v>
      </c>
      <c r="D34" s="3">
        <v>43070</v>
      </c>
      <c r="E34" t="s">
        <v>4739</v>
      </c>
    </row>
    <row r="35" spans="1:5" x14ac:dyDescent="0.25">
      <c r="A35" t="s">
        <v>4740</v>
      </c>
      <c r="B35" t="s">
        <v>978</v>
      </c>
      <c r="C35" s="14" t="s">
        <v>4697</v>
      </c>
      <c r="D35" s="3">
        <v>43070</v>
      </c>
      <c r="E35" t="s">
        <v>4741</v>
      </c>
    </row>
    <row r="36" spans="1:5" x14ac:dyDescent="0.25">
      <c r="A36" t="s">
        <v>1295</v>
      </c>
      <c r="B36" t="s">
        <v>1296</v>
      </c>
      <c r="C36" s="14" t="s">
        <v>4695</v>
      </c>
      <c r="D36" s="3">
        <v>43070</v>
      </c>
      <c r="E36" t="s">
        <v>4742</v>
      </c>
    </row>
    <row r="37" spans="1:5" x14ac:dyDescent="0.25">
      <c r="A37" t="s">
        <v>1317</v>
      </c>
      <c r="B37" t="s">
        <v>1318</v>
      </c>
      <c r="C37" s="14" t="s">
        <v>4689</v>
      </c>
      <c r="D37" s="3">
        <v>44600</v>
      </c>
      <c r="E37" t="s">
        <v>4743</v>
      </c>
    </row>
  </sheetData>
  <sortState xmlns:xlrd2="http://schemas.microsoft.com/office/spreadsheetml/2017/richdata2" ref="A2:E37">
    <sortCondition ref="A2:A37"/>
  </sortState>
  <pageMargins left="0.7" right="0.7" top="0.75" bottom="0.75" header="0.3" footer="0.3"/>
  <pageSetup paperSize="9" scale="5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E6"/>
  <sheetViews>
    <sheetView zoomScaleNormal="100" workbookViewId="0"/>
  </sheetViews>
  <sheetFormatPr defaultRowHeight="13.2" x14ac:dyDescent="0.25"/>
  <cols>
    <col min="1" max="1" width="57.5546875" customWidth="1"/>
    <col min="2" max="2" width="19.44140625" customWidth="1"/>
    <col min="3" max="3" width="51.5546875" bestFit="1" customWidth="1"/>
    <col min="4" max="4" width="30.44140625" bestFit="1" customWidth="1"/>
    <col min="5" max="5" width="15.44140625" customWidth="1"/>
  </cols>
  <sheetData>
    <row r="1" spans="1:5" x14ac:dyDescent="0.25">
      <c r="A1" s="43" t="s">
        <v>1406</v>
      </c>
      <c r="B1" s="43" t="s">
        <v>1407</v>
      </c>
      <c r="C1" s="43" t="s">
        <v>4744</v>
      </c>
      <c r="D1" s="43" t="s">
        <v>34</v>
      </c>
      <c r="E1" s="43" t="s">
        <v>4745</v>
      </c>
    </row>
    <row r="2" spans="1:5" x14ac:dyDescent="0.25">
      <c r="A2" s="14" t="s">
        <v>836</v>
      </c>
      <c r="B2" s="14" t="s">
        <v>837</v>
      </c>
      <c r="C2" s="14" t="s">
        <v>4746</v>
      </c>
      <c r="D2" s="14" t="s">
        <v>4747</v>
      </c>
      <c r="E2" s="48">
        <v>43669</v>
      </c>
    </row>
    <row r="3" spans="1:5" x14ac:dyDescent="0.25">
      <c r="A3" s="14" t="s">
        <v>836</v>
      </c>
      <c r="B3" s="14" t="s">
        <v>837</v>
      </c>
      <c r="C3" s="14" t="s">
        <v>4748</v>
      </c>
      <c r="D3" s="14" t="s">
        <v>4749</v>
      </c>
      <c r="E3" s="48">
        <v>43669</v>
      </c>
    </row>
    <row r="4" spans="1:5" x14ac:dyDescent="0.25">
      <c r="A4" s="14" t="s">
        <v>836</v>
      </c>
      <c r="B4" s="14" t="s">
        <v>837</v>
      </c>
      <c r="C4" s="14" t="s">
        <v>4750</v>
      </c>
      <c r="D4" s="14" t="s">
        <v>4749</v>
      </c>
      <c r="E4" s="48">
        <v>43704</v>
      </c>
    </row>
    <row r="5" spans="1:5" x14ac:dyDescent="0.25">
      <c r="A5" s="14" t="s">
        <v>836</v>
      </c>
      <c r="B5" s="14" t="s">
        <v>837</v>
      </c>
      <c r="C5" s="14" t="s">
        <v>4751</v>
      </c>
      <c r="D5" s="14" t="s">
        <v>4747</v>
      </c>
      <c r="E5" s="48">
        <v>43739</v>
      </c>
    </row>
    <row r="6" spans="1:5" x14ac:dyDescent="0.25">
      <c r="A6" s="14" t="s">
        <v>4752</v>
      </c>
      <c r="B6" t="s">
        <v>556</v>
      </c>
      <c r="C6" s="53" t="s">
        <v>4753</v>
      </c>
      <c r="D6" s="14" t="s">
        <v>4754</v>
      </c>
      <c r="E6" s="52">
        <v>44136</v>
      </c>
    </row>
  </sheetData>
  <pageMargins left="0.7" right="0.7" top="0.75" bottom="0.75" header="0.3" footer="0.3"/>
  <pageSetup paperSize="9" scale="53"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48"/>
  <sheetViews>
    <sheetView zoomScaleNormal="100" workbookViewId="0">
      <pane ySplit="1" topLeftCell="A2" activePane="bottomLeft" state="frozen"/>
      <selection pane="bottomLeft"/>
    </sheetView>
  </sheetViews>
  <sheetFormatPr defaultColWidth="9.44140625" defaultRowHeight="13.2" x14ac:dyDescent="0.25"/>
  <cols>
    <col min="1" max="1" width="91.44140625" style="60" bestFit="1" customWidth="1"/>
    <col min="2" max="2" width="18.5546875" style="80" customWidth="1"/>
    <col min="3" max="3" width="40.5546875" style="54" customWidth="1"/>
    <col min="4" max="4" width="7.44140625" style="54" bestFit="1" customWidth="1"/>
    <col min="5" max="5" width="33.44140625" style="25" bestFit="1" customWidth="1"/>
    <col min="6" max="6" width="59.44140625" style="25" bestFit="1" customWidth="1"/>
    <col min="7" max="7" width="26.44140625" style="54" bestFit="1" customWidth="1"/>
    <col min="8" max="8" width="33.44140625" style="54" bestFit="1" customWidth="1"/>
    <col min="9" max="9" width="25.44140625" style="54" customWidth="1"/>
    <col min="10" max="10" width="19.5546875" style="54" bestFit="1" customWidth="1"/>
  </cols>
  <sheetData>
    <row r="1" spans="1:10" s="51" customFormat="1" ht="27" thickBot="1" x14ac:dyDescent="0.3">
      <c r="A1" s="58" t="s">
        <v>29</v>
      </c>
      <c r="B1" s="79" t="s">
        <v>30</v>
      </c>
      <c r="C1" s="59" t="s">
        <v>31</v>
      </c>
      <c r="D1" s="59" t="s">
        <v>32</v>
      </c>
      <c r="E1" s="59" t="s">
        <v>33</v>
      </c>
      <c r="F1" s="59" t="s">
        <v>34</v>
      </c>
      <c r="G1" s="59" t="s">
        <v>35</v>
      </c>
      <c r="H1" s="59" t="s">
        <v>36</v>
      </c>
      <c r="I1" s="89" t="s">
        <v>37</v>
      </c>
      <c r="J1" s="90" t="s">
        <v>38</v>
      </c>
    </row>
    <row r="2" spans="1:10" x14ac:dyDescent="0.25">
      <c r="A2" s="60" t="s">
        <v>39</v>
      </c>
      <c r="B2" s="80">
        <v>45211</v>
      </c>
      <c r="C2" s="54" t="s">
        <v>40</v>
      </c>
      <c r="D2" s="54" t="s">
        <v>41</v>
      </c>
      <c r="E2" s="25" t="s">
        <v>42</v>
      </c>
      <c r="F2" s="25" t="s">
        <v>43</v>
      </c>
      <c r="G2" s="54" t="s">
        <v>44</v>
      </c>
      <c r="H2" s="54" t="s">
        <v>44</v>
      </c>
      <c r="I2" s="54">
        <v>104</v>
      </c>
      <c r="J2" s="54">
        <v>90</v>
      </c>
    </row>
    <row r="3" spans="1:10" x14ac:dyDescent="0.25">
      <c r="A3" s="60" t="s">
        <v>45</v>
      </c>
      <c r="B3" s="80">
        <v>45275</v>
      </c>
      <c r="C3" s="54" t="s">
        <v>46</v>
      </c>
      <c r="D3" s="54" t="s">
        <v>47</v>
      </c>
      <c r="E3" s="25" t="s">
        <v>48</v>
      </c>
      <c r="F3" s="25" t="s">
        <v>49</v>
      </c>
      <c r="G3" s="54" t="s">
        <v>50</v>
      </c>
      <c r="H3" s="54" t="s">
        <v>51</v>
      </c>
      <c r="I3" s="54">
        <v>10</v>
      </c>
      <c r="J3" s="54">
        <v>10</v>
      </c>
    </row>
    <row r="4" spans="1:10" x14ac:dyDescent="0.25">
      <c r="A4" s="60" t="s">
        <v>45</v>
      </c>
      <c r="B4" s="80">
        <v>45275</v>
      </c>
      <c r="C4" s="54" t="s">
        <v>46</v>
      </c>
      <c r="D4" s="54" t="s">
        <v>47</v>
      </c>
      <c r="E4" s="25" t="s">
        <v>42</v>
      </c>
      <c r="F4" s="25" t="s">
        <v>52</v>
      </c>
      <c r="G4" s="54" t="s">
        <v>50</v>
      </c>
      <c r="H4" s="54" t="s">
        <v>51</v>
      </c>
      <c r="I4" s="54">
        <v>10</v>
      </c>
      <c r="J4" s="54">
        <v>10</v>
      </c>
    </row>
    <row r="5" spans="1:10" x14ac:dyDescent="0.25">
      <c r="A5" s="60" t="s">
        <v>53</v>
      </c>
      <c r="B5" s="80">
        <v>45672</v>
      </c>
      <c r="C5" s="25" t="s">
        <v>54</v>
      </c>
      <c r="D5" s="25" t="s">
        <v>55</v>
      </c>
      <c r="E5" s="25" t="s">
        <v>42</v>
      </c>
      <c r="F5" s="25" t="s">
        <v>43</v>
      </c>
      <c r="G5" s="25" t="s">
        <v>56</v>
      </c>
      <c r="H5" s="25" t="s">
        <v>56</v>
      </c>
      <c r="I5" s="54">
        <v>228</v>
      </c>
      <c r="J5" s="54">
        <v>221</v>
      </c>
    </row>
    <row r="6" spans="1:10" x14ac:dyDescent="0.25">
      <c r="A6" s="60" t="s">
        <v>57</v>
      </c>
      <c r="B6" s="80">
        <v>45307</v>
      </c>
      <c r="C6" s="54" t="s">
        <v>58</v>
      </c>
      <c r="D6" s="54" t="s">
        <v>41</v>
      </c>
      <c r="E6" s="25" t="s">
        <v>42</v>
      </c>
      <c r="F6" s="25" t="s">
        <v>59</v>
      </c>
    </row>
    <row r="7" spans="1:10" x14ac:dyDescent="0.25">
      <c r="A7" s="60" t="s">
        <v>60</v>
      </c>
      <c r="B7" s="80">
        <v>45364</v>
      </c>
      <c r="D7" s="54" t="s">
        <v>41</v>
      </c>
      <c r="E7" s="25" t="s">
        <v>61</v>
      </c>
      <c r="F7" s="25" t="s">
        <v>62</v>
      </c>
    </row>
    <row r="8" spans="1:10" x14ac:dyDescent="0.25">
      <c r="A8" s="60" t="s">
        <v>63</v>
      </c>
      <c r="B8" s="80">
        <v>45365</v>
      </c>
      <c r="C8" s="54" t="s">
        <v>64</v>
      </c>
      <c r="D8" s="54" t="s">
        <v>65</v>
      </c>
      <c r="E8" s="25" t="s">
        <v>66</v>
      </c>
      <c r="F8" s="25" t="s">
        <v>59</v>
      </c>
    </row>
    <row r="9" spans="1:10" x14ac:dyDescent="0.25">
      <c r="A9" s="60" t="s">
        <v>67</v>
      </c>
      <c r="B9" s="80">
        <v>45420</v>
      </c>
      <c r="C9" s="54" t="s">
        <v>68</v>
      </c>
      <c r="D9" s="54" t="s">
        <v>65</v>
      </c>
      <c r="E9" s="25" t="s">
        <v>42</v>
      </c>
      <c r="F9" s="25" t="s">
        <v>59</v>
      </c>
      <c r="G9" s="54" t="s">
        <v>44</v>
      </c>
      <c r="H9" s="54" t="s">
        <v>44</v>
      </c>
      <c r="I9" s="54">
        <v>180</v>
      </c>
      <c r="J9" s="54">
        <v>30</v>
      </c>
    </row>
    <row r="10" spans="1:10" x14ac:dyDescent="0.25">
      <c r="A10" s="60" t="s">
        <v>69</v>
      </c>
      <c r="B10" s="80">
        <v>45439</v>
      </c>
      <c r="C10" s="54" t="s">
        <v>70</v>
      </c>
      <c r="D10" s="54" t="s">
        <v>65</v>
      </c>
      <c r="E10" s="25" t="s">
        <v>66</v>
      </c>
      <c r="F10" s="25" t="s">
        <v>71</v>
      </c>
    </row>
    <row r="11" spans="1:10" x14ac:dyDescent="0.25">
      <c r="A11" s="60" t="s">
        <v>72</v>
      </c>
      <c r="B11" s="80">
        <v>45442</v>
      </c>
      <c r="C11" s="54" t="s">
        <v>73</v>
      </c>
      <c r="D11" s="54" t="s">
        <v>55</v>
      </c>
      <c r="E11" s="25" t="s">
        <v>42</v>
      </c>
      <c r="F11" s="25" t="s">
        <v>43</v>
      </c>
      <c r="G11" s="54" t="s">
        <v>44</v>
      </c>
      <c r="H11" s="54" t="s">
        <v>44</v>
      </c>
      <c r="I11" s="54">
        <v>154</v>
      </c>
      <c r="J11" s="54">
        <v>24</v>
      </c>
    </row>
    <row r="12" spans="1:10" x14ac:dyDescent="0.25">
      <c r="A12" s="60" t="s">
        <v>74</v>
      </c>
      <c r="B12" s="80">
        <v>45488</v>
      </c>
      <c r="C12" s="54" t="s">
        <v>75</v>
      </c>
      <c r="D12" s="54" t="s">
        <v>65</v>
      </c>
      <c r="E12" s="25" t="s">
        <v>76</v>
      </c>
      <c r="F12" s="25" t="s">
        <v>77</v>
      </c>
      <c r="G12" s="54" t="s">
        <v>50</v>
      </c>
      <c r="H12" s="54" t="s">
        <v>78</v>
      </c>
      <c r="I12" s="54">
        <v>100</v>
      </c>
      <c r="J12" s="54">
        <v>100</v>
      </c>
    </row>
    <row r="13" spans="1:10" x14ac:dyDescent="0.25">
      <c r="A13" s="60" t="s">
        <v>79</v>
      </c>
      <c r="B13" s="80">
        <v>45513</v>
      </c>
      <c r="D13" s="54" t="s">
        <v>41</v>
      </c>
      <c r="E13" s="54" t="s">
        <v>76</v>
      </c>
      <c r="F13" s="25" t="s">
        <v>80</v>
      </c>
    </row>
    <row r="14" spans="1:10" x14ac:dyDescent="0.25">
      <c r="A14" s="60" t="s">
        <v>81</v>
      </c>
      <c r="B14" s="80">
        <v>45516</v>
      </c>
      <c r="C14" s="54" t="s">
        <v>82</v>
      </c>
      <c r="D14" s="54" t="s">
        <v>65</v>
      </c>
      <c r="E14" s="54" t="s">
        <v>83</v>
      </c>
      <c r="F14" s="25" t="s">
        <v>77</v>
      </c>
      <c r="G14" s="54" t="s">
        <v>50</v>
      </c>
      <c r="H14" s="54" t="s">
        <v>51</v>
      </c>
      <c r="I14" s="54">
        <v>125</v>
      </c>
      <c r="J14" s="54">
        <v>33</v>
      </c>
    </row>
    <row r="15" spans="1:10" x14ac:dyDescent="0.25">
      <c r="A15" s="60" t="s">
        <v>84</v>
      </c>
      <c r="B15" s="80">
        <v>45531</v>
      </c>
      <c r="C15" s="54" t="s">
        <v>85</v>
      </c>
      <c r="D15" s="54" t="s">
        <v>41</v>
      </c>
      <c r="E15" s="25" t="s">
        <v>42</v>
      </c>
      <c r="F15" s="25" t="s">
        <v>86</v>
      </c>
      <c r="G15" s="54" t="s">
        <v>56</v>
      </c>
      <c r="H15" s="54" t="s">
        <v>56</v>
      </c>
      <c r="I15" s="54">
        <v>20</v>
      </c>
      <c r="J15" s="54">
        <v>0</v>
      </c>
    </row>
    <row r="16" spans="1:10" x14ac:dyDescent="0.25">
      <c r="A16" s="60" t="s">
        <v>87</v>
      </c>
      <c r="B16" s="80">
        <v>45544</v>
      </c>
      <c r="C16" s="54" t="s">
        <v>88</v>
      </c>
      <c r="D16" s="54" t="s">
        <v>65</v>
      </c>
      <c r="E16" s="25" t="s">
        <v>76</v>
      </c>
      <c r="F16" s="25" t="s">
        <v>89</v>
      </c>
    </row>
    <row r="17" spans="1:10" x14ac:dyDescent="0.25">
      <c r="A17" s="60" t="s">
        <v>90</v>
      </c>
      <c r="B17" s="80">
        <v>45572</v>
      </c>
      <c r="D17" s="54" t="s">
        <v>41</v>
      </c>
      <c r="E17" s="25" t="s">
        <v>49</v>
      </c>
      <c r="F17" s="25" t="s">
        <v>91</v>
      </c>
    </row>
    <row r="18" spans="1:10" x14ac:dyDescent="0.25">
      <c r="A18" s="60" t="s">
        <v>92</v>
      </c>
      <c r="B18" s="80">
        <v>45581</v>
      </c>
      <c r="C18" s="54" t="s">
        <v>93</v>
      </c>
      <c r="D18" s="54" t="s">
        <v>47</v>
      </c>
      <c r="E18" s="25" t="s">
        <v>42</v>
      </c>
      <c r="F18" s="25" t="s">
        <v>94</v>
      </c>
      <c r="G18" s="54" t="s">
        <v>56</v>
      </c>
      <c r="H18" s="54" t="s">
        <v>56</v>
      </c>
    </row>
    <row r="19" spans="1:10" x14ac:dyDescent="0.25">
      <c r="A19" s="60" t="s">
        <v>95</v>
      </c>
      <c r="B19" s="80">
        <v>45590</v>
      </c>
      <c r="E19" s="25" t="s">
        <v>96</v>
      </c>
    </row>
    <row r="20" spans="1:10" x14ac:dyDescent="0.25">
      <c r="A20" s="60" t="s">
        <v>97</v>
      </c>
      <c r="B20" s="80">
        <v>45594</v>
      </c>
      <c r="C20" s="54" t="s">
        <v>98</v>
      </c>
      <c r="D20" s="54" t="s">
        <v>55</v>
      </c>
      <c r="E20" s="25" t="s">
        <v>76</v>
      </c>
      <c r="F20" s="149" t="s">
        <v>77</v>
      </c>
      <c r="G20" s="54" t="s">
        <v>50</v>
      </c>
      <c r="H20" s="54" t="s">
        <v>51</v>
      </c>
    </row>
    <row r="21" spans="1:10" x14ac:dyDescent="0.25">
      <c r="A21" s="60" t="s">
        <v>99</v>
      </c>
      <c r="B21" s="80">
        <v>45601</v>
      </c>
      <c r="C21" s="54" t="s">
        <v>100</v>
      </c>
      <c r="D21" s="54" t="s">
        <v>47</v>
      </c>
      <c r="E21" s="25" t="s">
        <v>76</v>
      </c>
      <c r="F21" s="149" t="s">
        <v>77</v>
      </c>
      <c r="G21" s="54" t="s">
        <v>50</v>
      </c>
      <c r="H21" s="25" t="s">
        <v>78</v>
      </c>
      <c r="I21" s="54">
        <v>131.69999999999999</v>
      </c>
      <c r="J21" s="54">
        <v>100</v>
      </c>
    </row>
    <row r="22" spans="1:10" x14ac:dyDescent="0.25">
      <c r="A22" s="60" t="s">
        <v>102</v>
      </c>
      <c r="B22" s="80">
        <v>45622</v>
      </c>
      <c r="D22" s="54" t="s">
        <v>65</v>
      </c>
      <c r="E22" s="25" t="s">
        <v>61</v>
      </c>
      <c r="F22" s="25" t="s">
        <v>103</v>
      </c>
    </row>
    <row r="23" spans="1:10" x14ac:dyDescent="0.25">
      <c r="A23" s="60" t="s">
        <v>104</v>
      </c>
      <c r="B23" s="80">
        <v>45632</v>
      </c>
      <c r="C23" s="54" t="s">
        <v>105</v>
      </c>
      <c r="D23" s="54" t="s">
        <v>41</v>
      </c>
      <c r="E23" s="25" t="s">
        <v>42</v>
      </c>
      <c r="F23" s="25" t="s">
        <v>86</v>
      </c>
      <c r="G23" s="54" t="s">
        <v>44</v>
      </c>
      <c r="H23" s="54" t="s">
        <v>44</v>
      </c>
      <c r="I23" s="54">
        <v>26.4</v>
      </c>
      <c r="J23" s="54">
        <v>22</v>
      </c>
    </row>
    <row r="24" spans="1:10" x14ac:dyDescent="0.25">
      <c r="A24" s="60" t="s">
        <v>106</v>
      </c>
      <c r="B24" s="80">
        <v>45667</v>
      </c>
      <c r="E24" s="25" t="s">
        <v>76</v>
      </c>
      <c r="F24" s="25" t="s">
        <v>107</v>
      </c>
    </row>
    <row r="25" spans="1:10" x14ac:dyDescent="0.25">
      <c r="A25" s="60" t="s">
        <v>108</v>
      </c>
      <c r="B25" s="80">
        <v>45672</v>
      </c>
      <c r="E25" s="25" t="s">
        <v>76</v>
      </c>
      <c r="F25" s="25" t="s">
        <v>107</v>
      </c>
    </row>
    <row r="26" spans="1:10" ht="26.4" x14ac:dyDescent="0.25">
      <c r="A26" s="60" t="s">
        <v>109</v>
      </c>
      <c r="B26" s="80">
        <v>45674</v>
      </c>
      <c r="C26" s="54" t="s">
        <v>110</v>
      </c>
      <c r="D26" s="54" t="s">
        <v>41</v>
      </c>
      <c r="E26" s="25" t="s">
        <v>76</v>
      </c>
      <c r="F26" s="149" t="s">
        <v>77</v>
      </c>
      <c r="G26" s="54" t="s">
        <v>50</v>
      </c>
      <c r="H26" s="54" t="s">
        <v>78</v>
      </c>
      <c r="I26" s="54">
        <v>215</v>
      </c>
      <c r="J26" s="54">
        <v>200</v>
      </c>
    </row>
    <row r="27" spans="1:10" ht="26.4" x14ac:dyDescent="0.25">
      <c r="A27" s="60" t="s">
        <v>111</v>
      </c>
      <c r="B27" s="80">
        <v>45674</v>
      </c>
      <c r="C27" s="54" t="s">
        <v>112</v>
      </c>
      <c r="D27" s="54" t="s">
        <v>41</v>
      </c>
      <c r="E27" s="25" t="s">
        <v>76</v>
      </c>
      <c r="F27" s="149" t="s">
        <v>77</v>
      </c>
      <c r="G27" s="54" t="s">
        <v>50</v>
      </c>
      <c r="I27" s="54">
        <v>215</v>
      </c>
      <c r="J27" s="54">
        <v>200</v>
      </c>
    </row>
    <row r="28" spans="1:10" x14ac:dyDescent="0.25">
      <c r="A28" s="60" t="s">
        <v>113</v>
      </c>
      <c r="B28" s="80">
        <v>45680</v>
      </c>
      <c r="C28" s="54" t="s">
        <v>114</v>
      </c>
      <c r="D28" s="54" t="s">
        <v>47</v>
      </c>
      <c r="E28" s="25" t="s">
        <v>76</v>
      </c>
      <c r="F28" s="149" t="s">
        <v>77</v>
      </c>
      <c r="G28" s="54" t="s">
        <v>50</v>
      </c>
      <c r="H28" s="54" t="s">
        <v>78</v>
      </c>
      <c r="I28" s="54">
        <v>138</v>
      </c>
      <c r="J28" s="54">
        <v>111</v>
      </c>
    </row>
    <row r="29" spans="1:10" x14ac:dyDescent="0.25">
      <c r="A29" s="60" t="s">
        <v>115</v>
      </c>
      <c r="B29" s="80">
        <v>45685</v>
      </c>
      <c r="C29" s="54" t="s">
        <v>116</v>
      </c>
      <c r="D29" s="54" t="s">
        <v>55</v>
      </c>
      <c r="E29" s="25" t="s">
        <v>42</v>
      </c>
      <c r="F29" s="25" t="s">
        <v>43</v>
      </c>
      <c r="G29" s="54" t="s">
        <v>44</v>
      </c>
      <c r="H29" s="54" t="s">
        <v>44</v>
      </c>
      <c r="I29" s="54">
        <v>122</v>
      </c>
      <c r="J29" s="54">
        <v>94</v>
      </c>
    </row>
    <row r="30" spans="1:10" x14ac:dyDescent="0.25">
      <c r="A30" s="60" t="s">
        <v>63</v>
      </c>
      <c r="B30" s="80">
        <v>45685</v>
      </c>
      <c r="C30" s="54" t="s">
        <v>117</v>
      </c>
      <c r="D30" s="54" t="s">
        <v>41</v>
      </c>
      <c r="E30" s="25" t="s">
        <v>76</v>
      </c>
      <c r="F30" s="25" t="s">
        <v>118</v>
      </c>
      <c r="G30" s="54" t="s">
        <v>50</v>
      </c>
      <c r="H30" s="54" t="s">
        <v>78</v>
      </c>
      <c r="I30" s="54">
        <v>185</v>
      </c>
      <c r="J30" s="54">
        <v>185</v>
      </c>
    </row>
    <row r="31" spans="1:10" x14ac:dyDescent="0.25">
      <c r="A31" s="60" t="s">
        <v>119</v>
      </c>
      <c r="B31" s="80">
        <v>45685</v>
      </c>
      <c r="C31" s="54" t="s">
        <v>122</v>
      </c>
      <c r="D31" s="54" t="s">
        <v>55</v>
      </c>
      <c r="E31" s="25" t="s">
        <v>42</v>
      </c>
      <c r="F31" s="25" t="s">
        <v>121</v>
      </c>
      <c r="G31" s="54" t="s">
        <v>44</v>
      </c>
      <c r="H31" s="54" t="s">
        <v>44</v>
      </c>
      <c r="I31" s="54">
        <v>50</v>
      </c>
      <c r="J31" s="54">
        <v>48</v>
      </c>
    </row>
    <row r="32" spans="1:10" x14ac:dyDescent="0.25">
      <c r="A32" s="60" t="s">
        <v>123</v>
      </c>
      <c r="B32" s="80">
        <v>45692</v>
      </c>
      <c r="C32" s="54" t="s">
        <v>124</v>
      </c>
      <c r="E32" s="25" t="s">
        <v>76</v>
      </c>
      <c r="F32" s="25" t="s">
        <v>107</v>
      </c>
    </row>
    <row r="33" spans="1:10" x14ac:dyDescent="0.25">
      <c r="A33" s="60" t="s">
        <v>125</v>
      </c>
      <c r="B33" s="80">
        <v>45695</v>
      </c>
      <c r="C33" s="54" t="s">
        <v>126</v>
      </c>
      <c r="D33" s="54" t="s">
        <v>65</v>
      </c>
      <c r="E33" s="25" t="s">
        <v>76</v>
      </c>
      <c r="F33" s="149" t="s">
        <v>77</v>
      </c>
      <c r="G33" s="54" t="s">
        <v>50</v>
      </c>
      <c r="H33" s="54" t="s">
        <v>78</v>
      </c>
      <c r="I33" s="54">
        <v>252</v>
      </c>
      <c r="J33" s="54">
        <v>200</v>
      </c>
    </row>
    <row r="34" spans="1:10" x14ac:dyDescent="0.25">
      <c r="A34" s="60" t="s">
        <v>127</v>
      </c>
      <c r="B34" s="80">
        <v>45698</v>
      </c>
      <c r="C34" s="54" t="s">
        <v>128</v>
      </c>
      <c r="D34" s="54" t="s">
        <v>55</v>
      </c>
      <c r="E34" s="25" t="s">
        <v>76</v>
      </c>
      <c r="F34" s="149" t="s">
        <v>77</v>
      </c>
      <c r="G34" s="54" t="s">
        <v>50</v>
      </c>
      <c r="H34" s="54" t="s">
        <v>78</v>
      </c>
      <c r="I34" s="54">
        <v>268.8</v>
      </c>
      <c r="J34" s="54">
        <v>205</v>
      </c>
    </row>
    <row r="35" spans="1:10" x14ac:dyDescent="0.25">
      <c r="A35" s="60" t="s">
        <v>129</v>
      </c>
      <c r="B35" s="80">
        <v>45700</v>
      </c>
      <c r="C35" s="54" t="s">
        <v>130</v>
      </c>
      <c r="D35" s="54" t="s">
        <v>55</v>
      </c>
      <c r="E35" s="25" t="s">
        <v>131</v>
      </c>
      <c r="F35" s="149" t="s">
        <v>121</v>
      </c>
      <c r="G35" s="25" t="s">
        <v>44</v>
      </c>
      <c r="H35" s="25" t="s">
        <v>44</v>
      </c>
      <c r="I35" s="54">
        <v>17.5</v>
      </c>
      <c r="J35" s="54">
        <v>14</v>
      </c>
    </row>
    <row r="36" spans="1:10" x14ac:dyDescent="0.25">
      <c r="A36" s="60" t="s">
        <v>132</v>
      </c>
      <c r="B36" s="80">
        <v>45721</v>
      </c>
      <c r="C36" s="54" t="s">
        <v>133</v>
      </c>
      <c r="D36" s="54" t="s">
        <v>65</v>
      </c>
      <c r="E36" s="25" t="s">
        <v>42</v>
      </c>
      <c r="F36" s="25" t="s">
        <v>134</v>
      </c>
      <c r="G36" s="25" t="s">
        <v>44</v>
      </c>
      <c r="H36" s="25" t="s">
        <v>44</v>
      </c>
      <c r="I36" s="54">
        <v>264</v>
      </c>
      <c r="J36" s="54">
        <v>200</v>
      </c>
    </row>
    <row r="37" spans="1:10" x14ac:dyDescent="0.25">
      <c r="A37" s="82" t="s">
        <v>135</v>
      </c>
      <c r="B37" s="80">
        <v>45722</v>
      </c>
      <c r="C37" s="25"/>
      <c r="D37" s="25"/>
      <c r="E37" s="25" t="s">
        <v>49</v>
      </c>
      <c r="F37" s="25" t="s">
        <v>136</v>
      </c>
    </row>
    <row r="38" spans="1:10" x14ac:dyDescent="0.25">
      <c r="A38" s="60" t="s">
        <v>137</v>
      </c>
      <c r="B38" s="80">
        <v>45726</v>
      </c>
      <c r="C38" s="54" t="s">
        <v>138</v>
      </c>
      <c r="D38" s="54" t="s">
        <v>65</v>
      </c>
      <c r="E38" s="25" t="s">
        <v>42</v>
      </c>
      <c r="F38" s="151" t="s">
        <v>139</v>
      </c>
      <c r="G38" s="25" t="s">
        <v>140</v>
      </c>
      <c r="H38" s="25" t="s">
        <v>141</v>
      </c>
      <c r="I38" s="54">
        <v>1500</v>
      </c>
      <c r="J38" s="54">
        <v>1800</v>
      </c>
    </row>
    <row r="39" spans="1:10" x14ac:dyDescent="0.25">
      <c r="A39" s="60" t="s">
        <v>142</v>
      </c>
      <c r="B39" s="80">
        <v>45729</v>
      </c>
      <c r="C39" s="54" t="s">
        <v>143</v>
      </c>
      <c r="D39" s="54" t="s">
        <v>55</v>
      </c>
      <c r="E39" s="25" t="s">
        <v>42</v>
      </c>
      <c r="F39" s="25" t="s">
        <v>43</v>
      </c>
      <c r="G39" s="54" t="s">
        <v>44</v>
      </c>
      <c r="H39" s="54" t="s">
        <v>44</v>
      </c>
      <c r="I39" s="54">
        <v>101</v>
      </c>
      <c r="J39" s="54">
        <v>78</v>
      </c>
    </row>
    <row r="40" spans="1:10" x14ac:dyDescent="0.25">
      <c r="A40" s="60" t="s">
        <v>144</v>
      </c>
      <c r="B40" s="80">
        <v>45733</v>
      </c>
      <c r="C40" s="54" t="s">
        <v>145</v>
      </c>
      <c r="D40" s="54" t="s">
        <v>65</v>
      </c>
      <c r="E40" s="25" t="s">
        <v>76</v>
      </c>
      <c r="F40" s="149" t="s">
        <v>77</v>
      </c>
      <c r="G40" s="54" t="s">
        <v>50</v>
      </c>
      <c r="H40" s="54" t="s">
        <v>78</v>
      </c>
      <c r="I40" s="54">
        <v>86.4</v>
      </c>
      <c r="J40" s="54">
        <v>26</v>
      </c>
    </row>
    <row r="41" spans="1:10" x14ac:dyDescent="0.25">
      <c r="A41" s="60" t="s">
        <v>146</v>
      </c>
      <c r="B41" s="80">
        <v>45737</v>
      </c>
      <c r="C41" s="54" t="s">
        <v>147</v>
      </c>
      <c r="D41" s="54" t="s">
        <v>47</v>
      </c>
      <c r="E41" s="25" t="s">
        <v>42</v>
      </c>
      <c r="F41" s="151" t="s">
        <v>139</v>
      </c>
      <c r="G41" s="54" t="s">
        <v>56</v>
      </c>
      <c r="H41" s="54" t="s">
        <v>56</v>
      </c>
      <c r="I41" s="54">
        <v>122</v>
      </c>
      <c r="J41" s="54">
        <v>122</v>
      </c>
    </row>
    <row r="42" spans="1:10" ht="26.4" x14ac:dyDescent="0.25">
      <c r="A42" s="60" t="s">
        <v>148</v>
      </c>
      <c r="B42" s="80">
        <v>45749</v>
      </c>
      <c r="C42" s="54" t="s">
        <v>149</v>
      </c>
      <c r="D42" s="54" t="s">
        <v>41</v>
      </c>
      <c r="E42" s="25" t="s">
        <v>76</v>
      </c>
      <c r="F42" s="149" t="s">
        <v>77</v>
      </c>
      <c r="G42" s="54" t="s">
        <v>50</v>
      </c>
      <c r="H42" s="54" t="s">
        <v>78</v>
      </c>
      <c r="I42" s="54">
        <v>215</v>
      </c>
      <c r="J42" s="54">
        <v>200</v>
      </c>
    </row>
    <row r="43" spans="1:10" x14ac:dyDescent="0.25">
      <c r="A43" s="60" t="s">
        <v>150</v>
      </c>
      <c r="B43" s="80">
        <v>45754</v>
      </c>
      <c r="C43" s="54" t="s">
        <v>151</v>
      </c>
      <c r="D43" s="54" t="s">
        <v>55</v>
      </c>
      <c r="E43" s="25" t="s">
        <v>76</v>
      </c>
      <c r="F43" s="170" t="s">
        <v>152</v>
      </c>
      <c r="G43" t="s">
        <v>140</v>
      </c>
      <c r="H43" t="s">
        <v>141</v>
      </c>
      <c r="I43" s="54">
        <v>253.2</v>
      </c>
    </row>
    <row r="44" spans="1:10" x14ac:dyDescent="0.25">
      <c r="B44" s="80">
        <v>45756</v>
      </c>
      <c r="E44" s="25" t="s">
        <v>49</v>
      </c>
      <c r="F44" s="25" t="s">
        <v>136</v>
      </c>
    </row>
    <row r="45" spans="1:10" x14ac:dyDescent="0.25">
      <c r="A45" s="60" t="s">
        <v>150</v>
      </c>
      <c r="B45" s="80">
        <v>45761</v>
      </c>
      <c r="C45" s="54" t="s">
        <v>153</v>
      </c>
      <c r="D45" s="54" t="s">
        <v>65</v>
      </c>
      <c r="E45" s="25" t="s">
        <v>42</v>
      </c>
      <c r="F45" s="151" t="s">
        <v>139</v>
      </c>
      <c r="G45" s="54" t="s">
        <v>154</v>
      </c>
      <c r="H45" s="54" t="s">
        <v>155</v>
      </c>
      <c r="I45" s="54">
        <v>440</v>
      </c>
      <c r="J45" s="54">
        <v>440</v>
      </c>
    </row>
    <row r="46" spans="1:10" x14ac:dyDescent="0.25">
      <c r="A46" s="60" t="s">
        <v>4755</v>
      </c>
      <c r="B46" s="80">
        <v>45754</v>
      </c>
      <c r="C46" s="54" t="s">
        <v>4756</v>
      </c>
      <c r="D46" s="54" t="s">
        <v>55</v>
      </c>
      <c r="E46" s="25" t="s">
        <v>76</v>
      </c>
      <c r="F46" s="149" t="s">
        <v>77</v>
      </c>
      <c r="G46" s="54" t="s">
        <v>50</v>
      </c>
      <c r="H46" s="54" t="s">
        <v>78</v>
      </c>
      <c r="I46" s="54">
        <v>331</v>
      </c>
      <c r="J46" s="54">
        <v>250</v>
      </c>
    </row>
    <row r="47" spans="1:10" x14ac:dyDescent="0.25">
      <c r="A47" s="60" t="s">
        <v>4757</v>
      </c>
      <c r="B47" s="80">
        <v>45757</v>
      </c>
      <c r="D47" s="54" t="s">
        <v>41</v>
      </c>
      <c r="E47" s="25" t="s">
        <v>76</v>
      </c>
      <c r="F47" s="25" t="s">
        <v>4758</v>
      </c>
    </row>
    <row r="48" spans="1:10" x14ac:dyDescent="0.25">
      <c r="A48" s="60" t="s">
        <v>4760</v>
      </c>
      <c r="B48" s="80">
        <v>45763</v>
      </c>
      <c r="C48" s="54" t="s">
        <v>4761</v>
      </c>
      <c r="D48" s="54" t="s">
        <v>47</v>
      </c>
      <c r="E48" s="25" t="s">
        <v>76</v>
      </c>
      <c r="F48" s="171" t="s">
        <v>77</v>
      </c>
      <c r="G48" s="25" t="s">
        <v>50</v>
      </c>
      <c r="H48" s="54" t="s">
        <v>78</v>
      </c>
      <c r="I48" s="54">
        <v>217.2</v>
      </c>
      <c r="J48" s="54">
        <v>150</v>
      </c>
    </row>
  </sheetData>
  <sortState xmlns:xlrd2="http://schemas.microsoft.com/office/spreadsheetml/2017/richdata2" ref="A2:J39">
    <sortCondition ref="B2:B39"/>
  </sortState>
  <phoneticPr fontId="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R625"/>
  <sheetViews>
    <sheetView zoomScaleNormal="100" workbookViewId="0">
      <pane ySplit="1" topLeftCell="A2" activePane="bottomLeft" state="frozen"/>
      <selection activeCell="N565" sqref="N565"/>
      <selection pane="bottomLeft"/>
    </sheetView>
  </sheetViews>
  <sheetFormatPr defaultColWidth="9.44140625" defaultRowHeight="13.2" x14ac:dyDescent="0.25"/>
  <cols>
    <col min="1" max="1" width="100.44140625" style="29" bestFit="1" customWidth="1"/>
    <col min="2" max="2" width="15.5546875" style="41" bestFit="1" customWidth="1"/>
    <col min="3" max="4" width="4.5546875" style="41" bestFit="1" customWidth="1"/>
    <col min="5" max="8" width="4.5546875" style="17" bestFit="1" customWidth="1"/>
    <col min="9" max="9" width="4.5546875" style="17" customWidth="1"/>
    <col min="10" max="10" width="5.5546875" style="17" bestFit="1" customWidth="1"/>
    <col min="11" max="11" width="4.5546875" style="18" bestFit="1" customWidth="1"/>
    <col min="12" max="12" width="4.5546875" style="18" customWidth="1"/>
    <col min="13" max="19" width="4.5546875" style="17" bestFit="1" customWidth="1"/>
    <col min="20" max="20" width="5.5546875" style="17" bestFit="1" customWidth="1"/>
    <col min="21" max="21" width="4.5546875" style="17" bestFit="1" customWidth="1"/>
    <col min="22" max="22" width="5.5546875" style="17" bestFit="1" customWidth="1"/>
    <col min="23" max="16384" width="9.44140625" style="18"/>
  </cols>
  <sheetData>
    <row r="1" spans="1:250" ht="261.60000000000002" customHeight="1" thickBot="1" x14ac:dyDescent="0.3">
      <c r="A1" s="26" t="s">
        <v>5</v>
      </c>
      <c r="B1" s="76" t="s">
        <v>156</v>
      </c>
      <c r="C1" s="22" t="s">
        <v>157</v>
      </c>
      <c r="D1" s="22" t="s">
        <v>158</v>
      </c>
      <c r="E1" s="22" t="s">
        <v>159</v>
      </c>
      <c r="F1" s="22" t="s">
        <v>160</v>
      </c>
      <c r="G1" s="22" t="s">
        <v>161</v>
      </c>
      <c r="H1" s="22" t="s">
        <v>162</v>
      </c>
      <c r="I1" s="22" t="s">
        <v>76</v>
      </c>
      <c r="J1" s="22" t="s">
        <v>49</v>
      </c>
      <c r="K1" s="22" t="s">
        <v>163</v>
      </c>
      <c r="L1" s="22" t="s">
        <v>164</v>
      </c>
      <c r="M1" s="22" t="s">
        <v>165</v>
      </c>
      <c r="N1" s="22" t="s">
        <v>166</v>
      </c>
      <c r="O1" s="22" t="s">
        <v>167</v>
      </c>
      <c r="P1" s="22" t="s">
        <v>168</v>
      </c>
      <c r="Q1" s="22" t="s">
        <v>169</v>
      </c>
      <c r="R1" s="22" t="s">
        <v>170</v>
      </c>
      <c r="S1" s="22" t="s">
        <v>96</v>
      </c>
      <c r="T1" s="22" t="s">
        <v>171</v>
      </c>
      <c r="U1" s="22" t="s">
        <v>172</v>
      </c>
      <c r="V1" s="19"/>
    </row>
    <row r="2" spans="1:250" ht="13.8" thickBot="1" x14ac:dyDescent="0.3">
      <c r="A2" s="27"/>
      <c r="B2" s="77" t="s">
        <v>173</v>
      </c>
      <c r="C2" s="20">
        <f>SUM(C3:C1306)</f>
        <v>13</v>
      </c>
      <c r="D2" s="20">
        <f>SUM(D3:D1306)</f>
        <v>2</v>
      </c>
      <c r="E2" s="20">
        <f t="shared" ref="E2:V2" si="0">SUM(E3:E1280)</f>
        <v>30</v>
      </c>
      <c r="F2" s="20">
        <f t="shared" si="0"/>
        <v>60</v>
      </c>
      <c r="G2" s="20">
        <f t="shared" si="0"/>
        <v>131</v>
      </c>
      <c r="H2" s="20">
        <f t="shared" si="0"/>
        <v>14</v>
      </c>
      <c r="I2" s="20">
        <f>SUM(I3:I1280)</f>
        <v>72</v>
      </c>
      <c r="J2" s="20">
        <f t="shared" si="0"/>
        <v>113</v>
      </c>
      <c r="K2" s="20">
        <f t="shared" si="0"/>
        <v>33</v>
      </c>
      <c r="L2" s="20">
        <f t="shared" si="0"/>
        <v>2</v>
      </c>
      <c r="M2" s="20">
        <f t="shared" si="0"/>
        <v>1</v>
      </c>
      <c r="N2" s="20">
        <f t="shared" si="0"/>
        <v>12</v>
      </c>
      <c r="O2" s="20">
        <f t="shared" si="0"/>
        <v>18</v>
      </c>
      <c r="P2" s="20">
        <f t="shared" si="0"/>
        <v>2</v>
      </c>
      <c r="Q2" s="20">
        <f t="shared" si="0"/>
        <v>6</v>
      </c>
      <c r="R2" s="20">
        <f t="shared" si="0"/>
        <v>15</v>
      </c>
      <c r="S2" s="20">
        <f t="shared" si="0"/>
        <v>36</v>
      </c>
      <c r="T2" s="20">
        <f t="shared" si="0"/>
        <v>197</v>
      </c>
      <c r="U2" s="20">
        <f t="shared" si="0"/>
        <v>12</v>
      </c>
      <c r="V2" s="20">
        <f t="shared" si="0"/>
        <v>620</v>
      </c>
    </row>
    <row r="3" spans="1:250" x14ac:dyDescent="0.25">
      <c r="A3" s="28" t="s">
        <v>174</v>
      </c>
      <c r="B3" s="41" t="s">
        <v>175</v>
      </c>
      <c r="C3" s="17"/>
      <c r="D3" s="17"/>
      <c r="J3" s="17">
        <v>1</v>
      </c>
      <c r="K3" s="17"/>
      <c r="L3" s="17"/>
      <c r="V3" s="97">
        <v>1</v>
      </c>
    </row>
    <row r="4" spans="1:250" x14ac:dyDescent="0.25">
      <c r="A4" s="49" t="s">
        <v>176</v>
      </c>
      <c r="B4" s="14" t="s">
        <v>177</v>
      </c>
      <c r="C4" s="17">
        <v>1</v>
      </c>
      <c r="D4" s="17"/>
      <c r="I4" s="17">
        <v>1</v>
      </c>
      <c r="J4" s="17">
        <v>1</v>
      </c>
      <c r="K4" s="17"/>
      <c r="L4" s="17"/>
      <c r="V4" s="97">
        <v>1</v>
      </c>
    </row>
    <row r="5" spans="1:250" x14ac:dyDescent="0.25">
      <c r="A5" s="28" t="s">
        <v>178</v>
      </c>
      <c r="B5" s="41" t="s">
        <v>179</v>
      </c>
      <c r="C5" s="17"/>
      <c r="D5" s="17"/>
      <c r="K5" s="17"/>
      <c r="L5" s="17"/>
      <c r="T5" s="17">
        <v>1</v>
      </c>
      <c r="V5" s="97">
        <v>1</v>
      </c>
    </row>
    <row r="6" spans="1:250" x14ac:dyDescent="0.25">
      <c r="A6" s="28" t="s">
        <v>180</v>
      </c>
      <c r="B6" s="21" t="s">
        <v>181</v>
      </c>
      <c r="C6" s="124"/>
      <c r="D6" s="124"/>
      <c r="E6" s="124"/>
      <c r="F6" s="124"/>
      <c r="G6" s="124"/>
      <c r="H6" s="124"/>
      <c r="J6" s="124"/>
      <c r="K6" s="124"/>
      <c r="L6" s="124"/>
      <c r="M6" s="124"/>
      <c r="N6" s="124"/>
      <c r="O6" s="124"/>
      <c r="P6" s="124"/>
      <c r="Q6" s="124"/>
      <c r="R6" s="124"/>
      <c r="S6" s="124"/>
      <c r="T6" s="124">
        <v>1</v>
      </c>
      <c r="U6" s="124"/>
      <c r="V6" s="99">
        <v>1</v>
      </c>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row>
    <row r="7" spans="1:250" ht="14.25" customHeight="1" x14ac:dyDescent="0.25">
      <c r="A7" s="28" t="s">
        <v>182</v>
      </c>
      <c r="B7" s="21" t="s">
        <v>183</v>
      </c>
      <c r="C7" s="124"/>
      <c r="D7" s="124"/>
      <c r="K7" s="17"/>
      <c r="L7" s="17"/>
      <c r="T7" s="17">
        <v>1</v>
      </c>
      <c r="V7" s="97">
        <v>1</v>
      </c>
    </row>
    <row r="8" spans="1:250" ht="14.25" customHeight="1" x14ac:dyDescent="0.25">
      <c r="A8" s="28" t="s">
        <v>184</v>
      </c>
      <c r="B8" s="21" t="s">
        <v>185</v>
      </c>
      <c r="C8" s="124"/>
      <c r="D8" s="124"/>
      <c r="I8" s="17">
        <v>1</v>
      </c>
      <c r="K8" s="17"/>
      <c r="L8" s="17"/>
      <c r="V8" s="97">
        <v>1</v>
      </c>
    </row>
    <row r="9" spans="1:250" x14ac:dyDescent="0.25">
      <c r="A9" s="28" t="s">
        <v>186</v>
      </c>
      <c r="B9" s="21" t="s">
        <v>187</v>
      </c>
      <c r="C9" s="124"/>
      <c r="D9" s="124"/>
      <c r="E9" s="124"/>
      <c r="F9" s="124"/>
      <c r="G9" s="124"/>
      <c r="H9" s="124"/>
      <c r="J9" s="124"/>
      <c r="K9" s="124">
        <v>1</v>
      </c>
      <c r="L9" s="124"/>
      <c r="M9" s="124"/>
      <c r="N9" s="124"/>
      <c r="O9" s="124"/>
      <c r="P9" s="124"/>
      <c r="Q9" s="124"/>
      <c r="R9" s="124"/>
      <c r="S9" s="124"/>
      <c r="T9" s="124"/>
      <c r="U9" s="124"/>
      <c r="V9" s="99">
        <v>1</v>
      </c>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row>
    <row r="10" spans="1:250" x14ac:dyDescent="0.25">
      <c r="A10" s="28" t="s">
        <v>188</v>
      </c>
      <c r="B10" s="21" t="s">
        <v>189</v>
      </c>
      <c r="C10" s="124"/>
      <c r="D10" s="124"/>
      <c r="E10" s="124"/>
      <c r="F10" s="124"/>
      <c r="G10" s="124"/>
      <c r="H10" s="124"/>
      <c r="J10" s="124"/>
      <c r="K10" s="124">
        <v>1</v>
      </c>
      <c r="L10" s="124"/>
      <c r="M10" s="124"/>
      <c r="N10" s="124"/>
      <c r="O10" s="124"/>
      <c r="P10" s="124"/>
      <c r="Q10" s="124"/>
      <c r="R10" s="124"/>
      <c r="S10" s="124"/>
      <c r="T10" s="124"/>
      <c r="U10" s="124"/>
      <c r="V10" s="99">
        <v>1</v>
      </c>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row>
    <row r="11" spans="1:250" x14ac:dyDescent="0.25">
      <c r="A11" s="28" t="s">
        <v>190</v>
      </c>
      <c r="B11" s="21" t="s">
        <v>191</v>
      </c>
      <c r="C11" s="124"/>
      <c r="D11" s="124"/>
      <c r="E11" s="33"/>
      <c r="F11" s="33"/>
      <c r="G11" s="33"/>
      <c r="H11" s="33"/>
      <c r="J11" s="33">
        <v>1</v>
      </c>
      <c r="K11" s="124"/>
      <c r="L11" s="124"/>
      <c r="M11" s="33"/>
      <c r="N11" s="33"/>
      <c r="O11" s="33"/>
      <c r="P11" s="33"/>
      <c r="Q11" s="33"/>
      <c r="R11" s="33"/>
      <c r="S11" s="33"/>
      <c r="T11" s="33"/>
      <c r="U11" s="33"/>
      <c r="V11" s="98">
        <v>1</v>
      </c>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row>
    <row r="12" spans="1:250" x14ac:dyDescent="0.25">
      <c r="A12" s="28" t="s">
        <v>192</v>
      </c>
      <c r="B12" s="21" t="s">
        <v>193</v>
      </c>
      <c r="C12" s="124"/>
      <c r="D12" s="124"/>
      <c r="E12" s="124"/>
      <c r="F12" s="124"/>
      <c r="G12" s="124"/>
      <c r="H12" s="124"/>
      <c r="J12" s="124"/>
      <c r="K12" s="124"/>
      <c r="L12" s="124"/>
      <c r="M12" s="124"/>
      <c r="N12" s="124"/>
      <c r="O12" s="124"/>
      <c r="P12" s="124"/>
      <c r="Q12" s="124"/>
      <c r="R12" s="124"/>
      <c r="S12" s="124"/>
      <c r="T12" s="124">
        <v>1</v>
      </c>
      <c r="U12" s="124"/>
      <c r="V12" s="99">
        <v>1</v>
      </c>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row>
    <row r="13" spans="1:250" x14ac:dyDescent="0.25">
      <c r="A13" s="28" t="s">
        <v>194</v>
      </c>
      <c r="B13" s="21" t="s">
        <v>195</v>
      </c>
      <c r="C13" s="124"/>
      <c r="D13" s="124"/>
      <c r="E13" s="124"/>
      <c r="F13" s="124"/>
      <c r="G13" s="124"/>
      <c r="H13" s="124"/>
      <c r="J13" s="124"/>
      <c r="K13" s="124"/>
      <c r="L13" s="124"/>
      <c r="M13" s="124"/>
      <c r="N13" s="124"/>
      <c r="O13" s="124"/>
      <c r="P13" s="124"/>
      <c r="Q13" s="124"/>
      <c r="R13" s="124"/>
      <c r="S13" s="124"/>
      <c r="T13" s="124">
        <v>1</v>
      </c>
      <c r="U13" s="124"/>
      <c r="V13" s="99">
        <v>1</v>
      </c>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row>
    <row r="14" spans="1:250" x14ac:dyDescent="0.25">
      <c r="A14" s="28" t="s">
        <v>196</v>
      </c>
      <c r="B14" s="21" t="s">
        <v>197</v>
      </c>
      <c r="C14" s="124"/>
      <c r="D14" s="124"/>
      <c r="E14" s="124"/>
      <c r="F14" s="124">
        <v>1</v>
      </c>
      <c r="G14" s="124"/>
      <c r="H14" s="124"/>
      <c r="J14" s="124"/>
      <c r="K14" s="124"/>
      <c r="L14" s="124"/>
      <c r="M14" s="124"/>
      <c r="N14" s="124"/>
      <c r="O14" s="124"/>
      <c r="P14" s="124"/>
      <c r="Q14" s="124"/>
      <c r="R14" s="124"/>
      <c r="S14" s="124"/>
      <c r="T14" s="124"/>
      <c r="U14" s="124"/>
      <c r="V14" s="99">
        <v>1</v>
      </c>
    </row>
    <row r="15" spans="1:250" x14ac:dyDescent="0.25">
      <c r="A15" t="s">
        <v>198</v>
      </c>
      <c r="B15" s="14" t="s">
        <v>199</v>
      </c>
      <c r="C15" s="124"/>
      <c r="D15" s="124"/>
      <c r="E15" s="124"/>
      <c r="F15" s="124">
        <v>1</v>
      </c>
      <c r="G15" s="124"/>
      <c r="H15" s="124"/>
      <c r="J15" s="124"/>
      <c r="K15" s="124"/>
      <c r="L15" s="124"/>
      <c r="M15" s="124"/>
      <c r="N15" s="124"/>
      <c r="O15" s="124"/>
      <c r="P15" s="124"/>
      <c r="Q15" s="124"/>
      <c r="R15" s="124"/>
      <c r="S15" s="124"/>
      <c r="T15" s="124"/>
      <c r="U15" s="124"/>
      <c r="V15" s="99">
        <v>1</v>
      </c>
    </row>
    <row r="16" spans="1:250" x14ac:dyDescent="0.25">
      <c r="A16" s="14" t="s">
        <v>200</v>
      </c>
      <c r="B16" s="41" t="s">
        <v>201</v>
      </c>
      <c r="C16" s="17"/>
      <c r="D16" s="17"/>
      <c r="I16" s="17">
        <v>1</v>
      </c>
      <c r="K16" s="17"/>
      <c r="L16" s="17"/>
      <c r="V16" s="99">
        <v>1</v>
      </c>
    </row>
    <row r="17" spans="1:250" x14ac:dyDescent="0.25">
      <c r="A17" s="49" t="s">
        <v>202</v>
      </c>
      <c r="B17" s="49" t="s">
        <v>203</v>
      </c>
      <c r="C17" s="124">
        <v>1</v>
      </c>
      <c r="D17" s="124"/>
      <c r="E17" s="33"/>
      <c r="F17" s="33"/>
      <c r="G17" s="33"/>
      <c r="H17" s="33"/>
      <c r="J17" s="33"/>
      <c r="K17" s="124"/>
      <c r="L17" s="124"/>
      <c r="M17" s="33"/>
      <c r="N17" s="33"/>
      <c r="O17" s="33"/>
      <c r="P17" s="33"/>
      <c r="Q17" s="33"/>
      <c r="R17" s="33"/>
      <c r="S17" s="33"/>
      <c r="T17" s="33"/>
      <c r="U17" s="33"/>
      <c r="V17" s="98">
        <v>1</v>
      </c>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row>
    <row r="18" spans="1:250" x14ac:dyDescent="0.25">
      <c r="A18" s="28" t="s">
        <v>204</v>
      </c>
      <c r="B18" s="21" t="s">
        <v>205</v>
      </c>
      <c r="C18" s="124"/>
      <c r="D18" s="124"/>
      <c r="E18" s="124">
        <v>1</v>
      </c>
      <c r="F18" s="124">
        <v>1</v>
      </c>
      <c r="G18" s="124">
        <v>1</v>
      </c>
      <c r="H18" s="124">
        <v>1</v>
      </c>
      <c r="I18" s="17">
        <v>1</v>
      </c>
      <c r="J18" s="124">
        <v>1</v>
      </c>
      <c r="K18" s="124"/>
      <c r="L18" s="124"/>
      <c r="M18" s="124"/>
      <c r="N18" s="124"/>
      <c r="O18" s="124"/>
      <c r="P18" s="124"/>
      <c r="Q18" s="124"/>
      <c r="R18" s="124"/>
      <c r="S18" s="124"/>
      <c r="T18" s="124"/>
      <c r="U18" s="124"/>
      <c r="V18" s="99">
        <v>1</v>
      </c>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row>
    <row r="19" spans="1:250" x14ac:dyDescent="0.25">
      <c r="A19" s="28" t="s">
        <v>206</v>
      </c>
      <c r="B19" s="21" t="s">
        <v>207</v>
      </c>
      <c r="C19" s="124"/>
      <c r="D19" s="124"/>
      <c r="E19" s="124">
        <v>1</v>
      </c>
      <c r="F19" s="124"/>
      <c r="G19" s="124"/>
      <c r="H19" s="124"/>
      <c r="J19" s="124"/>
      <c r="K19" s="124"/>
      <c r="L19" s="124"/>
      <c r="M19" s="124"/>
      <c r="N19" s="124"/>
      <c r="O19" s="124"/>
      <c r="P19" s="124"/>
      <c r="Q19" s="124"/>
      <c r="R19" s="124"/>
      <c r="S19" s="124"/>
      <c r="T19" s="124"/>
      <c r="U19" s="124"/>
      <c r="V19" s="99">
        <v>1</v>
      </c>
    </row>
    <row r="20" spans="1:250" x14ac:dyDescent="0.25">
      <c r="A20" s="28" t="s">
        <v>208</v>
      </c>
      <c r="B20" s="21" t="s">
        <v>209</v>
      </c>
      <c r="C20" s="124"/>
      <c r="D20" s="124"/>
      <c r="E20" s="124">
        <v>1</v>
      </c>
      <c r="F20" s="124"/>
      <c r="G20" s="124"/>
      <c r="H20" s="124"/>
      <c r="I20" s="17">
        <v>1</v>
      </c>
      <c r="J20" s="124">
        <v>1</v>
      </c>
      <c r="K20" s="124"/>
      <c r="L20" s="124"/>
      <c r="M20" s="124"/>
      <c r="N20" s="124"/>
      <c r="O20" s="124"/>
      <c r="P20" s="124"/>
      <c r="Q20" s="124"/>
      <c r="R20" s="124"/>
      <c r="S20" s="124"/>
      <c r="T20" s="124"/>
      <c r="U20" s="124"/>
      <c r="V20" s="99">
        <v>1</v>
      </c>
    </row>
    <row r="21" spans="1:250" x14ac:dyDescent="0.25">
      <c r="A21" s="29" t="s">
        <v>210</v>
      </c>
      <c r="B21" s="41" t="s">
        <v>211</v>
      </c>
      <c r="C21" s="17"/>
      <c r="D21" s="17"/>
      <c r="K21" s="17"/>
      <c r="L21" s="17"/>
      <c r="T21" s="17">
        <v>1</v>
      </c>
      <c r="V21" s="97">
        <v>1</v>
      </c>
    </row>
    <row r="22" spans="1:250" x14ac:dyDescent="0.25">
      <c r="A22" s="28" t="s">
        <v>212</v>
      </c>
      <c r="B22" s="21" t="s">
        <v>213</v>
      </c>
      <c r="C22" s="124"/>
      <c r="D22" s="124"/>
      <c r="E22" s="124">
        <v>1</v>
      </c>
      <c r="F22" s="124">
        <v>1</v>
      </c>
      <c r="G22" s="124">
        <v>1</v>
      </c>
      <c r="H22" s="124"/>
      <c r="I22" s="17">
        <v>1</v>
      </c>
      <c r="J22" s="130"/>
      <c r="K22" s="124"/>
      <c r="L22" s="124"/>
      <c r="M22" s="124"/>
      <c r="N22" s="124"/>
      <c r="O22" s="124"/>
      <c r="P22" s="124"/>
      <c r="Q22" s="124"/>
      <c r="R22" s="124"/>
      <c r="S22" s="124"/>
      <c r="T22" s="124"/>
      <c r="U22" s="124"/>
      <c r="V22" s="99">
        <v>1</v>
      </c>
    </row>
    <row r="23" spans="1:250" x14ac:dyDescent="0.25">
      <c r="A23" s="28" t="s">
        <v>214</v>
      </c>
      <c r="B23" s="21" t="s">
        <v>215</v>
      </c>
      <c r="C23" s="124"/>
      <c r="D23" s="124"/>
      <c r="E23" s="124">
        <v>1</v>
      </c>
      <c r="F23" s="124"/>
      <c r="G23" s="124"/>
      <c r="H23" s="124"/>
      <c r="I23" s="17">
        <v>1</v>
      </c>
      <c r="J23" s="124">
        <v>1</v>
      </c>
      <c r="K23" s="124"/>
      <c r="L23" s="124"/>
      <c r="M23" s="124"/>
      <c r="N23" s="124"/>
      <c r="O23" s="124"/>
      <c r="P23" s="124"/>
      <c r="Q23" s="124"/>
      <c r="R23" s="124"/>
      <c r="S23" s="124"/>
      <c r="T23" s="124"/>
      <c r="U23" s="124"/>
      <c r="V23" s="99">
        <v>1</v>
      </c>
    </row>
    <row r="24" spans="1:250" x14ac:dyDescent="0.25">
      <c r="A24" s="28" t="s">
        <v>216</v>
      </c>
      <c r="B24" s="21" t="s">
        <v>217</v>
      </c>
      <c r="C24" s="124"/>
      <c r="D24" s="124"/>
      <c r="E24" s="124"/>
      <c r="F24" s="124"/>
      <c r="G24" s="124"/>
      <c r="H24" s="124"/>
      <c r="J24" s="124">
        <v>1</v>
      </c>
      <c r="K24" s="124"/>
      <c r="L24" s="124"/>
      <c r="M24" s="124"/>
      <c r="N24" s="124"/>
      <c r="O24" s="124"/>
      <c r="P24" s="124"/>
      <c r="Q24" s="124"/>
      <c r="R24" s="124"/>
      <c r="S24" s="124"/>
      <c r="T24" s="124"/>
      <c r="U24" s="124"/>
      <c r="V24" s="99">
        <v>1</v>
      </c>
    </row>
    <row r="25" spans="1:250" x14ac:dyDescent="0.25">
      <c r="A25" s="28" t="s">
        <v>218</v>
      </c>
      <c r="B25" s="21" t="s">
        <v>219</v>
      </c>
      <c r="C25" s="124"/>
      <c r="D25" s="124"/>
      <c r="E25" s="124"/>
      <c r="F25" s="124"/>
      <c r="G25" s="124"/>
      <c r="H25" s="124"/>
      <c r="J25" s="124">
        <v>1</v>
      </c>
      <c r="K25" s="124"/>
      <c r="L25" s="124"/>
      <c r="M25" s="124"/>
      <c r="N25" s="124"/>
      <c r="O25" s="124"/>
      <c r="P25" s="124"/>
      <c r="Q25" s="124"/>
      <c r="R25" s="124"/>
      <c r="S25" s="124"/>
      <c r="T25" s="124"/>
      <c r="U25" s="124"/>
      <c r="V25" s="99">
        <v>1</v>
      </c>
    </row>
    <row r="26" spans="1:250" x14ac:dyDescent="0.25">
      <c r="A26" s="28" t="s">
        <v>220</v>
      </c>
      <c r="B26" s="21" t="s">
        <v>221</v>
      </c>
      <c r="C26" s="124"/>
      <c r="D26" s="124"/>
      <c r="E26" s="124"/>
      <c r="F26" s="124"/>
      <c r="G26" s="124"/>
      <c r="H26" s="124"/>
      <c r="J26" s="124">
        <v>1</v>
      </c>
      <c r="K26" s="124"/>
      <c r="L26" s="124"/>
      <c r="M26" s="124"/>
      <c r="N26" s="124"/>
      <c r="O26" s="124"/>
      <c r="P26" s="124"/>
      <c r="Q26" s="124"/>
      <c r="R26" s="124"/>
      <c r="S26" s="124"/>
      <c r="T26" s="124"/>
      <c r="U26" s="124"/>
      <c r="V26" s="99">
        <v>1</v>
      </c>
    </row>
    <row r="27" spans="1:250" x14ac:dyDescent="0.25">
      <c r="A27" s="28" t="s">
        <v>222</v>
      </c>
      <c r="B27" s="21" t="s">
        <v>223</v>
      </c>
      <c r="C27" s="124"/>
      <c r="D27" s="124"/>
      <c r="E27" s="124"/>
      <c r="F27" s="124"/>
      <c r="G27" s="124"/>
      <c r="H27" s="124"/>
      <c r="J27" s="124">
        <v>1</v>
      </c>
      <c r="K27" s="124"/>
      <c r="L27" s="124"/>
      <c r="M27" s="124"/>
      <c r="N27" s="124"/>
      <c r="O27" s="124"/>
      <c r="P27" s="124"/>
      <c r="Q27" s="124"/>
      <c r="R27" s="124"/>
      <c r="S27" s="124"/>
      <c r="T27" s="124"/>
      <c r="U27" s="124"/>
      <c r="V27" s="99">
        <v>1</v>
      </c>
    </row>
    <row r="28" spans="1:250" x14ac:dyDescent="0.25">
      <c r="A28" s="28" t="s">
        <v>224</v>
      </c>
      <c r="B28" s="21" t="s">
        <v>225</v>
      </c>
      <c r="C28" s="124"/>
      <c r="D28" s="124"/>
      <c r="E28" s="124"/>
      <c r="F28" s="124"/>
      <c r="G28" s="124">
        <v>1</v>
      </c>
      <c r="H28" s="124"/>
      <c r="J28" s="124"/>
      <c r="K28" s="124"/>
      <c r="L28" s="124"/>
      <c r="M28" s="124"/>
      <c r="N28" s="124"/>
      <c r="O28" s="124"/>
      <c r="P28" s="124"/>
      <c r="Q28" s="124"/>
      <c r="R28" s="124"/>
      <c r="S28" s="124"/>
      <c r="T28" s="124"/>
      <c r="U28" s="124"/>
      <c r="V28" s="99">
        <v>1</v>
      </c>
    </row>
    <row r="29" spans="1:250" x14ac:dyDescent="0.25">
      <c r="A29" s="28" t="s">
        <v>226</v>
      </c>
      <c r="B29" s="36" t="s">
        <v>227</v>
      </c>
      <c r="C29" s="17"/>
      <c r="D29" s="17"/>
      <c r="E29" s="124"/>
      <c r="F29" s="124"/>
      <c r="G29" s="124"/>
      <c r="H29" s="124"/>
      <c r="J29" s="124"/>
      <c r="K29" s="124"/>
      <c r="L29" s="124"/>
      <c r="M29" s="124"/>
      <c r="N29" s="124"/>
      <c r="O29" s="124"/>
      <c r="P29" s="124"/>
      <c r="Q29" s="124"/>
      <c r="R29" s="124"/>
      <c r="S29" s="124">
        <v>1</v>
      </c>
      <c r="T29" s="124"/>
      <c r="U29" s="124"/>
      <c r="V29" s="99">
        <v>1</v>
      </c>
    </row>
    <row r="30" spans="1:250" x14ac:dyDescent="0.25">
      <c r="A30" s="28" t="s">
        <v>228</v>
      </c>
      <c r="B30" s="21" t="s">
        <v>229</v>
      </c>
      <c r="C30" s="124"/>
      <c r="D30" s="124"/>
      <c r="E30" s="124">
        <v>1</v>
      </c>
      <c r="F30" s="124">
        <v>1</v>
      </c>
      <c r="G30" s="124">
        <v>1</v>
      </c>
      <c r="H30" s="124"/>
      <c r="J30" s="124">
        <v>1</v>
      </c>
      <c r="K30" s="124"/>
      <c r="L30" s="124"/>
      <c r="M30" s="124"/>
      <c r="N30" s="124"/>
      <c r="O30" s="124"/>
      <c r="P30" s="124"/>
      <c r="Q30" s="124"/>
      <c r="R30" s="124"/>
      <c r="S30" s="124"/>
      <c r="T30" s="124"/>
      <c r="U30" s="124"/>
      <c r="V30" s="99">
        <v>1</v>
      </c>
    </row>
    <row r="31" spans="1:250" x14ac:dyDescent="0.25">
      <c r="A31" s="28" t="s">
        <v>230</v>
      </c>
      <c r="B31" s="21" t="s">
        <v>231</v>
      </c>
      <c r="C31" s="124"/>
      <c r="D31" s="124"/>
      <c r="E31" s="124">
        <v>1</v>
      </c>
      <c r="F31" s="124"/>
      <c r="G31" s="124"/>
      <c r="H31" s="124"/>
      <c r="J31" s="124"/>
      <c r="K31" s="124"/>
      <c r="L31" s="124"/>
      <c r="M31" s="124"/>
      <c r="N31" s="124"/>
      <c r="O31" s="124"/>
      <c r="P31" s="124"/>
      <c r="Q31" s="124"/>
      <c r="R31" s="124"/>
      <c r="S31" s="124"/>
      <c r="T31" s="124"/>
      <c r="U31" s="124"/>
      <c r="V31" s="99">
        <v>1</v>
      </c>
    </row>
    <row r="32" spans="1:250" x14ac:dyDescent="0.25">
      <c r="A32" s="28" t="s">
        <v>232</v>
      </c>
      <c r="B32" s="21" t="s">
        <v>233</v>
      </c>
      <c r="C32" s="124">
        <v>1</v>
      </c>
      <c r="D32" s="124"/>
      <c r="E32" s="124"/>
      <c r="F32" s="124"/>
      <c r="G32" s="124"/>
      <c r="H32" s="124"/>
      <c r="J32" s="124"/>
      <c r="K32" s="124"/>
      <c r="L32" s="124"/>
      <c r="M32" s="124"/>
      <c r="N32" s="124"/>
      <c r="O32" s="124"/>
      <c r="P32" s="124"/>
      <c r="Q32" s="124"/>
      <c r="R32" s="124"/>
      <c r="S32" s="124"/>
      <c r="T32" s="124"/>
      <c r="U32" s="124"/>
      <c r="V32" s="99">
        <v>1</v>
      </c>
    </row>
    <row r="33" spans="1:250" x14ac:dyDescent="0.25">
      <c r="A33" s="49" t="s">
        <v>234</v>
      </c>
      <c r="B33" s="49" t="s">
        <v>235</v>
      </c>
      <c r="C33" s="125"/>
      <c r="D33" s="125"/>
      <c r="E33" s="124"/>
      <c r="F33" s="124"/>
      <c r="G33" s="124"/>
      <c r="H33" s="124"/>
      <c r="J33" s="124">
        <v>1</v>
      </c>
      <c r="K33" s="124"/>
      <c r="L33" s="124"/>
      <c r="M33" s="124"/>
      <c r="N33" s="124"/>
      <c r="O33" s="124"/>
      <c r="P33" s="124"/>
      <c r="Q33" s="124"/>
      <c r="R33" s="124"/>
      <c r="S33" s="124"/>
      <c r="T33" s="124"/>
      <c r="U33" s="124"/>
      <c r="V33" s="99">
        <v>1</v>
      </c>
    </row>
    <row r="34" spans="1:250" x14ac:dyDescent="0.25">
      <c r="A34" s="49" t="s">
        <v>236</v>
      </c>
      <c r="B34" s="49" t="s">
        <v>237</v>
      </c>
      <c r="C34" s="125"/>
      <c r="D34" s="125"/>
      <c r="E34" s="124"/>
      <c r="F34" s="124"/>
      <c r="G34" s="124"/>
      <c r="H34" s="124"/>
      <c r="J34" s="124">
        <v>1</v>
      </c>
      <c r="K34" s="124"/>
      <c r="L34" s="124"/>
      <c r="M34" s="124"/>
      <c r="N34" s="124"/>
      <c r="O34" s="124"/>
      <c r="P34" s="124"/>
      <c r="Q34" s="124"/>
      <c r="R34" s="124"/>
      <c r="S34" s="124"/>
      <c r="T34" s="124"/>
      <c r="U34" s="124"/>
      <c r="V34" s="99">
        <v>1</v>
      </c>
    </row>
    <row r="35" spans="1:250" x14ac:dyDescent="0.25">
      <c r="A35" s="49" t="s">
        <v>238</v>
      </c>
      <c r="B35" s="49" t="s">
        <v>239</v>
      </c>
      <c r="C35" s="125"/>
      <c r="D35" s="125"/>
      <c r="E35" s="124"/>
      <c r="F35" s="124"/>
      <c r="G35" s="124"/>
      <c r="H35" s="124"/>
      <c r="J35" s="124"/>
      <c r="K35" s="124"/>
      <c r="L35" s="124"/>
      <c r="M35" s="124"/>
      <c r="N35" s="124"/>
      <c r="O35" s="124"/>
      <c r="P35" s="124"/>
      <c r="Q35" s="124"/>
      <c r="R35" s="124"/>
      <c r="S35" s="124">
        <v>1</v>
      </c>
      <c r="T35" s="124"/>
      <c r="U35" s="124"/>
      <c r="V35" s="99">
        <v>1</v>
      </c>
    </row>
    <row r="36" spans="1:250" x14ac:dyDescent="0.25">
      <c r="A36" s="49" t="s">
        <v>240</v>
      </c>
      <c r="B36" s="49" t="s">
        <v>241</v>
      </c>
      <c r="C36" s="125"/>
      <c r="D36" s="125"/>
      <c r="E36" s="124"/>
      <c r="F36" s="124"/>
      <c r="G36" s="124"/>
      <c r="H36" s="124"/>
      <c r="J36" s="124"/>
      <c r="K36" s="124"/>
      <c r="L36" s="124"/>
      <c r="M36" s="124"/>
      <c r="N36" s="124"/>
      <c r="O36" s="124"/>
      <c r="P36" s="124"/>
      <c r="Q36" s="124"/>
      <c r="R36" s="124"/>
      <c r="S36" s="124"/>
      <c r="T36" s="124">
        <v>1</v>
      </c>
      <c r="U36" s="124"/>
      <c r="V36" s="99">
        <v>1</v>
      </c>
    </row>
    <row r="37" spans="1:250" x14ac:dyDescent="0.25">
      <c r="A37" s="28" t="s">
        <v>242</v>
      </c>
      <c r="B37" s="21" t="s">
        <v>243</v>
      </c>
      <c r="C37" s="124"/>
      <c r="D37" s="124"/>
      <c r="E37" s="124"/>
      <c r="F37" s="124"/>
      <c r="G37" s="124"/>
      <c r="H37" s="124"/>
      <c r="J37" s="124"/>
      <c r="K37" s="124"/>
      <c r="L37" s="124"/>
      <c r="M37" s="124"/>
      <c r="N37" s="124"/>
      <c r="O37" s="124">
        <v>1</v>
      </c>
      <c r="P37" s="124"/>
      <c r="Q37" s="124"/>
      <c r="R37" s="124">
        <v>1</v>
      </c>
      <c r="S37" s="124"/>
      <c r="T37" s="124"/>
      <c r="U37" s="124"/>
      <c r="V37" s="99">
        <v>1</v>
      </c>
    </row>
    <row r="38" spans="1:250" x14ac:dyDescent="0.25">
      <c r="A38" s="28" t="s">
        <v>244</v>
      </c>
      <c r="B38" s="21" t="s">
        <v>245</v>
      </c>
      <c r="C38" s="124"/>
      <c r="D38" s="124"/>
      <c r="E38" s="124"/>
      <c r="F38" s="124"/>
      <c r="G38" s="124"/>
      <c r="H38" s="124"/>
      <c r="J38" s="124"/>
      <c r="K38" s="124"/>
      <c r="L38" s="124"/>
      <c r="M38" s="124"/>
      <c r="N38" s="124"/>
      <c r="O38" s="124">
        <v>1</v>
      </c>
      <c r="P38" s="124"/>
      <c r="Q38" s="124"/>
      <c r="R38" s="124"/>
      <c r="S38" s="124"/>
      <c r="T38" s="124"/>
      <c r="U38" s="124"/>
      <c r="V38" s="99">
        <v>1</v>
      </c>
    </row>
    <row r="39" spans="1:250" x14ac:dyDescent="0.25">
      <c r="A39" s="28" t="s">
        <v>246</v>
      </c>
      <c r="B39" s="21" t="s">
        <v>247</v>
      </c>
      <c r="C39" s="124"/>
      <c r="D39" s="124"/>
      <c r="E39" s="124"/>
      <c r="F39" s="124"/>
      <c r="G39" s="124"/>
      <c r="H39" s="124"/>
      <c r="J39" s="124">
        <v>1</v>
      </c>
      <c r="K39" s="124"/>
      <c r="L39" s="124"/>
      <c r="M39" s="124"/>
      <c r="N39" s="124"/>
      <c r="O39" s="124"/>
      <c r="P39" s="124"/>
      <c r="Q39" s="124"/>
      <c r="R39" s="124"/>
      <c r="S39" s="124"/>
      <c r="T39" s="124"/>
      <c r="U39" s="124"/>
      <c r="V39" s="99">
        <v>1</v>
      </c>
    </row>
    <row r="40" spans="1:250" x14ac:dyDescent="0.25">
      <c r="A40" s="49" t="s">
        <v>248</v>
      </c>
      <c r="B40" s="14" t="s">
        <v>249</v>
      </c>
      <c r="C40" s="17"/>
      <c r="D40" s="17"/>
      <c r="E40" s="124"/>
      <c r="F40" s="124"/>
      <c r="G40" s="124"/>
      <c r="H40" s="124"/>
      <c r="I40" s="17">
        <v>1</v>
      </c>
      <c r="J40" s="124"/>
      <c r="K40" s="124"/>
      <c r="L40" s="124"/>
      <c r="M40" s="124"/>
      <c r="N40" s="124"/>
      <c r="O40" s="124"/>
      <c r="P40" s="124"/>
      <c r="Q40" s="124"/>
      <c r="R40" s="124"/>
      <c r="S40" s="124"/>
      <c r="T40" s="124"/>
      <c r="U40" s="124"/>
      <c r="V40" s="99">
        <v>1</v>
      </c>
    </row>
    <row r="41" spans="1:250" x14ac:dyDescent="0.25">
      <c r="A41" s="28" t="s">
        <v>250</v>
      </c>
      <c r="B41" s="36" t="s">
        <v>251</v>
      </c>
      <c r="C41" s="17"/>
      <c r="D41" s="17"/>
      <c r="E41" s="124"/>
      <c r="F41" s="124"/>
      <c r="G41" s="124">
        <v>1</v>
      </c>
      <c r="H41" s="124"/>
      <c r="J41" s="124"/>
      <c r="K41" s="17"/>
      <c r="L41" s="17"/>
      <c r="M41" s="124"/>
      <c r="N41" s="124"/>
      <c r="O41" s="124"/>
      <c r="P41" s="124"/>
      <c r="Q41" s="124"/>
      <c r="R41" s="124"/>
      <c r="S41" s="124"/>
      <c r="T41" s="124"/>
      <c r="U41" s="124"/>
      <c r="V41" s="99">
        <v>1</v>
      </c>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row>
    <row r="42" spans="1:250" x14ac:dyDescent="0.25">
      <c r="A42" s="28" t="s">
        <v>252</v>
      </c>
      <c r="B42" s="36" t="s">
        <v>253</v>
      </c>
      <c r="C42" s="17"/>
      <c r="D42" s="17"/>
      <c r="E42" s="124"/>
      <c r="F42" s="124"/>
      <c r="G42" s="124"/>
      <c r="H42" s="124"/>
      <c r="J42" s="124"/>
      <c r="K42" s="17"/>
      <c r="L42" s="17"/>
      <c r="M42" s="124"/>
      <c r="N42" s="124"/>
      <c r="O42" s="124"/>
      <c r="P42" s="124"/>
      <c r="Q42" s="124"/>
      <c r="R42" s="124"/>
      <c r="S42" s="124">
        <v>1</v>
      </c>
      <c r="T42" s="124"/>
      <c r="U42" s="124">
        <v>1</v>
      </c>
      <c r="V42" s="99">
        <v>1</v>
      </c>
    </row>
    <row r="43" spans="1:250" ht="12" customHeight="1" x14ac:dyDescent="0.25">
      <c r="A43" s="28" t="s">
        <v>254</v>
      </c>
      <c r="B43" s="36" t="s">
        <v>255</v>
      </c>
      <c r="C43" s="17"/>
      <c r="D43" s="17"/>
      <c r="E43" s="124"/>
      <c r="F43" s="124"/>
      <c r="G43" s="124"/>
      <c r="H43" s="124"/>
      <c r="J43" s="124"/>
      <c r="K43" s="17"/>
      <c r="L43" s="17"/>
      <c r="M43" s="124"/>
      <c r="N43" s="124"/>
      <c r="O43" s="124"/>
      <c r="P43" s="124"/>
      <c r="Q43" s="124"/>
      <c r="R43" s="124"/>
      <c r="S43" s="124"/>
      <c r="T43" s="124">
        <v>1</v>
      </c>
      <c r="U43" s="124"/>
      <c r="V43" s="99">
        <v>1</v>
      </c>
    </row>
    <row r="44" spans="1:250" ht="12" customHeight="1" x14ac:dyDescent="0.25">
      <c r="A44" s="28" t="s">
        <v>256</v>
      </c>
      <c r="B44" s="21" t="s">
        <v>257</v>
      </c>
      <c r="C44" s="124"/>
      <c r="D44" s="124"/>
      <c r="E44" s="124"/>
      <c r="F44" s="124"/>
      <c r="G44" s="124"/>
      <c r="H44" s="124"/>
      <c r="J44" s="124"/>
      <c r="K44" s="124"/>
      <c r="L44" s="124"/>
      <c r="M44" s="124"/>
      <c r="N44" s="124"/>
      <c r="O44" s="124"/>
      <c r="P44" s="124"/>
      <c r="Q44" s="124"/>
      <c r="R44" s="124"/>
      <c r="S44" s="124"/>
      <c r="T44" s="124">
        <v>1</v>
      </c>
      <c r="U44" s="124"/>
      <c r="V44" s="99">
        <v>1</v>
      </c>
    </row>
    <row r="45" spans="1:250" x14ac:dyDescent="0.25">
      <c r="A45" s="28" t="s">
        <v>258</v>
      </c>
      <c r="B45" s="21" t="s">
        <v>259</v>
      </c>
      <c r="C45" s="124"/>
      <c r="D45" s="124"/>
      <c r="E45" s="124"/>
      <c r="F45" s="124"/>
      <c r="G45" s="124"/>
      <c r="H45" s="124"/>
      <c r="J45" s="124"/>
      <c r="K45" s="124"/>
      <c r="L45" s="124"/>
      <c r="M45" s="124"/>
      <c r="N45" s="124"/>
      <c r="O45" s="124"/>
      <c r="P45" s="124"/>
      <c r="Q45" s="124"/>
      <c r="R45" s="124"/>
      <c r="S45" s="124"/>
      <c r="T45" s="124">
        <v>1</v>
      </c>
      <c r="U45" s="124"/>
      <c r="V45" s="99">
        <v>1</v>
      </c>
    </row>
    <row r="46" spans="1:250" x14ac:dyDescent="0.25">
      <c r="A46" s="28" t="s">
        <v>260</v>
      </c>
      <c r="B46" s="21" t="s">
        <v>261</v>
      </c>
      <c r="C46" s="124"/>
      <c r="D46" s="124"/>
      <c r="E46" s="124"/>
      <c r="F46" s="124">
        <v>1</v>
      </c>
      <c r="G46" s="124"/>
      <c r="H46" s="124"/>
      <c r="J46" s="124"/>
      <c r="K46" s="124"/>
      <c r="L46" s="124"/>
      <c r="M46" s="124"/>
      <c r="N46" s="124"/>
      <c r="O46" s="124"/>
      <c r="P46" s="124"/>
      <c r="Q46" s="124"/>
      <c r="R46" s="124"/>
      <c r="S46" s="124">
        <v>1</v>
      </c>
      <c r="T46" s="124"/>
      <c r="U46" s="124"/>
      <c r="V46" s="99">
        <v>1</v>
      </c>
    </row>
    <row r="47" spans="1:250" x14ac:dyDescent="0.25">
      <c r="A47" s="28" t="s">
        <v>262</v>
      </c>
      <c r="B47" s="21" t="s">
        <v>263</v>
      </c>
      <c r="C47" s="124"/>
      <c r="D47" s="124"/>
      <c r="E47" s="124"/>
      <c r="F47" s="124"/>
      <c r="G47" s="124"/>
      <c r="H47" s="124"/>
      <c r="J47" s="124"/>
      <c r="K47" s="124"/>
      <c r="L47" s="124"/>
      <c r="M47" s="124"/>
      <c r="N47" s="124"/>
      <c r="O47" s="124"/>
      <c r="P47" s="124"/>
      <c r="Q47" s="124"/>
      <c r="R47" s="124"/>
      <c r="S47" s="124"/>
      <c r="T47" s="124">
        <v>1</v>
      </c>
      <c r="U47" s="124"/>
      <c r="V47" s="99">
        <v>1</v>
      </c>
    </row>
    <row r="48" spans="1:250" x14ac:dyDescent="0.25">
      <c r="A48" s="28" t="s">
        <v>264</v>
      </c>
      <c r="B48" s="21" t="s">
        <v>265</v>
      </c>
      <c r="C48" s="124"/>
      <c r="D48" s="124"/>
      <c r="E48" s="124"/>
      <c r="F48" s="124"/>
      <c r="G48" s="124"/>
      <c r="H48" s="124"/>
      <c r="J48" s="124"/>
      <c r="K48" s="124"/>
      <c r="L48" s="124"/>
      <c r="M48" s="124"/>
      <c r="N48" s="124"/>
      <c r="O48" s="124"/>
      <c r="P48" s="124"/>
      <c r="Q48" s="124"/>
      <c r="R48" s="124"/>
      <c r="S48" s="124"/>
      <c r="T48" s="124">
        <v>1</v>
      </c>
      <c r="U48" s="124"/>
      <c r="V48" s="99">
        <v>1</v>
      </c>
    </row>
    <row r="49" spans="1:22" x14ac:dyDescent="0.25">
      <c r="A49" s="28" t="s">
        <v>266</v>
      </c>
      <c r="B49" s="36" t="s">
        <v>267</v>
      </c>
      <c r="C49" s="17"/>
      <c r="D49" s="17"/>
      <c r="E49" s="124"/>
      <c r="F49" s="124"/>
      <c r="G49" s="124"/>
      <c r="H49" s="124"/>
      <c r="J49" s="124"/>
      <c r="K49" s="17"/>
      <c r="L49" s="17"/>
      <c r="M49" s="124"/>
      <c r="N49" s="124"/>
      <c r="O49" s="124"/>
      <c r="P49" s="124"/>
      <c r="Q49" s="124"/>
      <c r="R49" s="124"/>
      <c r="S49" s="124">
        <v>1</v>
      </c>
      <c r="T49" s="124"/>
      <c r="U49" s="124"/>
      <c r="V49" s="99">
        <v>1</v>
      </c>
    </row>
    <row r="50" spans="1:22" x14ac:dyDescent="0.25">
      <c r="A50" s="28" t="s">
        <v>268</v>
      </c>
      <c r="B50" s="36" t="s">
        <v>269</v>
      </c>
      <c r="C50" s="17"/>
      <c r="D50" s="17"/>
      <c r="E50" s="124"/>
      <c r="F50" s="124"/>
      <c r="G50" s="124"/>
      <c r="H50" s="124"/>
      <c r="J50" s="124"/>
      <c r="K50" s="17"/>
      <c r="L50" s="17"/>
      <c r="M50" s="124"/>
      <c r="N50" s="124"/>
      <c r="O50" s="124"/>
      <c r="P50" s="124"/>
      <c r="Q50" s="124"/>
      <c r="R50" s="124"/>
      <c r="S50" s="124"/>
      <c r="T50" s="124">
        <v>1</v>
      </c>
      <c r="U50" s="124"/>
      <c r="V50" s="99">
        <v>1</v>
      </c>
    </row>
    <row r="51" spans="1:22" x14ac:dyDescent="0.25">
      <c r="A51" s="28" t="s">
        <v>270</v>
      </c>
      <c r="B51" s="21" t="s">
        <v>271</v>
      </c>
      <c r="C51" s="124"/>
      <c r="D51" s="124"/>
      <c r="E51" s="124"/>
      <c r="F51" s="124"/>
      <c r="G51" s="124"/>
      <c r="H51" s="124"/>
      <c r="J51" s="124">
        <v>1</v>
      </c>
      <c r="K51" s="124"/>
      <c r="L51" s="124"/>
      <c r="M51" s="124"/>
      <c r="N51" s="124"/>
      <c r="O51" s="124"/>
      <c r="P51" s="124"/>
      <c r="Q51" s="124"/>
      <c r="R51" s="124"/>
      <c r="S51" s="124"/>
      <c r="T51" s="124"/>
      <c r="U51" s="124"/>
      <c r="V51" s="99">
        <v>1</v>
      </c>
    </row>
    <row r="52" spans="1:22" ht="79.2" x14ac:dyDescent="0.25">
      <c r="A52" s="28" t="s">
        <v>272</v>
      </c>
      <c r="B52" s="21" t="s">
        <v>273</v>
      </c>
      <c r="C52" s="124"/>
      <c r="D52" s="124"/>
      <c r="E52" s="124"/>
      <c r="F52" s="124"/>
      <c r="G52" s="124"/>
      <c r="H52" s="124"/>
      <c r="J52" s="124"/>
      <c r="K52" s="124">
        <v>1</v>
      </c>
      <c r="L52" s="124">
        <v>1</v>
      </c>
      <c r="M52" s="124"/>
      <c r="N52" s="124"/>
      <c r="O52" s="124">
        <v>1</v>
      </c>
      <c r="P52" s="124"/>
      <c r="Q52" s="124"/>
      <c r="R52" s="124">
        <v>1</v>
      </c>
      <c r="S52" s="124"/>
      <c r="T52" s="124"/>
      <c r="U52" s="124"/>
      <c r="V52" s="124">
        <v>1</v>
      </c>
    </row>
    <row r="53" spans="1:22" x14ac:dyDescent="0.25">
      <c r="A53" s="28" t="s">
        <v>274</v>
      </c>
      <c r="B53" s="21" t="s">
        <v>275</v>
      </c>
      <c r="C53" s="124"/>
      <c r="D53" s="124"/>
      <c r="E53" s="124"/>
      <c r="F53" s="124"/>
      <c r="G53" s="124"/>
      <c r="H53" s="124"/>
      <c r="J53" s="124"/>
      <c r="K53" s="124">
        <v>1</v>
      </c>
      <c r="L53" s="124"/>
      <c r="M53" s="124"/>
      <c r="N53" s="124"/>
      <c r="O53" s="124">
        <v>1</v>
      </c>
      <c r="P53" s="124"/>
      <c r="Q53" s="124">
        <v>1</v>
      </c>
      <c r="R53" s="124"/>
      <c r="S53" s="124"/>
      <c r="T53" s="124"/>
      <c r="U53" s="124"/>
      <c r="V53" s="99">
        <v>1</v>
      </c>
    </row>
    <row r="54" spans="1:22" x14ac:dyDescent="0.25">
      <c r="A54" s="28" t="s">
        <v>276</v>
      </c>
      <c r="B54" s="21" t="s">
        <v>277</v>
      </c>
      <c r="C54" s="124"/>
      <c r="D54" s="124"/>
      <c r="E54" s="124"/>
      <c r="F54" s="124"/>
      <c r="G54" s="124"/>
      <c r="H54" s="124"/>
      <c r="J54" s="124"/>
      <c r="K54" s="124">
        <v>1</v>
      </c>
      <c r="L54" s="124"/>
      <c r="M54" s="124"/>
      <c r="N54" s="124">
        <v>1</v>
      </c>
      <c r="O54" s="124"/>
      <c r="P54" s="124"/>
      <c r="Q54" s="124"/>
      <c r="R54" s="124"/>
      <c r="S54" s="124"/>
      <c r="T54" s="124"/>
      <c r="U54" s="124"/>
      <c r="V54" s="99">
        <v>1</v>
      </c>
    </row>
    <row r="55" spans="1:22" x14ac:dyDescent="0.25">
      <c r="A55" s="28" t="s">
        <v>278</v>
      </c>
      <c r="B55" s="21" t="s">
        <v>279</v>
      </c>
      <c r="C55" s="124"/>
      <c r="D55" s="124"/>
      <c r="E55" s="124"/>
      <c r="F55" s="124"/>
      <c r="G55" s="124"/>
      <c r="H55" s="124"/>
      <c r="J55" s="124"/>
      <c r="K55" s="124">
        <v>1</v>
      </c>
      <c r="L55" s="124"/>
      <c r="M55" s="124"/>
      <c r="N55" s="124">
        <v>1</v>
      </c>
      <c r="O55" s="124"/>
      <c r="P55" s="124">
        <v>1</v>
      </c>
      <c r="Q55" s="124"/>
      <c r="R55" s="124"/>
      <c r="S55" s="124"/>
      <c r="T55" s="124"/>
      <c r="U55" s="124"/>
      <c r="V55" s="99">
        <v>1</v>
      </c>
    </row>
    <row r="56" spans="1:22" x14ac:dyDescent="0.25">
      <c r="A56" s="28" t="s">
        <v>280</v>
      </c>
      <c r="B56" s="21" t="s">
        <v>281</v>
      </c>
      <c r="C56" s="124"/>
      <c r="D56" s="124"/>
      <c r="E56" s="124"/>
      <c r="F56" s="124"/>
      <c r="G56" s="124"/>
      <c r="H56" s="124"/>
      <c r="J56" s="124"/>
      <c r="K56" s="124"/>
      <c r="L56" s="124"/>
      <c r="M56" s="124"/>
      <c r="N56" s="124"/>
      <c r="O56" s="124"/>
      <c r="P56" s="124"/>
      <c r="Q56" s="124"/>
      <c r="R56" s="124"/>
      <c r="S56" s="124"/>
      <c r="T56" s="124"/>
      <c r="U56" s="124">
        <v>1</v>
      </c>
      <c r="V56" s="99">
        <v>1</v>
      </c>
    </row>
    <row r="57" spans="1:22" x14ac:dyDescent="0.25">
      <c r="A57" s="28" t="s">
        <v>282</v>
      </c>
      <c r="B57" s="21" t="s">
        <v>283</v>
      </c>
      <c r="C57" s="124"/>
      <c r="D57" s="124"/>
      <c r="E57" s="124"/>
      <c r="F57" s="124"/>
      <c r="G57" s="124"/>
      <c r="H57" s="124"/>
      <c r="J57" s="124"/>
      <c r="K57" s="124"/>
      <c r="L57" s="124"/>
      <c r="M57" s="124"/>
      <c r="N57" s="124"/>
      <c r="O57" s="124"/>
      <c r="P57" s="124"/>
      <c r="Q57" s="124"/>
      <c r="R57" s="124"/>
      <c r="S57" s="124">
        <v>1</v>
      </c>
      <c r="T57" s="124"/>
      <c r="U57" s="124"/>
      <c r="V57" s="99">
        <v>1</v>
      </c>
    </row>
    <row r="58" spans="1:22" x14ac:dyDescent="0.25">
      <c r="A58" s="28" t="s">
        <v>284</v>
      </c>
      <c r="B58" s="21" t="s">
        <v>285</v>
      </c>
      <c r="C58" s="124"/>
      <c r="D58" s="124"/>
      <c r="E58" s="124"/>
      <c r="F58" s="124"/>
      <c r="G58" s="124"/>
      <c r="H58" s="124"/>
      <c r="J58" s="124"/>
      <c r="K58" s="124"/>
      <c r="L58" s="124"/>
      <c r="M58" s="124"/>
      <c r="N58" s="124"/>
      <c r="O58" s="124"/>
      <c r="P58" s="124"/>
      <c r="Q58" s="124"/>
      <c r="R58" s="124"/>
      <c r="S58" s="124"/>
      <c r="T58" s="124">
        <v>1</v>
      </c>
      <c r="U58" s="124"/>
      <c r="V58" s="99">
        <v>1</v>
      </c>
    </row>
    <row r="59" spans="1:22" x14ac:dyDescent="0.25">
      <c r="A59" s="28" t="s">
        <v>286</v>
      </c>
      <c r="B59" s="21" t="s">
        <v>287</v>
      </c>
      <c r="C59" s="124"/>
      <c r="D59" s="124"/>
      <c r="E59" s="124"/>
      <c r="F59" s="124"/>
      <c r="G59" s="124"/>
      <c r="H59" s="124"/>
      <c r="J59" s="124"/>
      <c r="K59" s="124"/>
      <c r="L59" s="124"/>
      <c r="M59" s="124"/>
      <c r="N59" s="124"/>
      <c r="O59" s="124"/>
      <c r="P59" s="124"/>
      <c r="Q59" s="124"/>
      <c r="R59" s="124"/>
      <c r="S59" s="124"/>
      <c r="T59" s="124">
        <v>1</v>
      </c>
      <c r="U59" s="124"/>
      <c r="V59" s="99">
        <v>1</v>
      </c>
    </row>
    <row r="60" spans="1:22" x14ac:dyDescent="0.25">
      <c r="A60" s="50" t="s">
        <v>288</v>
      </c>
      <c r="B60" s="49" t="s">
        <v>289</v>
      </c>
      <c r="C60" s="124"/>
      <c r="D60" s="124"/>
      <c r="E60" s="124"/>
      <c r="F60" s="124"/>
      <c r="G60" s="124"/>
      <c r="H60" s="124"/>
      <c r="J60" s="124"/>
      <c r="K60" s="124"/>
      <c r="L60" s="124"/>
      <c r="M60" s="124"/>
      <c r="N60" s="124"/>
      <c r="O60" s="124"/>
      <c r="P60" s="124"/>
      <c r="Q60" s="124"/>
      <c r="R60" s="124"/>
      <c r="S60" s="124"/>
      <c r="T60" s="124">
        <v>1</v>
      </c>
      <c r="U60" s="124"/>
      <c r="V60" s="99">
        <v>1</v>
      </c>
    </row>
    <row r="61" spans="1:22" x14ac:dyDescent="0.25">
      <c r="A61" s="50" t="s">
        <v>290</v>
      </c>
      <c r="B61" s="14" t="s">
        <v>291</v>
      </c>
      <c r="C61" s="17"/>
      <c r="D61" s="17"/>
      <c r="E61" s="124"/>
      <c r="F61" s="124"/>
      <c r="G61" s="124"/>
      <c r="H61" s="124"/>
      <c r="J61" s="124"/>
      <c r="K61" s="124"/>
      <c r="L61" s="124"/>
      <c r="M61" s="124"/>
      <c r="N61" s="124"/>
      <c r="O61" s="124"/>
      <c r="P61" s="124"/>
      <c r="Q61" s="124"/>
      <c r="R61" s="124"/>
      <c r="S61" s="124"/>
      <c r="T61" s="124">
        <v>1</v>
      </c>
      <c r="U61" s="124"/>
      <c r="V61" s="99">
        <v>1</v>
      </c>
    </row>
    <row r="62" spans="1:22" x14ac:dyDescent="0.25">
      <c r="A62" s="50" t="s">
        <v>292</v>
      </c>
      <c r="B62" s="49" t="s">
        <v>293</v>
      </c>
      <c r="C62" s="17"/>
      <c r="D62" s="17"/>
      <c r="K62" s="17"/>
      <c r="L62" s="17"/>
      <c r="T62" s="17">
        <v>1</v>
      </c>
      <c r="V62" s="97">
        <v>1</v>
      </c>
    </row>
    <row r="63" spans="1:22" x14ac:dyDescent="0.25">
      <c r="A63" s="28" t="s">
        <v>294</v>
      </c>
      <c r="B63" s="21" t="s">
        <v>295</v>
      </c>
      <c r="C63" s="124"/>
      <c r="D63" s="124"/>
      <c r="E63" s="124"/>
      <c r="F63" s="124"/>
      <c r="G63" s="124"/>
      <c r="H63" s="124"/>
      <c r="I63" s="17">
        <v>1</v>
      </c>
      <c r="J63" s="124">
        <v>1</v>
      </c>
      <c r="K63" s="124"/>
      <c r="L63" s="124"/>
      <c r="M63" s="124"/>
      <c r="N63" s="124"/>
      <c r="O63" s="124"/>
      <c r="P63" s="124"/>
      <c r="Q63" s="124"/>
      <c r="R63" s="124"/>
      <c r="S63" s="124"/>
      <c r="T63" s="124"/>
      <c r="U63" s="124"/>
      <c r="V63" s="99">
        <v>1</v>
      </c>
    </row>
    <row r="64" spans="1:22" x14ac:dyDescent="0.25">
      <c r="A64" s="28" t="s">
        <v>296</v>
      </c>
      <c r="B64" s="21" t="s">
        <v>297</v>
      </c>
      <c r="C64" s="124"/>
      <c r="D64" s="124"/>
      <c r="E64" s="124"/>
      <c r="F64" s="124"/>
      <c r="G64" s="124"/>
      <c r="H64" s="124"/>
      <c r="J64" s="124"/>
      <c r="K64" s="124"/>
      <c r="L64" s="124"/>
      <c r="M64" s="124"/>
      <c r="N64" s="124"/>
      <c r="O64" s="124"/>
      <c r="P64" s="124"/>
      <c r="Q64" s="124"/>
      <c r="R64" s="124"/>
      <c r="S64" s="124"/>
      <c r="T64" s="124">
        <v>1</v>
      </c>
      <c r="U64" s="124"/>
      <c r="V64" s="99">
        <v>1</v>
      </c>
    </row>
    <row r="65" spans="1:22" x14ac:dyDescent="0.25">
      <c r="A65" s="28" t="s">
        <v>298</v>
      </c>
      <c r="B65" s="21" t="s">
        <v>299</v>
      </c>
      <c r="C65" s="124"/>
      <c r="D65" s="124"/>
      <c r="E65" s="124"/>
      <c r="F65" s="124"/>
      <c r="G65" s="124"/>
      <c r="H65" s="124"/>
      <c r="J65" s="124"/>
      <c r="K65" s="124"/>
      <c r="L65" s="124"/>
      <c r="M65" s="124"/>
      <c r="N65" s="124"/>
      <c r="O65" s="124"/>
      <c r="P65" s="124"/>
      <c r="Q65" s="124"/>
      <c r="R65" s="124"/>
      <c r="S65" s="124">
        <v>1</v>
      </c>
      <c r="T65" s="124"/>
      <c r="U65" s="124"/>
      <c r="V65" s="99">
        <v>1</v>
      </c>
    </row>
    <row r="66" spans="1:22" x14ac:dyDescent="0.25">
      <c r="A66" s="28" t="s">
        <v>300</v>
      </c>
      <c r="B66" s="21" t="s">
        <v>301</v>
      </c>
      <c r="C66" s="124"/>
      <c r="D66" s="124"/>
      <c r="E66" s="124"/>
      <c r="F66" s="124"/>
      <c r="G66" s="124"/>
      <c r="H66" s="124"/>
      <c r="J66" s="124"/>
      <c r="K66" s="124"/>
      <c r="L66" s="124"/>
      <c r="M66" s="124"/>
      <c r="N66" s="124"/>
      <c r="O66" s="124"/>
      <c r="P66" s="124"/>
      <c r="Q66" s="124"/>
      <c r="R66" s="124"/>
      <c r="S66" s="124"/>
      <c r="T66" s="124">
        <v>1</v>
      </c>
      <c r="U66" s="124"/>
      <c r="V66" s="99">
        <v>1</v>
      </c>
    </row>
    <row r="67" spans="1:22" x14ac:dyDescent="0.25">
      <c r="A67" s="28" t="s">
        <v>302</v>
      </c>
      <c r="B67" s="21" t="s">
        <v>303</v>
      </c>
      <c r="C67" s="124"/>
      <c r="D67" s="124"/>
      <c r="E67" s="124"/>
      <c r="F67" s="124"/>
      <c r="G67" s="124"/>
      <c r="H67" s="124"/>
      <c r="J67" s="124"/>
      <c r="K67" s="124"/>
      <c r="L67" s="124"/>
      <c r="M67" s="124"/>
      <c r="N67" s="124"/>
      <c r="O67" s="124"/>
      <c r="P67" s="124"/>
      <c r="Q67" s="124"/>
      <c r="R67" s="124"/>
      <c r="S67" s="124"/>
      <c r="T67" s="124">
        <v>1</v>
      </c>
      <c r="U67" s="124"/>
      <c r="V67" s="99">
        <v>1</v>
      </c>
    </row>
    <row r="68" spans="1:22" x14ac:dyDescent="0.25">
      <c r="A68" s="28" t="s">
        <v>304</v>
      </c>
      <c r="B68" s="21" t="s">
        <v>305</v>
      </c>
      <c r="C68" s="124"/>
      <c r="D68" s="124"/>
      <c r="E68" s="124"/>
      <c r="F68" s="124"/>
      <c r="G68" s="124"/>
      <c r="H68" s="124"/>
      <c r="J68" s="124"/>
      <c r="K68" s="124"/>
      <c r="L68" s="124"/>
      <c r="M68" s="124">
        <v>1</v>
      </c>
      <c r="N68" s="124"/>
      <c r="O68" s="124"/>
      <c r="P68" s="124"/>
      <c r="Q68" s="124"/>
      <c r="R68" s="124"/>
      <c r="S68" s="124"/>
      <c r="T68" s="124"/>
      <c r="U68" s="124"/>
      <c r="V68" s="99">
        <v>1</v>
      </c>
    </row>
    <row r="69" spans="1:22" x14ac:dyDescent="0.25">
      <c r="A69" s="29" t="s">
        <v>306</v>
      </c>
      <c r="B69" s="41" t="s">
        <v>307</v>
      </c>
      <c r="C69" s="17"/>
      <c r="D69" s="17"/>
      <c r="K69" s="17"/>
      <c r="L69" s="17"/>
      <c r="T69" s="17">
        <v>1</v>
      </c>
      <c r="V69" s="97">
        <v>1</v>
      </c>
    </row>
    <row r="70" spans="1:22" x14ac:dyDescent="0.25">
      <c r="A70" s="29" t="s">
        <v>308</v>
      </c>
      <c r="B70" s="41" t="s">
        <v>309</v>
      </c>
      <c r="C70" s="17"/>
      <c r="D70" s="17"/>
      <c r="K70" s="17"/>
      <c r="L70" s="17"/>
      <c r="T70" s="17">
        <v>1</v>
      </c>
      <c r="V70" s="97">
        <v>1</v>
      </c>
    </row>
    <row r="71" spans="1:22" x14ac:dyDescent="0.25">
      <c r="A71" s="29" t="s">
        <v>310</v>
      </c>
      <c r="B71" s="41" t="s">
        <v>311</v>
      </c>
      <c r="C71" s="17"/>
      <c r="D71" s="17"/>
      <c r="K71" s="17"/>
      <c r="L71" s="17"/>
      <c r="T71" s="17">
        <v>1</v>
      </c>
      <c r="V71" s="97">
        <v>1</v>
      </c>
    </row>
    <row r="72" spans="1:22" x14ac:dyDescent="0.25">
      <c r="A72" s="50" t="s">
        <v>312</v>
      </c>
      <c r="B72" s="49" t="s">
        <v>313</v>
      </c>
      <c r="C72" s="17"/>
      <c r="D72" s="17"/>
      <c r="K72" s="17"/>
      <c r="L72" s="17"/>
      <c r="T72" s="17">
        <v>1</v>
      </c>
      <c r="V72" s="97">
        <v>1</v>
      </c>
    </row>
    <row r="73" spans="1:22" x14ac:dyDescent="0.25">
      <c r="A73" s="29" t="s">
        <v>314</v>
      </c>
      <c r="B73" s="41" t="s">
        <v>315</v>
      </c>
      <c r="C73" s="17"/>
      <c r="D73" s="17"/>
      <c r="K73" s="17"/>
      <c r="L73" s="17"/>
      <c r="T73" s="17">
        <v>1</v>
      </c>
      <c r="V73" s="97">
        <v>1</v>
      </c>
    </row>
    <row r="74" spans="1:22" x14ac:dyDescent="0.25">
      <c r="A74" s="50" t="s">
        <v>316</v>
      </c>
      <c r="B74" s="14" t="s">
        <v>317</v>
      </c>
      <c r="C74" s="17"/>
      <c r="D74" s="17"/>
      <c r="E74" s="130"/>
      <c r="G74" s="17">
        <v>1</v>
      </c>
      <c r="I74" s="17">
        <v>1</v>
      </c>
      <c r="K74" s="17"/>
      <c r="L74" s="17"/>
      <c r="V74" s="97">
        <v>1</v>
      </c>
    </row>
    <row r="75" spans="1:22" x14ac:dyDescent="0.25">
      <c r="A75" s="50" t="s">
        <v>318</v>
      </c>
      <c r="B75" s="14" t="s">
        <v>319</v>
      </c>
      <c r="C75" s="17"/>
      <c r="D75" s="17"/>
      <c r="G75" s="17">
        <v>1</v>
      </c>
      <c r="K75" s="17"/>
      <c r="L75" s="17"/>
      <c r="V75" s="97">
        <v>1</v>
      </c>
    </row>
    <row r="76" spans="1:22" x14ac:dyDescent="0.25">
      <c r="A76" s="50" t="s">
        <v>320</v>
      </c>
      <c r="B76" s="14" t="s">
        <v>321</v>
      </c>
      <c r="C76" s="17"/>
      <c r="D76" s="17"/>
      <c r="K76" s="17"/>
      <c r="L76" s="17"/>
      <c r="T76" s="17">
        <v>1</v>
      </c>
      <c r="V76" s="97">
        <v>1</v>
      </c>
    </row>
    <row r="77" spans="1:22" x14ac:dyDescent="0.25">
      <c r="A77" s="50" t="s">
        <v>322</v>
      </c>
      <c r="B77" s="14" t="s">
        <v>323</v>
      </c>
      <c r="C77" s="17"/>
      <c r="D77" s="17"/>
      <c r="K77" s="17"/>
      <c r="L77" s="17"/>
      <c r="T77" s="17">
        <v>1</v>
      </c>
      <c r="V77" s="97">
        <v>1</v>
      </c>
    </row>
    <row r="78" spans="1:22" x14ac:dyDescent="0.25">
      <c r="A78" s="50" t="s">
        <v>324</v>
      </c>
      <c r="B78" s="14" t="s">
        <v>325</v>
      </c>
      <c r="C78" s="17"/>
      <c r="D78" s="17"/>
      <c r="I78" s="17">
        <v>1</v>
      </c>
      <c r="K78" s="17"/>
      <c r="L78" s="17"/>
      <c r="V78" s="97">
        <v>1</v>
      </c>
    </row>
    <row r="79" spans="1:22" x14ac:dyDescent="0.25">
      <c r="A79" s="50" t="s">
        <v>326</v>
      </c>
      <c r="B79" s="14" t="s">
        <v>327</v>
      </c>
      <c r="C79" s="17"/>
      <c r="D79" s="17"/>
      <c r="K79" s="17"/>
      <c r="L79" s="17"/>
      <c r="T79" s="17">
        <v>1</v>
      </c>
      <c r="V79" s="97">
        <v>1</v>
      </c>
    </row>
    <row r="80" spans="1:22" x14ac:dyDescent="0.25">
      <c r="A80" s="50" t="s">
        <v>328</v>
      </c>
      <c r="B80" s="49" t="s">
        <v>329</v>
      </c>
      <c r="C80" s="125"/>
      <c r="D80" s="125"/>
      <c r="K80" s="17"/>
      <c r="L80" s="17"/>
      <c r="T80" s="17">
        <v>1</v>
      </c>
      <c r="V80" s="97">
        <v>1</v>
      </c>
    </row>
    <row r="81" spans="1:22" x14ac:dyDescent="0.25">
      <c r="A81" s="50" t="s">
        <v>330</v>
      </c>
      <c r="B81" s="49" t="s">
        <v>331</v>
      </c>
      <c r="C81" s="125"/>
      <c r="D81" s="125"/>
      <c r="K81" s="17"/>
      <c r="L81" s="17"/>
      <c r="T81" s="17">
        <v>1</v>
      </c>
      <c r="V81" s="97">
        <v>1</v>
      </c>
    </row>
    <row r="82" spans="1:22" x14ac:dyDescent="0.25">
      <c r="A82" s="29" t="s">
        <v>332</v>
      </c>
      <c r="B82" s="41" t="s">
        <v>333</v>
      </c>
      <c r="C82" s="17"/>
      <c r="D82" s="17"/>
      <c r="I82" s="17">
        <v>1</v>
      </c>
      <c r="K82" s="17"/>
      <c r="L82" s="17"/>
      <c r="V82" s="97">
        <v>1</v>
      </c>
    </row>
    <row r="83" spans="1:22" x14ac:dyDescent="0.25">
      <c r="A83" s="28" t="s">
        <v>334</v>
      </c>
      <c r="B83" s="21" t="s">
        <v>335</v>
      </c>
      <c r="C83" s="124"/>
      <c r="D83" s="124"/>
      <c r="E83" s="124"/>
      <c r="F83" s="124"/>
      <c r="G83" s="124"/>
      <c r="H83" s="124"/>
      <c r="J83" s="124">
        <v>1</v>
      </c>
      <c r="K83" s="124"/>
      <c r="L83" s="124"/>
      <c r="M83" s="124"/>
      <c r="N83" s="124"/>
      <c r="O83" s="124"/>
      <c r="P83" s="124"/>
      <c r="Q83" s="124"/>
      <c r="R83" s="124"/>
      <c r="S83" s="124"/>
      <c r="T83" s="124"/>
      <c r="U83" s="124"/>
      <c r="V83" s="99">
        <v>1</v>
      </c>
    </row>
    <row r="84" spans="1:22" x14ac:dyDescent="0.25">
      <c r="A84" s="28" t="s">
        <v>336</v>
      </c>
      <c r="B84" s="21" t="s">
        <v>337</v>
      </c>
      <c r="C84" s="124"/>
      <c r="D84" s="124"/>
      <c r="E84" s="124"/>
      <c r="F84" s="124"/>
      <c r="G84" s="124"/>
      <c r="H84" s="124"/>
      <c r="J84" s="124"/>
      <c r="K84" s="124"/>
      <c r="L84" s="124"/>
      <c r="M84" s="124"/>
      <c r="N84" s="124"/>
      <c r="O84" s="124"/>
      <c r="P84" s="124"/>
      <c r="Q84" s="124"/>
      <c r="R84" s="124"/>
      <c r="S84" s="124">
        <v>1</v>
      </c>
      <c r="T84" s="124"/>
      <c r="U84" s="124"/>
      <c r="V84" s="99">
        <v>1</v>
      </c>
    </row>
    <row r="85" spans="1:22" x14ac:dyDescent="0.25">
      <c r="A85" s="28" t="s">
        <v>338</v>
      </c>
      <c r="B85" s="21" t="s">
        <v>339</v>
      </c>
      <c r="C85" s="124"/>
      <c r="D85" s="124"/>
      <c r="E85" s="124"/>
      <c r="F85" s="124"/>
      <c r="G85" s="124"/>
      <c r="H85" s="124"/>
      <c r="J85" s="124"/>
      <c r="K85" s="124">
        <v>1</v>
      </c>
      <c r="L85" s="124"/>
      <c r="M85" s="124"/>
      <c r="N85" s="124"/>
      <c r="O85" s="124"/>
      <c r="P85" s="124"/>
      <c r="Q85" s="124"/>
      <c r="R85" s="124"/>
      <c r="S85" s="124"/>
      <c r="T85" s="124"/>
      <c r="U85" s="124"/>
      <c r="V85" s="99">
        <v>1</v>
      </c>
    </row>
    <row r="86" spans="1:22" x14ac:dyDescent="0.25">
      <c r="A86" s="28" t="s">
        <v>340</v>
      </c>
      <c r="B86" s="21" t="s">
        <v>341</v>
      </c>
      <c r="C86" s="124"/>
      <c r="D86" s="124"/>
      <c r="E86" s="124"/>
      <c r="F86" s="124"/>
      <c r="G86" s="124"/>
      <c r="H86" s="124"/>
      <c r="I86" s="17">
        <v>1</v>
      </c>
      <c r="J86" s="124"/>
      <c r="K86" s="124"/>
      <c r="L86" s="124"/>
      <c r="M86" s="124"/>
      <c r="N86" s="124"/>
      <c r="O86" s="124"/>
      <c r="P86" s="124"/>
      <c r="Q86" s="124"/>
      <c r="R86" s="124"/>
      <c r="S86" s="124"/>
      <c r="T86" s="124"/>
      <c r="U86" s="124"/>
      <c r="V86" s="99">
        <v>1</v>
      </c>
    </row>
    <row r="87" spans="1:22" x14ac:dyDescent="0.25">
      <c r="A87" s="28" t="s">
        <v>342</v>
      </c>
      <c r="B87" s="21" t="s">
        <v>343</v>
      </c>
      <c r="C87" s="124"/>
      <c r="D87" s="124"/>
      <c r="E87" s="124"/>
      <c r="F87" s="124"/>
      <c r="G87" s="124">
        <v>1</v>
      </c>
      <c r="H87" s="124"/>
      <c r="J87" s="124"/>
      <c r="K87" s="124"/>
      <c r="L87" s="124"/>
      <c r="M87" s="124"/>
      <c r="N87" s="124"/>
      <c r="O87" s="124"/>
      <c r="P87" s="124"/>
      <c r="Q87" s="124"/>
      <c r="R87" s="124"/>
      <c r="S87" s="124"/>
      <c r="T87" s="124"/>
      <c r="U87" s="124"/>
      <c r="V87" s="99">
        <v>1</v>
      </c>
    </row>
    <row r="88" spans="1:22" x14ac:dyDescent="0.25">
      <c r="A88" s="29" t="s">
        <v>344</v>
      </c>
      <c r="B88" s="41" t="s">
        <v>345</v>
      </c>
      <c r="C88" s="17"/>
      <c r="D88" s="17"/>
      <c r="G88" s="17">
        <v>1</v>
      </c>
      <c r="K88" s="17"/>
      <c r="L88" s="17"/>
      <c r="V88" s="97">
        <v>1</v>
      </c>
    </row>
    <row r="89" spans="1:22" x14ac:dyDescent="0.25">
      <c r="A89" s="29" t="s">
        <v>346</v>
      </c>
      <c r="B89" s="25" t="s">
        <v>347</v>
      </c>
      <c r="C89" s="17"/>
      <c r="D89" s="17"/>
      <c r="K89" s="17"/>
      <c r="L89" s="17"/>
      <c r="T89" s="17">
        <v>1</v>
      </c>
      <c r="V89" s="97">
        <v>1</v>
      </c>
    </row>
    <row r="90" spans="1:22" ht="26.4" x14ac:dyDescent="0.25">
      <c r="A90" s="28" t="s">
        <v>348</v>
      </c>
      <c r="B90" s="41" t="s">
        <v>349</v>
      </c>
      <c r="C90" s="17"/>
      <c r="D90" s="17"/>
      <c r="G90" s="17">
        <v>1</v>
      </c>
      <c r="K90" s="17"/>
      <c r="L90" s="17"/>
      <c r="V90" s="97">
        <v>1</v>
      </c>
    </row>
    <row r="91" spans="1:22" x14ac:dyDescent="0.25">
      <c r="A91" s="28" t="s">
        <v>350</v>
      </c>
      <c r="B91" s="21" t="s">
        <v>351</v>
      </c>
      <c r="C91" s="124"/>
      <c r="D91" s="124"/>
      <c r="E91" s="124"/>
      <c r="F91" s="124"/>
      <c r="G91" s="124"/>
      <c r="H91" s="124"/>
      <c r="J91" s="124"/>
      <c r="K91" s="124"/>
      <c r="L91" s="124"/>
      <c r="M91" s="124"/>
      <c r="N91" s="124"/>
      <c r="O91" s="124"/>
      <c r="P91" s="124"/>
      <c r="Q91" s="124"/>
      <c r="R91" s="124"/>
      <c r="S91" s="124"/>
      <c r="T91" s="124">
        <v>1</v>
      </c>
      <c r="U91" s="124"/>
      <c r="V91" s="99">
        <v>1</v>
      </c>
    </row>
    <row r="92" spans="1:22" x14ac:dyDescent="0.25">
      <c r="A92" s="28" t="s">
        <v>352</v>
      </c>
      <c r="B92" s="21" t="s">
        <v>353</v>
      </c>
      <c r="C92" s="124">
        <v>1</v>
      </c>
      <c r="D92" s="124"/>
      <c r="E92" s="124"/>
      <c r="F92" s="124"/>
      <c r="G92" s="124"/>
      <c r="H92" s="124"/>
      <c r="J92" s="124"/>
      <c r="K92" s="124"/>
      <c r="L92" s="124"/>
      <c r="M92" s="124"/>
      <c r="N92" s="124"/>
      <c r="O92" s="124"/>
      <c r="P92" s="124"/>
      <c r="Q92" s="124"/>
      <c r="R92" s="124"/>
      <c r="S92" s="124"/>
      <c r="T92" s="124"/>
      <c r="U92" s="124"/>
      <c r="V92" s="99">
        <v>1</v>
      </c>
    </row>
    <row r="93" spans="1:22" x14ac:dyDescent="0.25">
      <c r="A93" s="29" t="s">
        <v>354</v>
      </c>
      <c r="B93" s="41" t="s">
        <v>355</v>
      </c>
      <c r="C93" s="17"/>
      <c r="D93" s="17"/>
      <c r="K93" s="17"/>
      <c r="L93" s="17"/>
      <c r="T93" s="17">
        <v>1</v>
      </c>
      <c r="V93" s="97">
        <v>1</v>
      </c>
    </row>
    <row r="94" spans="1:22" x14ac:dyDescent="0.25">
      <c r="A94" s="29" t="s">
        <v>356</v>
      </c>
      <c r="B94" s="41" t="s">
        <v>357</v>
      </c>
      <c r="C94" s="17"/>
      <c r="D94" s="17"/>
      <c r="E94" s="130"/>
      <c r="I94" s="17">
        <v>1</v>
      </c>
      <c r="J94" s="130"/>
      <c r="K94" s="17"/>
      <c r="L94" s="17"/>
      <c r="V94" s="97">
        <v>1</v>
      </c>
    </row>
    <row r="95" spans="1:22" x14ac:dyDescent="0.25">
      <c r="A95" s="29" t="s">
        <v>358</v>
      </c>
      <c r="B95" s="41" t="s">
        <v>359</v>
      </c>
      <c r="C95" s="17"/>
      <c r="D95" s="17"/>
      <c r="E95" s="130"/>
      <c r="J95" s="130"/>
      <c r="K95" s="17"/>
      <c r="L95" s="17"/>
      <c r="T95" s="17">
        <v>1</v>
      </c>
      <c r="V95" s="97">
        <v>1</v>
      </c>
    </row>
    <row r="96" spans="1:22" x14ac:dyDescent="0.25">
      <c r="A96" s="29" t="s">
        <v>360</v>
      </c>
      <c r="B96" s="41" t="s">
        <v>361</v>
      </c>
      <c r="C96" s="17"/>
      <c r="D96" s="17"/>
      <c r="K96" s="17"/>
      <c r="L96" s="17"/>
      <c r="U96" s="17">
        <v>1</v>
      </c>
      <c r="V96" s="97">
        <v>1</v>
      </c>
    </row>
    <row r="97" spans="1:252" x14ac:dyDescent="0.25">
      <c r="A97" s="29" t="s">
        <v>362</v>
      </c>
      <c r="B97" s="41" t="s">
        <v>363</v>
      </c>
      <c r="C97" s="17"/>
      <c r="D97" s="17"/>
      <c r="K97" s="17"/>
      <c r="L97" s="17"/>
      <c r="U97" s="17">
        <v>1</v>
      </c>
      <c r="V97" s="97">
        <v>1</v>
      </c>
    </row>
    <row r="98" spans="1:252" x14ac:dyDescent="0.25">
      <c r="A98" s="28" t="s">
        <v>364</v>
      </c>
      <c r="B98" s="21" t="s">
        <v>365</v>
      </c>
      <c r="C98" s="124"/>
      <c r="D98" s="124"/>
      <c r="E98" s="124">
        <v>1</v>
      </c>
      <c r="F98" s="124"/>
      <c r="G98" s="124">
        <v>1</v>
      </c>
      <c r="H98" s="124"/>
      <c r="J98" s="124">
        <v>1</v>
      </c>
      <c r="K98" s="124"/>
      <c r="L98" s="124"/>
      <c r="M98" s="124"/>
      <c r="N98" s="124"/>
      <c r="O98" s="124"/>
      <c r="P98" s="124"/>
      <c r="Q98" s="124"/>
      <c r="R98" s="124"/>
      <c r="S98" s="124"/>
      <c r="T98" s="124"/>
      <c r="U98" s="124"/>
      <c r="V98" s="99">
        <v>1</v>
      </c>
    </row>
    <row r="99" spans="1:252" x14ac:dyDescent="0.25">
      <c r="A99" s="28" t="s">
        <v>127</v>
      </c>
      <c r="B99" s="21" t="s">
        <v>366</v>
      </c>
      <c r="C99" s="124"/>
      <c r="D99" s="124"/>
      <c r="E99" s="124"/>
      <c r="F99" s="124"/>
      <c r="G99" s="124"/>
      <c r="H99" s="124"/>
      <c r="J99" s="124"/>
      <c r="K99" s="124"/>
      <c r="L99" s="124"/>
      <c r="M99" s="124"/>
      <c r="N99" s="124"/>
      <c r="O99" s="124"/>
      <c r="P99" s="124"/>
      <c r="Q99" s="124"/>
      <c r="R99" s="124"/>
      <c r="S99" s="124"/>
      <c r="T99" s="124">
        <v>1</v>
      </c>
      <c r="U99" s="124"/>
      <c r="V99" s="99">
        <v>1</v>
      </c>
    </row>
    <row r="100" spans="1:252" x14ac:dyDescent="0.25">
      <c r="A100" s="49" t="s">
        <v>367</v>
      </c>
      <c r="B100" s="49" t="s">
        <v>368</v>
      </c>
      <c r="C100" s="125"/>
      <c r="D100" s="125"/>
      <c r="E100" s="124"/>
      <c r="F100" s="124"/>
      <c r="G100" s="124"/>
      <c r="H100" s="124"/>
      <c r="J100" s="124">
        <v>1</v>
      </c>
      <c r="K100" s="124"/>
      <c r="L100" s="124"/>
      <c r="M100" s="124"/>
      <c r="N100" s="124"/>
      <c r="O100" s="124"/>
      <c r="P100" s="124"/>
      <c r="Q100" s="124"/>
      <c r="R100" s="124"/>
      <c r="S100" s="124"/>
      <c r="T100" s="124"/>
      <c r="U100" s="124"/>
      <c r="V100" s="99">
        <v>1</v>
      </c>
    </row>
    <row r="101" spans="1:252" x14ac:dyDescent="0.25">
      <c r="A101" s="49" t="s">
        <v>369</v>
      </c>
      <c r="B101" s="49" t="s">
        <v>370</v>
      </c>
      <c r="C101" s="125"/>
      <c r="D101" s="125"/>
      <c r="E101" s="124"/>
      <c r="F101" s="124"/>
      <c r="G101" s="124"/>
      <c r="H101" s="124"/>
      <c r="J101" s="124"/>
      <c r="K101" s="124"/>
      <c r="L101" s="124"/>
      <c r="M101" s="124"/>
      <c r="N101" s="124"/>
      <c r="O101" s="124"/>
      <c r="P101" s="124"/>
      <c r="Q101" s="124"/>
      <c r="R101" s="124"/>
      <c r="S101" s="124"/>
      <c r="T101" s="124">
        <v>1</v>
      </c>
      <c r="U101" s="124"/>
      <c r="V101" s="99">
        <v>1</v>
      </c>
    </row>
    <row r="102" spans="1:252" x14ac:dyDescent="0.25">
      <c r="A102" s="28" t="s">
        <v>371</v>
      </c>
      <c r="B102" s="21" t="s">
        <v>372</v>
      </c>
      <c r="C102" s="124"/>
      <c r="D102" s="124"/>
      <c r="E102" s="124"/>
      <c r="F102" s="124"/>
      <c r="G102" s="124"/>
      <c r="H102" s="124"/>
      <c r="J102" s="124"/>
      <c r="K102" s="124"/>
      <c r="L102" s="124"/>
      <c r="M102" s="124"/>
      <c r="N102" s="124"/>
      <c r="O102" s="124"/>
      <c r="P102" s="124"/>
      <c r="Q102" s="124"/>
      <c r="R102" s="124"/>
      <c r="S102" s="124"/>
      <c r="T102" s="124">
        <v>1</v>
      </c>
      <c r="U102" s="124"/>
      <c r="V102" s="99">
        <v>1</v>
      </c>
    </row>
    <row r="103" spans="1:252" x14ac:dyDescent="0.25">
      <c r="A103" s="28" t="s">
        <v>373</v>
      </c>
      <c r="B103" s="21" t="s">
        <v>374</v>
      </c>
      <c r="C103" s="124"/>
      <c r="D103" s="124"/>
      <c r="E103" s="124"/>
      <c r="F103" s="124"/>
      <c r="G103" s="124"/>
      <c r="H103" s="124"/>
      <c r="I103" s="17">
        <v>1</v>
      </c>
      <c r="J103" s="124"/>
      <c r="K103" s="124"/>
      <c r="L103" s="124"/>
      <c r="M103" s="124"/>
      <c r="N103" s="124"/>
      <c r="O103" s="124"/>
      <c r="P103" s="124"/>
      <c r="Q103" s="124"/>
      <c r="R103" s="124"/>
      <c r="S103" s="124"/>
      <c r="T103" s="124"/>
      <c r="U103" s="124"/>
      <c r="V103" s="99">
        <v>1</v>
      </c>
    </row>
    <row r="104" spans="1:252" x14ac:dyDescent="0.25">
      <c r="A104" s="29" t="s">
        <v>375</v>
      </c>
      <c r="B104" s="34" t="s">
        <v>376</v>
      </c>
      <c r="C104" s="33"/>
      <c r="D104" s="33"/>
      <c r="E104" s="33"/>
      <c r="F104" s="33"/>
      <c r="G104" s="33"/>
      <c r="H104" s="33"/>
      <c r="J104" s="33"/>
      <c r="K104" s="33"/>
      <c r="L104" s="33"/>
      <c r="M104" s="33"/>
      <c r="N104" s="33"/>
      <c r="O104" s="33"/>
      <c r="P104" s="33"/>
      <c r="Q104" s="33"/>
      <c r="R104" s="33"/>
      <c r="S104" s="33"/>
      <c r="T104" s="33">
        <v>1</v>
      </c>
      <c r="U104" s="33"/>
      <c r="V104" s="98">
        <v>1</v>
      </c>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2"/>
      <c r="DS104" s="12"/>
      <c r="DT104" s="12"/>
      <c r="DU104" s="12"/>
      <c r="DV104" s="12"/>
      <c r="DW104" s="12"/>
      <c r="DX104" s="12"/>
      <c r="DY104" s="12"/>
      <c r="DZ104" s="12"/>
      <c r="EA104" s="12"/>
      <c r="EB104" s="12"/>
      <c r="EC104" s="12"/>
      <c r="ED104" s="12"/>
      <c r="EE104" s="12"/>
      <c r="EF104" s="12"/>
      <c r="EG104" s="12"/>
      <c r="EH104" s="12"/>
      <c r="EI104" s="12"/>
      <c r="EJ104" s="12"/>
      <c r="EK104" s="12"/>
      <c r="EL104" s="12"/>
      <c r="EM104" s="12"/>
      <c r="EN104" s="12"/>
      <c r="EO104" s="12"/>
      <c r="EP104" s="12"/>
      <c r="EQ104" s="12"/>
      <c r="ER104" s="12"/>
      <c r="ES104" s="12"/>
      <c r="ET104" s="12"/>
      <c r="EU104" s="12"/>
      <c r="EV104" s="12"/>
      <c r="EW104" s="12"/>
      <c r="EX104" s="12"/>
      <c r="EY104" s="12"/>
      <c r="EZ104" s="12"/>
      <c r="FA104" s="12"/>
      <c r="FB104" s="12"/>
      <c r="FC104" s="12"/>
      <c r="FD104" s="12"/>
      <c r="FE104" s="12"/>
      <c r="FF104" s="12"/>
      <c r="FG104" s="12"/>
      <c r="FH104" s="12"/>
      <c r="FI104" s="12"/>
      <c r="FJ104" s="12"/>
      <c r="FK104" s="12"/>
      <c r="FL104" s="12"/>
      <c r="FM104" s="12"/>
      <c r="FN104" s="12"/>
      <c r="FO104" s="12"/>
      <c r="FP104" s="12"/>
      <c r="FQ104" s="12"/>
      <c r="FR104" s="12"/>
      <c r="FS104" s="12"/>
      <c r="FT104" s="12"/>
      <c r="FU104" s="12"/>
      <c r="FV104" s="12"/>
      <c r="FW104" s="12"/>
      <c r="FX104" s="12"/>
      <c r="FY104" s="12"/>
      <c r="FZ104" s="12"/>
      <c r="GA104" s="12"/>
      <c r="GB104" s="12"/>
      <c r="GC104" s="12"/>
      <c r="GD104" s="12"/>
      <c r="GE104" s="12"/>
      <c r="GF104" s="12"/>
      <c r="GG104" s="12"/>
      <c r="GH104" s="12"/>
      <c r="GI104" s="12"/>
      <c r="GJ104" s="12"/>
      <c r="GK104" s="12"/>
      <c r="GL104" s="12"/>
      <c r="GM104" s="12"/>
      <c r="GN104" s="12"/>
      <c r="GO104" s="12"/>
      <c r="GP104" s="12"/>
      <c r="GQ104" s="12"/>
      <c r="GR104" s="12"/>
      <c r="GS104" s="12"/>
      <c r="GT104" s="12"/>
      <c r="GU104" s="12"/>
      <c r="GV104" s="12"/>
      <c r="GW104" s="12"/>
      <c r="GX104" s="12"/>
      <c r="GY104" s="12"/>
      <c r="GZ104" s="12"/>
      <c r="HA104" s="12"/>
      <c r="HB104" s="12"/>
      <c r="HC104" s="12"/>
      <c r="HD104" s="12"/>
      <c r="HE104" s="12"/>
      <c r="HF104" s="12"/>
      <c r="HG104" s="12"/>
      <c r="HH104" s="12"/>
      <c r="HI104" s="12"/>
      <c r="HJ104" s="12"/>
      <c r="HK104" s="12"/>
      <c r="HL104" s="12"/>
      <c r="HM104" s="12"/>
      <c r="HN104" s="12"/>
      <c r="HO104" s="12"/>
      <c r="HP104" s="12"/>
      <c r="HQ104" s="12"/>
      <c r="HR104" s="12"/>
      <c r="HS104" s="12"/>
      <c r="HT104" s="12"/>
      <c r="HU104" s="12"/>
      <c r="HV104" s="12"/>
      <c r="HW104" s="12"/>
      <c r="HX104" s="12"/>
      <c r="HY104" s="12"/>
      <c r="HZ104" s="12"/>
      <c r="IA104" s="12"/>
      <c r="IB104" s="12"/>
      <c r="IC104" s="12"/>
      <c r="ID104" s="12"/>
      <c r="IE104" s="12"/>
      <c r="IF104" s="12"/>
      <c r="IG104" s="12"/>
      <c r="IH104" s="12"/>
      <c r="II104" s="12"/>
      <c r="IJ104" s="12"/>
      <c r="IK104" s="12"/>
      <c r="IL104" s="12"/>
      <c r="IM104" s="12"/>
      <c r="IN104" s="12"/>
      <c r="IO104" s="12"/>
      <c r="IP104" s="12"/>
      <c r="IQ104" s="32"/>
      <c r="IR104" s="32"/>
    </row>
    <row r="105" spans="1:252" x14ac:dyDescent="0.25">
      <c r="A105" s="28" t="s">
        <v>377</v>
      </c>
      <c r="B105" s="21" t="s">
        <v>378</v>
      </c>
      <c r="C105" s="124"/>
      <c r="D105" s="124"/>
      <c r="E105" s="124"/>
      <c r="F105" s="124"/>
      <c r="G105" s="124">
        <v>1</v>
      </c>
      <c r="H105" s="124"/>
      <c r="J105" s="124"/>
      <c r="K105" s="124"/>
      <c r="L105" s="124"/>
      <c r="M105" s="124"/>
      <c r="N105" s="124"/>
      <c r="O105" s="124"/>
      <c r="P105" s="124"/>
      <c r="Q105" s="124"/>
      <c r="R105" s="124"/>
      <c r="S105" s="124"/>
      <c r="T105" s="124"/>
      <c r="U105" s="124"/>
      <c r="V105" s="99">
        <v>1</v>
      </c>
    </row>
    <row r="106" spans="1:252" x14ac:dyDescent="0.25">
      <c r="A106" s="28" t="s">
        <v>379</v>
      </c>
      <c r="B106" s="21" t="s">
        <v>380</v>
      </c>
      <c r="C106" s="124"/>
      <c r="D106" s="124"/>
      <c r="E106" s="124"/>
      <c r="F106" s="124"/>
      <c r="G106" s="124">
        <v>1</v>
      </c>
      <c r="H106" s="124"/>
      <c r="J106" s="124"/>
      <c r="K106" s="124"/>
      <c r="L106" s="124"/>
      <c r="M106" s="124"/>
      <c r="N106" s="124"/>
      <c r="O106" s="124"/>
      <c r="P106" s="124"/>
      <c r="Q106" s="124"/>
      <c r="R106" s="124"/>
      <c r="S106" s="124"/>
      <c r="T106" s="124"/>
      <c r="U106" s="124"/>
      <c r="V106" s="99">
        <v>1</v>
      </c>
    </row>
    <row r="107" spans="1:252" x14ac:dyDescent="0.25">
      <c r="A107" s="28" t="s">
        <v>381</v>
      </c>
      <c r="B107" s="21" t="s">
        <v>382</v>
      </c>
      <c r="C107" s="124"/>
      <c r="D107" s="124"/>
      <c r="E107" s="124"/>
      <c r="F107" s="124"/>
      <c r="G107" s="124"/>
      <c r="H107" s="124"/>
      <c r="J107" s="124"/>
      <c r="K107" s="124"/>
      <c r="L107" s="124"/>
      <c r="M107" s="124"/>
      <c r="N107" s="124"/>
      <c r="O107" s="124"/>
      <c r="P107" s="124"/>
      <c r="Q107" s="124"/>
      <c r="R107" s="124"/>
      <c r="S107" s="124"/>
      <c r="T107" s="124">
        <v>1</v>
      </c>
      <c r="U107" s="124"/>
      <c r="V107" s="99">
        <v>1</v>
      </c>
    </row>
    <row r="108" spans="1:252" x14ac:dyDescent="0.25">
      <c r="A108" s="28" t="s">
        <v>383</v>
      </c>
      <c r="B108" s="21" t="s">
        <v>384</v>
      </c>
      <c r="C108" s="124"/>
      <c r="D108" s="124"/>
      <c r="E108" s="124"/>
      <c r="F108" s="124"/>
      <c r="G108" s="124"/>
      <c r="H108" s="124"/>
      <c r="J108" s="124"/>
      <c r="K108" s="124"/>
      <c r="L108" s="124"/>
      <c r="M108" s="124"/>
      <c r="N108" s="124"/>
      <c r="O108" s="124"/>
      <c r="P108" s="124"/>
      <c r="Q108" s="124"/>
      <c r="R108" s="124"/>
      <c r="S108" s="124"/>
      <c r="T108" s="124">
        <v>1</v>
      </c>
      <c r="U108" s="124"/>
      <c r="V108" s="99">
        <v>1</v>
      </c>
    </row>
    <row r="109" spans="1:252" x14ac:dyDescent="0.25">
      <c r="A109" s="28" t="s">
        <v>385</v>
      </c>
      <c r="B109" s="21" t="s">
        <v>386</v>
      </c>
      <c r="C109" s="124"/>
      <c r="D109" s="124"/>
      <c r="E109" s="124"/>
      <c r="F109" s="124"/>
      <c r="G109" s="124"/>
      <c r="H109" s="124"/>
      <c r="J109" s="124"/>
      <c r="K109" s="124"/>
      <c r="L109" s="124"/>
      <c r="M109" s="124"/>
      <c r="N109" s="124"/>
      <c r="O109" s="124"/>
      <c r="P109" s="124"/>
      <c r="Q109" s="124"/>
      <c r="R109" s="124"/>
      <c r="S109" s="124"/>
      <c r="T109" s="124">
        <v>1</v>
      </c>
      <c r="U109" s="124"/>
      <c r="V109" s="99">
        <v>1</v>
      </c>
    </row>
    <row r="110" spans="1:252" x14ac:dyDescent="0.25">
      <c r="A110" s="28" t="s">
        <v>387</v>
      </c>
      <c r="B110" s="21" t="s">
        <v>388</v>
      </c>
      <c r="C110" s="124"/>
      <c r="D110" s="124"/>
      <c r="E110" s="124"/>
      <c r="F110" s="124"/>
      <c r="G110" s="124">
        <v>1</v>
      </c>
      <c r="H110" s="124"/>
      <c r="J110" s="124"/>
      <c r="K110" s="124"/>
      <c r="L110" s="124"/>
      <c r="M110" s="124"/>
      <c r="N110" s="124"/>
      <c r="O110" s="124"/>
      <c r="P110" s="124"/>
      <c r="Q110" s="124"/>
      <c r="R110" s="124"/>
      <c r="S110" s="124"/>
      <c r="T110" s="124"/>
      <c r="U110" s="124"/>
      <c r="V110" s="99">
        <v>1</v>
      </c>
    </row>
    <row r="111" spans="1:252" x14ac:dyDescent="0.25">
      <c r="A111" s="28" t="s">
        <v>389</v>
      </c>
      <c r="B111" s="21" t="s">
        <v>390</v>
      </c>
      <c r="C111" s="124"/>
      <c r="D111" s="124"/>
      <c r="E111" s="124">
        <v>1</v>
      </c>
      <c r="F111" s="124"/>
      <c r="G111" s="124"/>
      <c r="H111" s="124"/>
      <c r="J111" s="124"/>
      <c r="K111" s="124"/>
      <c r="L111" s="124"/>
      <c r="M111" s="124"/>
      <c r="N111" s="124"/>
      <c r="O111" s="124"/>
      <c r="P111" s="124"/>
      <c r="Q111" s="124"/>
      <c r="R111" s="124"/>
      <c r="S111" s="124"/>
      <c r="T111" s="124"/>
      <c r="U111" s="124"/>
      <c r="V111" s="99">
        <v>1</v>
      </c>
    </row>
    <row r="112" spans="1:252" x14ac:dyDescent="0.25">
      <c r="A112" s="28" t="s">
        <v>391</v>
      </c>
      <c r="B112" s="21" t="s">
        <v>392</v>
      </c>
      <c r="C112" s="124"/>
      <c r="D112" s="124"/>
      <c r="E112" s="124"/>
      <c r="F112" s="124"/>
      <c r="G112" s="124"/>
      <c r="H112" s="124"/>
      <c r="J112" s="124"/>
      <c r="K112" s="124"/>
      <c r="L112" s="124"/>
      <c r="M112" s="124"/>
      <c r="N112" s="124"/>
      <c r="O112" s="124"/>
      <c r="P112" s="124"/>
      <c r="Q112" s="124"/>
      <c r="R112" s="124"/>
      <c r="S112" s="124"/>
      <c r="T112" s="124">
        <v>1</v>
      </c>
      <c r="U112" s="124"/>
      <c r="V112" s="99">
        <v>1</v>
      </c>
    </row>
    <row r="113" spans="1:22" x14ac:dyDescent="0.25">
      <c r="A113" s="29" t="s">
        <v>393</v>
      </c>
      <c r="B113" s="41" t="s">
        <v>394</v>
      </c>
      <c r="C113" s="17"/>
      <c r="D113" s="17"/>
      <c r="K113" s="17"/>
      <c r="L113" s="17"/>
      <c r="T113" s="17">
        <v>1</v>
      </c>
      <c r="V113" s="97">
        <v>1</v>
      </c>
    </row>
    <row r="114" spans="1:22" x14ac:dyDescent="0.25">
      <c r="A114" s="28" t="s">
        <v>395</v>
      </c>
      <c r="B114" s="21" t="s">
        <v>396</v>
      </c>
      <c r="C114" s="124"/>
      <c r="D114" s="124"/>
      <c r="E114" s="124"/>
      <c r="F114" s="124">
        <v>1</v>
      </c>
      <c r="G114" s="124"/>
      <c r="H114" s="124"/>
      <c r="J114" s="124"/>
      <c r="K114" s="124"/>
      <c r="L114" s="124"/>
      <c r="M114" s="124"/>
      <c r="N114" s="124"/>
      <c r="O114" s="124"/>
      <c r="P114" s="124"/>
      <c r="Q114" s="124"/>
      <c r="R114" s="124"/>
      <c r="S114" s="124"/>
      <c r="T114" s="124"/>
      <c r="U114" s="124"/>
      <c r="V114" s="99">
        <v>1</v>
      </c>
    </row>
    <row r="115" spans="1:22" x14ac:dyDescent="0.25">
      <c r="A115" s="28" t="s">
        <v>397</v>
      </c>
      <c r="B115" s="21" t="s">
        <v>398</v>
      </c>
      <c r="C115" s="124"/>
      <c r="D115" s="124"/>
      <c r="E115" s="124"/>
      <c r="F115" s="124">
        <v>1</v>
      </c>
      <c r="G115" s="124"/>
      <c r="H115" s="124"/>
      <c r="J115" s="124"/>
      <c r="K115" s="124"/>
      <c r="L115" s="124"/>
      <c r="M115" s="124"/>
      <c r="N115" s="124"/>
      <c r="O115" s="124"/>
      <c r="P115" s="124"/>
      <c r="Q115" s="124"/>
      <c r="R115" s="124"/>
      <c r="S115" s="124"/>
      <c r="T115" s="124"/>
      <c r="U115" s="124"/>
      <c r="V115" s="99">
        <v>1</v>
      </c>
    </row>
    <row r="116" spans="1:22" x14ac:dyDescent="0.25">
      <c r="A116" s="28" t="s">
        <v>399</v>
      </c>
      <c r="B116" s="21" t="s">
        <v>400</v>
      </c>
      <c r="C116" s="124"/>
      <c r="D116" s="124"/>
      <c r="E116" s="130"/>
      <c r="F116" s="124"/>
      <c r="G116" s="124"/>
      <c r="H116" s="124"/>
      <c r="I116" s="17">
        <v>1</v>
      </c>
      <c r="J116" s="130"/>
      <c r="K116" s="124"/>
      <c r="L116" s="124"/>
      <c r="M116" s="124"/>
      <c r="N116" s="124"/>
      <c r="O116" s="124"/>
      <c r="P116" s="124"/>
      <c r="Q116" s="124"/>
      <c r="R116" s="124"/>
      <c r="S116" s="124"/>
      <c r="T116" s="124"/>
      <c r="U116" s="124"/>
      <c r="V116" s="99">
        <v>1</v>
      </c>
    </row>
    <row r="117" spans="1:22" x14ac:dyDescent="0.25">
      <c r="A117" s="28" t="s">
        <v>401</v>
      </c>
      <c r="B117" s="21" t="s">
        <v>402</v>
      </c>
      <c r="C117" s="124"/>
      <c r="D117" s="124"/>
      <c r="E117" s="124"/>
      <c r="F117" s="124"/>
      <c r="G117" s="124">
        <v>1</v>
      </c>
      <c r="H117" s="124"/>
      <c r="J117" s="124"/>
      <c r="K117" s="124"/>
      <c r="L117" s="124"/>
      <c r="M117" s="124"/>
      <c r="N117" s="124"/>
      <c r="O117" s="124"/>
      <c r="P117" s="124"/>
      <c r="Q117" s="124"/>
      <c r="R117" s="124"/>
      <c r="S117" s="124"/>
      <c r="T117" s="124"/>
      <c r="U117" s="124"/>
      <c r="V117" s="99">
        <v>1</v>
      </c>
    </row>
    <row r="118" spans="1:22" x14ac:dyDescent="0.25">
      <c r="A118" s="28" t="s">
        <v>403</v>
      </c>
      <c r="B118" s="21" t="s">
        <v>404</v>
      </c>
      <c r="C118" s="124"/>
      <c r="D118" s="124"/>
      <c r="E118" s="124"/>
      <c r="F118" s="124"/>
      <c r="G118" s="124"/>
      <c r="H118" s="124"/>
      <c r="J118" s="124"/>
      <c r="K118" s="124"/>
      <c r="L118" s="124"/>
      <c r="M118" s="124"/>
      <c r="N118" s="124"/>
      <c r="O118" s="124"/>
      <c r="P118" s="124"/>
      <c r="Q118" s="124"/>
      <c r="R118" s="124"/>
      <c r="S118" s="124">
        <v>1</v>
      </c>
      <c r="T118" s="124"/>
      <c r="U118" s="124"/>
      <c r="V118" s="99">
        <v>1</v>
      </c>
    </row>
    <row r="119" spans="1:22" x14ac:dyDescent="0.25">
      <c r="A119" s="28" t="s">
        <v>405</v>
      </c>
      <c r="B119" s="21" t="s">
        <v>406</v>
      </c>
      <c r="C119" s="124"/>
      <c r="D119" s="124"/>
      <c r="E119" s="124"/>
      <c r="F119" s="124">
        <v>1</v>
      </c>
      <c r="G119" s="124"/>
      <c r="H119" s="124"/>
      <c r="J119" s="124"/>
      <c r="K119" s="124"/>
      <c r="L119" s="124"/>
      <c r="M119" s="124"/>
      <c r="N119" s="124"/>
      <c r="O119" s="124"/>
      <c r="P119" s="124"/>
      <c r="Q119" s="124"/>
      <c r="R119" s="124"/>
      <c r="S119" s="124"/>
      <c r="T119" s="124"/>
      <c r="U119" s="124"/>
      <c r="V119" s="99">
        <v>1</v>
      </c>
    </row>
    <row r="120" spans="1:22" x14ac:dyDescent="0.25">
      <c r="A120" s="28" t="s">
        <v>407</v>
      </c>
      <c r="B120" s="21" t="s">
        <v>408</v>
      </c>
      <c r="C120" s="124"/>
      <c r="D120" s="124"/>
      <c r="E120" s="124"/>
      <c r="F120" s="124"/>
      <c r="G120" s="124"/>
      <c r="H120" s="124"/>
      <c r="J120" s="124"/>
      <c r="K120" s="124"/>
      <c r="L120" s="124"/>
      <c r="M120" s="124"/>
      <c r="N120" s="124"/>
      <c r="O120" s="124"/>
      <c r="P120" s="124"/>
      <c r="Q120" s="124"/>
      <c r="R120" s="124"/>
      <c r="S120" s="124">
        <v>1</v>
      </c>
      <c r="T120" s="124"/>
      <c r="U120" s="124"/>
      <c r="V120" s="99">
        <v>1</v>
      </c>
    </row>
    <row r="121" spans="1:22" x14ac:dyDescent="0.25">
      <c r="A121" s="28" t="s">
        <v>409</v>
      </c>
      <c r="B121" s="21" t="s">
        <v>410</v>
      </c>
      <c r="C121" s="124"/>
      <c r="D121" s="124"/>
      <c r="E121" s="124"/>
      <c r="F121" s="124"/>
      <c r="G121" s="124"/>
      <c r="H121" s="124"/>
      <c r="J121" s="124"/>
      <c r="K121" s="124"/>
      <c r="L121" s="124"/>
      <c r="M121" s="124"/>
      <c r="N121" s="124"/>
      <c r="O121" s="124"/>
      <c r="P121" s="124"/>
      <c r="Q121" s="124"/>
      <c r="R121" s="124"/>
      <c r="S121" s="124"/>
      <c r="T121" s="124">
        <v>1</v>
      </c>
      <c r="U121" s="124"/>
      <c r="V121" s="99">
        <v>1</v>
      </c>
    </row>
    <row r="122" spans="1:22" x14ac:dyDescent="0.25">
      <c r="A122" s="28" t="s">
        <v>411</v>
      </c>
      <c r="B122" s="21" t="s">
        <v>412</v>
      </c>
      <c r="C122" s="124"/>
      <c r="D122" s="124"/>
      <c r="E122" s="124"/>
      <c r="F122" s="124"/>
      <c r="G122" s="124">
        <v>1</v>
      </c>
      <c r="H122" s="124"/>
      <c r="J122" s="124"/>
      <c r="K122" s="124"/>
      <c r="L122" s="124"/>
      <c r="M122" s="124"/>
      <c r="N122" s="124"/>
      <c r="O122" s="124"/>
      <c r="P122" s="124"/>
      <c r="Q122" s="124"/>
      <c r="R122" s="124"/>
      <c r="S122" s="124"/>
      <c r="T122" s="124"/>
      <c r="U122" s="124"/>
      <c r="V122" s="99">
        <v>1</v>
      </c>
    </row>
    <row r="123" spans="1:22" x14ac:dyDescent="0.25">
      <c r="A123" s="28" t="s">
        <v>413</v>
      </c>
      <c r="B123" s="21" t="s">
        <v>414</v>
      </c>
      <c r="C123" s="124"/>
      <c r="D123" s="124"/>
      <c r="E123" s="124"/>
      <c r="F123" s="124"/>
      <c r="G123" s="124">
        <v>1</v>
      </c>
      <c r="H123" s="124"/>
      <c r="J123" s="124"/>
      <c r="K123" s="124"/>
      <c r="L123" s="124"/>
      <c r="M123" s="124"/>
      <c r="N123" s="124"/>
      <c r="O123" s="124"/>
      <c r="P123" s="124"/>
      <c r="Q123" s="124"/>
      <c r="R123" s="124"/>
      <c r="S123" s="124"/>
      <c r="T123" s="124"/>
      <c r="U123" s="124"/>
      <c r="V123" s="99">
        <v>1</v>
      </c>
    </row>
    <row r="124" spans="1:22" x14ac:dyDescent="0.25">
      <c r="A124" s="28" t="s">
        <v>415</v>
      </c>
      <c r="B124" s="21" t="s">
        <v>416</v>
      </c>
      <c r="C124" s="124"/>
      <c r="D124" s="124"/>
      <c r="E124" s="124"/>
      <c r="F124" s="124"/>
      <c r="G124" s="124"/>
      <c r="H124" s="124"/>
      <c r="J124" s="124"/>
      <c r="K124" s="124">
        <v>1</v>
      </c>
      <c r="L124" s="124"/>
      <c r="M124" s="124"/>
      <c r="N124" s="124"/>
      <c r="O124" s="124">
        <v>1</v>
      </c>
      <c r="P124" s="124"/>
      <c r="Q124" s="124"/>
      <c r="R124" s="124">
        <v>1</v>
      </c>
      <c r="S124" s="124"/>
      <c r="T124" s="124"/>
      <c r="U124" s="124"/>
      <c r="V124" s="99">
        <v>1</v>
      </c>
    </row>
    <row r="125" spans="1:22" ht="26.4" x14ac:dyDescent="0.25">
      <c r="A125" s="28" t="s">
        <v>417</v>
      </c>
      <c r="B125" s="21" t="s">
        <v>418</v>
      </c>
      <c r="C125" s="124"/>
      <c r="D125" s="124"/>
      <c r="E125" s="124"/>
      <c r="F125" s="124">
        <v>1</v>
      </c>
      <c r="G125" s="124"/>
      <c r="H125" s="124"/>
      <c r="J125" s="124"/>
      <c r="K125" s="124">
        <v>1</v>
      </c>
      <c r="L125" s="124"/>
      <c r="M125" s="124"/>
      <c r="N125" s="124"/>
      <c r="O125" s="124">
        <v>1</v>
      </c>
      <c r="P125" s="124"/>
      <c r="Q125" s="124"/>
      <c r="R125" s="124">
        <v>1</v>
      </c>
      <c r="S125" s="124"/>
      <c r="T125" s="124"/>
      <c r="U125" s="124"/>
      <c r="V125" s="99">
        <v>1</v>
      </c>
    </row>
    <row r="126" spans="1:22" x14ac:dyDescent="0.25">
      <c r="A126" s="28" t="s">
        <v>419</v>
      </c>
      <c r="B126" s="14" t="s">
        <v>420</v>
      </c>
      <c r="C126" s="124"/>
      <c r="D126" s="124"/>
      <c r="E126" s="124"/>
      <c r="F126" s="124"/>
      <c r="G126" s="124"/>
      <c r="H126" s="124"/>
      <c r="J126" s="124"/>
      <c r="K126" s="124"/>
      <c r="L126" s="124"/>
      <c r="M126" s="124"/>
      <c r="N126" s="124"/>
      <c r="O126" s="124"/>
      <c r="P126" s="124"/>
      <c r="Q126" s="124"/>
      <c r="R126" s="124"/>
      <c r="S126" s="124"/>
      <c r="T126" s="124">
        <v>1</v>
      </c>
      <c r="U126" s="124"/>
      <c r="V126" s="99">
        <v>1</v>
      </c>
    </row>
    <row r="127" spans="1:22" x14ac:dyDescent="0.25">
      <c r="A127" s="28" t="s">
        <v>421</v>
      </c>
      <c r="B127" s="21" t="s">
        <v>422</v>
      </c>
      <c r="C127" s="124"/>
      <c r="D127" s="124"/>
      <c r="E127" s="124"/>
      <c r="F127" s="124"/>
      <c r="G127" s="124">
        <v>1</v>
      </c>
      <c r="H127" s="124"/>
      <c r="J127" s="124"/>
      <c r="K127" s="124"/>
      <c r="L127" s="124"/>
      <c r="M127" s="124"/>
      <c r="N127" s="124"/>
      <c r="O127" s="124"/>
      <c r="P127" s="124"/>
      <c r="Q127" s="124"/>
      <c r="R127" s="124"/>
      <c r="S127" s="124"/>
      <c r="T127" s="124"/>
      <c r="U127" s="124"/>
      <c r="V127" s="99">
        <v>1</v>
      </c>
    </row>
    <row r="128" spans="1:22" x14ac:dyDescent="0.25">
      <c r="A128" s="28" t="s">
        <v>423</v>
      </c>
      <c r="B128" s="21" t="s">
        <v>424</v>
      </c>
      <c r="C128" s="124"/>
      <c r="D128" s="124"/>
      <c r="E128" s="124"/>
      <c r="F128" s="124"/>
      <c r="G128" s="124"/>
      <c r="H128" s="124"/>
      <c r="I128" s="17">
        <v>1</v>
      </c>
      <c r="J128" s="124"/>
      <c r="K128" s="124"/>
      <c r="L128" s="124"/>
      <c r="M128" s="124"/>
      <c r="N128" s="124"/>
      <c r="O128" s="124"/>
      <c r="P128" s="124"/>
      <c r="Q128" s="124"/>
      <c r="R128" s="124"/>
      <c r="S128" s="124">
        <v>1</v>
      </c>
      <c r="T128" s="124"/>
      <c r="U128" s="124">
        <v>1</v>
      </c>
      <c r="V128" s="99">
        <v>1</v>
      </c>
    </row>
    <row r="129" spans="1:252" x14ac:dyDescent="0.25">
      <c r="A129" s="28" t="s">
        <v>425</v>
      </c>
      <c r="B129" s="21" t="s">
        <v>426</v>
      </c>
      <c r="C129" s="124"/>
      <c r="D129" s="124"/>
      <c r="E129" s="124"/>
      <c r="F129" s="124"/>
      <c r="G129" s="124"/>
      <c r="H129" s="124"/>
      <c r="J129" s="124"/>
      <c r="K129" s="124"/>
      <c r="L129" s="124"/>
      <c r="M129" s="124"/>
      <c r="N129" s="124"/>
      <c r="O129" s="124"/>
      <c r="P129" s="124"/>
      <c r="Q129" s="124"/>
      <c r="R129" s="124"/>
      <c r="S129" s="124"/>
      <c r="T129" s="124">
        <v>1</v>
      </c>
      <c r="U129" s="124"/>
      <c r="V129" s="99">
        <v>1</v>
      </c>
    </row>
    <row r="130" spans="1:252" x14ac:dyDescent="0.25">
      <c r="A130" s="28" t="s">
        <v>427</v>
      </c>
      <c r="B130" s="21" t="s">
        <v>428</v>
      </c>
      <c r="C130" s="124"/>
      <c r="D130" s="124"/>
      <c r="E130" s="124">
        <v>1</v>
      </c>
      <c r="F130" s="124">
        <v>1</v>
      </c>
      <c r="G130" s="124"/>
      <c r="H130" s="124"/>
      <c r="I130" s="17">
        <v>1</v>
      </c>
      <c r="J130" s="124">
        <v>1</v>
      </c>
      <c r="K130" s="124"/>
      <c r="L130" s="124"/>
      <c r="M130" s="124"/>
      <c r="N130" s="124"/>
      <c r="O130" s="124"/>
      <c r="P130" s="124"/>
      <c r="Q130" s="124"/>
      <c r="R130" s="124"/>
      <c r="S130" s="124"/>
      <c r="T130" s="124"/>
      <c r="U130" s="124"/>
      <c r="V130" s="99">
        <v>1</v>
      </c>
    </row>
    <row r="131" spans="1:252" x14ac:dyDescent="0.25">
      <c r="A131" s="28" t="s">
        <v>429</v>
      </c>
      <c r="B131" s="21" t="s">
        <v>430</v>
      </c>
      <c r="C131" s="124"/>
      <c r="D131" s="124"/>
      <c r="E131" s="124"/>
      <c r="F131" s="124"/>
      <c r="G131" s="124"/>
      <c r="H131" s="124"/>
      <c r="I131" s="17">
        <v>1</v>
      </c>
      <c r="J131" s="124"/>
      <c r="K131" s="124"/>
      <c r="L131" s="124"/>
      <c r="M131" s="124"/>
      <c r="N131" s="124"/>
      <c r="O131" s="124"/>
      <c r="P131" s="124"/>
      <c r="Q131" s="124"/>
      <c r="R131" s="124"/>
      <c r="S131" s="124"/>
      <c r="T131" s="124"/>
      <c r="U131" s="124"/>
      <c r="V131" s="99">
        <v>1</v>
      </c>
    </row>
    <row r="132" spans="1:252" x14ac:dyDescent="0.25">
      <c r="A132" s="28" t="s">
        <v>431</v>
      </c>
      <c r="B132" s="21" t="s">
        <v>432</v>
      </c>
      <c r="C132" s="124"/>
      <c r="D132" s="124"/>
      <c r="E132" s="124"/>
      <c r="F132" s="124"/>
      <c r="G132" s="124"/>
      <c r="H132" s="124"/>
      <c r="J132" s="124">
        <v>1</v>
      </c>
      <c r="K132" s="124"/>
      <c r="L132" s="124"/>
      <c r="M132" s="124"/>
      <c r="N132" s="124"/>
      <c r="O132" s="124"/>
      <c r="P132" s="124"/>
      <c r="Q132" s="124"/>
      <c r="R132" s="124"/>
      <c r="S132" s="124"/>
      <c r="T132" s="124"/>
      <c r="U132" s="124"/>
      <c r="V132" s="99">
        <v>1</v>
      </c>
    </row>
    <row r="133" spans="1:252" x14ac:dyDescent="0.25">
      <c r="A133" s="29" t="s">
        <v>433</v>
      </c>
      <c r="B133" s="41" t="s">
        <v>434</v>
      </c>
      <c r="C133" s="17"/>
      <c r="D133" s="17"/>
      <c r="G133" s="17">
        <v>1</v>
      </c>
      <c r="K133" s="17"/>
      <c r="L133" s="17"/>
      <c r="V133" s="97">
        <v>1</v>
      </c>
    </row>
    <row r="134" spans="1:252" x14ac:dyDescent="0.25">
      <c r="A134" s="29" t="s">
        <v>435</v>
      </c>
      <c r="B134" s="41" t="s">
        <v>436</v>
      </c>
      <c r="C134" s="17"/>
      <c r="D134" s="17"/>
      <c r="K134" s="17"/>
      <c r="L134" s="17"/>
      <c r="T134" s="17">
        <v>1</v>
      </c>
      <c r="V134" s="97">
        <v>1</v>
      </c>
    </row>
    <row r="135" spans="1:252" x14ac:dyDescent="0.25">
      <c r="A135" s="50" t="s">
        <v>437</v>
      </c>
      <c r="B135" s="49" t="s">
        <v>438</v>
      </c>
      <c r="C135" s="125"/>
      <c r="D135" s="125"/>
      <c r="K135" s="17"/>
      <c r="L135" s="17"/>
      <c r="T135" s="17">
        <v>1</v>
      </c>
      <c r="V135" s="97">
        <v>1</v>
      </c>
    </row>
    <row r="136" spans="1:252" x14ac:dyDescent="0.25">
      <c r="A136" s="28" t="s">
        <v>67</v>
      </c>
      <c r="B136" s="21" t="s">
        <v>439</v>
      </c>
      <c r="C136" s="124"/>
      <c r="D136" s="124"/>
      <c r="E136" s="124"/>
      <c r="F136" s="124"/>
      <c r="G136" s="124">
        <v>1</v>
      </c>
      <c r="H136" s="124"/>
      <c r="J136" s="124"/>
      <c r="K136" s="124"/>
      <c r="L136" s="124"/>
      <c r="M136" s="124"/>
      <c r="N136" s="124"/>
      <c r="O136" s="124"/>
      <c r="P136" s="124"/>
      <c r="Q136" s="124"/>
      <c r="R136" s="124"/>
      <c r="S136" s="124"/>
      <c r="T136" s="124"/>
      <c r="U136" s="124"/>
      <c r="V136" s="99">
        <v>1</v>
      </c>
    </row>
    <row r="137" spans="1:252" x14ac:dyDescent="0.25">
      <c r="A137" s="50" t="s">
        <v>440</v>
      </c>
      <c r="B137" s="25" t="s">
        <v>441</v>
      </c>
      <c r="C137" s="17"/>
      <c r="D137" s="17"/>
      <c r="E137" s="124"/>
      <c r="F137" s="124"/>
      <c r="G137" s="124">
        <v>1</v>
      </c>
      <c r="H137" s="124"/>
      <c r="J137" s="124"/>
      <c r="K137" s="124"/>
      <c r="L137" s="124"/>
      <c r="M137" s="124"/>
      <c r="N137" s="124"/>
      <c r="O137" s="124"/>
      <c r="P137" s="124"/>
      <c r="Q137" s="124"/>
      <c r="R137" s="124"/>
      <c r="S137" s="124"/>
      <c r="T137" s="124"/>
      <c r="U137" s="124"/>
      <c r="V137" s="99">
        <v>1</v>
      </c>
    </row>
    <row r="138" spans="1:252" x14ac:dyDescent="0.25">
      <c r="A138" s="29" t="s">
        <v>442</v>
      </c>
      <c r="B138" s="41" t="s">
        <v>443</v>
      </c>
      <c r="C138" s="17"/>
      <c r="D138" s="17"/>
      <c r="I138" s="17">
        <v>1</v>
      </c>
      <c r="K138" s="17"/>
      <c r="L138" s="17"/>
      <c r="V138" s="97">
        <v>1</v>
      </c>
    </row>
    <row r="139" spans="1:252" x14ac:dyDescent="0.25">
      <c r="A139" s="29" t="s">
        <v>444</v>
      </c>
      <c r="B139" s="41" t="s">
        <v>445</v>
      </c>
      <c r="C139" s="17"/>
      <c r="D139" s="17"/>
      <c r="G139" s="17">
        <v>1</v>
      </c>
      <c r="K139" s="17"/>
      <c r="L139" s="17"/>
      <c r="V139" s="97">
        <v>1</v>
      </c>
    </row>
    <row r="140" spans="1:252" x14ac:dyDescent="0.25">
      <c r="A140" s="29" t="s">
        <v>446</v>
      </c>
      <c r="B140" s="41" t="s">
        <v>447</v>
      </c>
      <c r="C140" s="17"/>
      <c r="D140" s="17"/>
      <c r="K140" s="17"/>
      <c r="L140" s="17"/>
      <c r="T140" s="17">
        <v>1</v>
      </c>
      <c r="V140" s="97">
        <v>1</v>
      </c>
    </row>
    <row r="141" spans="1:252" s="69" customFormat="1" x14ac:dyDescent="0.25">
      <c r="A141" s="28" t="s">
        <v>448</v>
      </c>
      <c r="B141" s="21" t="s">
        <v>449</v>
      </c>
      <c r="C141" s="124"/>
      <c r="D141" s="124"/>
      <c r="E141" s="124"/>
      <c r="F141" s="124"/>
      <c r="G141" s="124"/>
      <c r="H141" s="124"/>
      <c r="I141" s="17"/>
      <c r="J141" s="124"/>
      <c r="K141" s="124"/>
      <c r="L141" s="124"/>
      <c r="M141" s="124"/>
      <c r="N141" s="124"/>
      <c r="O141" s="124"/>
      <c r="P141" s="124"/>
      <c r="Q141" s="124"/>
      <c r="R141" s="124"/>
      <c r="S141" s="124">
        <v>1</v>
      </c>
      <c r="T141" s="124"/>
      <c r="U141" s="124"/>
      <c r="V141" s="99">
        <v>1</v>
      </c>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K141" s="18"/>
      <c r="DL141" s="18"/>
      <c r="DM141" s="18"/>
      <c r="DN141" s="18"/>
      <c r="DO141" s="18"/>
      <c r="DP141" s="18"/>
      <c r="DQ141" s="18"/>
      <c r="DR141" s="18"/>
      <c r="DS141" s="18"/>
      <c r="DT141" s="18"/>
      <c r="DU141" s="18"/>
      <c r="DV141" s="18"/>
      <c r="DW141" s="18"/>
      <c r="DX141" s="18"/>
      <c r="DY141" s="18"/>
      <c r="DZ141" s="18"/>
      <c r="EA141" s="18"/>
      <c r="EB141" s="18"/>
      <c r="EC141" s="18"/>
      <c r="ED141" s="18"/>
      <c r="EE141" s="18"/>
      <c r="EF141" s="18"/>
      <c r="EG141" s="18"/>
      <c r="EH141" s="18"/>
      <c r="EI141" s="18"/>
      <c r="EJ141" s="18"/>
      <c r="EK141" s="18"/>
      <c r="EL141" s="18"/>
      <c r="EM141" s="18"/>
      <c r="EN141" s="18"/>
      <c r="EO141" s="18"/>
      <c r="EP141" s="18"/>
      <c r="EQ141" s="18"/>
      <c r="ER141" s="18"/>
      <c r="ES141" s="18"/>
      <c r="ET141" s="18"/>
      <c r="EU141" s="18"/>
      <c r="EV141" s="18"/>
      <c r="EW141" s="18"/>
      <c r="EX141" s="18"/>
      <c r="EY141" s="18"/>
      <c r="EZ141" s="18"/>
      <c r="FA141" s="18"/>
      <c r="FB141" s="18"/>
      <c r="FC141" s="18"/>
      <c r="FD141" s="18"/>
      <c r="FE141" s="18"/>
      <c r="FF141" s="18"/>
      <c r="FG141" s="18"/>
      <c r="FH141" s="18"/>
      <c r="FI141" s="18"/>
      <c r="FJ141" s="18"/>
      <c r="FK141" s="18"/>
      <c r="FL141" s="18"/>
      <c r="FM141" s="18"/>
      <c r="FN141" s="18"/>
      <c r="FO141" s="18"/>
      <c r="FP141" s="18"/>
      <c r="FQ141" s="18"/>
      <c r="FR141" s="18"/>
      <c r="FS141" s="18"/>
      <c r="FT141" s="18"/>
      <c r="FU141" s="18"/>
      <c r="FV141" s="18"/>
      <c r="FW141" s="18"/>
      <c r="FX141" s="18"/>
      <c r="FY141" s="18"/>
      <c r="FZ141" s="18"/>
      <c r="GA141" s="18"/>
      <c r="GB141" s="18"/>
      <c r="GC141" s="18"/>
      <c r="GD141" s="18"/>
      <c r="GE141" s="18"/>
      <c r="GF141" s="18"/>
      <c r="GG141" s="18"/>
      <c r="GH141" s="18"/>
      <c r="GI141" s="18"/>
      <c r="GJ141" s="18"/>
      <c r="GK141" s="18"/>
      <c r="GL141" s="18"/>
      <c r="GM141" s="18"/>
      <c r="GN141" s="18"/>
      <c r="GO141" s="18"/>
      <c r="GP141" s="18"/>
      <c r="GQ141" s="18"/>
      <c r="GR141" s="18"/>
      <c r="GS141" s="18"/>
      <c r="GT141" s="18"/>
      <c r="GU141" s="18"/>
      <c r="GV141" s="18"/>
      <c r="GW141" s="18"/>
      <c r="GX141" s="18"/>
      <c r="GY141" s="18"/>
      <c r="GZ141" s="18"/>
      <c r="HA141" s="18"/>
      <c r="HB141" s="18"/>
      <c r="HC141" s="18"/>
      <c r="HD141" s="18"/>
      <c r="HE141" s="18"/>
      <c r="HF141" s="18"/>
      <c r="HG141" s="18"/>
      <c r="HH141" s="18"/>
      <c r="HI141" s="18"/>
      <c r="HJ141" s="18"/>
      <c r="HK141" s="18"/>
      <c r="HL141" s="18"/>
      <c r="HM141" s="18"/>
      <c r="HN141" s="18"/>
      <c r="HO141" s="18"/>
      <c r="HP141" s="18"/>
      <c r="HQ141" s="18"/>
      <c r="HR141" s="18"/>
      <c r="HS141" s="18"/>
      <c r="HT141" s="18"/>
      <c r="HU141" s="18"/>
      <c r="HV141" s="18"/>
      <c r="HW141" s="18"/>
      <c r="HX141" s="18"/>
      <c r="HY141" s="18"/>
      <c r="HZ141" s="18"/>
      <c r="IA141" s="18"/>
      <c r="IB141" s="18"/>
      <c r="IC141" s="18"/>
      <c r="ID141" s="18"/>
      <c r="IE141" s="18"/>
      <c r="IF141" s="18"/>
      <c r="IG141" s="18"/>
      <c r="IH141" s="18"/>
      <c r="II141" s="18"/>
      <c r="IJ141" s="18"/>
      <c r="IK141" s="18"/>
      <c r="IL141" s="18"/>
      <c r="IM141" s="18"/>
      <c r="IN141" s="18"/>
      <c r="IO141" s="18"/>
      <c r="IP141" s="18"/>
      <c r="IQ141" s="18"/>
      <c r="IR141" s="18"/>
    </row>
    <row r="142" spans="1:252" ht="105.6" x14ac:dyDescent="0.25">
      <c r="A142" s="115" t="s">
        <v>450</v>
      </c>
      <c r="B142" s="31" t="s">
        <v>451</v>
      </c>
      <c r="C142" s="126"/>
      <c r="D142" s="126"/>
      <c r="E142" s="126"/>
      <c r="F142" s="126"/>
      <c r="G142" s="126"/>
      <c r="H142" s="126"/>
      <c r="I142" s="41"/>
      <c r="J142" s="126"/>
      <c r="K142" s="126"/>
      <c r="L142" s="126"/>
      <c r="M142" s="126"/>
      <c r="N142" s="126"/>
      <c r="O142" s="126"/>
      <c r="P142" s="126"/>
      <c r="Q142" s="126"/>
      <c r="R142" s="126"/>
      <c r="S142" s="126"/>
      <c r="T142" s="124">
        <v>1</v>
      </c>
      <c r="U142" s="124"/>
      <c r="V142" s="99">
        <v>1</v>
      </c>
      <c r="W142" s="69"/>
      <c r="X142" s="69"/>
      <c r="Y142" s="69"/>
      <c r="Z142" s="69"/>
      <c r="AA142" s="69"/>
      <c r="AB142" s="69"/>
      <c r="AC142" s="69"/>
      <c r="AD142" s="69"/>
      <c r="AE142" s="69"/>
      <c r="AF142" s="69"/>
      <c r="AG142" s="69"/>
      <c r="AH142" s="69"/>
      <c r="AI142" s="69"/>
      <c r="AJ142" s="69"/>
      <c r="AK142" s="69"/>
      <c r="AL142" s="69"/>
      <c r="AM142" s="69"/>
      <c r="AN142" s="69"/>
      <c r="AO142" s="69"/>
      <c r="AP142" s="69"/>
      <c r="AQ142" s="69"/>
      <c r="AR142" s="69"/>
      <c r="AS142" s="69"/>
      <c r="AT142" s="69"/>
      <c r="AU142" s="69"/>
      <c r="AV142" s="69"/>
      <c r="AW142" s="69"/>
      <c r="AX142" s="69"/>
      <c r="AY142" s="69"/>
      <c r="AZ142" s="69"/>
      <c r="BA142" s="69"/>
      <c r="BB142" s="69"/>
      <c r="BC142" s="69"/>
      <c r="BD142" s="69"/>
      <c r="BE142" s="69"/>
      <c r="BF142" s="69"/>
      <c r="BG142" s="69"/>
      <c r="BH142" s="69"/>
      <c r="BI142" s="69"/>
      <c r="BJ142" s="69"/>
      <c r="BK142" s="69"/>
      <c r="BL142" s="69"/>
      <c r="BM142" s="69"/>
      <c r="BN142" s="69"/>
      <c r="BO142" s="69"/>
      <c r="BP142" s="69"/>
      <c r="BQ142" s="69"/>
      <c r="BR142" s="69"/>
      <c r="BS142" s="69"/>
      <c r="BT142" s="69"/>
      <c r="BU142" s="69"/>
      <c r="BV142" s="69"/>
      <c r="BW142" s="69"/>
      <c r="BX142" s="69"/>
      <c r="BY142" s="69"/>
      <c r="BZ142" s="69"/>
      <c r="CA142" s="69"/>
      <c r="CB142" s="69"/>
      <c r="CC142" s="69"/>
      <c r="CD142" s="69"/>
      <c r="CE142" s="69"/>
      <c r="CF142" s="69"/>
      <c r="CG142" s="69"/>
      <c r="CH142" s="69"/>
      <c r="CI142" s="69"/>
      <c r="CJ142" s="69"/>
      <c r="CK142" s="69"/>
      <c r="CL142" s="69"/>
      <c r="CM142" s="69"/>
      <c r="CN142" s="69"/>
      <c r="CO142" s="69"/>
      <c r="CP142" s="69"/>
      <c r="CQ142" s="69"/>
      <c r="CR142" s="69"/>
      <c r="CS142" s="69"/>
      <c r="CT142" s="69"/>
      <c r="CU142" s="69"/>
      <c r="CV142" s="69"/>
      <c r="CW142" s="69"/>
      <c r="CX142" s="69"/>
      <c r="CY142" s="69"/>
      <c r="CZ142" s="69"/>
      <c r="DA142" s="69"/>
      <c r="DB142" s="69"/>
      <c r="DC142" s="69"/>
      <c r="DD142" s="69"/>
      <c r="DE142" s="69"/>
      <c r="DF142" s="69"/>
      <c r="DG142" s="69"/>
      <c r="DH142" s="69"/>
      <c r="DI142" s="69"/>
      <c r="DJ142" s="69"/>
      <c r="DK142" s="69"/>
      <c r="DL142" s="69"/>
      <c r="DM142" s="69"/>
      <c r="DN142" s="69"/>
      <c r="DO142" s="69"/>
      <c r="DP142" s="69"/>
      <c r="DQ142" s="69"/>
      <c r="DR142" s="69"/>
      <c r="DS142" s="69"/>
      <c r="DT142" s="69"/>
      <c r="DU142" s="69"/>
      <c r="DV142" s="69"/>
      <c r="DW142" s="69"/>
      <c r="DX142" s="69"/>
      <c r="DY142" s="69"/>
      <c r="DZ142" s="69"/>
      <c r="EA142" s="69"/>
      <c r="EB142" s="69"/>
      <c r="EC142" s="69"/>
      <c r="ED142" s="69"/>
      <c r="EE142" s="69"/>
      <c r="EF142" s="69"/>
      <c r="EG142" s="69"/>
      <c r="EH142" s="69"/>
      <c r="EI142" s="69"/>
      <c r="EJ142" s="69"/>
      <c r="EK142" s="69"/>
      <c r="EL142" s="69"/>
      <c r="EM142" s="69"/>
      <c r="EN142" s="69"/>
      <c r="EO142" s="69"/>
      <c r="EP142" s="69"/>
      <c r="EQ142" s="69"/>
      <c r="ER142" s="69"/>
      <c r="ES142" s="69"/>
      <c r="ET142" s="69"/>
      <c r="EU142" s="69"/>
      <c r="EV142" s="69"/>
      <c r="EW142" s="69"/>
      <c r="EX142" s="69"/>
      <c r="EY142" s="69"/>
      <c r="EZ142" s="69"/>
      <c r="FA142" s="69"/>
      <c r="FB142" s="69"/>
      <c r="FC142" s="69"/>
      <c r="FD142" s="69"/>
      <c r="FE142" s="69"/>
      <c r="FF142" s="69"/>
      <c r="FG142" s="69"/>
      <c r="FH142" s="69"/>
      <c r="FI142" s="69"/>
      <c r="FJ142" s="69"/>
      <c r="FK142" s="69"/>
      <c r="FL142" s="69"/>
      <c r="FM142" s="69"/>
      <c r="FN142" s="69"/>
      <c r="FO142" s="69"/>
      <c r="FP142" s="69"/>
      <c r="FQ142" s="69"/>
      <c r="FR142" s="69"/>
      <c r="FS142" s="69"/>
      <c r="FT142" s="69"/>
      <c r="FU142" s="69"/>
      <c r="FV142" s="69"/>
      <c r="FW142" s="69"/>
      <c r="FX142" s="69"/>
      <c r="FY142" s="69"/>
      <c r="FZ142" s="69"/>
      <c r="GA142" s="69"/>
      <c r="GB142" s="69"/>
      <c r="GC142" s="69"/>
      <c r="GD142" s="69"/>
      <c r="GE142" s="69"/>
      <c r="GF142" s="69"/>
      <c r="GG142" s="69"/>
      <c r="GH142" s="69"/>
      <c r="GI142" s="69"/>
      <c r="GJ142" s="69"/>
      <c r="GK142" s="69"/>
      <c r="GL142" s="69"/>
      <c r="GM142" s="69"/>
      <c r="GN142" s="69"/>
      <c r="GO142" s="69"/>
      <c r="GP142" s="69"/>
      <c r="GQ142" s="69"/>
      <c r="GR142" s="69"/>
      <c r="GS142" s="69"/>
      <c r="GT142" s="69"/>
      <c r="GU142" s="69"/>
      <c r="GV142" s="69"/>
      <c r="GW142" s="69"/>
      <c r="GX142" s="69"/>
      <c r="GY142" s="69"/>
      <c r="GZ142" s="69"/>
      <c r="HA142" s="69"/>
      <c r="HB142" s="69"/>
      <c r="HC142" s="69"/>
      <c r="HD142" s="69"/>
      <c r="HE142" s="69"/>
      <c r="HF142" s="69"/>
      <c r="HG142" s="69"/>
      <c r="HH142" s="69"/>
      <c r="HI142" s="69"/>
      <c r="HJ142" s="69"/>
      <c r="HK142" s="69"/>
      <c r="HL142" s="69"/>
      <c r="HM142" s="69"/>
      <c r="HN142" s="69"/>
      <c r="HO142" s="69"/>
      <c r="HP142" s="69"/>
      <c r="HQ142" s="69"/>
      <c r="HR142" s="69"/>
      <c r="HS142" s="69"/>
      <c r="HT142" s="69"/>
      <c r="HU142" s="69"/>
      <c r="HV142" s="69"/>
      <c r="HW142" s="69"/>
      <c r="HX142" s="69"/>
      <c r="HY142" s="69"/>
      <c r="HZ142" s="69"/>
      <c r="IA142" s="69"/>
      <c r="IB142" s="69"/>
      <c r="IC142" s="69"/>
      <c r="ID142" s="69"/>
      <c r="IE142" s="69"/>
      <c r="IF142" s="69"/>
      <c r="IG142" s="69"/>
      <c r="IH142" s="69"/>
      <c r="II142" s="69"/>
      <c r="IJ142" s="69"/>
      <c r="IK142" s="69"/>
      <c r="IL142" s="69"/>
      <c r="IM142" s="69"/>
      <c r="IN142" s="69"/>
      <c r="IO142" s="69"/>
      <c r="IP142" s="69"/>
      <c r="IQ142" s="69"/>
      <c r="IR142" s="69"/>
    </row>
    <row r="143" spans="1:252" x14ac:dyDescent="0.25">
      <c r="A143" s="28" t="s">
        <v>452</v>
      </c>
      <c r="B143" s="21" t="s">
        <v>453</v>
      </c>
      <c r="C143" s="124"/>
      <c r="D143" s="124"/>
      <c r="E143" s="124"/>
      <c r="F143" s="124">
        <v>1</v>
      </c>
      <c r="G143" s="124"/>
      <c r="H143" s="124"/>
      <c r="J143" s="124"/>
      <c r="K143" s="124"/>
      <c r="L143" s="124"/>
      <c r="M143" s="124"/>
      <c r="N143" s="124"/>
      <c r="O143" s="124"/>
      <c r="P143" s="124"/>
      <c r="Q143" s="124"/>
      <c r="R143" s="124"/>
      <c r="S143" s="124"/>
      <c r="T143" s="124"/>
      <c r="U143" s="124"/>
      <c r="V143" s="99">
        <v>1</v>
      </c>
    </row>
    <row r="144" spans="1:252" x14ac:dyDescent="0.25">
      <c r="A144" s="28" t="s">
        <v>454</v>
      </c>
      <c r="B144" s="21" t="s">
        <v>455</v>
      </c>
      <c r="C144" s="124"/>
      <c r="D144" s="124"/>
      <c r="E144" s="124"/>
      <c r="F144" s="124"/>
      <c r="G144" s="124"/>
      <c r="H144" s="124"/>
      <c r="J144" s="124"/>
      <c r="K144" s="124"/>
      <c r="L144" s="124"/>
      <c r="M144" s="124"/>
      <c r="N144" s="124"/>
      <c r="O144" s="124"/>
      <c r="P144" s="124"/>
      <c r="Q144" s="124"/>
      <c r="R144" s="124"/>
      <c r="S144" s="124"/>
      <c r="T144" s="124">
        <v>1</v>
      </c>
      <c r="U144" s="124"/>
      <c r="V144" s="99">
        <v>1</v>
      </c>
    </row>
    <row r="145" spans="1:22" x14ac:dyDescent="0.25">
      <c r="A145" s="50" t="s">
        <v>456</v>
      </c>
      <c r="B145" s="14" t="s">
        <v>457</v>
      </c>
      <c r="C145" s="17"/>
      <c r="D145" s="17"/>
      <c r="E145" s="124"/>
      <c r="F145" s="124"/>
      <c r="G145" s="124">
        <v>1</v>
      </c>
      <c r="H145" s="124"/>
      <c r="J145" s="124"/>
      <c r="K145" s="124"/>
      <c r="L145" s="124"/>
      <c r="M145" s="124"/>
      <c r="N145" s="124"/>
      <c r="O145" s="124"/>
      <c r="P145" s="124"/>
      <c r="Q145" s="124"/>
      <c r="R145" s="124"/>
      <c r="S145" s="124"/>
      <c r="T145" s="124"/>
      <c r="U145" s="124"/>
      <c r="V145" s="99">
        <v>1</v>
      </c>
    </row>
    <row r="146" spans="1:22" x14ac:dyDescent="0.25">
      <c r="A146" s="28" t="s">
        <v>458</v>
      </c>
      <c r="B146" s="21" t="s">
        <v>459</v>
      </c>
      <c r="C146" s="124"/>
      <c r="D146" s="124"/>
      <c r="E146" s="124"/>
      <c r="F146" s="124"/>
      <c r="G146" s="124"/>
      <c r="H146" s="124"/>
      <c r="J146" s="124">
        <v>1</v>
      </c>
      <c r="K146" s="124"/>
      <c r="L146" s="124"/>
      <c r="M146" s="124"/>
      <c r="N146" s="124"/>
      <c r="O146" s="124"/>
      <c r="P146" s="124"/>
      <c r="Q146" s="124"/>
      <c r="R146" s="124"/>
      <c r="S146" s="124"/>
      <c r="T146" s="124"/>
      <c r="U146" s="124"/>
      <c r="V146" s="99">
        <v>1</v>
      </c>
    </row>
    <row r="147" spans="1:22" x14ac:dyDescent="0.25">
      <c r="A147" s="50" t="s">
        <v>460</v>
      </c>
      <c r="B147" s="49" t="s">
        <v>461</v>
      </c>
      <c r="C147" s="124"/>
      <c r="D147" s="124"/>
      <c r="E147" s="124"/>
      <c r="F147" s="124"/>
      <c r="G147" s="124"/>
      <c r="H147" s="124"/>
      <c r="I147" s="17">
        <v>1</v>
      </c>
      <c r="J147" s="124">
        <v>1</v>
      </c>
      <c r="K147" s="124"/>
      <c r="L147" s="124"/>
      <c r="M147" s="124"/>
      <c r="N147" s="124"/>
      <c r="O147" s="124"/>
      <c r="P147" s="124"/>
      <c r="Q147" s="124"/>
      <c r="R147" s="124"/>
      <c r="S147" s="124"/>
      <c r="T147" s="124"/>
      <c r="U147" s="124"/>
      <c r="V147" s="99">
        <v>1</v>
      </c>
    </row>
    <row r="148" spans="1:22" x14ac:dyDescent="0.25">
      <c r="A148" s="28" t="s">
        <v>462</v>
      </c>
      <c r="B148" s="21" t="s">
        <v>463</v>
      </c>
      <c r="C148" s="124"/>
      <c r="D148" s="124"/>
      <c r="E148" s="124"/>
      <c r="F148" s="124"/>
      <c r="G148" s="124">
        <v>1</v>
      </c>
      <c r="H148" s="124"/>
      <c r="J148" s="124"/>
      <c r="K148" s="124"/>
      <c r="L148" s="124"/>
      <c r="M148" s="124"/>
      <c r="N148" s="124"/>
      <c r="O148" s="124"/>
      <c r="P148" s="124"/>
      <c r="Q148" s="124"/>
      <c r="R148" s="124"/>
      <c r="S148" s="124"/>
      <c r="T148" s="124"/>
      <c r="U148" s="124"/>
      <c r="V148" s="99">
        <v>1</v>
      </c>
    </row>
    <row r="149" spans="1:22" x14ac:dyDescent="0.25">
      <c r="A149" s="28" t="s">
        <v>464</v>
      </c>
      <c r="B149" s="21" t="s">
        <v>465</v>
      </c>
      <c r="C149" s="124"/>
      <c r="D149" s="124"/>
      <c r="E149" s="124"/>
      <c r="F149" s="124"/>
      <c r="G149" s="124">
        <v>1</v>
      </c>
      <c r="H149" s="124"/>
      <c r="J149" s="124"/>
      <c r="K149" s="124"/>
      <c r="L149" s="124"/>
      <c r="M149" s="124"/>
      <c r="N149" s="124"/>
      <c r="O149" s="124"/>
      <c r="P149" s="124"/>
      <c r="Q149" s="124"/>
      <c r="R149" s="124"/>
      <c r="S149" s="124"/>
      <c r="T149" s="124"/>
      <c r="U149" s="124"/>
      <c r="V149" s="99">
        <v>1</v>
      </c>
    </row>
    <row r="150" spans="1:22" x14ac:dyDescent="0.25">
      <c r="A150" s="28" t="s">
        <v>466</v>
      </c>
      <c r="B150" s="21" t="s">
        <v>467</v>
      </c>
      <c r="C150" s="124"/>
      <c r="D150" s="124"/>
      <c r="E150" s="124"/>
      <c r="F150" s="124"/>
      <c r="G150" s="124"/>
      <c r="H150" s="124"/>
      <c r="J150" s="124"/>
      <c r="K150" s="124"/>
      <c r="L150" s="124"/>
      <c r="M150" s="124"/>
      <c r="N150" s="124"/>
      <c r="O150" s="124"/>
      <c r="P150" s="124"/>
      <c r="Q150" s="124"/>
      <c r="R150" s="124"/>
      <c r="S150" s="124"/>
      <c r="T150" s="124">
        <v>1</v>
      </c>
      <c r="U150" s="124"/>
      <c r="V150" s="99">
        <v>1</v>
      </c>
    </row>
    <row r="151" spans="1:22" x14ac:dyDescent="0.25">
      <c r="A151" s="50" t="s">
        <v>468</v>
      </c>
      <c r="B151" s="25" t="s">
        <v>469</v>
      </c>
      <c r="C151" s="17"/>
      <c r="D151" s="17"/>
      <c r="E151" s="124"/>
      <c r="F151" s="124"/>
      <c r="G151" s="124">
        <v>1</v>
      </c>
      <c r="H151" s="124"/>
      <c r="J151" s="124"/>
      <c r="K151" s="124"/>
      <c r="L151" s="124"/>
      <c r="M151" s="124"/>
      <c r="N151" s="124"/>
      <c r="O151" s="124"/>
      <c r="P151" s="124"/>
      <c r="Q151" s="124"/>
      <c r="R151" s="124"/>
      <c r="S151" s="124"/>
      <c r="T151" s="124"/>
      <c r="U151" s="124"/>
      <c r="V151" s="99">
        <v>1</v>
      </c>
    </row>
    <row r="152" spans="1:22" x14ac:dyDescent="0.25">
      <c r="A152" s="28" t="s">
        <v>470</v>
      </c>
      <c r="B152" s="21" t="s">
        <v>471</v>
      </c>
      <c r="C152" s="124"/>
      <c r="D152" s="124"/>
      <c r="E152" s="124">
        <v>1</v>
      </c>
      <c r="F152" s="124">
        <v>1</v>
      </c>
      <c r="G152" s="124"/>
      <c r="H152" s="124"/>
      <c r="I152" s="17">
        <v>1</v>
      </c>
      <c r="J152" s="124">
        <v>1</v>
      </c>
      <c r="K152" s="124"/>
      <c r="L152" s="124"/>
      <c r="M152" s="124"/>
      <c r="N152" s="124"/>
      <c r="O152" s="124"/>
      <c r="P152" s="124"/>
      <c r="Q152" s="124"/>
      <c r="R152" s="124"/>
      <c r="S152" s="124"/>
      <c r="T152" s="124"/>
      <c r="U152" s="124"/>
      <c r="V152" s="99">
        <v>1</v>
      </c>
    </row>
    <row r="153" spans="1:22" x14ac:dyDescent="0.25">
      <c r="A153" s="28" t="s">
        <v>472</v>
      </c>
      <c r="B153" s="21" t="s">
        <v>473</v>
      </c>
      <c r="C153" s="124"/>
      <c r="D153" s="124"/>
      <c r="E153" s="124"/>
      <c r="F153" s="124"/>
      <c r="G153" s="124"/>
      <c r="H153" s="124"/>
      <c r="J153" s="124">
        <v>1</v>
      </c>
      <c r="K153" s="124"/>
      <c r="L153" s="124"/>
      <c r="M153" s="124"/>
      <c r="N153" s="124"/>
      <c r="O153" s="124"/>
      <c r="P153" s="124"/>
      <c r="Q153" s="124"/>
      <c r="R153" s="124"/>
      <c r="S153" s="124"/>
      <c r="T153" s="124"/>
      <c r="U153" s="124"/>
      <c r="V153" s="99">
        <v>1</v>
      </c>
    </row>
    <row r="154" spans="1:22" x14ac:dyDescent="0.25">
      <c r="A154" s="28" t="s">
        <v>474</v>
      </c>
      <c r="B154" s="21" t="s">
        <v>475</v>
      </c>
      <c r="C154" s="124"/>
      <c r="D154" s="124"/>
      <c r="E154" s="124"/>
      <c r="F154" s="124">
        <v>1</v>
      </c>
      <c r="G154" s="124"/>
      <c r="H154" s="124"/>
      <c r="J154" s="124"/>
      <c r="K154" s="124"/>
      <c r="L154" s="124"/>
      <c r="M154" s="124"/>
      <c r="N154" s="124"/>
      <c r="O154" s="124"/>
      <c r="P154" s="124"/>
      <c r="Q154" s="124"/>
      <c r="R154" s="124"/>
      <c r="S154" s="124"/>
      <c r="T154" s="124"/>
      <c r="U154" s="124"/>
      <c r="V154" s="99">
        <v>1</v>
      </c>
    </row>
    <row r="155" spans="1:22" x14ac:dyDescent="0.25">
      <c r="A155" s="28" t="s">
        <v>476</v>
      </c>
      <c r="B155" s="21" t="s">
        <v>477</v>
      </c>
      <c r="C155" s="124"/>
      <c r="D155" s="124"/>
      <c r="E155" s="124"/>
      <c r="F155" s="124"/>
      <c r="G155" s="124"/>
      <c r="H155" s="124"/>
      <c r="J155" s="124"/>
      <c r="K155" s="124"/>
      <c r="L155" s="124"/>
      <c r="M155" s="124"/>
      <c r="N155" s="124"/>
      <c r="O155" s="124"/>
      <c r="P155" s="124"/>
      <c r="Q155" s="124"/>
      <c r="R155" s="124"/>
      <c r="S155" s="124"/>
      <c r="T155" s="124">
        <v>1</v>
      </c>
      <c r="U155" s="124"/>
      <c r="V155" s="99">
        <v>1</v>
      </c>
    </row>
    <row r="156" spans="1:22" x14ac:dyDescent="0.25">
      <c r="A156" s="29" t="s">
        <v>478</v>
      </c>
      <c r="B156" s="41" t="s">
        <v>479</v>
      </c>
      <c r="I156" s="17">
        <v>1</v>
      </c>
      <c r="V156" s="97">
        <v>1</v>
      </c>
    </row>
    <row r="157" spans="1:22" x14ac:dyDescent="0.25">
      <c r="A157" s="28" t="s">
        <v>480</v>
      </c>
      <c r="B157" s="21" t="s">
        <v>481</v>
      </c>
      <c r="C157" s="124"/>
      <c r="D157" s="124"/>
      <c r="E157" s="124"/>
      <c r="F157" s="124"/>
      <c r="G157" s="124"/>
      <c r="H157" s="124"/>
      <c r="J157" s="124"/>
      <c r="K157" s="124"/>
      <c r="L157" s="124"/>
      <c r="M157" s="124"/>
      <c r="N157" s="124"/>
      <c r="O157" s="124"/>
      <c r="P157" s="124"/>
      <c r="Q157" s="124"/>
      <c r="R157" s="124"/>
      <c r="S157" s="124">
        <v>1</v>
      </c>
      <c r="T157" s="124"/>
      <c r="U157" s="124"/>
      <c r="V157" s="99">
        <v>1</v>
      </c>
    </row>
    <row r="158" spans="1:22" x14ac:dyDescent="0.25">
      <c r="A158" s="29" t="s">
        <v>482</v>
      </c>
      <c r="B158" s="21" t="s">
        <v>483</v>
      </c>
      <c r="C158" s="124"/>
      <c r="D158" s="124"/>
      <c r="G158" s="17">
        <v>1</v>
      </c>
      <c r="K158" s="17"/>
      <c r="L158" s="17"/>
      <c r="V158" s="97">
        <v>1</v>
      </c>
    </row>
    <row r="159" spans="1:22" x14ac:dyDescent="0.25">
      <c r="A159" s="29" t="s">
        <v>484</v>
      </c>
      <c r="B159" s="21" t="s">
        <v>485</v>
      </c>
      <c r="C159" s="124"/>
      <c r="D159" s="124"/>
      <c r="K159" s="17"/>
      <c r="L159" s="17"/>
      <c r="T159" s="17">
        <v>1</v>
      </c>
      <c r="V159" s="97">
        <v>1</v>
      </c>
    </row>
    <row r="160" spans="1:22" x14ac:dyDescent="0.25">
      <c r="A160" s="28" t="s">
        <v>486</v>
      </c>
      <c r="B160" s="41" t="s">
        <v>487</v>
      </c>
      <c r="C160" s="17"/>
      <c r="D160" s="17"/>
      <c r="G160" s="17">
        <v>1</v>
      </c>
      <c r="J160" s="17">
        <v>1</v>
      </c>
      <c r="K160" s="17"/>
      <c r="L160" s="17"/>
      <c r="V160" s="97">
        <v>1</v>
      </c>
    </row>
    <row r="161" spans="1:22" x14ac:dyDescent="0.25">
      <c r="A161" s="28" t="s">
        <v>488</v>
      </c>
      <c r="B161" s="21" t="s">
        <v>489</v>
      </c>
      <c r="C161" s="124"/>
      <c r="D161" s="124"/>
      <c r="E161" s="124"/>
      <c r="F161" s="124"/>
      <c r="G161" s="124">
        <v>1</v>
      </c>
      <c r="H161" s="124"/>
      <c r="J161" s="124"/>
      <c r="K161" s="124"/>
      <c r="L161" s="124"/>
      <c r="M161" s="124"/>
      <c r="N161" s="124"/>
      <c r="O161" s="124"/>
      <c r="P161" s="124"/>
      <c r="Q161" s="124"/>
      <c r="R161" s="124"/>
      <c r="S161" s="124"/>
      <c r="T161" s="124"/>
      <c r="U161" s="124"/>
      <c r="V161" s="99">
        <v>1</v>
      </c>
    </row>
    <row r="162" spans="1:22" x14ac:dyDescent="0.25">
      <c r="A162" s="28" t="s">
        <v>490</v>
      </c>
      <c r="B162" s="21" t="s">
        <v>491</v>
      </c>
      <c r="C162" s="124"/>
      <c r="D162" s="124"/>
      <c r="E162" s="124"/>
      <c r="F162" s="124"/>
      <c r="G162" s="124"/>
      <c r="H162" s="124"/>
      <c r="J162" s="124"/>
      <c r="K162" s="124"/>
      <c r="L162" s="124"/>
      <c r="M162" s="124"/>
      <c r="N162" s="124"/>
      <c r="O162" s="124"/>
      <c r="P162" s="124"/>
      <c r="Q162" s="124"/>
      <c r="R162" s="124"/>
      <c r="S162" s="124"/>
      <c r="T162" s="124">
        <v>1</v>
      </c>
      <c r="U162" s="124"/>
      <c r="V162" s="99">
        <v>1</v>
      </c>
    </row>
    <row r="163" spans="1:22" x14ac:dyDescent="0.25">
      <c r="A163" s="28" t="s">
        <v>492</v>
      </c>
      <c r="B163" s="41" t="s">
        <v>493</v>
      </c>
      <c r="C163" s="17"/>
      <c r="D163" s="17"/>
      <c r="K163" s="17"/>
      <c r="L163" s="17"/>
      <c r="T163" s="17">
        <v>1</v>
      </c>
      <c r="V163" s="97">
        <v>1</v>
      </c>
    </row>
    <row r="164" spans="1:22" x14ac:dyDescent="0.25">
      <c r="A164" s="28" t="s">
        <v>494</v>
      </c>
      <c r="B164" s="21" t="s">
        <v>495</v>
      </c>
      <c r="C164" s="124"/>
      <c r="D164" s="124"/>
      <c r="E164" s="124">
        <v>1</v>
      </c>
      <c r="F164" s="124"/>
      <c r="G164" s="124"/>
      <c r="H164" s="124"/>
      <c r="J164" s="124">
        <v>1</v>
      </c>
      <c r="K164" s="124"/>
      <c r="L164" s="124"/>
      <c r="M164" s="124"/>
      <c r="N164" s="124"/>
      <c r="O164" s="124"/>
      <c r="P164" s="124"/>
      <c r="Q164" s="124"/>
      <c r="R164" s="124"/>
      <c r="S164" s="124"/>
      <c r="T164" s="124"/>
      <c r="U164" s="124"/>
      <c r="V164" s="99">
        <v>1</v>
      </c>
    </row>
    <row r="165" spans="1:22" x14ac:dyDescent="0.25">
      <c r="A165" s="28" t="s">
        <v>496</v>
      </c>
      <c r="B165" s="21" t="s">
        <v>497</v>
      </c>
      <c r="C165" s="124"/>
      <c r="D165" s="124"/>
      <c r="E165" s="124"/>
      <c r="F165" s="124"/>
      <c r="G165" s="124"/>
      <c r="H165" s="124"/>
      <c r="J165" s="124"/>
      <c r="K165" s="124"/>
      <c r="L165" s="124"/>
      <c r="M165" s="124"/>
      <c r="N165" s="124"/>
      <c r="O165" s="124"/>
      <c r="P165" s="124"/>
      <c r="Q165" s="124"/>
      <c r="R165" s="124"/>
      <c r="S165" s="124"/>
      <c r="T165" s="124">
        <v>1</v>
      </c>
      <c r="U165" s="124"/>
      <c r="V165" s="99">
        <v>1</v>
      </c>
    </row>
    <row r="166" spans="1:22" x14ac:dyDescent="0.25">
      <c r="A166" s="28" t="s">
        <v>119</v>
      </c>
      <c r="B166" s="21" t="s">
        <v>498</v>
      </c>
      <c r="C166" s="124"/>
      <c r="D166" s="124"/>
      <c r="E166" s="124"/>
      <c r="F166" s="124">
        <v>1</v>
      </c>
      <c r="G166" s="124">
        <v>1</v>
      </c>
      <c r="H166" s="124"/>
      <c r="I166" s="17">
        <v>1</v>
      </c>
      <c r="J166" s="124">
        <v>1</v>
      </c>
      <c r="K166" s="124"/>
      <c r="L166" s="124"/>
      <c r="M166" s="124"/>
      <c r="N166" s="124"/>
      <c r="O166" s="124"/>
      <c r="P166" s="124"/>
      <c r="Q166" s="124"/>
      <c r="R166" s="124"/>
      <c r="S166" s="124"/>
      <c r="T166" s="124"/>
      <c r="U166" s="124"/>
      <c r="V166" s="99">
        <v>1</v>
      </c>
    </row>
    <row r="167" spans="1:22" ht="26.4" x14ac:dyDescent="0.25">
      <c r="A167" s="28" t="s">
        <v>499</v>
      </c>
      <c r="B167" s="21" t="s">
        <v>500</v>
      </c>
      <c r="C167" s="124"/>
      <c r="D167" s="124"/>
      <c r="E167" s="124"/>
      <c r="F167" s="124"/>
      <c r="G167" s="124"/>
      <c r="H167" s="124"/>
      <c r="J167" s="124"/>
      <c r="K167" s="124"/>
      <c r="L167" s="124"/>
      <c r="M167" s="124"/>
      <c r="N167" s="124">
        <v>1</v>
      </c>
      <c r="O167" s="124"/>
      <c r="P167" s="124"/>
      <c r="Q167" s="124"/>
      <c r="R167" s="124"/>
      <c r="S167" s="124"/>
      <c r="T167" s="124"/>
      <c r="U167" s="124"/>
      <c r="V167" s="99">
        <v>1</v>
      </c>
    </row>
    <row r="168" spans="1:22" x14ac:dyDescent="0.25">
      <c r="A168" s="28" t="s">
        <v>501</v>
      </c>
      <c r="B168" s="21" t="s">
        <v>502</v>
      </c>
      <c r="C168" s="124"/>
      <c r="D168" s="124"/>
      <c r="E168" s="124"/>
      <c r="F168" s="124"/>
      <c r="G168" s="124"/>
      <c r="H168" s="124"/>
      <c r="J168" s="124"/>
      <c r="K168" s="124"/>
      <c r="L168" s="124"/>
      <c r="M168" s="124"/>
      <c r="N168" s="124"/>
      <c r="O168" s="124"/>
      <c r="P168" s="124"/>
      <c r="Q168" s="124"/>
      <c r="R168" s="124"/>
      <c r="S168" s="124">
        <v>1</v>
      </c>
      <c r="T168" s="124"/>
      <c r="U168" s="124"/>
      <c r="V168" s="99">
        <v>1</v>
      </c>
    </row>
    <row r="169" spans="1:22" x14ac:dyDescent="0.25">
      <c r="A169" s="18" t="s">
        <v>503</v>
      </c>
      <c r="B169" s="21" t="s">
        <v>504</v>
      </c>
      <c r="C169" s="124"/>
      <c r="D169" s="124"/>
      <c r="I169" s="17">
        <v>1</v>
      </c>
      <c r="J169" s="17">
        <v>1</v>
      </c>
      <c r="K169" s="17"/>
      <c r="L169" s="17"/>
      <c r="V169" s="97">
        <v>1</v>
      </c>
    </row>
    <row r="170" spans="1:22" x14ac:dyDescent="0.25">
      <c r="A170" s="50" t="s">
        <v>505</v>
      </c>
      <c r="B170" s="14" t="s">
        <v>506</v>
      </c>
      <c r="C170" s="17"/>
      <c r="D170" s="17"/>
      <c r="K170" s="17"/>
      <c r="L170" s="17"/>
      <c r="T170" s="17">
        <v>1</v>
      </c>
      <c r="V170" s="97">
        <v>1</v>
      </c>
    </row>
    <row r="171" spans="1:22" x14ac:dyDescent="0.25">
      <c r="A171" s="14" t="s">
        <v>507</v>
      </c>
      <c r="B171" s="14" t="s">
        <v>508</v>
      </c>
      <c r="C171" s="17"/>
      <c r="D171" s="17"/>
      <c r="J171" s="17">
        <v>1</v>
      </c>
      <c r="K171" s="17"/>
      <c r="L171" s="17"/>
      <c r="V171" s="97">
        <v>1</v>
      </c>
    </row>
    <row r="172" spans="1:22" x14ac:dyDescent="0.25">
      <c r="A172" s="28" t="s">
        <v>509</v>
      </c>
      <c r="B172" s="41" t="s">
        <v>510</v>
      </c>
      <c r="C172" s="17"/>
      <c r="D172" s="17"/>
      <c r="E172" s="124"/>
      <c r="F172" s="124">
        <v>1</v>
      </c>
      <c r="G172" s="124"/>
      <c r="H172" s="124"/>
      <c r="J172" s="124"/>
      <c r="K172" s="124"/>
      <c r="L172" s="124"/>
      <c r="M172" s="124"/>
      <c r="N172" s="124"/>
      <c r="O172" s="124"/>
      <c r="P172" s="124"/>
      <c r="Q172" s="124"/>
      <c r="R172" s="124"/>
      <c r="S172" s="124"/>
      <c r="T172" s="124"/>
      <c r="U172" s="124"/>
      <c r="V172" s="99">
        <v>1</v>
      </c>
    </row>
    <row r="173" spans="1:22" x14ac:dyDescent="0.25">
      <c r="A173" s="28" t="s">
        <v>511</v>
      </c>
      <c r="B173" s="41" t="s">
        <v>512</v>
      </c>
      <c r="C173" s="17"/>
      <c r="D173" s="17"/>
      <c r="E173" s="124"/>
      <c r="F173" s="124"/>
      <c r="G173" s="124">
        <v>1</v>
      </c>
      <c r="H173" s="124"/>
      <c r="J173" s="124"/>
      <c r="K173" s="124"/>
      <c r="L173" s="124"/>
      <c r="M173" s="124"/>
      <c r="N173" s="124"/>
      <c r="O173" s="124"/>
      <c r="P173" s="124"/>
      <c r="Q173" s="124"/>
      <c r="R173" s="124"/>
      <c r="S173" s="124"/>
      <c r="T173" s="124"/>
      <c r="U173" s="124"/>
      <c r="V173" s="99">
        <v>1</v>
      </c>
    </row>
    <row r="174" spans="1:22" x14ac:dyDescent="0.25">
      <c r="A174" s="50" t="s">
        <v>513</v>
      </c>
      <c r="B174" s="41" t="s">
        <v>514</v>
      </c>
      <c r="C174" s="17"/>
      <c r="D174" s="17"/>
      <c r="E174" s="124"/>
      <c r="F174" s="124"/>
      <c r="G174" s="124"/>
      <c r="H174" s="124"/>
      <c r="J174" s="124"/>
      <c r="K174" s="124"/>
      <c r="L174" s="124"/>
      <c r="M174" s="124"/>
      <c r="N174" s="124"/>
      <c r="O174" s="124"/>
      <c r="P174" s="124"/>
      <c r="Q174" s="124"/>
      <c r="R174" s="124"/>
      <c r="S174" s="124"/>
      <c r="T174" s="124">
        <v>1</v>
      </c>
      <c r="U174" s="124"/>
      <c r="V174" s="99">
        <v>1</v>
      </c>
    </row>
    <row r="175" spans="1:22" x14ac:dyDescent="0.25">
      <c r="A175" s="28" t="s">
        <v>515</v>
      </c>
      <c r="B175" s="21" t="s">
        <v>516</v>
      </c>
      <c r="C175" s="124"/>
      <c r="D175" s="124"/>
      <c r="E175" s="124"/>
      <c r="F175" s="124"/>
      <c r="G175" s="124">
        <v>1</v>
      </c>
      <c r="H175" s="124"/>
      <c r="J175" s="124"/>
      <c r="K175" s="124"/>
      <c r="L175" s="124"/>
      <c r="M175" s="124"/>
      <c r="N175" s="124"/>
      <c r="O175" s="124"/>
      <c r="P175" s="124"/>
      <c r="Q175" s="124"/>
      <c r="R175" s="124"/>
      <c r="S175" s="124"/>
      <c r="T175" s="124"/>
      <c r="U175" s="124"/>
      <c r="V175" s="99">
        <v>1</v>
      </c>
    </row>
    <row r="176" spans="1:22" x14ac:dyDescent="0.25">
      <c r="A176" s="28" t="s">
        <v>517</v>
      </c>
      <c r="B176" s="41" t="s">
        <v>518</v>
      </c>
      <c r="C176" s="17"/>
      <c r="D176" s="17"/>
      <c r="K176" s="17"/>
      <c r="L176" s="17"/>
      <c r="T176" s="17">
        <v>1</v>
      </c>
      <c r="V176" s="97">
        <v>1</v>
      </c>
    </row>
    <row r="177" spans="1:250" x14ac:dyDescent="0.25">
      <c r="A177" s="28" t="s">
        <v>519</v>
      </c>
      <c r="B177" s="41" t="s">
        <v>520</v>
      </c>
      <c r="C177" s="17"/>
      <c r="D177" s="17"/>
      <c r="K177" s="17"/>
      <c r="L177" s="17"/>
      <c r="T177" s="17">
        <v>1</v>
      </c>
      <c r="V177" s="97">
        <v>1</v>
      </c>
    </row>
    <row r="178" spans="1:250" x14ac:dyDescent="0.25">
      <c r="A178" s="28" t="s">
        <v>521</v>
      </c>
      <c r="B178" s="21" t="s">
        <v>522</v>
      </c>
      <c r="C178" s="124"/>
      <c r="D178" s="124"/>
      <c r="E178" s="124"/>
      <c r="F178" s="124"/>
      <c r="G178" s="124">
        <v>1</v>
      </c>
      <c r="H178" s="124"/>
      <c r="J178" s="124"/>
      <c r="K178" s="124"/>
      <c r="L178" s="124"/>
      <c r="M178" s="124"/>
      <c r="N178" s="124"/>
      <c r="O178" s="124"/>
      <c r="P178" s="124"/>
      <c r="Q178" s="124"/>
      <c r="R178" s="124"/>
      <c r="S178" s="124"/>
      <c r="U178" s="124"/>
      <c r="V178" s="99">
        <v>1</v>
      </c>
    </row>
    <row r="179" spans="1:250" x14ac:dyDescent="0.25">
      <c r="A179" s="49" t="s">
        <v>523</v>
      </c>
      <c r="B179" s="21" t="s">
        <v>524</v>
      </c>
      <c r="C179" s="124"/>
      <c r="D179" s="124"/>
      <c r="E179" s="124"/>
      <c r="F179" s="124"/>
      <c r="G179" s="124"/>
      <c r="H179" s="124"/>
      <c r="J179" s="124"/>
      <c r="K179" s="124"/>
      <c r="L179" s="124"/>
      <c r="M179" s="124"/>
      <c r="N179" s="124"/>
      <c r="O179" s="124"/>
      <c r="P179" s="124"/>
      <c r="Q179" s="124"/>
      <c r="R179" s="124"/>
      <c r="S179" s="124"/>
      <c r="T179" s="17">
        <v>1</v>
      </c>
      <c r="U179" s="124"/>
      <c r="V179" s="99">
        <v>1</v>
      </c>
    </row>
    <row r="180" spans="1:250" x14ac:dyDescent="0.25">
      <c r="A180" s="28" t="s">
        <v>525</v>
      </c>
      <c r="B180" s="21" t="s">
        <v>526</v>
      </c>
      <c r="C180" s="124"/>
      <c r="D180" s="124"/>
      <c r="E180" s="124"/>
      <c r="F180" s="124">
        <v>1</v>
      </c>
      <c r="G180" s="124"/>
      <c r="H180" s="124"/>
      <c r="J180" s="124"/>
      <c r="K180" s="124"/>
      <c r="L180" s="124"/>
      <c r="M180" s="124"/>
      <c r="N180" s="124"/>
      <c r="O180" s="124"/>
      <c r="P180" s="124"/>
      <c r="Q180" s="124"/>
      <c r="R180" s="124"/>
      <c r="S180" s="124"/>
      <c r="T180" s="124"/>
      <c r="U180" s="124"/>
      <c r="V180" s="99">
        <v>1</v>
      </c>
    </row>
    <row r="181" spans="1:250" x14ac:dyDescent="0.25">
      <c r="A181" s="28" t="s">
        <v>527</v>
      </c>
      <c r="B181" s="21" t="s">
        <v>528</v>
      </c>
      <c r="C181" s="124"/>
      <c r="D181" s="124"/>
      <c r="E181" s="124"/>
      <c r="F181" s="124">
        <v>1</v>
      </c>
      <c r="G181" s="124"/>
      <c r="H181" s="124"/>
      <c r="J181" s="124"/>
      <c r="K181" s="124"/>
      <c r="L181" s="124"/>
      <c r="M181" s="124"/>
      <c r="N181" s="124"/>
      <c r="O181" s="124"/>
      <c r="P181" s="124"/>
      <c r="Q181" s="124"/>
      <c r="R181" s="124"/>
      <c r="S181" s="124"/>
      <c r="T181" s="124"/>
      <c r="U181" s="124"/>
      <c r="V181" s="99">
        <v>1</v>
      </c>
    </row>
    <row r="182" spans="1:250" x14ac:dyDescent="0.25">
      <c r="A182" s="28" t="s">
        <v>529</v>
      </c>
      <c r="B182" s="21" t="s">
        <v>530</v>
      </c>
      <c r="C182" s="124"/>
      <c r="D182" s="124"/>
      <c r="E182" s="124"/>
      <c r="F182" s="124">
        <v>1</v>
      </c>
      <c r="G182" s="124"/>
      <c r="H182" s="124"/>
      <c r="J182" s="124"/>
      <c r="K182" s="124"/>
      <c r="L182" s="124"/>
      <c r="M182" s="124"/>
      <c r="N182" s="124"/>
      <c r="O182" s="124"/>
      <c r="P182" s="124"/>
      <c r="Q182" s="124"/>
      <c r="R182" s="124"/>
      <c r="S182" s="124"/>
      <c r="T182" s="124"/>
      <c r="U182" s="124"/>
      <c r="V182" s="99">
        <v>1</v>
      </c>
    </row>
    <row r="183" spans="1:250" x14ac:dyDescent="0.25">
      <c r="A183" s="28" t="s">
        <v>531</v>
      </c>
      <c r="B183" s="21" t="s">
        <v>532</v>
      </c>
      <c r="C183" s="124"/>
      <c r="D183" s="124"/>
      <c r="E183" s="124"/>
      <c r="F183" s="124"/>
      <c r="G183" s="124"/>
      <c r="H183" s="124">
        <v>1</v>
      </c>
      <c r="I183" s="17">
        <v>1</v>
      </c>
      <c r="J183" s="124"/>
      <c r="K183" s="124"/>
      <c r="L183" s="124"/>
      <c r="M183" s="124"/>
      <c r="N183" s="124"/>
      <c r="O183" s="124"/>
      <c r="P183" s="124"/>
      <c r="Q183" s="124"/>
      <c r="R183" s="124"/>
      <c r="S183" s="124"/>
      <c r="T183" s="124"/>
      <c r="U183" s="124"/>
      <c r="V183" s="99">
        <v>1</v>
      </c>
    </row>
    <row r="184" spans="1:250" x14ac:dyDescent="0.25">
      <c r="A184" s="28" t="s">
        <v>533</v>
      </c>
      <c r="B184" s="21" t="s">
        <v>534</v>
      </c>
      <c r="C184" s="124"/>
      <c r="D184" s="124"/>
      <c r="E184" s="124"/>
      <c r="F184" s="124">
        <v>1</v>
      </c>
      <c r="G184" s="124"/>
      <c r="H184" s="124"/>
      <c r="J184" s="124"/>
      <c r="K184" s="124"/>
      <c r="L184" s="124"/>
      <c r="M184" s="124"/>
      <c r="N184" s="124"/>
      <c r="O184" s="124"/>
      <c r="P184" s="124"/>
      <c r="Q184" s="124"/>
      <c r="R184" s="124"/>
      <c r="S184" s="124"/>
      <c r="T184" s="124"/>
      <c r="U184" s="124"/>
      <c r="V184" s="99">
        <v>1</v>
      </c>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row>
    <row r="185" spans="1:250" x14ac:dyDescent="0.25">
      <c r="A185" s="28" t="s">
        <v>535</v>
      </c>
      <c r="B185" s="21" t="s">
        <v>536</v>
      </c>
      <c r="C185" s="124"/>
      <c r="D185" s="124"/>
      <c r="E185" s="124"/>
      <c r="F185" s="124">
        <v>1</v>
      </c>
      <c r="G185" s="124"/>
      <c r="H185" s="124"/>
      <c r="J185" s="124"/>
      <c r="K185" s="124"/>
      <c r="L185" s="124"/>
      <c r="M185" s="124"/>
      <c r="N185" s="124"/>
      <c r="O185" s="124"/>
      <c r="P185" s="124"/>
      <c r="Q185" s="124"/>
      <c r="R185" s="124"/>
      <c r="S185" s="124"/>
      <c r="T185" s="124"/>
      <c r="U185" s="124"/>
      <c r="V185" s="99">
        <v>1</v>
      </c>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row>
    <row r="186" spans="1:250" x14ac:dyDescent="0.25">
      <c r="A186" s="28" t="s">
        <v>537</v>
      </c>
      <c r="B186" s="21" t="s">
        <v>538</v>
      </c>
      <c r="C186" s="124"/>
      <c r="D186" s="124"/>
      <c r="E186" s="124"/>
      <c r="F186" s="124">
        <v>1</v>
      </c>
      <c r="G186" s="124"/>
      <c r="H186" s="124"/>
      <c r="J186" s="124"/>
      <c r="K186" s="124"/>
      <c r="L186" s="124"/>
      <c r="M186" s="124"/>
      <c r="N186" s="124"/>
      <c r="O186" s="124"/>
      <c r="P186" s="124"/>
      <c r="Q186" s="124"/>
      <c r="R186" s="124"/>
      <c r="S186" s="124"/>
      <c r="T186" s="124"/>
      <c r="U186" s="124"/>
      <c r="V186" s="99">
        <v>1</v>
      </c>
    </row>
    <row r="187" spans="1:250" x14ac:dyDescent="0.25">
      <c r="A187" s="28" t="s">
        <v>539</v>
      </c>
      <c r="B187" s="21" t="s">
        <v>540</v>
      </c>
      <c r="C187" s="124"/>
      <c r="D187" s="124"/>
      <c r="E187" s="124"/>
      <c r="F187" s="124">
        <v>1</v>
      </c>
      <c r="G187" s="124"/>
      <c r="H187" s="124"/>
      <c r="J187" s="124"/>
      <c r="K187" s="124"/>
      <c r="L187" s="124"/>
      <c r="M187" s="124"/>
      <c r="N187" s="124"/>
      <c r="O187" s="124"/>
      <c r="P187" s="124"/>
      <c r="Q187" s="124"/>
      <c r="R187" s="124"/>
      <c r="S187" s="124"/>
      <c r="T187" s="124"/>
      <c r="U187" s="124"/>
      <c r="V187" s="99">
        <v>1</v>
      </c>
    </row>
    <row r="188" spans="1:250" x14ac:dyDescent="0.25">
      <c r="A188" s="28" t="s">
        <v>541</v>
      </c>
      <c r="B188" s="21" t="s">
        <v>542</v>
      </c>
      <c r="C188" s="124"/>
      <c r="D188" s="124"/>
      <c r="E188" s="124"/>
      <c r="F188" s="124">
        <v>1</v>
      </c>
      <c r="G188" s="124"/>
      <c r="H188" s="124"/>
      <c r="J188" s="124"/>
      <c r="K188" s="124"/>
      <c r="L188" s="124"/>
      <c r="M188" s="124"/>
      <c r="N188" s="124"/>
      <c r="O188" s="124"/>
      <c r="P188" s="124"/>
      <c r="Q188" s="124"/>
      <c r="R188" s="124"/>
      <c r="S188" s="124"/>
      <c r="T188" s="124"/>
      <c r="U188" s="124"/>
      <c r="V188" s="99">
        <v>1</v>
      </c>
    </row>
    <row r="189" spans="1:250" x14ac:dyDescent="0.25">
      <c r="A189" s="50" t="s">
        <v>543</v>
      </c>
      <c r="B189" s="49" t="s">
        <v>544</v>
      </c>
      <c r="C189" s="124"/>
      <c r="D189" s="124"/>
      <c r="E189" s="124"/>
      <c r="F189" s="124"/>
      <c r="G189" s="124"/>
      <c r="H189" s="124"/>
      <c r="I189" s="17">
        <v>1</v>
      </c>
      <c r="J189" s="124"/>
      <c r="K189" s="124"/>
      <c r="L189" s="124"/>
      <c r="M189" s="124"/>
      <c r="N189" s="124"/>
      <c r="O189" s="124"/>
      <c r="P189" s="124"/>
      <c r="Q189" s="124"/>
      <c r="R189" s="124"/>
      <c r="S189" s="124"/>
      <c r="T189" s="124"/>
      <c r="U189" s="124"/>
      <c r="V189" s="99">
        <v>1</v>
      </c>
    </row>
    <row r="190" spans="1:250" x14ac:dyDescent="0.25">
      <c r="A190" s="50" t="s">
        <v>545</v>
      </c>
      <c r="B190" s="49" t="s">
        <v>546</v>
      </c>
      <c r="C190" s="124"/>
      <c r="D190" s="124"/>
      <c r="E190" s="124"/>
      <c r="F190" s="124"/>
      <c r="G190" s="124">
        <v>1</v>
      </c>
      <c r="H190" s="124"/>
      <c r="J190" s="124"/>
      <c r="K190" s="124"/>
      <c r="L190" s="124"/>
      <c r="M190" s="124"/>
      <c r="N190" s="124"/>
      <c r="O190" s="124"/>
      <c r="P190" s="124"/>
      <c r="Q190" s="124"/>
      <c r="R190" s="124"/>
      <c r="S190" s="124"/>
      <c r="T190" s="124"/>
      <c r="U190" s="124"/>
      <c r="V190" s="99">
        <v>1</v>
      </c>
    </row>
    <row r="191" spans="1:250" x14ac:dyDescent="0.25">
      <c r="A191" s="28" t="s">
        <v>547</v>
      </c>
      <c r="B191" s="21" t="s">
        <v>548</v>
      </c>
      <c r="C191" s="124"/>
      <c r="D191" s="124"/>
      <c r="E191" s="33"/>
      <c r="F191" s="33"/>
      <c r="G191" s="33"/>
      <c r="H191" s="33"/>
      <c r="J191" s="33"/>
      <c r="K191" s="124"/>
      <c r="L191" s="124"/>
      <c r="M191" s="33"/>
      <c r="N191" s="33"/>
      <c r="O191" s="33"/>
      <c r="P191" s="33"/>
      <c r="Q191" s="33"/>
      <c r="R191" s="33"/>
      <c r="S191" s="33"/>
      <c r="T191" s="33">
        <v>1</v>
      </c>
      <c r="U191" s="33"/>
      <c r="V191" s="99">
        <v>1</v>
      </c>
    </row>
    <row r="192" spans="1:250" x14ac:dyDescent="0.25">
      <c r="A192" s="28" t="s">
        <v>549</v>
      </c>
      <c r="B192" s="21" t="s">
        <v>550</v>
      </c>
      <c r="C192" s="124"/>
      <c r="D192" s="124"/>
      <c r="E192" s="33"/>
      <c r="F192" s="33"/>
      <c r="G192" s="33"/>
      <c r="H192" s="33"/>
      <c r="J192" s="33"/>
      <c r="K192" s="124"/>
      <c r="L192" s="124"/>
      <c r="M192" s="33"/>
      <c r="N192" s="33"/>
      <c r="O192" s="33"/>
      <c r="P192" s="33"/>
      <c r="Q192" s="33"/>
      <c r="R192" s="33"/>
      <c r="S192" s="33"/>
      <c r="T192" s="33">
        <v>1</v>
      </c>
      <c r="U192" s="33"/>
      <c r="V192" s="99">
        <v>1</v>
      </c>
    </row>
    <row r="193" spans="1:22" x14ac:dyDescent="0.25">
      <c r="A193" s="28" t="s">
        <v>551</v>
      </c>
      <c r="B193" s="21" t="s">
        <v>552</v>
      </c>
      <c r="C193" s="124"/>
      <c r="D193" s="124"/>
      <c r="E193" s="33"/>
      <c r="F193" s="33"/>
      <c r="G193" s="33"/>
      <c r="H193" s="33"/>
      <c r="J193" s="33"/>
      <c r="K193" s="124"/>
      <c r="L193" s="124"/>
      <c r="M193" s="33"/>
      <c r="N193" s="33"/>
      <c r="O193" s="33"/>
      <c r="P193" s="33"/>
      <c r="Q193" s="33"/>
      <c r="R193" s="33"/>
      <c r="S193" s="33"/>
      <c r="T193" s="33">
        <v>1</v>
      </c>
      <c r="U193" s="33"/>
      <c r="V193" s="99">
        <v>1</v>
      </c>
    </row>
    <row r="194" spans="1:22" x14ac:dyDescent="0.25">
      <c r="A194" s="28" t="s">
        <v>553</v>
      </c>
      <c r="B194" s="21" t="s">
        <v>554</v>
      </c>
      <c r="C194" s="124"/>
      <c r="D194" s="124"/>
      <c r="E194" s="124"/>
      <c r="F194" s="124"/>
      <c r="G194" s="124"/>
      <c r="H194" s="124"/>
      <c r="J194" s="124">
        <v>1</v>
      </c>
      <c r="K194" s="124"/>
      <c r="L194" s="124"/>
      <c r="M194" s="124"/>
      <c r="N194" s="124"/>
      <c r="O194" s="124"/>
      <c r="P194" s="124"/>
      <c r="Q194" s="124"/>
      <c r="R194" s="124"/>
      <c r="S194" s="124"/>
      <c r="T194" s="124"/>
      <c r="U194" s="124"/>
      <c r="V194" s="99">
        <v>1</v>
      </c>
    </row>
    <row r="195" spans="1:22" x14ac:dyDescent="0.25">
      <c r="A195" s="28" t="s">
        <v>555</v>
      </c>
      <c r="B195" s="21" t="s">
        <v>556</v>
      </c>
      <c r="C195" s="124"/>
      <c r="D195" s="124"/>
      <c r="E195" s="124"/>
      <c r="F195" s="124"/>
      <c r="G195" s="124"/>
      <c r="H195" s="124"/>
      <c r="J195" s="124"/>
      <c r="K195" s="124">
        <v>1</v>
      </c>
      <c r="L195" s="124"/>
      <c r="M195" s="124"/>
      <c r="N195" s="124">
        <v>1</v>
      </c>
      <c r="O195" s="124"/>
      <c r="P195" s="124"/>
      <c r="Q195" s="124">
        <v>1</v>
      </c>
      <c r="R195" s="124"/>
      <c r="S195" s="124"/>
      <c r="T195" s="124"/>
      <c r="U195" s="124"/>
      <c r="V195" s="99">
        <v>1</v>
      </c>
    </row>
    <row r="196" spans="1:22" x14ac:dyDescent="0.25">
      <c r="A196" s="28" t="s">
        <v>557</v>
      </c>
      <c r="B196" s="21" t="s">
        <v>558</v>
      </c>
      <c r="C196" s="124"/>
      <c r="D196" s="124"/>
      <c r="E196" s="124"/>
      <c r="F196" s="124"/>
      <c r="G196" s="124"/>
      <c r="H196" s="124"/>
      <c r="J196" s="124"/>
      <c r="K196" s="124"/>
      <c r="L196" s="124"/>
      <c r="M196" s="124"/>
      <c r="N196" s="124">
        <v>1</v>
      </c>
      <c r="O196" s="124"/>
      <c r="P196" s="124"/>
      <c r="Q196" s="124">
        <v>1</v>
      </c>
      <c r="R196" s="124"/>
      <c r="S196" s="124"/>
      <c r="T196" s="124"/>
      <c r="U196" s="124"/>
      <c r="V196" s="99">
        <v>1</v>
      </c>
    </row>
    <row r="197" spans="1:22" x14ac:dyDescent="0.25">
      <c r="A197" s="28" t="s">
        <v>559</v>
      </c>
      <c r="B197" s="21" t="s">
        <v>560</v>
      </c>
      <c r="C197" s="124"/>
      <c r="D197" s="124"/>
      <c r="E197" s="124"/>
      <c r="F197" s="124"/>
      <c r="G197" s="124"/>
      <c r="H197" s="124"/>
      <c r="I197" s="17">
        <v>1</v>
      </c>
      <c r="J197" s="124"/>
      <c r="K197" s="124"/>
      <c r="L197" s="124"/>
      <c r="M197" s="124"/>
      <c r="N197" s="124"/>
      <c r="O197" s="124"/>
      <c r="P197" s="124"/>
      <c r="Q197" s="124"/>
      <c r="R197" s="124"/>
      <c r="S197" s="124"/>
      <c r="T197" s="124"/>
      <c r="U197" s="124"/>
      <c r="V197" s="99">
        <v>1</v>
      </c>
    </row>
    <row r="198" spans="1:22" x14ac:dyDescent="0.25">
      <c r="A198" s="14" t="s">
        <v>561</v>
      </c>
      <c r="B198" s="49" t="s">
        <v>562</v>
      </c>
      <c r="C198" s="124"/>
      <c r="D198" s="124"/>
      <c r="E198" s="124"/>
      <c r="F198" s="124"/>
      <c r="G198" s="124"/>
      <c r="H198" s="124"/>
      <c r="J198" s="124">
        <v>1</v>
      </c>
      <c r="K198" s="124"/>
      <c r="L198" s="124"/>
      <c r="M198" s="124"/>
      <c r="N198" s="124"/>
      <c r="O198" s="124"/>
      <c r="P198" s="124"/>
      <c r="Q198" s="124"/>
      <c r="R198" s="124"/>
      <c r="S198" s="124"/>
      <c r="T198" s="124"/>
      <c r="U198" s="124"/>
      <c r="V198" s="99">
        <v>1</v>
      </c>
    </row>
    <row r="199" spans="1:22" x14ac:dyDescent="0.25">
      <c r="A199" s="14" t="s">
        <v>563</v>
      </c>
      <c r="B199" s="21" t="s">
        <v>564</v>
      </c>
      <c r="C199" s="124"/>
      <c r="D199" s="124"/>
      <c r="E199" s="124"/>
      <c r="F199" s="124"/>
      <c r="G199" s="124"/>
      <c r="H199" s="124"/>
      <c r="J199" s="124">
        <v>1</v>
      </c>
      <c r="K199" s="124"/>
      <c r="L199" s="124"/>
      <c r="M199" s="124"/>
      <c r="N199" s="124"/>
      <c r="O199" s="124"/>
      <c r="P199" s="124"/>
      <c r="Q199" s="124"/>
      <c r="R199" s="124"/>
      <c r="S199" s="124"/>
      <c r="T199" s="124"/>
      <c r="U199" s="124"/>
      <c r="V199" s="99">
        <v>1</v>
      </c>
    </row>
    <row r="200" spans="1:22" x14ac:dyDescent="0.25">
      <c r="A200" s="24" t="s">
        <v>565</v>
      </c>
      <c r="B200" s="21" t="s">
        <v>566</v>
      </c>
      <c r="C200" s="124"/>
      <c r="D200" s="124"/>
      <c r="E200" s="124"/>
      <c r="F200" s="124"/>
      <c r="G200" s="124"/>
      <c r="H200" s="124"/>
      <c r="J200" s="124"/>
      <c r="K200" s="124">
        <v>1</v>
      </c>
      <c r="L200" s="124"/>
      <c r="M200" s="124"/>
      <c r="N200" s="124"/>
      <c r="O200" s="124">
        <v>1</v>
      </c>
      <c r="P200" s="124"/>
      <c r="Q200" s="124"/>
      <c r="R200" s="124">
        <v>1</v>
      </c>
      <c r="S200" s="124"/>
      <c r="T200" s="124"/>
      <c r="U200" s="124"/>
      <c r="V200" s="99">
        <v>1</v>
      </c>
    </row>
    <row r="201" spans="1:22" ht="79.2" x14ac:dyDescent="0.25">
      <c r="A201" s="28" t="s">
        <v>567</v>
      </c>
      <c r="B201" s="41" t="s">
        <v>568</v>
      </c>
      <c r="C201" s="17"/>
      <c r="D201" s="17"/>
      <c r="K201" s="17"/>
      <c r="L201" s="17"/>
      <c r="R201" s="17">
        <v>1</v>
      </c>
      <c r="V201" s="97">
        <v>1</v>
      </c>
    </row>
    <row r="202" spans="1:22" x14ac:dyDescent="0.25">
      <c r="A202" s="28" t="s">
        <v>569</v>
      </c>
      <c r="B202" s="41" t="s">
        <v>570</v>
      </c>
      <c r="C202" s="17"/>
      <c r="D202" s="17"/>
      <c r="K202" s="17"/>
      <c r="L202" s="17"/>
      <c r="T202" s="17">
        <v>1</v>
      </c>
      <c r="V202" s="97">
        <v>1</v>
      </c>
    </row>
    <row r="203" spans="1:22" ht="26.4" x14ac:dyDescent="0.25">
      <c r="A203" s="28" t="s">
        <v>571</v>
      </c>
      <c r="B203" s="21" t="s">
        <v>572</v>
      </c>
      <c r="C203" s="124"/>
      <c r="D203" s="124"/>
      <c r="E203" s="124"/>
      <c r="F203" s="124"/>
      <c r="G203" s="124"/>
      <c r="H203" s="124"/>
      <c r="J203" s="124">
        <v>1</v>
      </c>
      <c r="K203" s="124"/>
      <c r="L203" s="124"/>
      <c r="M203" s="124"/>
      <c r="N203" s="124"/>
      <c r="O203" s="124"/>
      <c r="P203" s="124"/>
      <c r="Q203" s="124"/>
      <c r="R203" s="124"/>
      <c r="S203" s="124"/>
      <c r="T203" s="124"/>
      <c r="U203" s="124"/>
      <c r="V203" s="99">
        <v>1</v>
      </c>
    </row>
    <row r="204" spans="1:22" x14ac:dyDescent="0.25">
      <c r="A204" s="28" t="s">
        <v>573</v>
      </c>
      <c r="B204" s="21" t="s">
        <v>574</v>
      </c>
      <c r="C204" s="124"/>
      <c r="D204" s="124"/>
      <c r="E204" s="124"/>
      <c r="F204" s="124"/>
      <c r="G204" s="124"/>
      <c r="H204" s="124"/>
      <c r="J204" s="124"/>
      <c r="K204" s="124"/>
      <c r="L204" s="124"/>
      <c r="M204" s="124"/>
      <c r="N204" s="124"/>
      <c r="O204" s="124"/>
      <c r="P204" s="124"/>
      <c r="Q204" s="124"/>
      <c r="R204" s="124"/>
      <c r="S204" s="124"/>
      <c r="T204" s="124"/>
      <c r="U204" s="124">
        <v>1</v>
      </c>
      <c r="V204" s="99">
        <v>1</v>
      </c>
    </row>
    <row r="205" spans="1:22" x14ac:dyDescent="0.25">
      <c r="A205" s="28" t="s">
        <v>575</v>
      </c>
      <c r="B205" s="41" t="s">
        <v>576</v>
      </c>
      <c r="C205" s="17"/>
      <c r="D205" s="17"/>
      <c r="G205" s="17">
        <v>1</v>
      </c>
      <c r="J205" s="17">
        <v>1</v>
      </c>
      <c r="K205" s="17"/>
      <c r="L205" s="17"/>
      <c r="V205" s="97">
        <v>1</v>
      </c>
    </row>
    <row r="206" spans="1:22" x14ac:dyDescent="0.25">
      <c r="A206" s="28" t="s">
        <v>577</v>
      </c>
      <c r="B206" s="21" t="s">
        <v>578</v>
      </c>
      <c r="C206" s="124">
        <v>1</v>
      </c>
      <c r="D206" s="124">
        <v>1</v>
      </c>
      <c r="E206" s="124"/>
      <c r="F206" s="124">
        <v>1</v>
      </c>
      <c r="G206" s="124"/>
      <c r="H206" s="124"/>
      <c r="I206" s="17">
        <v>1</v>
      </c>
      <c r="J206" s="124"/>
      <c r="K206" s="124"/>
      <c r="L206" s="124"/>
      <c r="M206" s="124"/>
      <c r="N206" s="124"/>
      <c r="O206" s="124"/>
      <c r="P206" s="124"/>
      <c r="Q206" s="124"/>
      <c r="R206" s="124"/>
      <c r="S206" s="124"/>
      <c r="T206" s="124"/>
      <c r="U206" s="124"/>
      <c r="V206" s="99">
        <v>1</v>
      </c>
    </row>
    <row r="207" spans="1:22" x14ac:dyDescent="0.25">
      <c r="A207" s="28" t="s">
        <v>579</v>
      </c>
      <c r="B207" s="21" t="s">
        <v>580</v>
      </c>
      <c r="C207" s="124"/>
      <c r="D207" s="124"/>
      <c r="E207" s="124"/>
      <c r="F207" s="124"/>
      <c r="G207" s="124"/>
      <c r="H207" s="124"/>
      <c r="J207" s="124"/>
      <c r="K207" s="124">
        <v>1</v>
      </c>
      <c r="L207" s="124"/>
      <c r="M207" s="124"/>
      <c r="N207" s="124"/>
      <c r="O207" s="124">
        <v>1</v>
      </c>
      <c r="P207" s="124"/>
      <c r="Q207" s="124"/>
      <c r="R207" s="124">
        <v>1</v>
      </c>
      <c r="S207" s="124"/>
      <c r="T207" s="124"/>
      <c r="U207" s="124"/>
      <c r="V207" s="99">
        <v>1</v>
      </c>
    </row>
    <row r="208" spans="1:22" x14ac:dyDescent="0.25">
      <c r="A208" s="28" t="s">
        <v>581</v>
      </c>
      <c r="B208" s="21" t="s">
        <v>582</v>
      </c>
      <c r="C208" s="124"/>
      <c r="D208" s="124"/>
      <c r="E208" s="124"/>
      <c r="F208" s="124"/>
      <c r="G208" s="124"/>
      <c r="H208" s="124"/>
      <c r="I208" s="17">
        <v>1</v>
      </c>
      <c r="J208" s="124">
        <v>1</v>
      </c>
      <c r="K208" s="124"/>
      <c r="L208" s="124"/>
      <c r="M208" s="124"/>
      <c r="N208" s="124"/>
      <c r="O208" s="124"/>
      <c r="P208" s="124"/>
      <c r="Q208" s="124"/>
      <c r="R208" s="124"/>
      <c r="S208" s="124"/>
      <c r="T208" s="124"/>
      <c r="U208" s="124"/>
      <c r="V208" s="99">
        <v>1</v>
      </c>
    </row>
    <row r="209" spans="1:22" x14ac:dyDescent="0.25">
      <c r="A209" s="28" t="s">
        <v>583</v>
      </c>
      <c r="B209" s="21" t="s">
        <v>584</v>
      </c>
      <c r="C209" s="124"/>
      <c r="D209" s="124"/>
      <c r="E209" s="124"/>
      <c r="F209" s="124">
        <v>1</v>
      </c>
      <c r="G209" s="124"/>
      <c r="H209" s="124"/>
      <c r="J209" s="124"/>
      <c r="K209" s="124"/>
      <c r="L209" s="124"/>
      <c r="M209" s="124"/>
      <c r="N209" s="124"/>
      <c r="O209" s="124"/>
      <c r="P209" s="124"/>
      <c r="Q209" s="124"/>
      <c r="R209" s="124"/>
      <c r="S209" s="124"/>
      <c r="T209" s="124"/>
      <c r="U209" s="124"/>
      <c r="V209" s="99">
        <v>1</v>
      </c>
    </row>
    <row r="210" spans="1:22" x14ac:dyDescent="0.25">
      <c r="A210" s="28" t="s">
        <v>585</v>
      </c>
      <c r="B210" s="21" t="s">
        <v>586</v>
      </c>
      <c r="C210" s="124"/>
      <c r="D210" s="124"/>
      <c r="E210" s="124"/>
      <c r="F210" s="124"/>
      <c r="G210" s="124"/>
      <c r="H210" s="124"/>
      <c r="J210" s="124">
        <v>1</v>
      </c>
      <c r="K210" s="124"/>
      <c r="L210" s="124"/>
      <c r="M210" s="124"/>
      <c r="N210" s="124"/>
      <c r="O210" s="124"/>
      <c r="P210" s="124"/>
      <c r="Q210" s="124"/>
      <c r="R210" s="124"/>
      <c r="S210" s="124"/>
      <c r="T210" s="124"/>
      <c r="U210" s="124"/>
      <c r="V210" s="99">
        <v>1</v>
      </c>
    </row>
    <row r="211" spans="1:22" x14ac:dyDescent="0.25">
      <c r="A211" s="28" t="s">
        <v>587</v>
      </c>
      <c r="B211" s="21" t="s">
        <v>588</v>
      </c>
      <c r="C211" s="124"/>
      <c r="D211" s="124"/>
      <c r="E211" s="124">
        <v>1</v>
      </c>
      <c r="F211" s="124"/>
      <c r="G211" s="124"/>
      <c r="H211" s="124"/>
      <c r="J211" s="124"/>
      <c r="K211" s="124"/>
      <c r="L211" s="124"/>
      <c r="M211" s="124"/>
      <c r="N211" s="124"/>
      <c r="O211" s="124"/>
      <c r="P211" s="124"/>
      <c r="Q211" s="124"/>
      <c r="R211" s="124"/>
      <c r="S211" s="124"/>
      <c r="T211" s="124"/>
      <c r="U211" s="124"/>
      <c r="V211" s="99">
        <v>1</v>
      </c>
    </row>
    <row r="212" spans="1:22" x14ac:dyDescent="0.25">
      <c r="A212" s="28" t="s">
        <v>150</v>
      </c>
      <c r="B212" s="21" t="s">
        <v>589</v>
      </c>
      <c r="C212" s="124"/>
      <c r="D212" s="124"/>
      <c r="E212" s="124">
        <v>1</v>
      </c>
      <c r="F212" s="124">
        <v>1</v>
      </c>
      <c r="G212" s="124"/>
      <c r="H212" s="124"/>
      <c r="I212" s="17">
        <v>1</v>
      </c>
      <c r="J212" s="124">
        <v>1</v>
      </c>
      <c r="K212" s="124"/>
      <c r="L212" s="124"/>
      <c r="M212" s="124"/>
      <c r="N212" s="124"/>
      <c r="O212" s="124"/>
      <c r="P212" s="124"/>
      <c r="Q212" s="124"/>
      <c r="R212" s="124"/>
      <c r="S212" s="124"/>
      <c r="T212" s="124"/>
      <c r="U212" s="124"/>
      <c r="V212" s="99">
        <v>1</v>
      </c>
    </row>
    <row r="213" spans="1:22" x14ac:dyDescent="0.25">
      <c r="A213" s="28" t="s">
        <v>590</v>
      </c>
      <c r="B213" s="21" t="s">
        <v>591</v>
      </c>
      <c r="C213" s="124"/>
      <c r="D213" s="124"/>
      <c r="E213" s="124">
        <v>1</v>
      </c>
      <c r="F213" s="124"/>
      <c r="G213" s="124"/>
      <c r="H213" s="124"/>
      <c r="J213" s="124">
        <v>1</v>
      </c>
      <c r="K213" s="124"/>
      <c r="L213" s="124"/>
      <c r="M213" s="124"/>
      <c r="N213" s="124"/>
      <c r="O213" s="124"/>
      <c r="P213" s="124"/>
      <c r="Q213" s="124"/>
      <c r="R213" s="124"/>
      <c r="S213" s="124"/>
      <c r="T213" s="124"/>
      <c r="U213" s="124"/>
      <c r="V213" s="99">
        <v>1</v>
      </c>
    </row>
    <row r="214" spans="1:22" x14ac:dyDescent="0.25">
      <c r="A214" s="28" t="s">
        <v>592</v>
      </c>
      <c r="B214" s="21" t="s">
        <v>593</v>
      </c>
      <c r="C214" s="124">
        <v>1</v>
      </c>
      <c r="D214" s="124"/>
      <c r="E214" s="124"/>
      <c r="F214" s="124"/>
      <c r="G214" s="124"/>
      <c r="H214" s="124"/>
      <c r="J214" s="124"/>
      <c r="K214" s="124"/>
      <c r="L214" s="124"/>
      <c r="M214" s="124"/>
      <c r="N214" s="124"/>
      <c r="O214" s="124"/>
      <c r="P214" s="124"/>
      <c r="Q214" s="124"/>
      <c r="R214" s="124"/>
      <c r="S214" s="124"/>
      <c r="T214" s="124"/>
      <c r="U214" s="124"/>
      <c r="V214" s="99">
        <v>1</v>
      </c>
    </row>
    <row r="215" spans="1:22" x14ac:dyDescent="0.25">
      <c r="A215" s="28" t="s">
        <v>594</v>
      </c>
      <c r="B215" s="21" t="s">
        <v>595</v>
      </c>
      <c r="C215" s="124"/>
      <c r="D215" s="124"/>
      <c r="E215" s="124"/>
      <c r="F215" s="124"/>
      <c r="G215" s="124"/>
      <c r="H215" s="124"/>
      <c r="J215" s="124"/>
      <c r="K215" s="124"/>
      <c r="L215" s="124"/>
      <c r="M215" s="124"/>
      <c r="N215" s="124"/>
      <c r="O215" s="124"/>
      <c r="P215" s="124"/>
      <c r="Q215" s="124"/>
      <c r="R215" s="124"/>
      <c r="S215" s="124"/>
      <c r="T215" s="124">
        <v>1</v>
      </c>
      <c r="U215" s="124"/>
      <c r="V215" s="99">
        <v>1</v>
      </c>
    </row>
    <row r="216" spans="1:22" x14ac:dyDescent="0.25">
      <c r="A216" s="28" t="s">
        <v>596</v>
      </c>
      <c r="B216" s="21" t="s">
        <v>597</v>
      </c>
      <c r="C216" s="124"/>
      <c r="D216" s="124"/>
      <c r="E216" s="124"/>
      <c r="F216" s="124"/>
      <c r="G216" s="124"/>
      <c r="H216" s="124"/>
      <c r="J216" s="124">
        <v>1</v>
      </c>
      <c r="K216" s="124"/>
      <c r="L216" s="124"/>
      <c r="M216" s="124"/>
      <c r="N216" s="124"/>
      <c r="O216" s="124"/>
      <c r="P216" s="124"/>
      <c r="Q216" s="124"/>
      <c r="R216" s="124"/>
      <c r="S216" s="124"/>
      <c r="T216" s="124"/>
      <c r="U216" s="124"/>
      <c r="V216" s="99">
        <v>1</v>
      </c>
    </row>
    <row r="217" spans="1:22" x14ac:dyDescent="0.25">
      <c r="A217" s="28" t="s">
        <v>598</v>
      </c>
      <c r="B217" s="21" t="s">
        <v>599</v>
      </c>
      <c r="C217" s="124"/>
      <c r="D217" s="124"/>
      <c r="E217" s="124"/>
      <c r="F217" s="124"/>
      <c r="G217" s="124"/>
      <c r="H217" s="124"/>
      <c r="I217" s="17">
        <v>1</v>
      </c>
      <c r="J217" s="124"/>
      <c r="K217" s="124"/>
      <c r="L217" s="124"/>
      <c r="M217" s="124"/>
      <c r="N217" s="124"/>
      <c r="O217" s="124"/>
      <c r="P217" s="124"/>
      <c r="Q217" s="124"/>
      <c r="R217" s="124"/>
      <c r="S217" s="124"/>
      <c r="T217" s="124"/>
      <c r="U217" s="124"/>
      <c r="V217" s="99">
        <v>1</v>
      </c>
    </row>
    <row r="218" spans="1:22" x14ac:dyDescent="0.25">
      <c r="A218" s="28" t="s">
        <v>600</v>
      </c>
      <c r="B218" s="21" t="s">
        <v>601</v>
      </c>
      <c r="C218" s="124"/>
      <c r="D218" s="124"/>
      <c r="E218" s="124"/>
      <c r="F218" s="124"/>
      <c r="G218" s="124"/>
      <c r="H218" s="124"/>
      <c r="J218" s="124"/>
      <c r="K218" s="124"/>
      <c r="L218" s="124"/>
      <c r="M218" s="124"/>
      <c r="N218" s="124"/>
      <c r="O218" s="124"/>
      <c r="P218" s="124"/>
      <c r="Q218" s="124"/>
      <c r="R218" s="124"/>
      <c r="S218" s="124">
        <v>1</v>
      </c>
      <c r="T218" s="124"/>
      <c r="U218" s="124"/>
      <c r="V218" s="99">
        <v>1</v>
      </c>
    </row>
    <row r="219" spans="1:22" x14ac:dyDescent="0.25">
      <c r="A219" s="28" t="s">
        <v>602</v>
      </c>
      <c r="B219" s="21" t="s">
        <v>603</v>
      </c>
      <c r="C219" s="124"/>
      <c r="D219" s="124"/>
      <c r="E219" s="124"/>
      <c r="F219" s="124"/>
      <c r="G219" s="124"/>
      <c r="H219" s="124"/>
      <c r="J219" s="124"/>
      <c r="K219" s="124"/>
      <c r="L219" s="124"/>
      <c r="M219" s="124"/>
      <c r="N219" s="124"/>
      <c r="O219" s="124"/>
      <c r="P219" s="124"/>
      <c r="Q219" s="124"/>
      <c r="R219" s="124"/>
      <c r="S219" s="124">
        <v>1</v>
      </c>
      <c r="T219" s="124"/>
      <c r="U219" s="124"/>
      <c r="V219" s="99">
        <v>1</v>
      </c>
    </row>
    <row r="220" spans="1:22" x14ac:dyDescent="0.25">
      <c r="A220" s="14" t="s">
        <v>604</v>
      </c>
      <c r="B220" s="14" t="s">
        <v>605</v>
      </c>
      <c r="C220" s="124"/>
      <c r="D220" s="124"/>
      <c r="E220" s="124"/>
      <c r="F220" s="124"/>
      <c r="G220" s="124"/>
      <c r="H220" s="124"/>
      <c r="J220" s="124"/>
      <c r="K220" s="124"/>
      <c r="L220" s="124"/>
      <c r="M220" s="124"/>
      <c r="N220" s="124"/>
      <c r="O220" s="124"/>
      <c r="P220" s="124"/>
      <c r="Q220" s="124"/>
      <c r="R220" s="124"/>
      <c r="S220" s="124"/>
      <c r="T220" s="124">
        <v>1</v>
      </c>
      <c r="U220" s="124"/>
      <c r="V220" s="99">
        <v>1</v>
      </c>
    </row>
    <row r="221" spans="1:22" x14ac:dyDescent="0.25">
      <c r="A221" s="28" t="s">
        <v>606</v>
      </c>
      <c r="B221" s="21" t="s">
        <v>607</v>
      </c>
      <c r="C221" s="124"/>
      <c r="D221" s="124"/>
      <c r="E221" s="124"/>
      <c r="F221" s="124"/>
      <c r="G221" s="124"/>
      <c r="H221" s="124"/>
      <c r="J221" s="124"/>
      <c r="K221" s="124">
        <v>1</v>
      </c>
      <c r="L221" s="124"/>
      <c r="M221" s="124"/>
      <c r="N221" s="124"/>
      <c r="O221" s="124">
        <v>1</v>
      </c>
      <c r="P221" s="124"/>
      <c r="Q221" s="124"/>
      <c r="R221" s="124">
        <v>1</v>
      </c>
      <c r="S221" s="124"/>
      <c r="T221" s="124"/>
      <c r="U221" s="124"/>
      <c r="V221" s="99">
        <v>1</v>
      </c>
    </row>
    <row r="222" spans="1:22" x14ac:dyDescent="0.25">
      <c r="A222" s="28" t="s">
        <v>608</v>
      </c>
      <c r="B222" s="21" t="s">
        <v>609</v>
      </c>
      <c r="C222" s="124"/>
      <c r="D222" s="124"/>
      <c r="E222" s="124">
        <v>1</v>
      </c>
      <c r="F222" s="124"/>
      <c r="G222" s="124">
        <v>1</v>
      </c>
      <c r="H222" s="124"/>
      <c r="J222" s="124">
        <v>1</v>
      </c>
      <c r="K222" s="17">
        <v>1</v>
      </c>
      <c r="L222" s="17"/>
      <c r="M222" s="124"/>
      <c r="N222" s="124"/>
      <c r="O222" s="124"/>
      <c r="P222" s="124"/>
      <c r="Q222" s="124"/>
      <c r="R222" s="124"/>
      <c r="S222" s="124"/>
      <c r="T222" s="124"/>
      <c r="U222" s="124"/>
      <c r="V222" s="99">
        <v>1</v>
      </c>
    </row>
    <row r="223" spans="1:22" x14ac:dyDescent="0.25">
      <c r="A223" s="28" t="s">
        <v>610</v>
      </c>
      <c r="B223" s="21" t="s">
        <v>611</v>
      </c>
      <c r="C223" s="124"/>
      <c r="D223" s="124"/>
      <c r="E223" s="124"/>
      <c r="F223" s="124"/>
      <c r="G223" s="124"/>
      <c r="H223" s="124"/>
      <c r="J223" s="124">
        <v>1</v>
      </c>
      <c r="K223" s="124">
        <v>1</v>
      </c>
      <c r="L223" s="124">
        <v>1</v>
      </c>
      <c r="M223" s="124"/>
      <c r="N223" s="124"/>
      <c r="O223" s="124">
        <v>1</v>
      </c>
      <c r="P223" s="124"/>
      <c r="Q223" s="124"/>
      <c r="R223" s="124">
        <v>1</v>
      </c>
      <c r="S223" s="124"/>
      <c r="T223" s="124"/>
      <c r="U223" s="124"/>
      <c r="V223" s="99">
        <v>1</v>
      </c>
    </row>
    <row r="224" spans="1:22" x14ac:dyDescent="0.25">
      <c r="A224" s="28" t="s">
        <v>612</v>
      </c>
      <c r="B224" s="21" t="s">
        <v>613</v>
      </c>
      <c r="C224" s="124"/>
      <c r="D224" s="124"/>
      <c r="E224" s="124"/>
      <c r="F224" s="124"/>
      <c r="G224" s="124"/>
      <c r="H224" s="124"/>
      <c r="J224" s="124"/>
      <c r="K224" s="124"/>
      <c r="L224" s="124"/>
      <c r="M224" s="124"/>
      <c r="N224" s="124"/>
      <c r="O224" s="124"/>
      <c r="P224" s="124"/>
      <c r="Q224" s="124"/>
      <c r="R224" s="124"/>
      <c r="S224" s="124"/>
      <c r="T224" s="124">
        <v>1</v>
      </c>
      <c r="U224" s="124"/>
      <c r="V224" s="99">
        <v>1</v>
      </c>
    </row>
    <row r="225" spans="1:22" x14ac:dyDescent="0.25">
      <c r="A225" s="119" t="s">
        <v>614</v>
      </c>
      <c r="B225" s="119" t="s">
        <v>615</v>
      </c>
      <c r="C225" s="124"/>
      <c r="D225" s="124"/>
      <c r="E225" s="124"/>
      <c r="F225" s="124"/>
      <c r="G225" s="124"/>
      <c r="H225" s="124"/>
      <c r="J225" s="124"/>
      <c r="K225" s="124"/>
      <c r="L225" s="124"/>
      <c r="M225" s="124"/>
      <c r="N225" s="124"/>
      <c r="O225" s="124"/>
      <c r="P225" s="124"/>
      <c r="Q225" s="124"/>
      <c r="R225" s="124"/>
      <c r="S225" s="124"/>
      <c r="T225" s="124">
        <v>1</v>
      </c>
      <c r="U225" s="124"/>
      <c r="V225" s="99">
        <v>1</v>
      </c>
    </row>
    <row r="226" spans="1:22" x14ac:dyDescent="0.25">
      <c r="A226" s="28" t="s">
        <v>616</v>
      </c>
      <c r="B226" s="21" t="s">
        <v>617</v>
      </c>
      <c r="C226" s="124"/>
      <c r="D226" s="124"/>
      <c r="E226" s="124"/>
      <c r="F226" s="124"/>
      <c r="G226" s="124"/>
      <c r="H226" s="124"/>
      <c r="J226" s="124"/>
      <c r="K226" s="124"/>
      <c r="L226" s="124"/>
      <c r="M226" s="124"/>
      <c r="N226" s="124"/>
      <c r="O226" s="124"/>
      <c r="P226" s="124"/>
      <c r="Q226" s="124"/>
      <c r="R226" s="124"/>
      <c r="S226" s="124"/>
      <c r="T226" s="124">
        <v>1</v>
      </c>
      <c r="U226" s="124"/>
      <c r="V226" s="99">
        <v>1</v>
      </c>
    </row>
    <row r="227" spans="1:22" x14ac:dyDescent="0.25">
      <c r="A227" s="28" t="s">
        <v>618</v>
      </c>
      <c r="B227" s="21" t="s">
        <v>619</v>
      </c>
      <c r="C227" s="124"/>
      <c r="D227" s="124"/>
      <c r="E227" s="124"/>
      <c r="F227" s="124"/>
      <c r="G227" s="124"/>
      <c r="H227" s="124">
        <v>1</v>
      </c>
      <c r="J227" s="124"/>
      <c r="K227" s="124"/>
      <c r="L227" s="124"/>
      <c r="M227" s="124"/>
      <c r="N227" s="124"/>
      <c r="O227" s="124"/>
      <c r="P227" s="124"/>
      <c r="Q227" s="124"/>
      <c r="R227" s="124"/>
      <c r="S227" s="124"/>
      <c r="T227" s="124"/>
      <c r="U227" s="124"/>
      <c r="V227" s="99">
        <v>1</v>
      </c>
    </row>
    <row r="228" spans="1:22" x14ac:dyDescent="0.25">
      <c r="A228" s="28" t="s">
        <v>620</v>
      </c>
      <c r="B228" s="21" t="s">
        <v>621</v>
      </c>
      <c r="C228" s="124"/>
      <c r="D228" s="124"/>
      <c r="E228" s="124"/>
      <c r="F228" s="124"/>
      <c r="G228" s="124">
        <v>1</v>
      </c>
      <c r="H228" s="124"/>
      <c r="J228" s="124">
        <v>1</v>
      </c>
      <c r="K228" s="124"/>
      <c r="L228" s="124"/>
      <c r="M228" s="124"/>
      <c r="N228" s="124"/>
      <c r="O228" s="124"/>
      <c r="P228" s="124"/>
      <c r="Q228" s="124"/>
      <c r="R228" s="124"/>
      <c r="S228" s="124"/>
      <c r="T228" s="124"/>
      <c r="U228" s="124"/>
      <c r="V228" s="99">
        <v>1</v>
      </c>
    </row>
    <row r="229" spans="1:22" x14ac:dyDescent="0.25">
      <c r="A229" s="28" t="s">
        <v>622</v>
      </c>
      <c r="B229" s="21" t="s">
        <v>623</v>
      </c>
      <c r="C229" s="124"/>
      <c r="D229" s="124"/>
      <c r="E229" s="124"/>
      <c r="F229" s="124"/>
      <c r="G229" s="124"/>
      <c r="H229" s="124"/>
      <c r="J229" s="124"/>
      <c r="K229" s="124"/>
      <c r="L229" s="124"/>
      <c r="M229" s="124"/>
      <c r="N229" s="124"/>
      <c r="O229" s="124"/>
      <c r="P229" s="124"/>
      <c r="Q229" s="124"/>
      <c r="R229" s="124"/>
      <c r="S229" s="124"/>
      <c r="T229" s="124">
        <v>1</v>
      </c>
      <c r="U229" s="124"/>
      <c r="V229" s="99">
        <v>1</v>
      </c>
    </row>
    <row r="230" spans="1:22" x14ac:dyDescent="0.25">
      <c r="A230" s="28" t="s">
        <v>624</v>
      </c>
      <c r="B230" s="21" t="s">
        <v>625</v>
      </c>
      <c r="C230" s="124">
        <v>1</v>
      </c>
      <c r="D230" s="124"/>
      <c r="E230" s="124"/>
      <c r="F230" s="124"/>
      <c r="G230" s="124"/>
      <c r="H230" s="124"/>
      <c r="J230" s="124"/>
      <c r="K230" s="124"/>
      <c r="L230" s="124"/>
      <c r="M230" s="124"/>
      <c r="N230" s="124"/>
      <c r="O230" s="124"/>
      <c r="P230" s="124"/>
      <c r="Q230" s="124"/>
      <c r="R230" s="124"/>
      <c r="S230" s="124"/>
      <c r="T230" s="124"/>
      <c r="U230" s="124"/>
      <c r="V230" s="99">
        <v>1</v>
      </c>
    </row>
    <row r="231" spans="1:22" x14ac:dyDescent="0.25">
      <c r="A231" s="28" t="s">
        <v>626</v>
      </c>
      <c r="B231" s="21" t="s">
        <v>627</v>
      </c>
      <c r="C231" s="124"/>
      <c r="D231" s="124"/>
      <c r="E231" s="124"/>
      <c r="F231" s="124"/>
      <c r="G231" s="124"/>
      <c r="H231" s="124"/>
      <c r="J231" s="124"/>
      <c r="K231" s="124"/>
      <c r="L231" s="124"/>
      <c r="M231" s="124"/>
      <c r="N231" s="124"/>
      <c r="O231" s="124"/>
      <c r="P231" s="124"/>
      <c r="Q231" s="124"/>
      <c r="R231" s="124"/>
      <c r="S231" s="124"/>
      <c r="T231" s="124">
        <v>1</v>
      </c>
      <c r="U231" s="124"/>
      <c r="V231" s="99">
        <v>1</v>
      </c>
    </row>
    <row r="232" spans="1:22" x14ac:dyDescent="0.25">
      <c r="A232" s="28" t="s">
        <v>628</v>
      </c>
      <c r="B232" s="21" t="s">
        <v>629</v>
      </c>
      <c r="C232" s="124"/>
      <c r="D232" s="124"/>
      <c r="E232" s="124"/>
      <c r="F232" s="124"/>
      <c r="G232" s="124"/>
      <c r="H232" s="124"/>
      <c r="J232" s="124">
        <v>1</v>
      </c>
      <c r="K232" s="124"/>
      <c r="L232" s="124"/>
      <c r="M232" s="124"/>
      <c r="N232" s="124"/>
      <c r="O232" s="124"/>
      <c r="P232" s="124"/>
      <c r="Q232" s="124"/>
      <c r="R232" s="124"/>
      <c r="S232" s="124"/>
      <c r="T232" s="124"/>
      <c r="U232" s="124"/>
      <c r="V232" s="99">
        <v>1</v>
      </c>
    </row>
    <row r="233" spans="1:22" x14ac:dyDescent="0.25">
      <c r="A233" s="28" t="s">
        <v>630</v>
      </c>
      <c r="B233" s="21" t="s">
        <v>631</v>
      </c>
      <c r="C233" s="124"/>
      <c r="D233" s="124"/>
      <c r="E233" s="124"/>
      <c r="F233" s="124"/>
      <c r="G233" s="124"/>
      <c r="H233" s="124"/>
      <c r="J233" s="124">
        <v>1</v>
      </c>
      <c r="K233" s="124"/>
      <c r="L233" s="124"/>
      <c r="M233" s="124"/>
      <c r="N233" s="124"/>
      <c r="O233" s="124"/>
      <c r="P233" s="124"/>
      <c r="Q233" s="124"/>
      <c r="R233" s="124"/>
      <c r="S233" s="124"/>
      <c r="T233" s="124"/>
      <c r="U233" s="124"/>
      <c r="V233" s="99">
        <v>1</v>
      </c>
    </row>
    <row r="234" spans="1:22" x14ac:dyDescent="0.25">
      <c r="A234" s="28" t="s">
        <v>632</v>
      </c>
      <c r="B234" s="21" t="s">
        <v>633</v>
      </c>
      <c r="C234" s="124"/>
      <c r="D234" s="124"/>
      <c r="E234" s="124"/>
      <c r="F234" s="124"/>
      <c r="G234" s="124"/>
      <c r="H234" s="124"/>
      <c r="J234" s="124"/>
      <c r="K234" s="124"/>
      <c r="L234" s="124"/>
      <c r="M234" s="124"/>
      <c r="N234" s="124"/>
      <c r="O234" s="124"/>
      <c r="P234" s="124"/>
      <c r="Q234" s="124"/>
      <c r="R234" s="124"/>
      <c r="S234" s="124"/>
      <c r="T234" s="124">
        <v>1</v>
      </c>
      <c r="U234" s="124"/>
      <c r="V234" s="99">
        <v>1</v>
      </c>
    </row>
    <row r="235" spans="1:22" x14ac:dyDescent="0.25">
      <c r="A235" s="28" t="s">
        <v>634</v>
      </c>
      <c r="B235" s="25" t="s">
        <v>635</v>
      </c>
      <c r="C235" s="17"/>
      <c r="D235" s="17"/>
      <c r="E235" s="124"/>
      <c r="F235" s="124"/>
      <c r="G235" s="124"/>
      <c r="H235" s="124"/>
      <c r="J235" s="124"/>
      <c r="K235" s="124"/>
      <c r="L235" s="124"/>
      <c r="M235" s="124"/>
      <c r="N235" s="124"/>
      <c r="O235" s="124"/>
      <c r="P235" s="124"/>
      <c r="Q235" s="124"/>
      <c r="R235" s="124"/>
      <c r="S235" s="124"/>
      <c r="T235" s="124">
        <v>1</v>
      </c>
      <c r="U235" s="124"/>
      <c r="V235" s="99">
        <v>1</v>
      </c>
    </row>
    <row r="236" spans="1:22" x14ac:dyDescent="0.25">
      <c r="A236" s="28" t="s">
        <v>95</v>
      </c>
      <c r="B236" s="25" t="s">
        <v>636</v>
      </c>
      <c r="C236" s="17"/>
      <c r="D236" s="17"/>
      <c r="E236" s="124"/>
      <c r="F236" s="124"/>
      <c r="G236" s="124"/>
      <c r="H236" s="124"/>
      <c r="J236" s="124"/>
      <c r="K236" s="124"/>
      <c r="L236" s="124"/>
      <c r="M236" s="124"/>
      <c r="N236" s="124"/>
      <c r="O236" s="124"/>
      <c r="P236" s="124"/>
      <c r="Q236" s="124"/>
      <c r="R236" s="124"/>
      <c r="S236" s="124">
        <v>1</v>
      </c>
      <c r="T236" s="124"/>
      <c r="U236" s="124"/>
      <c r="V236" s="99">
        <v>1</v>
      </c>
    </row>
    <row r="237" spans="1:22" x14ac:dyDescent="0.25">
      <c r="A237" s="14" t="s">
        <v>637</v>
      </c>
      <c r="B237" s="25" t="s">
        <v>638</v>
      </c>
      <c r="C237" s="17"/>
      <c r="D237" s="17"/>
      <c r="E237" s="124"/>
      <c r="F237" s="124"/>
      <c r="G237" s="124"/>
      <c r="H237" s="124"/>
      <c r="J237" s="124"/>
      <c r="K237" s="124"/>
      <c r="L237" s="124"/>
      <c r="M237" s="124"/>
      <c r="N237" s="124"/>
      <c r="O237" s="124"/>
      <c r="P237" s="124"/>
      <c r="Q237" s="124"/>
      <c r="R237" s="124"/>
      <c r="S237" s="124"/>
      <c r="T237" s="124">
        <v>1</v>
      </c>
      <c r="U237" s="124"/>
      <c r="V237" s="99">
        <v>1</v>
      </c>
    </row>
    <row r="238" spans="1:22" x14ac:dyDescent="0.25">
      <c r="A238" s="28" t="s">
        <v>639</v>
      </c>
      <c r="B238" s="21" t="s">
        <v>640</v>
      </c>
      <c r="C238" s="124"/>
      <c r="D238" s="124"/>
      <c r="E238" s="124"/>
      <c r="F238" s="124"/>
      <c r="G238" s="124"/>
      <c r="H238" s="124"/>
      <c r="J238" s="124"/>
      <c r="K238" s="124"/>
      <c r="L238" s="124"/>
      <c r="M238" s="124"/>
      <c r="N238" s="124"/>
      <c r="O238" s="124"/>
      <c r="P238" s="124"/>
      <c r="Q238" s="124"/>
      <c r="R238" s="124"/>
      <c r="S238" s="124"/>
      <c r="T238" s="124">
        <v>1</v>
      </c>
      <c r="U238" s="124"/>
      <c r="V238" s="99">
        <v>1</v>
      </c>
    </row>
    <row r="239" spans="1:22" x14ac:dyDescent="0.25">
      <c r="A239" s="28" t="s">
        <v>641</v>
      </c>
      <c r="B239" s="21" t="s">
        <v>642</v>
      </c>
      <c r="C239" s="124"/>
      <c r="D239" s="124"/>
      <c r="E239" s="124"/>
      <c r="F239" s="124"/>
      <c r="G239" s="124">
        <v>1</v>
      </c>
      <c r="H239" s="124"/>
      <c r="J239" s="124"/>
      <c r="K239" s="124"/>
      <c r="L239" s="124"/>
      <c r="M239" s="124"/>
      <c r="N239" s="124"/>
      <c r="O239" s="124"/>
      <c r="P239" s="124"/>
      <c r="Q239" s="124"/>
      <c r="R239" s="124"/>
      <c r="S239" s="124"/>
      <c r="T239" s="124"/>
      <c r="U239" s="124"/>
      <c r="V239" s="99">
        <v>1</v>
      </c>
    </row>
    <row r="240" spans="1:22" x14ac:dyDescent="0.25">
      <c r="A240" s="28" t="s">
        <v>643</v>
      </c>
      <c r="B240" s="21" t="s">
        <v>644</v>
      </c>
      <c r="C240" s="124"/>
      <c r="D240" s="124"/>
      <c r="E240" s="124"/>
      <c r="F240" s="124"/>
      <c r="G240" s="124"/>
      <c r="H240" s="124"/>
      <c r="J240" s="124"/>
      <c r="K240" s="124"/>
      <c r="L240" s="124"/>
      <c r="M240" s="124"/>
      <c r="N240" s="124"/>
      <c r="O240" s="124"/>
      <c r="P240" s="124"/>
      <c r="Q240" s="124"/>
      <c r="R240" s="124"/>
      <c r="S240" s="124"/>
      <c r="T240" s="124">
        <v>1</v>
      </c>
      <c r="U240" s="124"/>
      <c r="V240" s="99"/>
    </row>
    <row r="241" spans="1:22" x14ac:dyDescent="0.25">
      <c r="A241" s="28" t="s">
        <v>645</v>
      </c>
      <c r="B241" s="41" t="s">
        <v>646</v>
      </c>
      <c r="C241" s="17"/>
      <c r="D241" s="17"/>
      <c r="K241" s="17"/>
      <c r="L241" s="17"/>
      <c r="T241" s="17">
        <v>1</v>
      </c>
      <c r="V241" s="97">
        <v>1</v>
      </c>
    </row>
    <row r="242" spans="1:22" x14ac:dyDescent="0.25">
      <c r="A242" s="28" t="s">
        <v>647</v>
      </c>
      <c r="B242" s="21" t="s">
        <v>648</v>
      </c>
      <c r="C242" s="124"/>
      <c r="D242" s="124"/>
      <c r="E242" s="124"/>
      <c r="F242" s="124"/>
      <c r="G242" s="124">
        <v>1</v>
      </c>
      <c r="H242" s="124"/>
      <c r="J242" s="124">
        <v>1</v>
      </c>
      <c r="K242" s="124"/>
      <c r="L242" s="124"/>
      <c r="M242" s="124"/>
      <c r="N242" s="124"/>
      <c r="O242" s="124">
        <v>1</v>
      </c>
      <c r="P242" s="124"/>
      <c r="Q242" s="124"/>
      <c r="R242" s="124"/>
      <c r="S242" s="124"/>
      <c r="T242" s="124"/>
      <c r="U242" s="124"/>
      <c r="V242" s="99">
        <v>1</v>
      </c>
    </row>
    <row r="243" spans="1:22" x14ac:dyDescent="0.25">
      <c r="A243" s="49" t="s">
        <v>649</v>
      </c>
      <c r="B243" s="14" t="s">
        <v>650</v>
      </c>
      <c r="C243" s="17"/>
      <c r="D243" s="17"/>
      <c r="E243" s="124"/>
      <c r="F243" s="124"/>
      <c r="G243" s="124"/>
      <c r="H243" s="124"/>
      <c r="J243" s="124">
        <v>1</v>
      </c>
      <c r="K243" s="124"/>
      <c r="L243" s="124"/>
      <c r="M243" s="124"/>
      <c r="N243" s="124"/>
      <c r="O243" s="124"/>
      <c r="P243" s="124"/>
      <c r="Q243" s="124"/>
      <c r="R243" s="124"/>
      <c r="S243" s="124"/>
      <c r="T243" s="124"/>
      <c r="U243" s="124"/>
      <c r="V243" s="99">
        <v>1</v>
      </c>
    </row>
    <row r="244" spans="1:22" x14ac:dyDescent="0.25">
      <c r="A244" s="49" t="s">
        <v>651</v>
      </c>
      <c r="B244" s="14" t="s">
        <v>652</v>
      </c>
      <c r="C244" s="17"/>
      <c r="D244" s="17"/>
      <c r="E244" s="124"/>
      <c r="F244" s="124"/>
      <c r="G244" s="124"/>
      <c r="H244" s="124"/>
      <c r="J244" s="124"/>
      <c r="K244" s="124"/>
      <c r="L244" s="124"/>
      <c r="M244" s="124"/>
      <c r="N244" s="124"/>
      <c r="O244" s="124"/>
      <c r="P244" s="124"/>
      <c r="Q244" s="124"/>
      <c r="R244" s="124"/>
      <c r="S244" s="124"/>
      <c r="T244" s="124">
        <v>1</v>
      </c>
      <c r="U244" s="124"/>
      <c r="V244" s="99">
        <v>1</v>
      </c>
    </row>
    <row r="245" spans="1:22" x14ac:dyDescent="0.25">
      <c r="A245" s="28" t="s">
        <v>653</v>
      </c>
      <c r="B245" s="25" t="s">
        <v>654</v>
      </c>
      <c r="C245" s="17"/>
      <c r="D245" s="17"/>
      <c r="E245" s="124"/>
      <c r="F245" s="124"/>
      <c r="G245" s="124">
        <v>1</v>
      </c>
      <c r="H245" s="124"/>
      <c r="J245" s="124"/>
      <c r="K245" s="17"/>
      <c r="L245" s="17"/>
      <c r="M245" s="124"/>
      <c r="N245" s="124"/>
      <c r="O245" s="124"/>
      <c r="P245" s="124"/>
      <c r="Q245" s="124"/>
      <c r="R245" s="124"/>
      <c r="S245" s="124"/>
      <c r="T245" s="124"/>
      <c r="U245" s="124"/>
      <c r="V245" s="99">
        <v>1</v>
      </c>
    </row>
    <row r="246" spans="1:22" x14ac:dyDescent="0.25">
      <c r="A246" s="28" t="s">
        <v>655</v>
      </c>
      <c r="B246" s="25" t="s">
        <v>656</v>
      </c>
      <c r="C246" s="17"/>
      <c r="D246" s="17"/>
      <c r="E246" s="124"/>
      <c r="F246" s="124"/>
      <c r="G246" s="124"/>
      <c r="H246" s="124"/>
      <c r="J246" s="124"/>
      <c r="K246" s="17"/>
      <c r="L246" s="17"/>
      <c r="M246" s="124"/>
      <c r="N246" s="124"/>
      <c r="O246" s="124"/>
      <c r="P246" s="124"/>
      <c r="Q246" s="124"/>
      <c r="R246" s="124"/>
      <c r="S246" s="124"/>
      <c r="T246" s="124">
        <v>1</v>
      </c>
      <c r="U246" s="124"/>
      <c r="V246" s="99">
        <v>1</v>
      </c>
    </row>
    <row r="247" spans="1:22" x14ac:dyDescent="0.25">
      <c r="A247" s="28" t="s">
        <v>657</v>
      </c>
      <c r="B247" s="21" t="s">
        <v>658</v>
      </c>
      <c r="C247" s="124"/>
      <c r="D247" s="124"/>
      <c r="E247" s="124"/>
      <c r="F247" s="124"/>
      <c r="G247" s="124"/>
      <c r="H247" s="124"/>
      <c r="J247" s="124">
        <v>1</v>
      </c>
      <c r="K247" s="124"/>
      <c r="L247" s="124"/>
      <c r="M247" s="124"/>
      <c r="N247" s="124"/>
      <c r="O247" s="124"/>
      <c r="P247" s="124"/>
      <c r="Q247" s="124"/>
      <c r="R247" s="124"/>
      <c r="S247" s="124"/>
      <c r="T247" s="124"/>
      <c r="U247" s="124"/>
      <c r="V247" s="99">
        <v>1</v>
      </c>
    </row>
    <row r="248" spans="1:22" x14ac:dyDescent="0.25">
      <c r="A248" s="28" t="s">
        <v>659</v>
      </c>
      <c r="B248" s="25" t="s">
        <v>660</v>
      </c>
      <c r="C248" s="17"/>
      <c r="D248" s="17"/>
      <c r="E248" s="124"/>
      <c r="F248" s="124"/>
      <c r="G248" s="124"/>
      <c r="H248" s="124"/>
      <c r="J248" s="124"/>
      <c r="K248" s="17"/>
      <c r="L248" s="17"/>
      <c r="M248" s="124"/>
      <c r="N248" s="124"/>
      <c r="O248" s="124"/>
      <c r="P248" s="124"/>
      <c r="Q248" s="124"/>
      <c r="R248" s="124"/>
      <c r="S248" s="124"/>
      <c r="T248" s="124">
        <v>1</v>
      </c>
      <c r="U248" s="124"/>
      <c r="V248" s="99">
        <v>1</v>
      </c>
    </row>
    <row r="249" spans="1:22" x14ac:dyDescent="0.25">
      <c r="A249" s="18" t="s">
        <v>661</v>
      </c>
      <c r="B249" s="14" t="s">
        <v>662</v>
      </c>
      <c r="C249" s="17"/>
      <c r="D249" s="17"/>
      <c r="E249" s="124"/>
      <c r="F249" s="124"/>
      <c r="G249" s="124"/>
      <c r="H249" s="124"/>
      <c r="J249" s="124"/>
      <c r="K249" s="17"/>
      <c r="L249" s="17"/>
      <c r="M249" s="124"/>
      <c r="N249" s="124"/>
      <c r="O249" s="124"/>
      <c r="P249" s="124"/>
      <c r="Q249" s="124"/>
      <c r="R249" s="124"/>
      <c r="S249" s="124"/>
      <c r="T249" s="124">
        <v>1</v>
      </c>
      <c r="U249" s="124"/>
      <c r="V249" s="99">
        <v>1</v>
      </c>
    </row>
    <row r="250" spans="1:22" x14ac:dyDescent="0.25">
      <c r="A250" s="28" t="s">
        <v>663</v>
      </c>
      <c r="B250" s="25" t="s">
        <v>664</v>
      </c>
      <c r="C250" s="17"/>
      <c r="D250" s="17"/>
      <c r="E250" s="124"/>
      <c r="F250" s="124"/>
      <c r="G250" s="124"/>
      <c r="H250" s="124"/>
      <c r="J250" s="124"/>
      <c r="K250" s="17"/>
      <c r="L250" s="17"/>
      <c r="M250" s="124"/>
      <c r="N250" s="124"/>
      <c r="O250" s="124"/>
      <c r="P250" s="124"/>
      <c r="Q250" s="124"/>
      <c r="R250" s="124"/>
      <c r="S250" s="124"/>
      <c r="T250" s="124">
        <v>1</v>
      </c>
      <c r="U250" s="124"/>
      <c r="V250" s="99">
        <v>1</v>
      </c>
    </row>
    <row r="251" spans="1:22" x14ac:dyDescent="0.25">
      <c r="A251" s="50" t="s">
        <v>665</v>
      </c>
      <c r="B251" s="118" t="s">
        <v>666</v>
      </c>
      <c r="C251" s="17"/>
      <c r="D251" s="17"/>
      <c r="E251" s="124"/>
      <c r="F251" s="124"/>
      <c r="G251" s="124">
        <v>1</v>
      </c>
      <c r="H251" s="124"/>
      <c r="J251" s="124"/>
      <c r="K251" s="17"/>
      <c r="L251" s="17"/>
      <c r="M251" s="124"/>
      <c r="N251" s="124"/>
      <c r="O251" s="124"/>
      <c r="P251" s="124"/>
      <c r="Q251" s="124"/>
      <c r="R251" s="124"/>
      <c r="S251" s="124"/>
      <c r="T251" s="124"/>
      <c r="U251" s="124"/>
      <c r="V251" s="99">
        <v>1</v>
      </c>
    </row>
    <row r="252" spans="1:22" x14ac:dyDescent="0.25">
      <c r="A252" s="50" t="s">
        <v>667</v>
      </c>
      <c r="B252" s="118" t="s">
        <v>668</v>
      </c>
      <c r="C252" s="17"/>
      <c r="D252" s="17"/>
      <c r="E252" s="124"/>
      <c r="F252" s="124"/>
      <c r="G252" s="124"/>
      <c r="H252" s="124"/>
      <c r="J252" s="124"/>
      <c r="K252" s="17"/>
      <c r="L252" s="17"/>
      <c r="M252" s="124"/>
      <c r="N252" s="124"/>
      <c r="O252" s="124"/>
      <c r="P252" s="124"/>
      <c r="Q252" s="124"/>
      <c r="R252" s="124"/>
      <c r="S252" s="124"/>
      <c r="T252" s="124">
        <v>1</v>
      </c>
      <c r="U252" s="124"/>
      <c r="V252" s="99">
        <v>1</v>
      </c>
    </row>
    <row r="253" spans="1:22" x14ac:dyDescent="0.25">
      <c r="A253" s="28" t="s">
        <v>669</v>
      </c>
      <c r="B253" s="21" t="s">
        <v>670</v>
      </c>
      <c r="C253" s="124"/>
      <c r="D253" s="124"/>
      <c r="E253" s="124"/>
      <c r="F253" s="124"/>
      <c r="G253" s="124"/>
      <c r="H253" s="124"/>
      <c r="J253" s="124">
        <v>1</v>
      </c>
      <c r="K253" s="124"/>
      <c r="L253" s="124"/>
      <c r="M253" s="124"/>
      <c r="N253" s="124"/>
      <c r="O253" s="124"/>
      <c r="P253" s="124"/>
      <c r="Q253" s="124"/>
      <c r="R253" s="124"/>
      <c r="S253" s="124"/>
      <c r="T253" s="124">
        <v>1</v>
      </c>
      <c r="U253" s="124"/>
      <c r="V253" s="99">
        <v>1</v>
      </c>
    </row>
    <row r="254" spans="1:22" x14ac:dyDescent="0.25">
      <c r="A254" s="28" t="s">
        <v>671</v>
      </c>
      <c r="B254" s="21" t="s">
        <v>672</v>
      </c>
      <c r="C254" s="124"/>
      <c r="D254" s="124"/>
      <c r="E254" s="124"/>
      <c r="F254" s="124"/>
      <c r="G254" s="124"/>
      <c r="H254" s="124"/>
      <c r="J254" s="124"/>
      <c r="K254" s="124"/>
      <c r="L254" s="124"/>
      <c r="M254" s="124"/>
      <c r="N254" s="124"/>
      <c r="O254" s="124"/>
      <c r="P254" s="124"/>
      <c r="Q254" s="124"/>
      <c r="R254" s="124"/>
      <c r="S254" s="124">
        <v>1</v>
      </c>
      <c r="T254" s="124"/>
      <c r="U254" s="124"/>
      <c r="V254" s="99">
        <v>1</v>
      </c>
    </row>
    <row r="255" spans="1:22" x14ac:dyDescent="0.25">
      <c r="A255" s="28" t="s">
        <v>673</v>
      </c>
      <c r="B255" s="21" t="s">
        <v>674</v>
      </c>
      <c r="C255" s="124"/>
      <c r="D255" s="124"/>
      <c r="E255" s="124"/>
      <c r="F255" s="124"/>
      <c r="G255" s="124">
        <v>1</v>
      </c>
      <c r="H255" s="124"/>
      <c r="J255" s="124"/>
      <c r="K255" s="124"/>
      <c r="L255" s="124"/>
      <c r="M255" s="124"/>
      <c r="N255" s="124"/>
      <c r="O255" s="124"/>
      <c r="P255" s="124"/>
      <c r="Q255" s="124"/>
      <c r="R255" s="124"/>
      <c r="S255" s="124"/>
      <c r="T255" s="124"/>
      <c r="U255" s="124"/>
      <c r="V255" s="99">
        <v>1</v>
      </c>
    </row>
    <row r="256" spans="1:22" x14ac:dyDescent="0.25">
      <c r="A256" s="28" t="s">
        <v>675</v>
      </c>
      <c r="B256" s="21" t="s">
        <v>676</v>
      </c>
      <c r="C256" s="124"/>
      <c r="D256" s="124"/>
      <c r="E256" s="124"/>
      <c r="F256" s="124"/>
      <c r="G256" s="124">
        <v>1</v>
      </c>
      <c r="H256" s="124"/>
      <c r="J256" s="124"/>
      <c r="K256" s="124"/>
      <c r="L256" s="124"/>
      <c r="M256" s="124"/>
      <c r="N256" s="124"/>
      <c r="O256" s="124"/>
      <c r="P256" s="124"/>
      <c r="Q256" s="124"/>
      <c r="R256" s="124"/>
      <c r="S256" s="124"/>
      <c r="T256" s="124"/>
      <c r="U256" s="124"/>
      <c r="V256" s="99">
        <v>1</v>
      </c>
    </row>
    <row r="257" spans="1:22" x14ac:dyDescent="0.25">
      <c r="A257" s="50" t="s">
        <v>677</v>
      </c>
      <c r="B257" s="21" t="s">
        <v>678</v>
      </c>
      <c r="C257" s="124"/>
      <c r="D257" s="124"/>
      <c r="E257" s="124"/>
      <c r="F257" s="124"/>
      <c r="G257" s="124"/>
      <c r="H257" s="124"/>
      <c r="J257" s="124"/>
      <c r="K257" s="124"/>
      <c r="L257" s="124"/>
      <c r="M257" s="124"/>
      <c r="N257" s="124"/>
      <c r="O257" s="124"/>
      <c r="P257" s="124"/>
      <c r="Q257" s="124"/>
      <c r="R257" s="124"/>
      <c r="S257" s="124"/>
      <c r="T257" s="124">
        <v>1</v>
      </c>
      <c r="U257" s="124"/>
      <c r="V257" s="99">
        <v>1</v>
      </c>
    </row>
    <row r="258" spans="1:22" x14ac:dyDescent="0.25">
      <c r="A258" s="50" t="s">
        <v>679</v>
      </c>
      <c r="B258" s="14" t="s">
        <v>680</v>
      </c>
      <c r="C258" s="17"/>
      <c r="D258" s="17"/>
      <c r="E258" s="124"/>
      <c r="F258" s="124"/>
      <c r="G258" s="124"/>
      <c r="H258" s="124"/>
      <c r="J258" s="124"/>
      <c r="K258" s="124"/>
      <c r="L258" s="124"/>
      <c r="M258" s="124"/>
      <c r="N258" s="124"/>
      <c r="O258" s="124"/>
      <c r="P258" s="124"/>
      <c r="Q258" s="124"/>
      <c r="R258" s="124"/>
      <c r="S258" s="124"/>
      <c r="T258" s="124">
        <v>1</v>
      </c>
      <c r="U258" s="124"/>
      <c r="V258" s="99">
        <v>1</v>
      </c>
    </row>
    <row r="259" spans="1:22" x14ac:dyDescent="0.25">
      <c r="A259" s="50" t="s">
        <v>681</v>
      </c>
      <c r="B259" t="s">
        <v>682</v>
      </c>
      <c r="C259" s="17"/>
      <c r="D259" s="17"/>
      <c r="E259" s="124"/>
      <c r="F259" s="124"/>
      <c r="G259" s="124">
        <v>1</v>
      </c>
      <c r="H259" s="124"/>
      <c r="J259" s="124"/>
      <c r="K259" s="124"/>
      <c r="L259" s="124"/>
      <c r="M259" s="124"/>
      <c r="N259" s="124"/>
      <c r="O259" s="124"/>
      <c r="P259" s="124"/>
      <c r="Q259" s="124"/>
      <c r="R259" s="124"/>
      <c r="S259" s="124"/>
      <c r="T259" s="124"/>
      <c r="U259" s="124"/>
      <c r="V259" s="99">
        <v>1</v>
      </c>
    </row>
    <row r="260" spans="1:22" x14ac:dyDescent="0.25">
      <c r="A260" s="50" t="s">
        <v>683</v>
      </c>
      <c r="B260" t="s">
        <v>684</v>
      </c>
      <c r="C260" s="17"/>
      <c r="D260" s="17"/>
      <c r="E260" s="124"/>
      <c r="F260" s="124"/>
      <c r="G260" s="124">
        <v>1</v>
      </c>
      <c r="H260" s="124"/>
      <c r="J260" s="124"/>
      <c r="K260" s="124"/>
      <c r="L260" s="124"/>
      <c r="M260" s="124"/>
      <c r="N260" s="124"/>
      <c r="O260" s="124"/>
      <c r="P260" s="124"/>
      <c r="Q260" s="124"/>
      <c r="R260" s="124"/>
      <c r="S260" s="124"/>
      <c r="T260" s="124"/>
      <c r="U260" s="124"/>
      <c r="V260" s="99">
        <v>1</v>
      </c>
    </row>
    <row r="261" spans="1:22" x14ac:dyDescent="0.25">
      <c r="A261" s="28" t="s">
        <v>685</v>
      </c>
      <c r="B261" s="41" t="s">
        <v>686</v>
      </c>
      <c r="C261" s="17"/>
      <c r="D261" s="17"/>
      <c r="G261" s="17">
        <v>1</v>
      </c>
      <c r="K261" s="17"/>
      <c r="L261" s="17"/>
      <c r="V261" s="99">
        <v>1</v>
      </c>
    </row>
    <row r="262" spans="1:22" x14ac:dyDescent="0.25">
      <c r="A262" s="28" t="s">
        <v>687</v>
      </c>
      <c r="B262" s="41" t="s">
        <v>688</v>
      </c>
      <c r="C262" s="17"/>
      <c r="D262" s="17"/>
      <c r="K262" s="17">
        <v>1</v>
      </c>
      <c r="L262" s="17"/>
      <c r="V262" s="99">
        <v>1</v>
      </c>
    </row>
    <row r="263" spans="1:22" x14ac:dyDescent="0.25">
      <c r="A263" s="24" t="s">
        <v>689</v>
      </c>
      <c r="B263" s="41" t="s">
        <v>690</v>
      </c>
      <c r="C263" s="17"/>
      <c r="D263" s="17"/>
      <c r="K263" s="17"/>
      <c r="L263" s="17"/>
      <c r="T263" s="17">
        <v>1</v>
      </c>
      <c r="V263" s="97">
        <v>1</v>
      </c>
    </row>
    <row r="264" spans="1:22" x14ac:dyDescent="0.25">
      <c r="A264" s="24" t="s">
        <v>691</v>
      </c>
      <c r="B264" s="41" t="s">
        <v>692</v>
      </c>
      <c r="C264" s="17"/>
      <c r="D264" s="17"/>
      <c r="K264" s="17"/>
      <c r="L264" s="17"/>
      <c r="T264" s="17">
        <v>1</v>
      </c>
      <c r="V264" s="97">
        <v>1</v>
      </c>
    </row>
    <row r="265" spans="1:22" x14ac:dyDescent="0.25">
      <c r="A265" s="28" t="s">
        <v>693</v>
      </c>
      <c r="B265" s="41" t="s">
        <v>694</v>
      </c>
      <c r="C265" s="17"/>
      <c r="D265" s="17"/>
      <c r="K265" s="17"/>
      <c r="L265" s="17"/>
      <c r="T265" s="17">
        <v>1</v>
      </c>
      <c r="V265" s="99">
        <v>1</v>
      </c>
    </row>
    <row r="266" spans="1:22" x14ac:dyDescent="0.25">
      <c r="A266" s="28" t="s">
        <v>695</v>
      </c>
      <c r="B266" s="41" t="s">
        <v>696</v>
      </c>
      <c r="C266" s="17">
        <v>1</v>
      </c>
      <c r="D266" s="17"/>
      <c r="K266" s="17"/>
      <c r="L266" s="17"/>
      <c r="V266" s="99">
        <v>1</v>
      </c>
    </row>
    <row r="267" spans="1:22" x14ac:dyDescent="0.25">
      <c r="A267" s="28" t="s">
        <v>697</v>
      </c>
      <c r="B267" s="41" t="s">
        <v>698</v>
      </c>
      <c r="C267" s="17"/>
      <c r="D267" s="17"/>
      <c r="F267" s="17">
        <v>1</v>
      </c>
      <c r="K267" s="17"/>
      <c r="L267" s="17"/>
      <c r="V267" s="99">
        <v>1</v>
      </c>
    </row>
    <row r="268" spans="1:22" x14ac:dyDescent="0.25">
      <c r="A268" s="49" t="s">
        <v>699</v>
      </c>
      <c r="B268" s="49" t="s">
        <v>700</v>
      </c>
      <c r="C268" s="17"/>
      <c r="D268" s="17"/>
      <c r="J268" s="17">
        <v>1</v>
      </c>
      <c r="K268" s="17"/>
      <c r="L268" s="17"/>
      <c r="V268" s="99">
        <v>1</v>
      </c>
    </row>
    <row r="269" spans="1:22" x14ac:dyDescent="0.25">
      <c r="A269" s="28" t="s">
        <v>701</v>
      </c>
      <c r="B269" s="21" t="s">
        <v>702</v>
      </c>
      <c r="C269" s="124"/>
      <c r="D269" s="124"/>
      <c r="E269" s="124">
        <v>1</v>
      </c>
      <c r="F269" s="124">
        <v>1</v>
      </c>
      <c r="G269" s="124"/>
      <c r="H269" s="124"/>
      <c r="J269" s="124"/>
      <c r="K269" s="124"/>
      <c r="L269" s="124"/>
      <c r="M269" s="124"/>
      <c r="N269" s="124"/>
      <c r="O269" s="124"/>
      <c r="P269" s="124"/>
      <c r="Q269" s="124"/>
      <c r="R269" s="124"/>
      <c r="S269" s="124"/>
      <c r="T269" s="124"/>
      <c r="U269" s="124"/>
      <c r="V269" s="99">
        <v>1</v>
      </c>
    </row>
    <row r="270" spans="1:22" x14ac:dyDescent="0.25">
      <c r="A270" s="50" t="s">
        <v>703</v>
      </c>
      <c r="B270" s="14" t="s">
        <v>704</v>
      </c>
      <c r="C270" s="17"/>
      <c r="D270" s="17"/>
      <c r="E270" s="124"/>
      <c r="F270" s="124"/>
      <c r="G270" s="124">
        <v>1</v>
      </c>
      <c r="H270" s="124"/>
      <c r="J270" s="124"/>
      <c r="K270" s="124"/>
      <c r="L270" s="124"/>
      <c r="M270" s="124"/>
      <c r="N270" s="124"/>
      <c r="O270" s="124"/>
      <c r="P270" s="124"/>
      <c r="Q270" s="124"/>
      <c r="R270" s="124"/>
      <c r="S270" s="124"/>
      <c r="T270" s="124"/>
      <c r="U270" s="124"/>
      <c r="V270" s="99">
        <v>1</v>
      </c>
    </row>
    <row r="271" spans="1:22" x14ac:dyDescent="0.25">
      <c r="A271" s="28" t="s">
        <v>705</v>
      </c>
      <c r="B271" s="21" t="s">
        <v>706</v>
      </c>
      <c r="C271" s="124"/>
      <c r="D271" s="124"/>
      <c r="E271" s="124"/>
      <c r="F271" s="124"/>
      <c r="G271" s="124">
        <v>1</v>
      </c>
      <c r="H271" s="124"/>
      <c r="J271" s="124"/>
      <c r="K271" s="124"/>
      <c r="L271" s="124"/>
      <c r="M271" s="124"/>
      <c r="N271" s="124"/>
      <c r="O271" s="124"/>
      <c r="P271" s="124"/>
      <c r="Q271" s="124"/>
      <c r="R271" s="124"/>
      <c r="S271" s="124"/>
      <c r="T271" s="124"/>
      <c r="U271" s="124"/>
      <c r="V271" s="99">
        <v>1</v>
      </c>
    </row>
    <row r="272" spans="1:22" x14ac:dyDescent="0.25">
      <c r="A272" s="28" t="s">
        <v>707</v>
      </c>
      <c r="B272" s="21" t="s">
        <v>708</v>
      </c>
      <c r="C272" s="124"/>
      <c r="D272" s="124"/>
      <c r="E272" s="124"/>
      <c r="F272" s="124"/>
      <c r="G272" s="124"/>
      <c r="H272" s="124"/>
      <c r="J272" s="124"/>
      <c r="K272" s="124"/>
      <c r="L272" s="124"/>
      <c r="M272" s="124"/>
      <c r="N272" s="124"/>
      <c r="O272" s="124"/>
      <c r="P272" s="124"/>
      <c r="Q272" s="124"/>
      <c r="R272" s="124"/>
      <c r="S272" s="124"/>
      <c r="T272" s="124">
        <v>1</v>
      </c>
      <c r="U272" s="124"/>
      <c r="V272" s="99">
        <v>1</v>
      </c>
    </row>
    <row r="273" spans="1:22" x14ac:dyDescent="0.25">
      <c r="A273" s="28" t="s">
        <v>709</v>
      </c>
      <c r="B273" s="21" t="s">
        <v>408</v>
      </c>
      <c r="C273" s="124"/>
      <c r="D273" s="124"/>
      <c r="E273" s="124"/>
      <c r="F273" s="124"/>
      <c r="G273" s="124"/>
      <c r="H273" s="124"/>
      <c r="J273" s="124"/>
      <c r="K273" s="124"/>
      <c r="L273" s="124"/>
      <c r="M273" s="124"/>
      <c r="N273" s="124"/>
      <c r="O273" s="124"/>
      <c r="P273" s="124"/>
      <c r="Q273" s="124"/>
      <c r="R273" s="124"/>
      <c r="S273" s="124">
        <v>1</v>
      </c>
      <c r="T273" s="124"/>
      <c r="U273" s="124"/>
      <c r="V273" s="99">
        <v>1</v>
      </c>
    </row>
    <row r="274" spans="1:22" x14ac:dyDescent="0.25">
      <c r="A274" s="28" t="s">
        <v>710</v>
      </c>
      <c r="B274" s="21" t="s">
        <v>711</v>
      </c>
      <c r="C274" s="124"/>
      <c r="D274" s="124"/>
      <c r="E274" s="124"/>
      <c r="F274" s="124"/>
      <c r="G274" s="124"/>
      <c r="H274" s="124"/>
      <c r="J274" s="124"/>
      <c r="K274" s="124"/>
      <c r="L274" s="124"/>
      <c r="M274" s="124"/>
      <c r="N274" s="124"/>
      <c r="O274" s="124"/>
      <c r="P274" s="124"/>
      <c r="Q274" s="124"/>
      <c r="R274" s="124"/>
      <c r="S274" s="124"/>
      <c r="T274" s="124">
        <v>1</v>
      </c>
      <c r="U274" s="124"/>
      <c r="V274" s="99">
        <v>1</v>
      </c>
    </row>
    <row r="275" spans="1:22" x14ac:dyDescent="0.25">
      <c r="A275" s="28" t="s">
        <v>712</v>
      </c>
      <c r="B275" s="21" t="s">
        <v>713</v>
      </c>
      <c r="C275" s="124"/>
      <c r="D275" s="124"/>
      <c r="E275" s="124"/>
      <c r="F275" s="124"/>
      <c r="G275" s="124">
        <v>1</v>
      </c>
      <c r="H275" s="124"/>
      <c r="J275" s="124"/>
      <c r="K275" s="124"/>
      <c r="L275" s="124"/>
      <c r="M275" s="124"/>
      <c r="N275" s="124"/>
      <c r="O275" s="124"/>
      <c r="P275" s="124"/>
      <c r="Q275" s="124"/>
      <c r="R275" s="124"/>
      <c r="S275" s="124"/>
      <c r="T275" s="124"/>
      <c r="U275" s="124"/>
      <c r="V275" s="99">
        <v>1</v>
      </c>
    </row>
    <row r="276" spans="1:22" x14ac:dyDescent="0.25">
      <c r="A276" s="28" t="s">
        <v>714</v>
      </c>
      <c r="B276" s="21" t="s">
        <v>715</v>
      </c>
      <c r="C276" s="124"/>
      <c r="D276" s="124"/>
      <c r="E276" s="124"/>
      <c r="F276" s="124"/>
      <c r="G276" s="124"/>
      <c r="H276" s="124"/>
      <c r="J276" s="124">
        <v>1</v>
      </c>
      <c r="K276" s="124"/>
      <c r="L276" s="124"/>
      <c r="M276" s="124"/>
      <c r="N276" s="124"/>
      <c r="O276" s="124"/>
      <c r="P276" s="124"/>
      <c r="Q276" s="124"/>
      <c r="R276" s="124"/>
      <c r="S276" s="124"/>
      <c r="T276" s="124"/>
      <c r="U276" s="124"/>
      <c r="V276" s="99">
        <v>1</v>
      </c>
    </row>
    <row r="277" spans="1:22" x14ac:dyDescent="0.25">
      <c r="A277" s="28" t="s">
        <v>716</v>
      </c>
      <c r="B277" s="21" t="s">
        <v>717</v>
      </c>
      <c r="C277" s="124"/>
      <c r="D277" s="124"/>
      <c r="E277" s="124"/>
      <c r="F277" s="124"/>
      <c r="G277" s="124"/>
      <c r="H277" s="124"/>
      <c r="J277" s="124"/>
      <c r="K277" s="124"/>
      <c r="L277" s="124"/>
      <c r="M277" s="124"/>
      <c r="N277" s="124"/>
      <c r="O277" s="124"/>
      <c r="P277" s="124"/>
      <c r="Q277" s="124"/>
      <c r="R277" s="124"/>
      <c r="S277" s="124"/>
      <c r="T277" s="124">
        <v>1</v>
      </c>
      <c r="U277" s="124"/>
      <c r="V277" s="99">
        <v>1</v>
      </c>
    </row>
    <row r="278" spans="1:22" x14ac:dyDescent="0.25">
      <c r="A278" s="28" t="s">
        <v>718</v>
      </c>
      <c r="B278" s="21" t="s">
        <v>408</v>
      </c>
      <c r="C278" s="124"/>
      <c r="D278" s="124"/>
      <c r="E278" s="124"/>
      <c r="F278" s="124"/>
      <c r="G278" s="124"/>
      <c r="H278" s="124"/>
      <c r="J278" s="124"/>
      <c r="K278" s="124"/>
      <c r="L278" s="124"/>
      <c r="M278" s="124"/>
      <c r="N278" s="124"/>
      <c r="O278" s="124"/>
      <c r="P278" s="124"/>
      <c r="Q278" s="124"/>
      <c r="R278" s="124"/>
      <c r="S278" s="124">
        <v>1</v>
      </c>
      <c r="T278" s="124"/>
      <c r="U278" s="124"/>
      <c r="V278" s="99">
        <v>1</v>
      </c>
    </row>
    <row r="279" spans="1:22" x14ac:dyDescent="0.25">
      <c r="A279" s="28" t="s">
        <v>719</v>
      </c>
      <c r="B279" s="21" t="s">
        <v>720</v>
      </c>
      <c r="C279" s="124"/>
      <c r="D279" s="124"/>
      <c r="E279" s="124"/>
      <c r="F279" s="124"/>
      <c r="G279" s="124">
        <v>1</v>
      </c>
      <c r="H279" s="124"/>
      <c r="J279" s="124"/>
      <c r="K279" s="124"/>
      <c r="L279" s="124"/>
      <c r="M279" s="124"/>
      <c r="N279" s="124"/>
      <c r="O279" s="124"/>
      <c r="P279" s="124"/>
      <c r="Q279" s="124"/>
      <c r="R279" s="124"/>
      <c r="S279" s="124"/>
      <c r="T279" s="124"/>
      <c r="U279" s="124"/>
      <c r="V279" s="99">
        <v>1</v>
      </c>
    </row>
    <row r="280" spans="1:22" x14ac:dyDescent="0.25">
      <c r="A280" s="28" t="s">
        <v>721</v>
      </c>
      <c r="B280" s="21" t="s">
        <v>722</v>
      </c>
      <c r="C280" s="124"/>
      <c r="D280" s="124"/>
      <c r="E280" s="124"/>
      <c r="F280" s="124"/>
      <c r="G280" s="124">
        <v>1</v>
      </c>
      <c r="H280" s="124"/>
      <c r="J280" s="124"/>
      <c r="K280" s="124"/>
      <c r="L280" s="124"/>
      <c r="M280" s="124"/>
      <c r="N280" s="124"/>
      <c r="O280" s="124"/>
      <c r="P280" s="124"/>
      <c r="Q280" s="124"/>
      <c r="R280" s="124"/>
      <c r="S280" s="124"/>
      <c r="T280" s="124"/>
      <c r="U280" s="124"/>
      <c r="V280" s="99">
        <v>1</v>
      </c>
    </row>
    <row r="281" spans="1:22" x14ac:dyDescent="0.25">
      <c r="A281" s="28" t="s">
        <v>723</v>
      </c>
      <c r="B281" s="21" t="s">
        <v>724</v>
      </c>
      <c r="C281" s="124"/>
      <c r="D281" s="124"/>
      <c r="E281" s="130"/>
      <c r="F281" s="124"/>
      <c r="G281" s="124"/>
      <c r="H281" s="124"/>
      <c r="I281" s="17">
        <v>1</v>
      </c>
      <c r="J281" s="130"/>
      <c r="K281" s="124"/>
      <c r="L281" s="124"/>
      <c r="M281" s="124"/>
      <c r="N281" s="124"/>
      <c r="O281" s="124"/>
      <c r="P281" s="124"/>
      <c r="Q281" s="124"/>
      <c r="R281" s="124"/>
      <c r="S281" s="124"/>
      <c r="T281" s="124"/>
      <c r="U281" s="124"/>
      <c r="V281" s="99">
        <v>1</v>
      </c>
    </row>
    <row r="282" spans="1:22" x14ac:dyDescent="0.25">
      <c r="A282" s="28" t="s">
        <v>725</v>
      </c>
      <c r="B282" s="21" t="s">
        <v>726</v>
      </c>
      <c r="C282" s="124"/>
      <c r="D282" s="124"/>
      <c r="E282" s="124"/>
      <c r="F282" s="124"/>
      <c r="G282" s="124"/>
      <c r="H282" s="124"/>
      <c r="J282" s="124">
        <v>1</v>
      </c>
      <c r="K282" s="124"/>
      <c r="L282" s="124"/>
      <c r="M282" s="124"/>
      <c r="N282" s="124"/>
      <c r="O282" s="124"/>
      <c r="P282" s="124"/>
      <c r="Q282" s="124"/>
      <c r="R282" s="124"/>
      <c r="S282" s="124"/>
      <c r="T282" s="124"/>
      <c r="U282" s="124"/>
      <c r="V282" s="99">
        <v>1</v>
      </c>
    </row>
    <row r="283" spans="1:22" x14ac:dyDescent="0.25">
      <c r="A283" s="49" t="s">
        <v>727</v>
      </c>
      <c r="B283" s="21" t="s">
        <v>728</v>
      </c>
      <c r="C283" s="124"/>
      <c r="D283" s="124"/>
      <c r="E283" s="124"/>
      <c r="F283" s="124"/>
      <c r="G283" s="124">
        <v>1</v>
      </c>
      <c r="H283" s="124"/>
      <c r="J283" s="124"/>
      <c r="K283" s="124"/>
      <c r="L283" s="124"/>
      <c r="M283" s="124"/>
      <c r="N283" s="124"/>
      <c r="O283" s="124"/>
      <c r="P283" s="124"/>
      <c r="Q283" s="124"/>
      <c r="R283" s="124"/>
      <c r="S283" s="124"/>
      <c r="T283" s="124"/>
      <c r="U283" s="124"/>
      <c r="V283" s="99">
        <v>1</v>
      </c>
    </row>
    <row r="284" spans="1:22" x14ac:dyDescent="0.25">
      <c r="A284" s="28" t="s">
        <v>729</v>
      </c>
      <c r="B284" s="41" t="s">
        <v>730</v>
      </c>
      <c r="C284" s="17"/>
      <c r="D284" s="17"/>
      <c r="I284" s="17">
        <v>1</v>
      </c>
      <c r="K284" s="17"/>
      <c r="L284" s="17"/>
      <c r="V284" s="99">
        <v>1</v>
      </c>
    </row>
    <row r="285" spans="1:22" x14ac:dyDescent="0.25">
      <c r="A285" s="28" t="s">
        <v>731</v>
      </c>
      <c r="B285" s="21" t="s">
        <v>732</v>
      </c>
      <c r="C285" s="124"/>
      <c r="D285" s="124"/>
      <c r="E285" s="124"/>
      <c r="F285" s="124">
        <v>1</v>
      </c>
      <c r="G285" s="124"/>
      <c r="H285" s="124"/>
      <c r="J285" s="124"/>
      <c r="K285" s="124"/>
      <c r="L285" s="124"/>
      <c r="M285" s="124"/>
      <c r="N285" s="124"/>
      <c r="O285" s="124"/>
      <c r="P285" s="124"/>
      <c r="Q285" s="124"/>
      <c r="R285" s="124"/>
      <c r="S285" s="124"/>
      <c r="T285" s="124"/>
      <c r="U285" s="124"/>
      <c r="V285" s="99">
        <v>1</v>
      </c>
    </row>
    <row r="286" spans="1:22" x14ac:dyDescent="0.25">
      <c r="A286" s="28" t="s">
        <v>733</v>
      </c>
      <c r="B286" s="41" t="s">
        <v>734</v>
      </c>
      <c r="C286" s="17"/>
      <c r="D286" s="17"/>
      <c r="K286" s="17"/>
      <c r="L286" s="17"/>
      <c r="T286" s="17">
        <v>1</v>
      </c>
      <c r="V286" s="97">
        <v>1</v>
      </c>
    </row>
    <row r="287" spans="1:22" x14ac:dyDescent="0.25">
      <c r="A287" s="28" t="s">
        <v>735</v>
      </c>
      <c r="B287" s="21" t="s">
        <v>736</v>
      </c>
      <c r="C287" s="124"/>
      <c r="D287" s="124"/>
      <c r="E287" s="124"/>
      <c r="F287" s="124"/>
      <c r="G287" s="124">
        <v>1</v>
      </c>
      <c r="H287" s="124"/>
      <c r="J287" s="124"/>
      <c r="K287" s="124"/>
      <c r="L287" s="124"/>
      <c r="M287" s="124"/>
      <c r="N287" s="124"/>
      <c r="O287" s="124"/>
      <c r="P287" s="124"/>
      <c r="Q287" s="124"/>
      <c r="R287" s="124"/>
      <c r="S287" s="124"/>
      <c r="T287" s="124"/>
      <c r="U287" s="124"/>
      <c r="V287" s="99">
        <v>1</v>
      </c>
    </row>
    <row r="288" spans="1:22" ht="14.4" x14ac:dyDescent="0.25">
      <c r="A288" s="28" t="s">
        <v>737</v>
      </c>
      <c r="B288" s="25" t="s">
        <v>738</v>
      </c>
      <c r="C288" s="17"/>
      <c r="D288" s="17"/>
      <c r="E288" s="124"/>
      <c r="F288" s="124"/>
      <c r="G288" s="124">
        <v>1</v>
      </c>
      <c r="H288" s="124"/>
      <c r="J288" s="124"/>
      <c r="K288" s="127"/>
      <c r="L288" s="127"/>
      <c r="M288" s="124"/>
      <c r="N288" s="124"/>
      <c r="O288" s="124"/>
      <c r="P288" s="124"/>
      <c r="Q288" s="124"/>
      <c r="R288" s="124"/>
      <c r="S288" s="124"/>
      <c r="T288" s="124"/>
      <c r="U288" s="124"/>
      <c r="V288" s="99">
        <v>1</v>
      </c>
    </row>
    <row r="289" spans="1:22" ht="14.4" x14ac:dyDescent="0.25">
      <c r="A289" s="28" t="s">
        <v>739</v>
      </c>
      <c r="B289" s="25" t="s">
        <v>740</v>
      </c>
      <c r="C289" s="17"/>
      <c r="D289" s="17"/>
      <c r="E289" s="124"/>
      <c r="F289" s="124"/>
      <c r="G289" s="124">
        <v>1</v>
      </c>
      <c r="H289" s="124"/>
      <c r="J289" s="124"/>
      <c r="K289" s="127"/>
      <c r="L289" s="127"/>
      <c r="M289" s="124"/>
      <c r="N289" s="124"/>
      <c r="O289" s="124"/>
      <c r="P289" s="124"/>
      <c r="Q289" s="124"/>
      <c r="R289" s="124"/>
      <c r="S289" s="124"/>
      <c r="T289" s="124"/>
      <c r="U289" s="124"/>
      <c r="V289" s="99">
        <v>1</v>
      </c>
    </row>
    <row r="290" spans="1:22" x14ac:dyDescent="0.25">
      <c r="A290" s="28" t="s">
        <v>741</v>
      </c>
      <c r="B290" s="21" t="s">
        <v>742</v>
      </c>
      <c r="C290" s="124"/>
      <c r="D290" s="124"/>
      <c r="E290" s="124"/>
      <c r="F290" s="124">
        <v>1</v>
      </c>
      <c r="G290" s="124"/>
      <c r="H290" s="124"/>
      <c r="J290" s="124"/>
      <c r="K290" s="124"/>
      <c r="L290" s="124"/>
      <c r="M290" s="124"/>
      <c r="N290" s="124"/>
      <c r="O290" s="124"/>
      <c r="P290" s="124"/>
      <c r="Q290" s="124"/>
      <c r="R290" s="124"/>
      <c r="S290" s="124"/>
      <c r="T290" s="124"/>
      <c r="U290" s="124"/>
      <c r="V290" s="99">
        <v>1</v>
      </c>
    </row>
    <row r="291" spans="1:22" x14ac:dyDescent="0.25">
      <c r="A291" s="28" t="s">
        <v>743</v>
      </c>
      <c r="B291" s="21" t="s">
        <v>744</v>
      </c>
      <c r="C291" s="124">
        <v>1</v>
      </c>
      <c r="D291" s="124"/>
      <c r="E291" s="124">
        <v>1</v>
      </c>
      <c r="F291" s="124">
        <v>1</v>
      </c>
      <c r="G291" s="124">
        <v>1</v>
      </c>
      <c r="H291" s="124"/>
      <c r="J291" s="124"/>
      <c r="K291" s="124"/>
      <c r="L291" s="124"/>
      <c r="M291" s="124"/>
      <c r="N291" s="124"/>
      <c r="O291" s="124"/>
      <c r="P291" s="124"/>
      <c r="Q291" s="124"/>
      <c r="R291" s="124"/>
      <c r="S291" s="124"/>
      <c r="T291" s="124"/>
      <c r="U291" s="124"/>
      <c r="V291" s="99">
        <v>1</v>
      </c>
    </row>
    <row r="292" spans="1:22" x14ac:dyDescent="0.25">
      <c r="A292" s="28" t="s">
        <v>745</v>
      </c>
      <c r="B292" s="21" t="s">
        <v>746</v>
      </c>
      <c r="C292" s="124"/>
      <c r="D292" s="124"/>
      <c r="E292" s="124"/>
      <c r="F292" s="124"/>
      <c r="G292" s="124"/>
      <c r="H292" s="124"/>
      <c r="J292" s="124"/>
      <c r="K292" s="124"/>
      <c r="L292" s="124"/>
      <c r="M292" s="124"/>
      <c r="N292" s="124"/>
      <c r="O292" s="124"/>
      <c r="P292" s="124"/>
      <c r="Q292" s="124"/>
      <c r="R292" s="124"/>
      <c r="S292" s="124"/>
      <c r="T292" s="124">
        <v>1</v>
      </c>
      <c r="U292" s="124"/>
      <c r="V292" s="99">
        <v>1</v>
      </c>
    </row>
    <row r="293" spans="1:22" x14ac:dyDescent="0.25">
      <c r="A293" s="28" t="s">
        <v>747</v>
      </c>
      <c r="B293" s="21" t="s">
        <v>748</v>
      </c>
      <c r="C293" s="124"/>
      <c r="D293" s="124"/>
      <c r="E293" s="124">
        <v>1</v>
      </c>
      <c r="F293" s="124">
        <v>1</v>
      </c>
      <c r="G293" s="124">
        <v>1</v>
      </c>
      <c r="H293" s="124"/>
      <c r="J293" s="124">
        <v>1</v>
      </c>
      <c r="K293" s="124"/>
      <c r="L293" s="124"/>
      <c r="M293" s="124"/>
      <c r="N293" s="124"/>
      <c r="O293" s="124"/>
      <c r="P293" s="124"/>
      <c r="Q293" s="124"/>
      <c r="R293" s="124"/>
      <c r="S293" s="124"/>
      <c r="T293" s="124"/>
      <c r="U293" s="124"/>
      <c r="V293" s="99">
        <v>1</v>
      </c>
    </row>
    <row r="294" spans="1:22" x14ac:dyDescent="0.25">
      <c r="A294" t="s">
        <v>749</v>
      </c>
      <c r="B294" s="41" t="s">
        <v>750</v>
      </c>
      <c r="C294" s="17"/>
      <c r="D294" s="17"/>
      <c r="F294" s="17">
        <v>1</v>
      </c>
      <c r="K294" s="17"/>
      <c r="L294" s="17"/>
      <c r="O294" s="124"/>
      <c r="P294" s="124"/>
      <c r="Q294" s="124"/>
      <c r="R294" s="124"/>
      <c r="V294" s="97">
        <v>1</v>
      </c>
    </row>
    <row r="295" spans="1:22" x14ac:dyDescent="0.25">
      <c r="A295" t="s">
        <v>751</v>
      </c>
      <c r="B295" s="25" t="s">
        <v>752</v>
      </c>
      <c r="C295" s="17"/>
      <c r="D295" s="17"/>
      <c r="E295" s="124"/>
      <c r="F295" s="124"/>
      <c r="G295" s="124"/>
      <c r="H295" s="124"/>
      <c r="J295" s="124">
        <v>1</v>
      </c>
      <c r="K295" s="124"/>
      <c r="L295" s="124"/>
      <c r="M295" s="124"/>
      <c r="N295" s="124"/>
      <c r="O295" s="124"/>
      <c r="P295" s="124"/>
      <c r="Q295" s="124"/>
      <c r="R295" s="124"/>
      <c r="S295" s="124"/>
      <c r="T295" s="124"/>
      <c r="U295" s="124"/>
      <c r="V295" s="99">
        <v>1</v>
      </c>
    </row>
    <row r="296" spans="1:22" x14ac:dyDescent="0.25">
      <c r="A296" s="50" t="s">
        <v>753</v>
      </c>
      <c r="B296" s="49" t="s">
        <v>754</v>
      </c>
      <c r="C296" s="17"/>
      <c r="D296" s="17"/>
      <c r="E296" s="124"/>
      <c r="F296" s="124"/>
      <c r="G296" s="124"/>
      <c r="H296" s="124"/>
      <c r="I296" s="17">
        <v>1</v>
      </c>
      <c r="J296" s="124"/>
      <c r="K296" s="124"/>
      <c r="L296" s="124"/>
      <c r="M296" s="124"/>
      <c r="N296" s="124"/>
      <c r="O296" s="124"/>
      <c r="P296" s="124"/>
      <c r="Q296" s="124"/>
      <c r="R296" s="124"/>
      <c r="S296" s="124"/>
      <c r="T296" s="124"/>
      <c r="U296" s="124"/>
      <c r="V296" s="99">
        <v>1</v>
      </c>
    </row>
    <row r="297" spans="1:22" x14ac:dyDescent="0.25">
      <c r="A297" s="28" t="s">
        <v>755</v>
      </c>
      <c r="B297" s="41" t="s">
        <v>756</v>
      </c>
      <c r="C297" s="17"/>
      <c r="D297" s="17"/>
      <c r="K297" s="17">
        <v>1</v>
      </c>
      <c r="L297" s="17"/>
      <c r="O297" s="124">
        <v>1</v>
      </c>
      <c r="P297" s="124"/>
      <c r="Q297" s="124"/>
      <c r="R297" s="124">
        <v>1</v>
      </c>
      <c r="V297" s="97">
        <v>1</v>
      </c>
    </row>
    <row r="298" spans="1:22" x14ac:dyDescent="0.25">
      <c r="A298" s="28" t="s">
        <v>757</v>
      </c>
      <c r="B298" s="21" t="s">
        <v>758</v>
      </c>
      <c r="C298" s="124"/>
      <c r="D298" s="124"/>
      <c r="E298" s="124"/>
      <c r="F298" s="124"/>
      <c r="G298" s="124"/>
      <c r="H298" s="124"/>
      <c r="J298" s="124">
        <v>1</v>
      </c>
      <c r="K298" s="124"/>
      <c r="L298" s="124"/>
      <c r="M298" s="124"/>
      <c r="N298" s="124"/>
      <c r="O298" s="124"/>
      <c r="P298" s="124"/>
      <c r="Q298" s="124"/>
      <c r="R298" s="124"/>
      <c r="S298" s="124"/>
      <c r="T298" s="124"/>
      <c r="U298" s="124"/>
      <c r="V298" s="99">
        <v>1</v>
      </c>
    </row>
    <row r="299" spans="1:22" x14ac:dyDescent="0.25">
      <c r="A299" s="28" t="s">
        <v>759</v>
      </c>
      <c r="B299" s="21" t="s">
        <v>760</v>
      </c>
      <c r="C299" s="124"/>
      <c r="D299" s="124"/>
      <c r="E299" s="124"/>
      <c r="F299" s="124"/>
      <c r="G299" s="124"/>
      <c r="H299" s="124"/>
      <c r="I299" s="17">
        <v>1</v>
      </c>
      <c r="J299" s="124">
        <v>1</v>
      </c>
      <c r="K299" s="124"/>
      <c r="L299" s="124"/>
      <c r="M299" s="124"/>
      <c r="N299" s="124"/>
      <c r="O299" s="124"/>
      <c r="P299" s="124"/>
      <c r="Q299" s="124"/>
      <c r="R299" s="124"/>
      <c r="S299" s="124"/>
      <c r="T299" s="124"/>
      <c r="U299" s="124"/>
      <c r="V299" s="99">
        <v>1</v>
      </c>
    </row>
    <row r="300" spans="1:22" x14ac:dyDescent="0.25">
      <c r="A300" s="28" t="s">
        <v>761</v>
      </c>
      <c r="B300" s="21" t="s">
        <v>762</v>
      </c>
      <c r="C300" s="124"/>
      <c r="D300" s="124"/>
      <c r="E300" s="124"/>
      <c r="F300" s="124"/>
      <c r="G300" s="124"/>
      <c r="H300" s="124"/>
      <c r="J300" s="124"/>
      <c r="K300" s="124">
        <v>1</v>
      </c>
      <c r="L300" s="124"/>
      <c r="M300" s="124"/>
      <c r="N300" s="124"/>
      <c r="O300" s="124"/>
      <c r="P300" s="124"/>
      <c r="Q300" s="124"/>
      <c r="R300" s="124"/>
      <c r="S300" s="124"/>
      <c r="T300" s="124"/>
      <c r="U300" s="124"/>
      <c r="V300" s="99">
        <v>1</v>
      </c>
    </row>
    <row r="301" spans="1:22" x14ac:dyDescent="0.25">
      <c r="A301" s="28" t="s">
        <v>763</v>
      </c>
      <c r="B301" s="21" t="s">
        <v>764</v>
      </c>
      <c r="C301" s="124"/>
      <c r="D301" s="124"/>
      <c r="E301" s="124"/>
      <c r="F301" s="124"/>
      <c r="G301" s="124"/>
      <c r="H301" s="124"/>
      <c r="J301" s="124"/>
      <c r="K301" s="124"/>
      <c r="L301" s="124"/>
      <c r="M301" s="124"/>
      <c r="N301" s="124"/>
      <c r="O301" s="124"/>
      <c r="P301" s="124"/>
      <c r="Q301" s="124"/>
      <c r="R301" s="124"/>
      <c r="S301" s="124"/>
      <c r="T301" s="124"/>
      <c r="U301" s="124">
        <v>1</v>
      </c>
      <c r="V301" s="99">
        <v>1</v>
      </c>
    </row>
    <row r="302" spans="1:22" x14ac:dyDescent="0.25">
      <c r="A302" s="28" t="s">
        <v>765</v>
      </c>
      <c r="B302" s="21" t="s">
        <v>766</v>
      </c>
      <c r="C302" s="124"/>
      <c r="D302" s="124"/>
      <c r="E302" s="124"/>
      <c r="F302" s="124"/>
      <c r="G302" s="124">
        <v>1</v>
      </c>
      <c r="H302" s="124"/>
      <c r="J302" s="124"/>
      <c r="K302" s="124"/>
      <c r="L302" s="124"/>
      <c r="M302" s="124"/>
      <c r="N302" s="124"/>
      <c r="O302" s="124"/>
      <c r="P302" s="124"/>
      <c r="Q302" s="124"/>
      <c r="R302" s="124"/>
      <c r="S302" s="124"/>
      <c r="T302" s="124"/>
      <c r="U302" s="124"/>
      <c r="V302" s="99">
        <v>1</v>
      </c>
    </row>
    <row r="303" spans="1:22" x14ac:dyDescent="0.25">
      <c r="A303" s="28" t="s">
        <v>767</v>
      </c>
      <c r="B303" s="21" t="s">
        <v>768</v>
      </c>
      <c r="C303" s="124"/>
      <c r="D303" s="124"/>
      <c r="E303" s="124"/>
      <c r="F303" s="124"/>
      <c r="G303" s="124"/>
      <c r="H303" s="124"/>
      <c r="J303" s="124"/>
      <c r="K303" s="124"/>
      <c r="L303" s="124"/>
      <c r="M303" s="124"/>
      <c r="N303" s="124"/>
      <c r="O303" s="124"/>
      <c r="P303" s="124"/>
      <c r="Q303" s="124"/>
      <c r="R303" s="124"/>
      <c r="S303" s="124"/>
      <c r="T303" s="124">
        <v>1</v>
      </c>
      <c r="U303" s="124"/>
      <c r="V303" s="99">
        <v>1</v>
      </c>
    </row>
    <row r="304" spans="1:22" ht="13.5" customHeight="1" x14ac:dyDescent="0.25">
      <c r="A304" s="50" t="s">
        <v>769</v>
      </c>
      <c r="B304" s="49" t="s">
        <v>770</v>
      </c>
      <c r="C304" s="124"/>
      <c r="D304" s="124"/>
      <c r="E304" s="124"/>
      <c r="F304" s="124"/>
      <c r="G304" s="124"/>
      <c r="H304" s="124"/>
      <c r="J304" s="124"/>
      <c r="K304" s="124"/>
      <c r="L304" s="124"/>
      <c r="M304" s="124"/>
      <c r="N304" s="124"/>
      <c r="O304" s="124"/>
      <c r="P304" s="124"/>
      <c r="Q304" s="124"/>
      <c r="R304" s="124"/>
      <c r="S304" s="124"/>
      <c r="T304" s="124">
        <v>1</v>
      </c>
      <c r="U304" s="124"/>
      <c r="V304" s="99">
        <v>1</v>
      </c>
    </row>
    <row r="305" spans="1:252" ht="13.5" customHeight="1" x14ac:dyDescent="0.25">
      <c r="A305" s="14" t="s">
        <v>771</v>
      </c>
      <c r="B305" s="21" t="s">
        <v>408</v>
      </c>
      <c r="C305" s="124"/>
      <c r="D305" s="124"/>
      <c r="E305" s="124"/>
      <c r="F305" s="124"/>
      <c r="G305" s="124"/>
      <c r="H305" s="124"/>
      <c r="J305" s="124"/>
      <c r="K305" s="124"/>
      <c r="L305" s="124"/>
      <c r="M305" s="124"/>
      <c r="N305" s="124"/>
      <c r="O305" s="124"/>
      <c r="P305" s="124"/>
      <c r="Q305" s="124"/>
      <c r="R305" s="124"/>
      <c r="S305" s="124">
        <v>1</v>
      </c>
      <c r="T305" s="124"/>
      <c r="U305" s="124"/>
      <c r="V305" s="99">
        <v>1</v>
      </c>
    </row>
    <row r="306" spans="1:252" x14ac:dyDescent="0.25">
      <c r="A306" s="28" t="s">
        <v>773</v>
      </c>
      <c r="B306" s="21" t="s">
        <v>774</v>
      </c>
      <c r="C306" s="124"/>
      <c r="D306" s="124"/>
      <c r="E306" s="124"/>
      <c r="F306" s="124"/>
      <c r="G306" s="124"/>
      <c r="H306" s="124"/>
      <c r="J306" s="124"/>
      <c r="K306" s="124">
        <v>1</v>
      </c>
      <c r="L306" s="124"/>
      <c r="M306" s="124"/>
      <c r="N306" s="124"/>
      <c r="O306" s="124">
        <v>1</v>
      </c>
      <c r="P306" s="124"/>
      <c r="Q306" s="124"/>
      <c r="R306" s="124">
        <v>1</v>
      </c>
      <c r="S306" s="124"/>
      <c r="T306" s="124"/>
      <c r="U306" s="124"/>
      <c r="V306" s="99">
        <v>1</v>
      </c>
    </row>
    <row r="307" spans="1:252" x14ac:dyDescent="0.25">
      <c r="A307" s="28" t="s">
        <v>775</v>
      </c>
      <c r="B307" s="21" t="s">
        <v>776</v>
      </c>
      <c r="C307" s="124"/>
      <c r="D307" s="124"/>
      <c r="E307" s="124"/>
      <c r="F307" s="124"/>
      <c r="G307" s="124"/>
      <c r="H307" s="124"/>
      <c r="J307" s="124"/>
      <c r="K307" s="124"/>
      <c r="L307" s="124"/>
      <c r="M307" s="124"/>
      <c r="N307" s="124"/>
      <c r="O307" s="124"/>
      <c r="P307" s="124"/>
      <c r="Q307" s="124"/>
      <c r="R307" s="124"/>
      <c r="S307" s="124"/>
      <c r="T307" s="124">
        <v>1</v>
      </c>
      <c r="U307" s="124"/>
      <c r="V307" s="99">
        <v>1</v>
      </c>
    </row>
    <row r="308" spans="1:252" x14ac:dyDescent="0.25">
      <c r="A308" s="28" t="s">
        <v>777</v>
      </c>
      <c r="B308" s="21" t="s">
        <v>778</v>
      </c>
      <c r="C308" s="124"/>
      <c r="D308" s="124"/>
      <c r="E308" s="124"/>
      <c r="F308" s="124"/>
      <c r="G308" s="124"/>
      <c r="H308" s="124"/>
      <c r="J308" s="124"/>
      <c r="K308" s="124"/>
      <c r="L308" s="124"/>
      <c r="M308" s="124"/>
      <c r="N308" s="124"/>
      <c r="O308" s="124"/>
      <c r="P308" s="124"/>
      <c r="Q308" s="124"/>
      <c r="R308" s="124"/>
      <c r="S308" s="124">
        <v>1</v>
      </c>
      <c r="T308" s="124"/>
      <c r="U308" s="124"/>
      <c r="V308" s="99">
        <v>1</v>
      </c>
    </row>
    <row r="309" spans="1:252" x14ac:dyDescent="0.25">
      <c r="A309" s="50" t="s">
        <v>779</v>
      </c>
      <c r="B309" s="14" t="s">
        <v>780</v>
      </c>
      <c r="C309" s="17"/>
      <c r="D309" s="17"/>
      <c r="G309" s="17">
        <v>1</v>
      </c>
      <c r="K309" s="17"/>
      <c r="L309" s="17"/>
      <c r="V309" s="99">
        <v>1</v>
      </c>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c r="CS309" s="14"/>
      <c r="CT309" s="14"/>
      <c r="CU309" s="14"/>
      <c r="CV309" s="14"/>
      <c r="CW309" s="14"/>
      <c r="CX309" s="14"/>
      <c r="CY309" s="14"/>
      <c r="CZ309" s="14"/>
      <c r="DA309" s="14"/>
      <c r="DB309" s="14"/>
      <c r="DC309" s="14"/>
      <c r="DD309" s="14"/>
      <c r="DE309" s="14"/>
      <c r="DF309" s="14"/>
      <c r="DG309" s="14"/>
      <c r="DH309" s="14"/>
      <c r="DI309" s="14"/>
      <c r="DJ309" s="14"/>
      <c r="DK309" s="14"/>
      <c r="DL309" s="14"/>
      <c r="DM309" s="14"/>
      <c r="DN309" s="14"/>
      <c r="DO309" s="14"/>
      <c r="DP309" s="14"/>
      <c r="DQ309" s="14"/>
      <c r="DR309" s="14"/>
      <c r="DS309" s="14"/>
      <c r="DT309" s="14"/>
      <c r="DU309" s="14"/>
      <c r="DV309" s="14"/>
      <c r="DW309" s="14"/>
      <c r="DX309" s="14"/>
      <c r="DY309" s="14"/>
      <c r="DZ309" s="14"/>
      <c r="EA309" s="14"/>
      <c r="EB309" s="14"/>
      <c r="EC309" s="14"/>
      <c r="ED309" s="14"/>
      <c r="EE309" s="14"/>
      <c r="EF309" s="14"/>
      <c r="EG309" s="14"/>
      <c r="EH309" s="14"/>
      <c r="EI309" s="14"/>
      <c r="EJ309" s="14"/>
      <c r="EK309" s="14"/>
      <c r="EL309" s="14"/>
      <c r="EM309" s="14"/>
      <c r="EN309" s="14"/>
      <c r="EO309" s="14"/>
      <c r="EP309" s="14"/>
      <c r="EQ309" s="14"/>
      <c r="ER309" s="14"/>
      <c r="ES309" s="14"/>
      <c r="ET309" s="14"/>
      <c r="EU309" s="14"/>
      <c r="EV309" s="14"/>
      <c r="EW309" s="14"/>
      <c r="EX309" s="14"/>
      <c r="EY309" s="14"/>
      <c r="EZ309" s="14"/>
      <c r="FA309" s="14"/>
      <c r="FB309" s="14"/>
      <c r="FC309" s="14"/>
      <c r="FD309" s="14"/>
      <c r="FE309" s="14"/>
      <c r="FF309" s="14"/>
      <c r="FG309" s="14"/>
      <c r="FH309" s="14"/>
      <c r="FI309" s="14"/>
      <c r="FJ309" s="14"/>
      <c r="FK309" s="14"/>
      <c r="FL309" s="14"/>
      <c r="FM309" s="14"/>
      <c r="FN309" s="14"/>
      <c r="FO309" s="14"/>
      <c r="FP309" s="14"/>
      <c r="FQ309" s="14"/>
      <c r="FR309" s="14"/>
      <c r="FS309" s="14"/>
      <c r="FT309" s="14"/>
      <c r="FU309" s="14"/>
      <c r="FV309" s="14"/>
      <c r="FW309" s="14"/>
      <c r="FX309" s="14"/>
      <c r="FY309" s="14"/>
      <c r="FZ309" s="14"/>
      <c r="GA309" s="14"/>
      <c r="GB309" s="14"/>
      <c r="GC309" s="14"/>
      <c r="GD309" s="14"/>
      <c r="GE309" s="14"/>
      <c r="GF309" s="14"/>
      <c r="GG309" s="14"/>
      <c r="GH309" s="14"/>
      <c r="GI309" s="14"/>
      <c r="GJ309" s="14"/>
      <c r="GK309" s="14"/>
      <c r="GL309" s="14"/>
      <c r="GM309" s="14"/>
      <c r="GN309" s="14"/>
      <c r="GO309" s="14"/>
      <c r="GP309" s="14"/>
      <c r="GQ309" s="14"/>
      <c r="GR309" s="14"/>
      <c r="GS309" s="14"/>
      <c r="GT309" s="14"/>
      <c r="GU309" s="14"/>
      <c r="GV309" s="14"/>
      <c r="GW309" s="14"/>
      <c r="GX309" s="14"/>
      <c r="GY309" s="14"/>
      <c r="GZ309" s="14"/>
      <c r="HA309" s="14"/>
      <c r="HB309" s="14"/>
      <c r="HC309" s="14"/>
      <c r="HD309" s="14"/>
      <c r="HE309" s="14"/>
      <c r="HF309" s="14"/>
      <c r="HG309" s="14"/>
      <c r="HH309" s="14"/>
      <c r="HI309" s="14"/>
      <c r="HJ309" s="14"/>
      <c r="HK309" s="14"/>
      <c r="HL309" s="14"/>
      <c r="HM309" s="14"/>
      <c r="HN309" s="14"/>
      <c r="HO309" s="14"/>
      <c r="HP309" s="14"/>
      <c r="HQ309" s="14"/>
      <c r="HR309" s="14"/>
      <c r="HS309" s="14"/>
      <c r="HT309" s="14"/>
      <c r="HU309" s="14"/>
      <c r="HV309" s="14"/>
      <c r="HW309" s="14"/>
      <c r="HX309" s="14"/>
      <c r="HY309" s="14"/>
      <c r="HZ309" s="14"/>
      <c r="IA309" s="14"/>
      <c r="IB309" s="14"/>
      <c r="IC309" s="14"/>
      <c r="ID309" s="14"/>
      <c r="IE309" s="14"/>
      <c r="IF309" s="14"/>
      <c r="IG309" s="14"/>
      <c r="IH309" s="14"/>
      <c r="II309" s="14"/>
      <c r="IJ309" s="14"/>
      <c r="IK309" s="14"/>
      <c r="IL309" s="14"/>
      <c r="IM309" s="14"/>
      <c r="IN309" s="14"/>
      <c r="IO309" s="14"/>
      <c r="IP309" s="14"/>
      <c r="IQ309" s="14"/>
      <c r="IR309" s="14"/>
    </row>
    <row r="310" spans="1:252" x14ac:dyDescent="0.25">
      <c r="A310" s="28" t="s">
        <v>781</v>
      </c>
      <c r="B310" s="41" t="s">
        <v>782</v>
      </c>
      <c r="C310" s="17"/>
      <c r="D310" s="17"/>
      <c r="K310" s="17"/>
      <c r="L310" s="17"/>
      <c r="T310" s="17">
        <v>1</v>
      </c>
      <c r="V310" s="99">
        <v>1</v>
      </c>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c r="CS310" s="14"/>
      <c r="CT310" s="14"/>
      <c r="CU310" s="14"/>
      <c r="CV310" s="14"/>
      <c r="CW310" s="14"/>
      <c r="CX310" s="14"/>
      <c r="CY310" s="14"/>
      <c r="CZ310" s="14"/>
      <c r="DA310" s="14"/>
      <c r="DB310" s="14"/>
      <c r="DC310" s="14"/>
      <c r="DD310" s="14"/>
      <c r="DE310" s="14"/>
      <c r="DF310" s="14"/>
      <c r="DG310" s="14"/>
      <c r="DH310" s="14"/>
      <c r="DI310" s="14"/>
      <c r="DJ310" s="14"/>
      <c r="DK310" s="14"/>
      <c r="DL310" s="14"/>
      <c r="DM310" s="14"/>
      <c r="DN310" s="14"/>
      <c r="DO310" s="14"/>
      <c r="DP310" s="14"/>
      <c r="DQ310" s="14"/>
      <c r="DR310" s="14"/>
      <c r="DS310" s="14"/>
      <c r="DT310" s="14"/>
      <c r="DU310" s="14"/>
      <c r="DV310" s="14"/>
      <c r="DW310" s="14"/>
      <c r="DX310" s="14"/>
      <c r="DY310" s="14"/>
      <c r="DZ310" s="14"/>
      <c r="EA310" s="14"/>
      <c r="EB310" s="14"/>
      <c r="EC310" s="14"/>
      <c r="ED310" s="14"/>
      <c r="EE310" s="14"/>
      <c r="EF310" s="14"/>
      <c r="EG310" s="14"/>
      <c r="EH310" s="14"/>
      <c r="EI310" s="14"/>
      <c r="EJ310" s="14"/>
      <c r="EK310" s="14"/>
      <c r="EL310" s="14"/>
      <c r="EM310" s="14"/>
      <c r="EN310" s="14"/>
      <c r="EO310" s="14"/>
      <c r="EP310" s="14"/>
      <c r="EQ310" s="14"/>
      <c r="ER310" s="14"/>
      <c r="ES310" s="14"/>
      <c r="ET310" s="14"/>
      <c r="EU310" s="14"/>
      <c r="EV310" s="14"/>
      <c r="EW310" s="14"/>
      <c r="EX310" s="14"/>
      <c r="EY310" s="14"/>
      <c r="EZ310" s="14"/>
      <c r="FA310" s="14"/>
      <c r="FB310" s="14"/>
      <c r="FC310" s="14"/>
      <c r="FD310" s="14"/>
      <c r="FE310" s="14"/>
      <c r="FF310" s="14"/>
      <c r="FG310" s="14"/>
      <c r="FH310" s="14"/>
      <c r="FI310" s="14"/>
      <c r="FJ310" s="14"/>
      <c r="FK310" s="14"/>
      <c r="FL310" s="14"/>
      <c r="FM310" s="14"/>
      <c r="FN310" s="14"/>
      <c r="FO310" s="14"/>
      <c r="FP310" s="14"/>
      <c r="FQ310" s="14"/>
      <c r="FR310" s="14"/>
      <c r="FS310" s="14"/>
      <c r="FT310" s="14"/>
      <c r="FU310" s="14"/>
      <c r="FV310" s="14"/>
      <c r="FW310" s="14"/>
      <c r="FX310" s="14"/>
      <c r="FY310" s="14"/>
      <c r="FZ310" s="14"/>
      <c r="GA310" s="14"/>
      <c r="GB310" s="14"/>
      <c r="GC310" s="14"/>
      <c r="GD310" s="14"/>
      <c r="GE310" s="14"/>
      <c r="GF310" s="14"/>
      <c r="GG310" s="14"/>
      <c r="GH310" s="14"/>
      <c r="GI310" s="14"/>
      <c r="GJ310" s="14"/>
      <c r="GK310" s="14"/>
      <c r="GL310" s="14"/>
      <c r="GM310" s="14"/>
      <c r="GN310" s="14"/>
      <c r="GO310" s="14"/>
      <c r="GP310" s="14"/>
      <c r="GQ310" s="14"/>
      <c r="GR310" s="14"/>
      <c r="GS310" s="14"/>
      <c r="GT310" s="14"/>
      <c r="GU310" s="14"/>
      <c r="GV310" s="14"/>
      <c r="GW310" s="14"/>
      <c r="GX310" s="14"/>
      <c r="GY310" s="14"/>
      <c r="GZ310" s="14"/>
      <c r="HA310" s="14"/>
      <c r="HB310" s="14"/>
      <c r="HC310" s="14"/>
      <c r="HD310" s="14"/>
      <c r="HE310" s="14"/>
      <c r="HF310" s="14"/>
      <c r="HG310" s="14"/>
      <c r="HH310" s="14"/>
      <c r="HI310" s="14"/>
      <c r="HJ310" s="14"/>
      <c r="HK310" s="14"/>
      <c r="HL310" s="14"/>
      <c r="HM310" s="14"/>
      <c r="HN310" s="14"/>
      <c r="HO310" s="14"/>
      <c r="HP310" s="14"/>
      <c r="HQ310" s="14"/>
      <c r="HR310" s="14"/>
      <c r="HS310" s="14"/>
      <c r="HT310" s="14"/>
      <c r="HU310" s="14"/>
      <c r="HV310" s="14"/>
      <c r="HW310" s="14"/>
      <c r="HX310" s="14"/>
      <c r="HY310" s="14"/>
      <c r="HZ310" s="14"/>
      <c r="IA310" s="14"/>
      <c r="IB310" s="14"/>
      <c r="IC310" s="14"/>
      <c r="ID310" s="14"/>
      <c r="IE310" s="14"/>
      <c r="IF310" s="14"/>
      <c r="IG310" s="14"/>
      <c r="IH310" s="14"/>
      <c r="II310" s="14"/>
      <c r="IJ310" s="14"/>
      <c r="IK310" s="14"/>
      <c r="IL310" s="14"/>
      <c r="IM310" s="14"/>
      <c r="IN310" s="14"/>
      <c r="IO310" s="14"/>
      <c r="IP310" s="14"/>
      <c r="IQ310" s="14"/>
      <c r="IR310" s="14"/>
    </row>
    <row r="311" spans="1:252" x14ac:dyDescent="0.25">
      <c r="A311" s="50" t="s">
        <v>783</v>
      </c>
      <c r="B311" s="14" t="s">
        <v>784</v>
      </c>
      <c r="C311" s="17"/>
      <c r="D311" s="17"/>
      <c r="G311" s="17">
        <v>1</v>
      </c>
      <c r="K311" s="17"/>
      <c r="L311" s="17"/>
      <c r="V311" s="99">
        <v>1</v>
      </c>
    </row>
    <row r="312" spans="1:252" x14ac:dyDescent="0.25">
      <c r="A312" s="28" t="s">
        <v>785</v>
      </c>
      <c r="B312" s="21" t="s">
        <v>786</v>
      </c>
      <c r="C312" s="124"/>
      <c r="D312" s="124"/>
      <c r="E312" s="124"/>
      <c r="F312" s="124">
        <v>1</v>
      </c>
      <c r="G312" s="124">
        <v>1</v>
      </c>
      <c r="H312" s="124"/>
      <c r="J312" s="124">
        <v>1</v>
      </c>
      <c r="K312" s="124"/>
      <c r="L312" s="124"/>
      <c r="M312" s="124"/>
      <c r="N312" s="124"/>
      <c r="O312" s="124"/>
      <c r="P312" s="124"/>
      <c r="Q312" s="124"/>
      <c r="R312" s="124"/>
      <c r="S312" s="124"/>
      <c r="T312" s="124"/>
      <c r="U312" s="124"/>
      <c r="V312" s="99">
        <v>1</v>
      </c>
    </row>
    <row r="313" spans="1:252" x14ac:dyDescent="0.25">
      <c r="A313" s="28" t="s">
        <v>787</v>
      </c>
      <c r="B313" s="21" t="s">
        <v>788</v>
      </c>
      <c r="C313" s="124"/>
      <c r="D313" s="124"/>
      <c r="E313" s="124"/>
      <c r="F313" s="124"/>
      <c r="G313" s="124"/>
      <c r="H313" s="124"/>
      <c r="I313" s="17">
        <v>1</v>
      </c>
      <c r="J313" s="124"/>
      <c r="K313" s="124"/>
      <c r="L313" s="124"/>
      <c r="M313" s="124"/>
      <c r="N313" s="124"/>
      <c r="O313" s="124"/>
      <c r="P313" s="124"/>
      <c r="Q313" s="124"/>
      <c r="R313" s="124"/>
      <c r="S313" s="124"/>
      <c r="T313" s="124"/>
      <c r="U313" s="124"/>
      <c r="V313" s="99">
        <v>1</v>
      </c>
    </row>
    <row r="314" spans="1:252" x14ac:dyDescent="0.25">
      <c r="A314" s="28" t="s">
        <v>789</v>
      </c>
      <c r="B314" s="21" t="s">
        <v>790</v>
      </c>
      <c r="C314" s="124"/>
      <c r="D314" s="124"/>
      <c r="E314" s="124"/>
      <c r="F314" s="124"/>
      <c r="G314" s="124">
        <v>1</v>
      </c>
      <c r="H314" s="124"/>
      <c r="J314" s="124"/>
      <c r="K314" s="124"/>
      <c r="L314" s="124"/>
      <c r="M314" s="124"/>
      <c r="N314" s="124"/>
      <c r="O314" s="124"/>
      <c r="P314" s="124"/>
      <c r="Q314" s="124"/>
      <c r="R314" s="124"/>
      <c r="S314" s="124"/>
      <c r="T314" s="124"/>
      <c r="U314" s="124"/>
      <c r="V314" s="99">
        <v>1</v>
      </c>
    </row>
    <row r="315" spans="1:252" x14ac:dyDescent="0.25">
      <c r="A315" s="50" t="s">
        <v>791</v>
      </c>
      <c r="B315" s="14" t="s">
        <v>792</v>
      </c>
      <c r="C315" s="17"/>
      <c r="D315" s="17"/>
      <c r="E315" s="124"/>
      <c r="F315" s="124"/>
      <c r="G315" s="124">
        <v>1</v>
      </c>
      <c r="H315" s="124"/>
      <c r="J315" s="124"/>
      <c r="K315" s="124"/>
      <c r="L315" s="124"/>
      <c r="M315" s="124"/>
      <c r="N315" s="124"/>
      <c r="O315" s="124"/>
      <c r="P315" s="124"/>
      <c r="Q315" s="124"/>
      <c r="R315" s="124"/>
      <c r="S315" s="124"/>
      <c r="T315" s="124"/>
      <c r="U315" s="124"/>
      <c r="V315" s="99">
        <v>1</v>
      </c>
    </row>
    <row r="316" spans="1:252" x14ac:dyDescent="0.25">
      <c r="A316" s="28" t="s">
        <v>793</v>
      </c>
      <c r="B316" s="25" t="s">
        <v>794</v>
      </c>
      <c r="C316" s="17"/>
      <c r="D316" s="17"/>
      <c r="K316" s="17"/>
      <c r="L316" s="17"/>
      <c r="T316" s="17">
        <v>1</v>
      </c>
      <c r="V316" s="97">
        <v>1</v>
      </c>
    </row>
    <row r="317" spans="1:252" x14ac:dyDescent="0.25">
      <c r="A317" s="14" t="s">
        <v>795</v>
      </c>
      <c r="B317" s="25" t="s">
        <v>796</v>
      </c>
      <c r="C317" s="17"/>
      <c r="D317" s="17"/>
      <c r="G317" s="17">
        <v>1</v>
      </c>
      <c r="K317" s="17"/>
      <c r="L317" s="17"/>
      <c r="V317" s="97">
        <v>1</v>
      </c>
    </row>
    <row r="318" spans="1:252" x14ac:dyDescent="0.25">
      <c r="A318" s="28" t="s">
        <v>797</v>
      </c>
      <c r="B318" s="21" t="s">
        <v>798</v>
      </c>
      <c r="C318" s="124"/>
      <c r="D318" s="124"/>
      <c r="E318" s="124"/>
      <c r="F318" s="124"/>
      <c r="G318" s="124"/>
      <c r="H318" s="124"/>
      <c r="I318" s="17">
        <v>1</v>
      </c>
      <c r="J318" s="124"/>
      <c r="K318" s="124"/>
      <c r="L318" s="124"/>
      <c r="M318" s="124"/>
      <c r="N318" s="124"/>
      <c r="O318" s="124"/>
      <c r="P318" s="124"/>
      <c r="Q318" s="124"/>
      <c r="R318" s="124"/>
      <c r="S318" s="124"/>
      <c r="T318" s="124"/>
      <c r="U318" s="124"/>
      <c r="V318" s="99">
        <v>1</v>
      </c>
    </row>
    <row r="319" spans="1:252" x14ac:dyDescent="0.25">
      <c r="A319" s="28" t="s">
        <v>799</v>
      </c>
      <c r="B319" s="21" t="s">
        <v>800</v>
      </c>
      <c r="C319" s="124"/>
      <c r="D319" s="124"/>
      <c r="E319" s="124"/>
      <c r="F319" s="124"/>
      <c r="G319" s="124"/>
      <c r="H319" s="124"/>
      <c r="J319" s="124"/>
      <c r="K319" s="124"/>
      <c r="L319" s="124"/>
      <c r="M319" s="124"/>
      <c r="N319" s="124"/>
      <c r="O319" s="124"/>
      <c r="P319" s="124"/>
      <c r="Q319" s="124"/>
      <c r="R319" s="124"/>
      <c r="S319" s="124"/>
      <c r="T319" s="124">
        <v>1</v>
      </c>
      <c r="U319" s="124"/>
      <c r="V319" s="99">
        <v>1</v>
      </c>
    </row>
    <row r="320" spans="1:252" x14ac:dyDescent="0.25">
      <c r="A320" s="29" t="s">
        <v>801</v>
      </c>
      <c r="B320" s="41" t="s">
        <v>802</v>
      </c>
      <c r="C320" s="17"/>
      <c r="D320" s="17"/>
      <c r="G320" s="17">
        <v>1</v>
      </c>
      <c r="K320" s="17"/>
      <c r="L320" s="17"/>
      <c r="V320" s="97">
        <v>1</v>
      </c>
    </row>
    <row r="321" spans="1:22" x14ac:dyDescent="0.25">
      <c r="A321" s="28" t="s">
        <v>803</v>
      </c>
      <c r="B321" s="21" t="s">
        <v>804</v>
      </c>
      <c r="C321" s="124"/>
      <c r="D321" s="124"/>
      <c r="E321" s="124"/>
      <c r="F321" s="124"/>
      <c r="G321" s="124"/>
      <c r="H321" s="124">
        <v>1</v>
      </c>
      <c r="J321" s="124"/>
      <c r="K321" s="124"/>
      <c r="L321" s="124"/>
      <c r="M321" s="124"/>
      <c r="N321" s="124"/>
      <c r="O321" s="124"/>
      <c r="P321" s="124"/>
      <c r="Q321" s="124"/>
      <c r="R321" s="124"/>
      <c r="S321" s="124"/>
      <c r="T321" s="124"/>
      <c r="U321" s="124"/>
      <c r="V321" s="99">
        <v>1</v>
      </c>
    </row>
    <row r="322" spans="1:22" x14ac:dyDescent="0.25">
      <c r="A322" s="28" t="s">
        <v>805</v>
      </c>
      <c r="B322" s="21" t="s">
        <v>806</v>
      </c>
      <c r="C322" s="124"/>
      <c r="D322" s="124"/>
      <c r="E322" s="124"/>
      <c r="F322" s="124"/>
      <c r="G322" s="124"/>
      <c r="H322" s="124"/>
      <c r="J322" s="124"/>
      <c r="K322" s="124"/>
      <c r="L322" s="124"/>
      <c r="M322" s="124"/>
      <c r="N322" s="124"/>
      <c r="O322" s="124"/>
      <c r="P322" s="124"/>
      <c r="Q322" s="124"/>
      <c r="R322" s="124"/>
      <c r="S322" s="124"/>
      <c r="T322" s="124">
        <v>1</v>
      </c>
      <c r="U322" s="124"/>
      <c r="V322" s="99">
        <v>1</v>
      </c>
    </row>
    <row r="323" spans="1:22" x14ac:dyDescent="0.25">
      <c r="A323" s="28" t="s">
        <v>807</v>
      </c>
      <c r="B323" s="21" t="s">
        <v>808</v>
      </c>
      <c r="C323" s="124"/>
      <c r="D323" s="124"/>
      <c r="E323" s="124"/>
      <c r="F323" s="124"/>
      <c r="G323" s="124"/>
      <c r="H323" s="124"/>
      <c r="I323" s="17">
        <v>1</v>
      </c>
      <c r="J323" s="124"/>
      <c r="K323" s="124"/>
      <c r="L323" s="124"/>
      <c r="M323" s="124"/>
      <c r="N323" s="124"/>
      <c r="O323" s="124"/>
      <c r="P323" s="124"/>
      <c r="Q323" s="124"/>
      <c r="R323" s="124"/>
      <c r="S323" s="124"/>
      <c r="T323" s="124"/>
      <c r="U323" s="124"/>
      <c r="V323" s="99">
        <v>1</v>
      </c>
    </row>
    <row r="324" spans="1:22" ht="13.5" customHeight="1" x14ac:dyDescent="0.25">
      <c r="A324" s="119" t="s">
        <v>809</v>
      </c>
      <c r="B324" s="119" t="s">
        <v>810</v>
      </c>
      <c r="C324" s="124"/>
      <c r="D324" s="124"/>
      <c r="E324" s="124"/>
      <c r="F324" s="124"/>
      <c r="G324" s="124"/>
      <c r="H324" s="124"/>
      <c r="J324" s="124"/>
      <c r="K324" s="124"/>
      <c r="L324" s="124"/>
      <c r="M324" s="124"/>
      <c r="N324" s="124"/>
      <c r="O324" s="124"/>
      <c r="P324" s="124"/>
      <c r="Q324" s="124"/>
      <c r="R324" s="124"/>
      <c r="S324" s="124"/>
      <c r="T324" s="124">
        <v>1</v>
      </c>
      <c r="U324" s="124"/>
      <c r="V324" s="99">
        <v>1</v>
      </c>
    </row>
    <row r="325" spans="1:22" x14ac:dyDescent="0.25">
      <c r="A325" t="s">
        <v>811</v>
      </c>
      <c r="B325" s="14" t="s">
        <v>812</v>
      </c>
      <c r="C325" s="32"/>
      <c r="D325" s="32"/>
      <c r="E325" s="32"/>
      <c r="F325" s="32"/>
      <c r="G325" s="124"/>
      <c r="H325" s="124"/>
      <c r="I325" s="17">
        <v>1</v>
      </c>
      <c r="J325" s="124"/>
      <c r="K325" s="124"/>
      <c r="L325" s="124"/>
      <c r="M325" s="124"/>
      <c r="N325" s="124"/>
      <c r="O325" s="124"/>
      <c r="P325" s="124"/>
      <c r="Q325" s="124"/>
      <c r="R325" s="124"/>
      <c r="S325" s="124"/>
      <c r="T325" s="124"/>
      <c r="U325" s="124"/>
      <c r="V325" s="99">
        <v>1</v>
      </c>
    </row>
    <row r="326" spans="1:22" x14ac:dyDescent="0.25">
      <c r="A326" s="49" t="s">
        <v>813</v>
      </c>
      <c r="B326" s="25" t="s">
        <v>814</v>
      </c>
      <c r="C326" s="17"/>
      <c r="D326" s="17"/>
      <c r="E326" s="124"/>
      <c r="F326" s="124"/>
      <c r="G326" s="124"/>
      <c r="H326" s="124"/>
      <c r="J326" s="124">
        <v>1</v>
      </c>
      <c r="K326" s="124"/>
      <c r="L326" s="124"/>
      <c r="M326" s="124"/>
      <c r="N326" s="124"/>
      <c r="O326" s="124"/>
      <c r="P326" s="124"/>
      <c r="Q326" s="124"/>
      <c r="R326" s="124"/>
      <c r="S326" s="124"/>
      <c r="T326" s="124"/>
      <c r="U326" s="124"/>
      <c r="V326" s="99">
        <v>1</v>
      </c>
    </row>
    <row r="327" spans="1:22" x14ac:dyDescent="0.25">
      <c r="A327" s="49" t="s">
        <v>815</v>
      </c>
      <c r="B327" s="25" t="s">
        <v>816</v>
      </c>
      <c r="C327" s="17"/>
      <c r="D327" s="17"/>
      <c r="E327" s="124"/>
      <c r="F327" s="124"/>
      <c r="G327" s="124"/>
      <c r="H327" s="124"/>
      <c r="J327" s="124"/>
      <c r="K327" s="124"/>
      <c r="L327" s="124"/>
      <c r="M327" s="124"/>
      <c r="N327" s="124"/>
      <c r="O327" s="124"/>
      <c r="P327" s="124"/>
      <c r="Q327" s="124"/>
      <c r="R327" s="124"/>
      <c r="S327" s="124">
        <v>1</v>
      </c>
      <c r="T327" s="124"/>
      <c r="U327" s="124"/>
      <c r="V327" s="99">
        <v>1</v>
      </c>
    </row>
    <row r="328" spans="1:22" x14ac:dyDescent="0.25">
      <c r="A328" s="14" t="s">
        <v>817</v>
      </c>
      <c r="B328" s="21" t="s">
        <v>818</v>
      </c>
      <c r="C328" s="124"/>
      <c r="D328" s="124"/>
      <c r="E328" s="124"/>
      <c r="F328" s="124"/>
      <c r="G328" s="124">
        <v>1</v>
      </c>
      <c r="H328" s="124"/>
      <c r="J328" s="124"/>
      <c r="K328" s="124"/>
      <c r="L328" s="124"/>
      <c r="M328" s="124"/>
      <c r="N328" s="124"/>
      <c r="O328" s="124"/>
      <c r="P328" s="124"/>
      <c r="Q328" s="124"/>
      <c r="R328" s="124"/>
      <c r="S328" s="124"/>
      <c r="T328" s="124"/>
      <c r="U328" s="124"/>
      <c r="V328" s="99">
        <v>1</v>
      </c>
    </row>
    <row r="329" spans="1:22" x14ac:dyDescent="0.25">
      <c r="A329" s="28" t="s">
        <v>819</v>
      </c>
      <c r="B329" s="21" t="s">
        <v>820</v>
      </c>
      <c r="C329" s="124"/>
      <c r="D329" s="124"/>
      <c r="E329" s="124"/>
      <c r="F329" s="124"/>
      <c r="G329" s="124">
        <v>1</v>
      </c>
      <c r="H329" s="124"/>
      <c r="J329" s="124"/>
      <c r="K329" s="124"/>
      <c r="L329" s="124"/>
      <c r="M329" s="124"/>
      <c r="N329" s="124"/>
      <c r="O329" s="124"/>
      <c r="P329" s="124"/>
      <c r="Q329" s="124"/>
      <c r="R329" s="124"/>
      <c r="S329" s="124"/>
      <c r="T329" s="124"/>
      <c r="U329" s="124"/>
      <c r="V329" s="99">
        <v>1</v>
      </c>
    </row>
    <row r="330" spans="1:22" x14ac:dyDescent="0.25">
      <c r="A330" s="28" t="s">
        <v>45</v>
      </c>
      <c r="B330" s="21" t="s">
        <v>821</v>
      </c>
      <c r="C330" s="124"/>
      <c r="D330" s="124"/>
      <c r="E330" s="124"/>
      <c r="F330" s="124"/>
      <c r="G330" s="124">
        <v>1</v>
      </c>
      <c r="H330" s="124"/>
      <c r="J330" s="124"/>
      <c r="K330" s="124"/>
      <c r="L330" s="124"/>
      <c r="M330" s="124"/>
      <c r="N330" s="124"/>
      <c r="O330" s="124"/>
      <c r="P330" s="124"/>
      <c r="Q330" s="124"/>
      <c r="R330" s="124"/>
      <c r="S330" s="124"/>
      <c r="T330" s="124"/>
      <c r="U330" s="124"/>
      <c r="V330" s="99">
        <v>1</v>
      </c>
    </row>
    <row r="331" spans="1:22" x14ac:dyDescent="0.25">
      <c r="A331" s="28" t="s">
        <v>822</v>
      </c>
      <c r="B331" s="14" t="s">
        <v>823</v>
      </c>
      <c r="C331" s="17"/>
      <c r="D331" s="17"/>
      <c r="E331" s="124"/>
      <c r="F331" s="124"/>
      <c r="G331" s="124"/>
      <c r="H331" s="124"/>
      <c r="J331" s="124"/>
      <c r="K331" s="124"/>
      <c r="L331" s="124"/>
      <c r="M331" s="124"/>
      <c r="N331" s="124"/>
      <c r="O331" s="124"/>
      <c r="P331" s="124"/>
      <c r="Q331" s="124"/>
      <c r="R331" s="124"/>
      <c r="S331" s="124"/>
      <c r="T331" s="124">
        <v>1</v>
      </c>
      <c r="U331" s="124"/>
      <c r="V331" s="99">
        <v>1</v>
      </c>
    </row>
    <row r="332" spans="1:22" x14ac:dyDescent="0.25">
      <c r="A332" s="28" t="s">
        <v>824</v>
      </c>
      <c r="B332" s="21" t="s">
        <v>825</v>
      </c>
      <c r="C332" s="124"/>
      <c r="D332" s="124"/>
      <c r="E332" s="124"/>
      <c r="F332" s="124"/>
      <c r="G332" s="124"/>
      <c r="H332" s="124"/>
      <c r="J332" s="124"/>
      <c r="K332" s="124"/>
      <c r="L332" s="124"/>
      <c r="M332" s="124"/>
      <c r="N332" s="124"/>
      <c r="O332" s="124"/>
      <c r="P332" s="124"/>
      <c r="Q332" s="124"/>
      <c r="R332" s="124"/>
      <c r="S332" s="124"/>
      <c r="T332" s="124">
        <v>1</v>
      </c>
      <c r="U332" s="124"/>
      <c r="V332" s="99">
        <v>1</v>
      </c>
    </row>
    <row r="333" spans="1:22" x14ac:dyDescent="0.25">
      <c r="A333" s="28" t="s">
        <v>826</v>
      </c>
      <c r="B333" s="21" t="s">
        <v>827</v>
      </c>
      <c r="C333" s="124"/>
      <c r="D333" s="124"/>
      <c r="E333" s="124"/>
      <c r="F333" s="124">
        <v>1</v>
      </c>
      <c r="G333" s="124"/>
      <c r="H333" s="124">
        <v>1</v>
      </c>
      <c r="I333" s="17">
        <v>1</v>
      </c>
      <c r="J333" s="124"/>
      <c r="K333" s="124"/>
      <c r="L333" s="124"/>
      <c r="M333" s="124"/>
      <c r="N333" s="124"/>
      <c r="O333" s="124"/>
      <c r="P333" s="124"/>
      <c r="Q333" s="124"/>
      <c r="R333" s="124"/>
      <c r="S333" s="124"/>
      <c r="T333" s="124"/>
      <c r="U333" s="124"/>
      <c r="V333" s="99">
        <v>1</v>
      </c>
    </row>
    <row r="334" spans="1:22" x14ac:dyDescent="0.25">
      <c r="A334" s="28" t="s">
        <v>828</v>
      </c>
      <c r="B334" s="21" t="s">
        <v>829</v>
      </c>
      <c r="C334" s="124"/>
      <c r="D334" s="124"/>
      <c r="E334" s="124"/>
      <c r="F334" s="124"/>
      <c r="G334" s="124"/>
      <c r="H334" s="124"/>
      <c r="J334" s="124">
        <v>1</v>
      </c>
      <c r="K334" s="124"/>
      <c r="L334" s="124"/>
      <c r="M334" s="124"/>
      <c r="N334" s="124"/>
      <c r="O334" s="124"/>
      <c r="P334" s="124"/>
      <c r="Q334" s="124"/>
      <c r="R334" s="124"/>
      <c r="S334" s="124"/>
      <c r="T334" s="124"/>
      <c r="U334" s="124"/>
      <c r="V334" s="99">
        <v>1</v>
      </c>
    </row>
    <row r="335" spans="1:22" x14ac:dyDescent="0.25">
      <c r="A335" s="14" t="s">
        <v>830</v>
      </c>
      <c r="B335" s="21" t="s">
        <v>831</v>
      </c>
      <c r="C335" s="124"/>
      <c r="D335" s="124"/>
      <c r="E335" s="124"/>
      <c r="F335" s="124"/>
      <c r="G335" s="124"/>
      <c r="H335" s="124"/>
      <c r="J335" s="124">
        <v>1</v>
      </c>
      <c r="K335" s="124"/>
      <c r="L335" s="124"/>
      <c r="M335" s="124"/>
      <c r="N335" s="124"/>
      <c r="O335" s="124"/>
      <c r="P335" s="124"/>
      <c r="Q335" s="124"/>
      <c r="R335" s="124"/>
      <c r="S335" s="124"/>
      <c r="T335" s="124"/>
      <c r="U335" s="124"/>
      <c r="V335" s="99">
        <v>1</v>
      </c>
    </row>
    <row r="336" spans="1:22" ht="26.4" x14ac:dyDescent="0.25">
      <c r="A336" s="28" t="s">
        <v>832</v>
      </c>
      <c r="B336" s="21" t="s">
        <v>833</v>
      </c>
      <c r="C336" s="124"/>
      <c r="D336" s="124"/>
      <c r="E336" s="124"/>
      <c r="F336" s="124"/>
      <c r="G336" s="124"/>
      <c r="H336" s="124"/>
      <c r="J336" s="124"/>
      <c r="K336" s="124"/>
      <c r="L336" s="124"/>
      <c r="M336" s="124"/>
      <c r="N336" s="124"/>
      <c r="O336" s="124"/>
      <c r="P336" s="124"/>
      <c r="Q336" s="124"/>
      <c r="R336" s="124"/>
      <c r="S336" s="124"/>
      <c r="T336" s="124">
        <v>1</v>
      </c>
      <c r="U336" s="124"/>
      <c r="V336" s="99">
        <v>1</v>
      </c>
    </row>
    <row r="337" spans="1:22" x14ac:dyDescent="0.25">
      <c r="A337" s="28" t="s">
        <v>834</v>
      </c>
      <c r="B337" s="21" t="s">
        <v>835</v>
      </c>
      <c r="C337" s="124"/>
      <c r="D337" s="124"/>
      <c r="E337" s="124"/>
      <c r="F337" s="124"/>
      <c r="G337" s="124"/>
      <c r="H337" s="124"/>
      <c r="J337" s="124"/>
      <c r="K337" s="124"/>
      <c r="L337" s="124"/>
      <c r="M337" s="124"/>
      <c r="N337" s="124"/>
      <c r="O337" s="124"/>
      <c r="P337" s="124"/>
      <c r="Q337" s="124"/>
      <c r="R337" s="124"/>
      <c r="S337" s="124"/>
      <c r="T337" s="124">
        <v>1</v>
      </c>
      <c r="U337" s="124"/>
      <c r="V337" s="99">
        <v>1</v>
      </c>
    </row>
    <row r="338" spans="1:22" x14ac:dyDescent="0.25">
      <c r="A338" s="14" t="s">
        <v>836</v>
      </c>
      <c r="B338" s="21" t="s">
        <v>837</v>
      </c>
      <c r="C338" s="124"/>
      <c r="D338" s="124"/>
      <c r="E338" s="124"/>
      <c r="F338" s="124"/>
      <c r="G338" s="124"/>
      <c r="H338" s="124"/>
      <c r="J338" s="124"/>
      <c r="K338" s="124">
        <v>1</v>
      </c>
      <c r="L338" s="124"/>
      <c r="M338" s="124"/>
      <c r="N338" s="124">
        <v>1</v>
      </c>
      <c r="O338" s="124"/>
      <c r="P338" s="124"/>
      <c r="Q338" s="124"/>
      <c r="R338" s="124"/>
      <c r="S338" s="124"/>
      <c r="T338" s="124"/>
      <c r="U338" s="124"/>
      <c r="V338" s="99">
        <v>1</v>
      </c>
    </row>
    <row r="339" spans="1:22" x14ac:dyDescent="0.25">
      <c r="A339" s="28" t="s">
        <v>838</v>
      </c>
      <c r="B339" s="21" t="s">
        <v>839</v>
      </c>
      <c r="C339" s="124"/>
      <c r="D339" s="124"/>
      <c r="E339" s="124"/>
      <c r="F339" s="124"/>
      <c r="G339" s="124"/>
      <c r="H339" s="124"/>
      <c r="J339" s="124">
        <v>1</v>
      </c>
      <c r="K339" s="124"/>
      <c r="L339" s="124"/>
      <c r="M339" s="124"/>
      <c r="N339" s="124"/>
      <c r="O339" s="124"/>
      <c r="P339" s="124"/>
      <c r="Q339" s="124"/>
      <c r="R339" s="124"/>
      <c r="S339" s="124"/>
      <c r="T339" s="124"/>
      <c r="U339" s="124"/>
      <c r="V339" s="99">
        <v>1</v>
      </c>
    </row>
    <row r="340" spans="1:22" x14ac:dyDescent="0.25">
      <c r="A340" s="28" t="s">
        <v>840</v>
      </c>
      <c r="B340" s="41" t="s">
        <v>841</v>
      </c>
      <c r="C340" s="17"/>
      <c r="D340" s="17"/>
      <c r="E340" s="124"/>
      <c r="F340" s="124"/>
      <c r="G340" s="124"/>
      <c r="H340" s="124"/>
      <c r="J340" s="124">
        <v>1</v>
      </c>
      <c r="K340" s="17"/>
      <c r="L340" s="17"/>
      <c r="M340" s="124"/>
      <c r="N340" s="124"/>
      <c r="O340" s="124"/>
      <c r="P340" s="124"/>
      <c r="Q340" s="124"/>
      <c r="R340" s="124"/>
      <c r="S340" s="124"/>
      <c r="T340" s="124"/>
      <c r="U340" s="124"/>
      <c r="V340" s="99">
        <v>1</v>
      </c>
    </row>
    <row r="341" spans="1:22" x14ac:dyDescent="0.25">
      <c r="A341" s="28" t="s">
        <v>842</v>
      </c>
      <c r="B341" s="21" t="s">
        <v>843</v>
      </c>
      <c r="C341" s="124"/>
      <c r="D341" s="124"/>
      <c r="E341" s="124"/>
      <c r="F341" s="124"/>
      <c r="G341" s="124"/>
      <c r="H341" s="124"/>
      <c r="J341" s="124">
        <v>1</v>
      </c>
      <c r="K341" s="124"/>
      <c r="L341" s="124"/>
      <c r="M341" s="124"/>
      <c r="N341" s="124"/>
      <c r="O341" s="124"/>
      <c r="P341" s="124"/>
      <c r="Q341" s="124"/>
      <c r="R341" s="124"/>
      <c r="S341" s="124"/>
      <c r="T341" s="124"/>
      <c r="U341" s="124"/>
      <c r="V341" s="99">
        <v>1</v>
      </c>
    </row>
    <row r="342" spans="1:22" x14ac:dyDescent="0.25">
      <c r="A342" s="28" t="s">
        <v>844</v>
      </c>
      <c r="B342" s="21" t="s">
        <v>845</v>
      </c>
      <c r="C342" s="124"/>
      <c r="D342" s="124"/>
      <c r="E342" s="124"/>
      <c r="F342" s="124"/>
      <c r="G342" s="124"/>
      <c r="H342" s="124"/>
      <c r="J342" s="124">
        <v>1</v>
      </c>
      <c r="K342" s="124"/>
      <c r="L342" s="124"/>
      <c r="M342" s="124"/>
      <c r="N342" s="124"/>
      <c r="O342" s="124"/>
      <c r="P342" s="124"/>
      <c r="Q342" s="124"/>
      <c r="R342" s="124"/>
      <c r="S342" s="124"/>
      <c r="T342" s="124"/>
      <c r="U342" s="124"/>
      <c r="V342" s="99">
        <v>1</v>
      </c>
    </row>
    <row r="343" spans="1:22" x14ac:dyDescent="0.25">
      <c r="A343" s="28" t="s">
        <v>846</v>
      </c>
      <c r="B343" s="21" t="s">
        <v>847</v>
      </c>
      <c r="C343" s="124"/>
      <c r="D343" s="124"/>
      <c r="E343" s="124"/>
      <c r="F343" s="124"/>
      <c r="G343" s="124"/>
      <c r="H343" s="124"/>
      <c r="J343" s="124">
        <v>1</v>
      </c>
      <c r="K343" s="124"/>
      <c r="L343" s="124"/>
      <c r="M343" s="124"/>
      <c r="N343" s="124"/>
      <c r="O343" s="124"/>
      <c r="P343" s="124"/>
      <c r="Q343" s="124"/>
      <c r="R343" s="124"/>
      <c r="S343" s="124"/>
      <c r="T343" s="124"/>
      <c r="U343" s="124"/>
      <c r="V343" s="99">
        <v>1</v>
      </c>
    </row>
    <row r="344" spans="1:22" x14ac:dyDescent="0.25">
      <c r="A344" s="28" t="s">
        <v>848</v>
      </c>
      <c r="B344" s="21" t="s">
        <v>849</v>
      </c>
      <c r="C344" s="124"/>
      <c r="D344" s="124"/>
      <c r="E344" s="124"/>
      <c r="F344" s="124"/>
      <c r="G344" s="124"/>
      <c r="H344" s="124"/>
      <c r="J344" s="124">
        <v>1</v>
      </c>
      <c r="K344" s="124"/>
      <c r="L344" s="124"/>
      <c r="M344" s="124"/>
      <c r="N344" s="124"/>
      <c r="O344" s="124"/>
      <c r="P344" s="124"/>
      <c r="Q344" s="124"/>
      <c r="R344" s="124"/>
      <c r="S344" s="124"/>
      <c r="T344" s="124"/>
      <c r="U344" s="124"/>
      <c r="V344" s="99">
        <v>1</v>
      </c>
    </row>
    <row r="345" spans="1:22" x14ac:dyDescent="0.25">
      <c r="A345" s="28" t="s">
        <v>850</v>
      </c>
      <c r="B345" s="21" t="s">
        <v>851</v>
      </c>
      <c r="C345" s="124"/>
      <c r="D345" s="124"/>
      <c r="E345" s="124"/>
      <c r="F345" s="124"/>
      <c r="G345" s="124">
        <v>1</v>
      </c>
      <c r="H345" s="124"/>
      <c r="J345" s="124"/>
      <c r="K345" s="124"/>
      <c r="L345" s="124"/>
      <c r="M345" s="124"/>
      <c r="N345" s="124"/>
      <c r="O345" s="124"/>
      <c r="P345" s="124"/>
      <c r="Q345" s="124"/>
      <c r="R345" s="124"/>
      <c r="S345" s="124"/>
      <c r="T345" s="124"/>
      <c r="U345" s="124"/>
      <c r="V345" s="99">
        <v>1</v>
      </c>
    </row>
    <row r="346" spans="1:22" x14ac:dyDescent="0.25">
      <c r="A346" s="28" t="s">
        <v>852</v>
      </c>
      <c r="B346" s="21" t="s">
        <v>853</v>
      </c>
      <c r="C346" s="124"/>
      <c r="D346" s="124"/>
      <c r="E346" s="124"/>
      <c r="F346" s="124"/>
      <c r="G346" s="124"/>
      <c r="H346" s="124">
        <v>1</v>
      </c>
      <c r="J346" s="124"/>
      <c r="K346" s="124"/>
      <c r="L346" s="124"/>
      <c r="M346" s="124"/>
      <c r="N346" s="124"/>
      <c r="O346" s="124"/>
      <c r="P346" s="124"/>
      <c r="Q346" s="124"/>
      <c r="R346" s="124"/>
      <c r="S346" s="124"/>
      <c r="T346" s="124"/>
      <c r="U346" s="124"/>
      <c r="V346" s="99">
        <v>1</v>
      </c>
    </row>
    <row r="347" spans="1:22" x14ac:dyDescent="0.25">
      <c r="A347" s="28" t="s">
        <v>854</v>
      </c>
      <c r="B347" s="21" t="s">
        <v>855</v>
      </c>
      <c r="C347" s="124"/>
      <c r="D347" s="124"/>
      <c r="E347" s="124"/>
      <c r="F347" s="124"/>
      <c r="G347" s="124"/>
      <c r="H347" s="124"/>
      <c r="J347" s="124"/>
      <c r="K347" s="124"/>
      <c r="L347" s="124"/>
      <c r="M347" s="124"/>
      <c r="N347" s="124"/>
      <c r="O347" s="124"/>
      <c r="P347" s="124"/>
      <c r="Q347" s="124"/>
      <c r="R347" s="124"/>
      <c r="S347" s="124">
        <v>1</v>
      </c>
      <c r="T347" s="124"/>
      <c r="U347" s="124">
        <v>1</v>
      </c>
      <c r="V347" s="99">
        <v>1</v>
      </c>
    </row>
    <row r="348" spans="1:22" x14ac:dyDescent="0.25">
      <c r="A348" s="18" t="s">
        <v>856</v>
      </c>
      <c r="B348" s="49" t="s">
        <v>857</v>
      </c>
      <c r="C348" s="124"/>
      <c r="D348" s="124"/>
      <c r="E348" s="124"/>
      <c r="F348" s="124"/>
      <c r="G348" s="124"/>
      <c r="H348" s="124"/>
      <c r="J348" s="124"/>
      <c r="K348" s="124"/>
      <c r="L348" s="124"/>
      <c r="M348" s="124"/>
      <c r="N348" s="124"/>
      <c r="O348" s="124"/>
      <c r="P348" s="124"/>
      <c r="Q348" s="124"/>
      <c r="R348" s="124"/>
      <c r="S348" s="124"/>
      <c r="T348" s="124">
        <v>1</v>
      </c>
      <c r="U348" s="124"/>
      <c r="V348" s="99">
        <v>1</v>
      </c>
    </row>
    <row r="349" spans="1:22" x14ac:dyDescent="0.25">
      <c r="A349" s="18" t="s">
        <v>858</v>
      </c>
      <c r="B349" s="14" t="s">
        <v>859</v>
      </c>
      <c r="C349" s="124"/>
      <c r="D349" s="124"/>
      <c r="E349" s="124"/>
      <c r="F349" s="124"/>
      <c r="G349" s="124"/>
      <c r="H349" s="124"/>
      <c r="J349" s="124"/>
      <c r="K349" s="124"/>
      <c r="L349" s="124"/>
      <c r="M349" s="124"/>
      <c r="N349" s="124"/>
      <c r="O349" s="124"/>
      <c r="P349" s="124"/>
      <c r="Q349" s="124"/>
      <c r="R349" s="124"/>
      <c r="S349" s="124"/>
      <c r="T349" s="124">
        <v>1</v>
      </c>
      <c r="U349" s="124"/>
      <c r="V349" s="99">
        <v>1</v>
      </c>
    </row>
    <row r="350" spans="1:22" x14ac:dyDescent="0.25">
      <c r="A350" s="18" t="s">
        <v>860</v>
      </c>
      <c r="B350" s="21" t="s">
        <v>861</v>
      </c>
      <c r="C350" s="124"/>
      <c r="D350" s="124"/>
      <c r="E350" s="124"/>
      <c r="F350" s="124"/>
      <c r="G350" s="124"/>
      <c r="H350" s="124"/>
      <c r="J350" s="124"/>
      <c r="K350" s="124"/>
      <c r="L350" s="124"/>
      <c r="M350" s="124"/>
      <c r="N350" s="124"/>
      <c r="O350" s="124"/>
      <c r="P350" s="124"/>
      <c r="Q350" s="124"/>
      <c r="R350" s="124"/>
      <c r="S350" s="124"/>
      <c r="T350" s="124">
        <v>1</v>
      </c>
      <c r="U350" s="124"/>
      <c r="V350" s="99">
        <v>1</v>
      </c>
    </row>
    <row r="351" spans="1:22" x14ac:dyDescent="0.25">
      <c r="A351" s="28" t="s">
        <v>862</v>
      </c>
      <c r="B351" s="21" t="s">
        <v>863</v>
      </c>
      <c r="C351" s="124"/>
      <c r="D351" s="124"/>
      <c r="E351" s="124"/>
      <c r="F351" s="124"/>
      <c r="G351" s="124"/>
      <c r="H351" s="124"/>
      <c r="J351" s="124"/>
      <c r="K351" s="124"/>
      <c r="L351" s="124"/>
      <c r="M351" s="124"/>
      <c r="N351" s="124"/>
      <c r="O351" s="124"/>
      <c r="P351" s="124"/>
      <c r="Q351" s="124"/>
      <c r="R351" s="124"/>
      <c r="S351" s="124">
        <v>1</v>
      </c>
      <c r="T351" s="124"/>
      <c r="U351" s="124"/>
      <c r="V351" s="99">
        <v>1</v>
      </c>
    </row>
    <row r="352" spans="1:22" x14ac:dyDescent="0.25">
      <c r="A352" s="28" t="s">
        <v>864</v>
      </c>
      <c r="B352" s="21" t="s">
        <v>865</v>
      </c>
      <c r="C352" s="124"/>
      <c r="D352" s="124"/>
      <c r="E352" s="124"/>
      <c r="F352" s="124"/>
      <c r="G352" s="124">
        <v>1</v>
      </c>
      <c r="H352" s="124"/>
      <c r="J352" s="124"/>
      <c r="K352" s="124"/>
      <c r="L352" s="124"/>
      <c r="M352" s="124"/>
      <c r="N352" s="124"/>
      <c r="O352" s="124"/>
      <c r="P352" s="124"/>
      <c r="Q352" s="124"/>
      <c r="R352" s="124"/>
      <c r="S352" s="124"/>
      <c r="T352" s="124"/>
      <c r="U352" s="124"/>
      <c r="V352" s="99">
        <v>1</v>
      </c>
    </row>
    <row r="353" spans="1:22" x14ac:dyDescent="0.25">
      <c r="A353" s="28" t="s">
        <v>866</v>
      </c>
      <c r="B353" s="21" t="s">
        <v>867</v>
      </c>
      <c r="C353" s="124"/>
      <c r="D353" s="124"/>
      <c r="E353" s="124"/>
      <c r="F353" s="124"/>
      <c r="G353" s="124">
        <v>1</v>
      </c>
      <c r="H353" s="124"/>
      <c r="J353" s="124"/>
      <c r="K353" s="124"/>
      <c r="L353" s="124"/>
      <c r="M353" s="124"/>
      <c r="N353" s="124"/>
      <c r="O353" s="124"/>
      <c r="P353" s="124"/>
      <c r="Q353" s="124"/>
      <c r="R353" s="124"/>
      <c r="V353" s="99">
        <v>1</v>
      </c>
    </row>
    <row r="354" spans="1:22" x14ac:dyDescent="0.25">
      <c r="A354" s="28" t="s">
        <v>868</v>
      </c>
      <c r="B354" s="21" t="s">
        <v>869</v>
      </c>
      <c r="C354" s="124"/>
      <c r="D354" s="124"/>
      <c r="E354" s="124"/>
      <c r="F354" s="124"/>
      <c r="G354" s="124"/>
      <c r="H354" s="124"/>
      <c r="J354" s="124"/>
      <c r="K354" s="124"/>
      <c r="L354" s="124"/>
      <c r="M354" s="124"/>
      <c r="N354" s="124"/>
      <c r="O354" s="124"/>
      <c r="P354" s="124"/>
      <c r="Q354" s="124"/>
      <c r="R354" s="124"/>
      <c r="S354" s="124"/>
      <c r="T354" s="124">
        <v>1</v>
      </c>
      <c r="U354" s="124"/>
      <c r="V354" s="99">
        <v>1</v>
      </c>
    </row>
    <row r="355" spans="1:22" x14ac:dyDescent="0.25">
      <c r="A355" s="28" t="s">
        <v>870</v>
      </c>
      <c r="B355" s="21" t="s">
        <v>871</v>
      </c>
      <c r="C355" s="124"/>
      <c r="D355" s="124"/>
      <c r="E355" s="124"/>
      <c r="F355" s="124"/>
      <c r="G355" s="124"/>
      <c r="H355" s="124"/>
      <c r="J355" s="124"/>
      <c r="K355" s="124"/>
      <c r="L355" s="124"/>
      <c r="M355" s="124"/>
      <c r="N355" s="124"/>
      <c r="O355" s="124"/>
      <c r="P355" s="124"/>
      <c r="Q355" s="124"/>
      <c r="R355" s="124"/>
      <c r="S355" s="124"/>
      <c r="T355" s="124">
        <v>1</v>
      </c>
      <c r="U355" s="124"/>
      <c r="V355" s="99">
        <v>1</v>
      </c>
    </row>
    <row r="356" spans="1:22" x14ac:dyDescent="0.25">
      <c r="A356" s="50" t="s">
        <v>872</v>
      </c>
      <c r="B356" s="14" t="s">
        <v>873</v>
      </c>
      <c r="C356" s="17"/>
      <c r="D356" s="17"/>
      <c r="E356" s="124"/>
      <c r="F356" s="124"/>
      <c r="G356" s="124"/>
      <c r="H356" s="124"/>
      <c r="J356" s="124">
        <v>1</v>
      </c>
      <c r="K356" s="124"/>
      <c r="L356" s="124"/>
      <c r="M356" s="124"/>
      <c r="N356" s="124"/>
      <c r="O356" s="124"/>
      <c r="P356" s="124"/>
      <c r="Q356" s="124"/>
      <c r="R356" s="124"/>
      <c r="S356" s="124"/>
      <c r="T356" s="124"/>
      <c r="U356" s="124"/>
      <c r="V356" s="99">
        <v>1</v>
      </c>
    </row>
    <row r="357" spans="1:22" x14ac:dyDescent="0.25">
      <c r="A357" s="28" t="s">
        <v>874</v>
      </c>
      <c r="B357" s="21" t="s">
        <v>875</v>
      </c>
      <c r="C357" s="124"/>
      <c r="D357" s="124"/>
      <c r="E357" s="124"/>
      <c r="F357" s="124"/>
      <c r="G357" s="124"/>
      <c r="H357" s="124"/>
      <c r="J357" s="124"/>
      <c r="K357" s="124"/>
      <c r="L357" s="124"/>
      <c r="M357" s="124"/>
      <c r="N357" s="124"/>
      <c r="O357" s="124"/>
      <c r="P357" s="124">
        <v>1</v>
      </c>
      <c r="Q357" s="124"/>
      <c r="R357" s="124"/>
      <c r="S357" s="124"/>
      <c r="T357" s="124"/>
      <c r="U357" s="124"/>
      <c r="V357" s="99">
        <v>1</v>
      </c>
    </row>
    <row r="358" spans="1:22" x14ac:dyDescent="0.25">
      <c r="A358" s="28" t="s">
        <v>876</v>
      </c>
      <c r="B358" s="21" t="s">
        <v>408</v>
      </c>
      <c r="C358" s="124"/>
      <c r="D358" s="124"/>
      <c r="E358" s="124"/>
      <c r="F358" s="124"/>
      <c r="G358" s="124"/>
      <c r="H358" s="124"/>
      <c r="J358" s="124"/>
      <c r="K358" s="124"/>
      <c r="L358" s="124"/>
      <c r="M358" s="124"/>
      <c r="N358" s="124"/>
      <c r="O358" s="124"/>
      <c r="P358" s="124"/>
      <c r="Q358" s="124"/>
      <c r="R358" s="124"/>
      <c r="S358" s="124">
        <v>1</v>
      </c>
      <c r="T358" s="124"/>
      <c r="U358" s="124"/>
      <c r="V358" s="99">
        <v>1</v>
      </c>
    </row>
    <row r="359" spans="1:22" x14ac:dyDescent="0.25">
      <c r="A359" s="28" t="s">
        <v>877</v>
      </c>
      <c r="B359" s="21" t="s">
        <v>878</v>
      </c>
      <c r="C359" s="124"/>
      <c r="D359" s="124"/>
      <c r="E359" s="124"/>
      <c r="F359" s="124"/>
      <c r="G359" s="124"/>
      <c r="H359" s="124"/>
      <c r="J359" s="124"/>
      <c r="K359" s="124">
        <v>1</v>
      </c>
      <c r="L359" s="124"/>
      <c r="M359" s="124"/>
      <c r="N359" s="124"/>
      <c r="O359" s="124"/>
      <c r="P359" s="124"/>
      <c r="Q359" s="124"/>
      <c r="R359" s="124"/>
      <c r="S359" s="124"/>
      <c r="T359" s="124"/>
      <c r="U359" s="124"/>
      <c r="V359" s="99">
        <v>1</v>
      </c>
    </row>
    <row r="360" spans="1:22" x14ac:dyDescent="0.25">
      <c r="A360" s="28" t="s">
        <v>879</v>
      </c>
      <c r="B360" s="21" t="s">
        <v>880</v>
      </c>
      <c r="C360" s="124"/>
      <c r="D360" s="124"/>
      <c r="E360" s="124"/>
      <c r="F360" s="124"/>
      <c r="G360" s="124"/>
      <c r="H360" s="124"/>
      <c r="J360" s="124"/>
      <c r="K360" s="124">
        <v>1</v>
      </c>
      <c r="L360" s="124"/>
      <c r="M360" s="124"/>
      <c r="N360" s="124"/>
      <c r="O360" s="124"/>
      <c r="P360" s="124"/>
      <c r="Q360" s="124"/>
      <c r="R360" s="124"/>
      <c r="S360" s="124"/>
      <c r="T360" s="124"/>
      <c r="U360" s="124"/>
      <c r="V360" s="99">
        <v>1</v>
      </c>
    </row>
    <row r="361" spans="1:22" x14ac:dyDescent="0.25">
      <c r="A361" s="29" t="s">
        <v>881</v>
      </c>
      <c r="B361" s="41" t="s">
        <v>882</v>
      </c>
      <c r="G361" s="17">
        <v>1</v>
      </c>
      <c r="V361" s="97">
        <v>1</v>
      </c>
    </row>
    <row r="362" spans="1:22" x14ac:dyDescent="0.25">
      <c r="A362" s="49" t="s">
        <v>883</v>
      </c>
      <c r="B362" s="49" t="s">
        <v>884</v>
      </c>
      <c r="C362" s="124"/>
      <c r="D362" s="124"/>
      <c r="E362" s="124"/>
      <c r="F362" s="124"/>
      <c r="G362" s="124"/>
      <c r="H362" s="124"/>
      <c r="J362" s="124"/>
      <c r="K362" s="124"/>
      <c r="L362" s="124"/>
      <c r="M362" s="124"/>
      <c r="N362" s="124"/>
      <c r="O362" s="124"/>
      <c r="P362" s="124"/>
      <c r="Q362" s="124"/>
      <c r="R362" s="124"/>
      <c r="S362" s="124">
        <v>1</v>
      </c>
      <c r="T362" s="124"/>
      <c r="U362" s="124"/>
      <c r="V362" s="99">
        <v>1</v>
      </c>
    </row>
    <row r="363" spans="1:22" x14ac:dyDescent="0.25">
      <c r="A363" s="49" t="s">
        <v>885</v>
      </c>
      <c r="B363" s="49" t="s">
        <v>886</v>
      </c>
      <c r="C363" s="124"/>
      <c r="D363" s="124"/>
      <c r="E363" s="124"/>
      <c r="F363" s="124"/>
      <c r="G363" s="124"/>
      <c r="H363" s="124"/>
      <c r="J363" s="124"/>
      <c r="K363" s="124"/>
      <c r="L363" s="124"/>
      <c r="M363" s="124"/>
      <c r="N363" s="124"/>
      <c r="O363" s="124"/>
      <c r="P363" s="124"/>
      <c r="Q363" s="124"/>
      <c r="R363" s="124"/>
      <c r="S363" s="124"/>
      <c r="T363" s="124">
        <v>1</v>
      </c>
      <c r="U363" s="124"/>
      <c r="V363" s="99">
        <v>1</v>
      </c>
    </row>
    <row r="364" spans="1:22" x14ac:dyDescent="0.25">
      <c r="A364" s="49" t="s">
        <v>887</v>
      </c>
      <c r="B364" s="49" t="s">
        <v>888</v>
      </c>
      <c r="C364" s="124"/>
      <c r="D364" s="124"/>
      <c r="E364" s="124"/>
      <c r="F364" s="124"/>
      <c r="G364" s="124"/>
      <c r="H364" s="124"/>
      <c r="J364" s="124">
        <v>1</v>
      </c>
      <c r="K364" s="124"/>
      <c r="L364" s="124"/>
      <c r="M364" s="124"/>
      <c r="N364" s="124"/>
      <c r="O364" s="124"/>
      <c r="P364" s="124"/>
      <c r="Q364" s="124"/>
      <c r="R364" s="124"/>
      <c r="S364" s="124"/>
      <c r="T364" s="124"/>
      <c r="U364" s="124"/>
      <c r="V364" s="99">
        <v>1</v>
      </c>
    </row>
    <row r="365" spans="1:22" x14ac:dyDescent="0.25">
      <c r="A365" s="49" t="s">
        <v>889</v>
      </c>
      <c r="B365" s="49" t="s">
        <v>890</v>
      </c>
      <c r="C365" s="124"/>
      <c r="D365" s="124"/>
      <c r="E365" s="124"/>
      <c r="F365" s="124"/>
      <c r="G365" s="124"/>
      <c r="H365" s="124"/>
      <c r="J365" s="124"/>
      <c r="K365" s="124"/>
      <c r="L365" s="124"/>
      <c r="M365" s="124"/>
      <c r="N365" s="124"/>
      <c r="O365" s="124"/>
      <c r="P365" s="124"/>
      <c r="Q365" s="124"/>
      <c r="R365" s="124"/>
      <c r="S365" s="124"/>
      <c r="T365" s="124">
        <v>1</v>
      </c>
      <c r="U365" s="124"/>
      <c r="V365" s="99">
        <v>1</v>
      </c>
    </row>
    <row r="366" spans="1:22" x14ac:dyDescent="0.25">
      <c r="A366" s="28" t="s">
        <v>891</v>
      </c>
      <c r="B366" s="21" t="s">
        <v>892</v>
      </c>
      <c r="C366" s="124"/>
      <c r="D366" s="124"/>
      <c r="E366" s="124">
        <v>1</v>
      </c>
      <c r="F366" s="124"/>
      <c r="G366" s="124"/>
      <c r="H366" s="124"/>
      <c r="J366" s="124"/>
      <c r="K366" s="124"/>
      <c r="L366" s="124"/>
      <c r="M366" s="124"/>
      <c r="N366" s="124"/>
      <c r="O366" s="124"/>
      <c r="P366" s="124"/>
      <c r="Q366" s="124"/>
      <c r="R366" s="124"/>
      <c r="S366" s="124"/>
      <c r="T366" s="124"/>
      <c r="U366" s="124"/>
      <c r="V366" s="99">
        <v>1</v>
      </c>
    </row>
    <row r="367" spans="1:22" x14ac:dyDescent="0.25">
      <c r="A367" s="28" t="s">
        <v>893</v>
      </c>
      <c r="B367" s="21" t="s">
        <v>894</v>
      </c>
      <c r="C367" s="124"/>
      <c r="D367" s="124"/>
      <c r="E367" s="124"/>
      <c r="F367" s="124"/>
      <c r="G367" s="124"/>
      <c r="H367" s="124"/>
      <c r="J367" s="124"/>
      <c r="K367" s="124"/>
      <c r="L367" s="124"/>
      <c r="M367" s="124"/>
      <c r="N367" s="124"/>
      <c r="O367" s="124"/>
      <c r="P367" s="124"/>
      <c r="Q367" s="124"/>
      <c r="R367" s="124"/>
      <c r="S367" s="124"/>
      <c r="T367" s="124">
        <v>1</v>
      </c>
      <c r="U367" s="124"/>
      <c r="V367" s="99">
        <v>1</v>
      </c>
    </row>
    <row r="368" spans="1:22" x14ac:dyDescent="0.25">
      <c r="A368" s="28" t="s">
        <v>895</v>
      </c>
      <c r="B368" s="21" t="s">
        <v>896</v>
      </c>
      <c r="C368" s="124"/>
      <c r="D368" s="124"/>
      <c r="E368" s="124"/>
      <c r="F368" s="124"/>
      <c r="G368" s="124"/>
      <c r="H368" s="124"/>
      <c r="J368" s="124"/>
      <c r="K368" s="124"/>
      <c r="L368" s="124"/>
      <c r="M368" s="124"/>
      <c r="N368" s="124"/>
      <c r="O368" s="124"/>
      <c r="P368" s="124"/>
      <c r="Q368" s="124"/>
      <c r="R368" s="124"/>
      <c r="S368" s="124"/>
      <c r="T368" s="124">
        <v>1</v>
      </c>
      <c r="U368" s="124"/>
      <c r="V368" s="99">
        <v>1</v>
      </c>
    </row>
    <row r="369" spans="1:22" x14ac:dyDescent="0.25">
      <c r="A369" s="28" t="s">
        <v>897</v>
      </c>
      <c r="B369" s="21" t="s">
        <v>898</v>
      </c>
      <c r="C369" s="124"/>
      <c r="D369" s="124"/>
      <c r="E369" s="124"/>
      <c r="F369" s="124"/>
      <c r="G369" s="124"/>
      <c r="H369" s="124"/>
      <c r="J369" s="124"/>
      <c r="K369" s="124"/>
      <c r="L369" s="124"/>
      <c r="M369" s="124"/>
      <c r="N369" s="124"/>
      <c r="O369" s="124"/>
      <c r="P369" s="124"/>
      <c r="Q369" s="124"/>
      <c r="R369" s="124"/>
      <c r="S369" s="124"/>
      <c r="T369" s="124">
        <v>1</v>
      </c>
      <c r="U369" s="124"/>
      <c r="V369" s="99">
        <v>1</v>
      </c>
    </row>
    <row r="370" spans="1:22" x14ac:dyDescent="0.25">
      <c r="A370" s="28" t="s">
        <v>899</v>
      </c>
      <c r="B370" s="21" t="s">
        <v>900</v>
      </c>
      <c r="C370" s="124"/>
      <c r="D370" s="124"/>
      <c r="E370" s="124"/>
      <c r="F370" s="124"/>
      <c r="G370" s="124"/>
      <c r="H370" s="124"/>
      <c r="J370" s="124"/>
      <c r="K370" s="124"/>
      <c r="L370" s="124"/>
      <c r="M370" s="124"/>
      <c r="N370" s="124"/>
      <c r="O370" s="124"/>
      <c r="P370" s="124"/>
      <c r="Q370" s="124"/>
      <c r="R370" s="124"/>
      <c r="S370" s="124"/>
      <c r="T370" s="124">
        <v>1</v>
      </c>
      <c r="U370" s="124"/>
      <c r="V370" s="99">
        <v>1</v>
      </c>
    </row>
    <row r="371" spans="1:22" x14ac:dyDescent="0.25">
      <c r="A371" s="28" t="s">
        <v>901</v>
      </c>
      <c r="B371" s="21" t="s">
        <v>902</v>
      </c>
      <c r="C371" s="124"/>
      <c r="D371" s="124"/>
      <c r="E371" s="124"/>
      <c r="F371" s="124"/>
      <c r="G371" s="124"/>
      <c r="H371" s="124"/>
      <c r="J371" s="124">
        <v>1</v>
      </c>
      <c r="K371" s="124"/>
      <c r="L371" s="124"/>
      <c r="M371" s="124"/>
      <c r="N371" s="124"/>
      <c r="O371" s="124"/>
      <c r="P371" s="124"/>
      <c r="Q371" s="124"/>
      <c r="R371" s="124"/>
      <c r="S371" s="124"/>
      <c r="T371" s="124"/>
      <c r="U371" s="124"/>
      <c r="V371" s="99">
        <v>1</v>
      </c>
    </row>
    <row r="372" spans="1:22" ht="14.4" x14ac:dyDescent="0.25">
      <c r="A372" s="28" t="s">
        <v>903</v>
      </c>
      <c r="B372" s="25" t="s">
        <v>904</v>
      </c>
      <c r="C372" s="17"/>
      <c r="D372" s="17"/>
      <c r="E372" s="124"/>
      <c r="F372" s="124"/>
      <c r="G372" s="124"/>
      <c r="H372" s="124"/>
      <c r="J372" s="124">
        <v>1</v>
      </c>
      <c r="K372" s="127"/>
      <c r="L372" s="127"/>
      <c r="M372" s="124"/>
      <c r="N372" s="124"/>
      <c r="O372" s="124"/>
      <c r="P372" s="124"/>
      <c r="Q372" s="124"/>
      <c r="R372" s="124"/>
      <c r="S372" s="124"/>
      <c r="T372" s="124"/>
      <c r="U372" s="124"/>
      <c r="V372" s="99">
        <v>1</v>
      </c>
    </row>
    <row r="373" spans="1:22" x14ac:dyDescent="0.25">
      <c r="A373" s="18" t="s">
        <v>905</v>
      </c>
      <c r="B373" s="25" t="s">
        <v>906</v>
      </c>
      <c r="C373" s="17"/>
      <c r="D373" s="17"/>
      <c r="G373" s="17">
        <v>1</v>
      </c>
      <c r="K373" s="17"/>
      <c r="L373" s="17"/>
      <c r="V373" s="97">
        <v>1</v>
      </c>
    </row>
    <row r="374" spans="1:22" x14ac:dyDescent="0.25">
      <c r="A374" s="28" t="s">
        <v>907</v>
      </c>
      <c r="B374" s="21" t="s">
        <v>908</v>
      </c>
      <c r="C374" s="124"/>
      <c r="D374" s="124"/>
      <c r="E374" s="124"/>
      <c r="F374" s="124"/>
      <c r="G374" s="124"/>
      <c r="H374" s="124"/>
      <c r="J374" s="124">
        <v>1</v>
      </c>
      <c r="K374" s="124"/>
      <c r="L374" s="124"/>
      <c r="M374" s="124"/>
      <c r="N374" s="124"/>
      <c r="O374" s="124"/>
      <c r="P374" s="124"/>
      <c r="Q374" s="124"/>
      <c r="R374" s="124"/>
      <c r="S374" s="124"/>
      <c r="T374" s="124"/>
      <c r="U374" s="124"/>
      <c r="V374" s="99">
        <v>1</v>
      </c>
    </row>
    <row r="375" spans="1:22" x14ac:dyDescent="0.25">
      <c r="A375" s="28" t="s">
        <v>909</v>
      </c>
      <c r="B375" s="41" t="s">
        <v>910</v>
      </c>
      <c r="C375" s="17"/>
      <c r="D375" s="17"/>
      <c r="E375" s="130"/>
      <c r="F375" s="124"/>
      <c r="G375" s="124"/>
      <c r="H375" s="124"/>
      <c r="I375" s="17">
        <v>1</v>
      </c>
      <c r="J375" s="130"/>
      <c r="K375" s="17">
        <v>1</v>
      </c>
      <c r="L375" s="17"/>
      <c r="M375" s="124"/>
      <c r="N375" s="124"/>
      <c r="O375" s="124"/>
      <c r="P375" s="124"/>
      <c r="Q375" s="124"/>
      <c r="R375" s="124"/>
      <c r="S375" s="124"/>
      <c r="T375" s="124"/>
      <c r="U375" s="124"/>
      <c r="V375" s="99">
        <v>1</v>
      </c>
    </row>
    <row r="376" spans="1:22" x14ac:dyDescent="0.25">
      <c r="A376" s="28" t="s">
        <v>911</v>
      </c>
      <c r="B376" s="41" t="s">
        <v>912</v>
      </c>
      <c r="C376" s="17"/>
      <c r="D376" s="17"/>
      <c r="E376" s="130"/>
      <c r="F376" s="124"/>
      <c r="G376" s="124"/>
      <c r="H376" s="124"/>
      <c r="J376" s="130"/>
      <c r="K376" s="17"/>
      <c r="L376" s="17"/>
      <c r="M376" s="124"/>
      <c r="N376" s="124"/>
      <c r="O376" s="124"/>
      <c r="P376" s="124"/>
      <c r="Q376" s="124"/>
      <c r="R376" s="124"/>
      <c r="S376" s="124"/>
      <c r="T376" s="124">
        <v>1</v>
      </c>
      <c r="U376" s="124"/>
      <c r="V376" s="99">
        <v>1</v>
      </c>
    </row>
    <row r="377" spans="1:22" x14ac:dyDescent="0.25">
      <c r="A377" s="18" t="s">
        <v>913</v>
      </c>
      <c r="B377" s="25" t="s">
        <v>914</v>
      </c>
      <c r="C377" s="17"/>
      <c r="D377" s="17"/>
      <c r="G377" s="17">
        <v>1</v>
      </c>
      <c r="K377" s="17"/>
      <c r="L377" s="17"/>
      <c r="V377" s="97">
        <v>1</v>
      </c>
    </row>
    <row r="378" spans="1:22" x14ac:dyDescent="0.25">
      <c r="A378" s="18" t="s">
        <v>915</v>
      </c>
      <c r="B378" s="25" t="s">
        <v>916</v>
      </c>
      <c r="C378" s="17"/>
      <c r="D378" s="17"/>
      <c r="F378" s="17">
        <v>1</v>
      </c>
      <c r="K378" s="17"/>
      <c r="L378" s="17"/>
      <c r="V378" s="97">
        <v>1</v>
      </c>
    </row>
    <row r="379" spans="1:22" x14ac:dyDescent="0.25">
      <c r="A379" s="28" t="s">
        <v>917</v>
      </c>
      <c r="B379" s="21" t="s">
        <v>918</v>
      </c>
      <c r="C379" s="124"/>
      <c r="D379" s="124"/>
      <c r="E379" s="124"/>
      <c r="F379" s="124"/>
      <c r="G379" s="124">
        <v>1</v>
      </c>
      <c r="H379" s="124"/>
      <c r="J379" s="124"/>
      <c r="K379" s="124"/>
      <c r="L379" s="124"/>
      <c r="M379" s="124"/>
      <c r="N379" s="124"/>
      <c r="O379" s="124"/>
      <c r="P379" s="124"/>
      <c r="Q379" s="124"/>
      <c r="R379" s="124"/>
      <c r="S379" s="124"/>
      <c r="T379" s="124"/>
      <c r="U379" s="124"/>
      <c r="V379" s="99">
        <v>1</v>
      </c>
    </row>
    <row r="380" spans="1:22" x14ac:dyDescent="0.25">
      <c r="A380" s="28" t="s">
        <v>919</v>
      </c>
      <c r="B380" s="21" t="s">
        <v>920</v>
      </c>
      <c r="C380" s="124"/>
      <c r="D380" s="124"/>
      <c r="E380" s="124"/>
      <c r="F380" s="124"/>
      <c r="G380" s="124"/>
      <c r="H380" s="124"/>
      <c r="J380" s="124"/>
      <c r="K380" s="124"/>
      <c r="L380" s="124"/>
      <c r="M380" s="124"/>
      <c r="N380" s="124"/>
      <c r="O380" s="124"/>
      <c r="P380" s="124"/>
      <c r="Q380" s="124"/>
      <c r="R380" s="124"/>
      <c r="S380" s="124"/>
      <c r="T380" s="124">
        <v>1</v>
      </c>
      <c r="U380" s="124"/>
      <c r="V380" s="99">
        <v>1</v>
      </c>
    </row>
    <row r="381" spans="1:22" x14ac:dyDescent="0.25">
      <c r="A381" s="18" t="s">
        <v>921</v>
      </c>
      <c r="B381" s="25" t="s">
        <v>922</v>
      </c>
      <c r="C381" s="17"/>
      <c r="D381" s="17"/>
      <c r="E381" s="124"/>
      <c r="F381" s="124"/>
      <c r="G381" s="124"/>
      <c r="H381" s="124"/>
      <c r="J381" s="124"/>
      <c r="K381" s="124"/>
      <c r="L381" s="124"/>
      <c r="M381" s="124"/>
      <c r="N381" s="124"/>
      <c r="O381" s="124"/>
      <c r="P381" s="124"/>
      <c r="Q381" s="124"/>
      <c r="R381" s="124"/>
      <c r="S381" s="124"/>
      <c r="T381" s="124">
        <v>1</v>
      </c>
      <c r="U381" s="124"/>
      <c r="V381" s="99">
        <v>1</v>
      </c>
    </row>
    <row r="382" spans="1:22" x14ac:dyDescent="0.25">
      <c r="A382" s="28" t="s">
        <v>923</v>
      </c>
      <c r="B382" s="21" t="s">
        <v>924</v>
      </c>
      <c r="C382" s="124"/>
      <c r="D382" s="124"/>
      <c r="E382" s="124"/>
      <c r="F382" s="124"/>
      <c r="G382" s="124">
        <v>1</v>
      </c>
      <c r="H382" s="124"/>
      <c r="J382" s="124"/>
      <c r="K382" s="124"/>
      <c r="L382" s="124"/>
      <c r="M382" s="124"/>
      <c r="N382" s="124"/>
      <c r="O382" s="124"/>
      <c r="P382" s="124"/>
      <c r="Q382" s="124"/>
      <c r="R382" s="124"/>
      <c r="S382" s="124"/>
      <c r="T382" s="124"/>
      <c r="U382" s="124"/>
      <c r="V382" s="99">
        <v>1</v>
      </c>
    </row>
    <row r="383" spans="1:22" x14ac:dyDescent="0.25">
      <c r="A383" s="28" t="s">
        <v>925</v>
      </c>
      <c r="B383" s="21" t="s">
        <v>926</v>
      </c>
      <c r="C383" s="124"/>
      <c r="D383" s="124"/>
      <c r="E383" s="124"/>
      <c r="F383" s="124">
        <v>1</v>
      </c>
      <c r="G383" s="124"/>
      <c r="H383" s="124"/>
      <c r="J383" s="124"/>
      <c r="K383" s="124"/>
      <c r="L383" s="124"/>
      <c r="M383" s="124"/>
      <c r="N383" s="124"/>
      <c r="O383" s="124"/>
      <c r="P383" s="124"/>
      <c r="Q383" s="124"/>
      <c r="R383" s="124"/>
      <c r="S383" s="124"/>
      <c r="T383" s="124"/>
      <c r="U383" s="124"/>
      <c r="V383" s="99">
        <v>1</v>
      </c>
    </row>
    <row r="384" spans="1:22" x14ac:dyDescent="0.25">
      <c r="A384" s="50" t="s">
        <v>927</v>
      </c>
      <c r="B384" s="49" t="s">
        <v>928</v>
      </c>
      <c r="C384" s="125"/>
      <c r="D384" s="125"/>
      <c r="E384" s="124"/>
      <c r="F384" s="124"/>
      <c r="G384" s="124"/>
      <c r="H384" s="124"/>
      <c r="J384" s="124"/>
      <c r="K384" s="124"/>
      <c r="L384" s="124"/>
      <c r="M384" s="124"/>
      <c r="N384" s="124"/>
      <c r="O384" s="124"/>
      <c r="P384" s="124"/>
      <c r="Q384" s="124"/>
      <c r="R384" s="124"/>
      <c r="S384" s="124"/>
      <c r="T384" s="124">
        <v>1</v>
      </c>
      <c r="U384" s="124"/>
      <c r="V384" s="99">
        <v>1</v>
      </c>
    </row>
    <row r="385" spans="1:22" x14ac:dyDescent="0.25">
      <c r="A385" s="50" t="s">
        <v>929</v>
      </c>
      <c r="B385" s="14" t="s">
        <v>930</v>
      </c>
      <c r="C385" s="125"/>
      <c r="D385" s="125"/>
      <c r="E385" s="124"/>
      <c r="F385" s="124"/>
      <c r="G385" s="124"/>
      <c r="H385" s="124"/>
      <c r="J385" s="124"/>
      <c r="K385" s="124"/>
      <c r="L385" s="124"/>
      <c r="M385" s="124"/>
      <c r="N385" s="124"/>
      <c r="O385" s="124"/>
      <c r="P385" s="124"/>
      <c r="Q385" s="124"/>
      <c r="R385" s="124"/>
      <c r="S385" s="124"/>
      <c r="T385" s="124">
        <v>1</v>
      </c>
      <c r="U385" s="124"/>
      <c r="V385" s="99">
        <v>1</v>
      </c>
    </row>
    <row r="386" spans="1:22" x14ac:dyDescent="0.25">
      <c r="A386" s="50" t="s">
        <v>931</v>
      </c>
      <c r="B386" s="49" t="s">
        <v>932</v>
      </c>
      <c r="C386" s="125"/>
      <c r="D386" s="125"/>
      <c r="E386" s="124"/>
      <c r="F386" s="124"/>
      <c r="G386" s="124">
        <v>1</v>
      </c>
      <c r="H386" s="124"/>
      <c r="J386" s="124"/>
      <c r="K386" s="124"/>
      <c r="L386" s="124"/>
      <c r="M386" s="124"/>
      <c r="N386" s="124"/>
      <c r="O386" s="124"/>
      <c r="P386" s="124"/>
      <c r="Q386" s="124"/>
      <c r="R386" s="124"/>
      <c r="S386" s="124"/>
      <c r="T386" s="124"/>
      <c r="U386" s="124"/>
      <c r="V386" s="99">
        <v>1</v>
      </c>
    </row>
    <row r="387" spans="1:22" x14ac:dyDescent="0.25">
      <c r="A387" s="28" t="s">
        <v>933</v>
      </c>
      <c r="B387" s="21" t="s">
        <v>934</v>
      </c>
      <c r="C387" s="124"/>
      <c r="D387" s="124"/>
      <c r="E387" s="124"/>
      <c r="F387" s="124"/>
      <c r="G387" s="124"/>
      <c r="H387" s="124">
        <v>1</v>
      </c>
      <c r="J387" s="124"/>
      <c r="K387" s="124"/>
      <c r="L387" s="124"/>
      <c r="M387" s="124"/>
      <c r="N387" s="124"/>
      <c r="O387" s="124"/>
      <c r="P387" s="124"/>
      <c r="Q387" s="124"/>
      <c r="R387" s="124"/>
      <c r="S387" s="124"/>
      <c r="T387" s="124"/>
      <c r="U387" s="124"/>
      <c r="V387" s="99">
        <f>IF(SUM(E387:U387)&gt;0,1,"")</f>
        <v>1</v>
      </c>
    </row>
    <row r="388" spans="1:22" x14ac:dyDescent="0.25">
      <c r="A388" s="28" t="s">
        <v>935</v>
      </c>
      <c r="B388" s="21" t="s">
        <v>936</v>
      </c>
      <c r="C388" s="124"/>
      <c r="D388" s="124"/>
      <c r="E388" s="124"/>
      <c r="F388" s="124"/>
      <c r="G388" s="124"/>
      <c r="H388" s="124"/>
      <c r="J388" s="124"/>
      <c r="K388" s="124"/>
      <c r="L388" s="124"/>
      <c r="M388" s="124"/>
      <c r="N388" s="124"/>
      <c r="O388" s="124"/>
      <c r="P388" s="124"/>
      <c r="Q388" s="124"/>
      <c r="R388" s="124"/>
      <c r="S388" s="124"/>
      <c r="T388" s="124">
        <v>1</v>
      </c>
      <c r="U388" s="124"/>
      <c r="V388" s="99">
        <v>1</v>
      </c>
    </row>
    <row r="389" spans="1:22" x14ac:dyDescent="0.25">
      <c r="A389" s="28" t="s">
        <v>937</v>
      </c>
      <c r="B389" s="41" t="s">
        <v>938</v>
      </c>
      <c r="C389" s="17"/>
      <c r="D389" s="17"/>
      <c r="G389" s="17">
        <v>1</v>
      </c>
      <c r="K389" s="17"/>
      <c r="L389" s="17"/>
      <c r="V389" s="97">
        <v>1</v>
      </c>
    </row>
    <row r="390" spans="1:22" x14ac:dyDescent="0.25">
      <c r="A390" s="28" t="s">
        <v>939</v>
      </c>
      <c r="B390" s="56" t="s">
        <v>940</v>
      </c>
      <c r="C390" s="125"/>
      <c r="D390" s="125"/>
      <c r="E390" s="124"/>
      <c r="F390" s="124"/>
      <c r="G390" s="124">
        <v>1</v>
      </c>
      <c r="H390" s="124"/>
      <c r="J390" s="124"/>
      <c r="K390" s="125"/>
      <c r="L390" s="125"/>
      <c r="M390" s="124"/>
      <c r="N390" s="124"/>
      <c r="O390" s="124"/>
      <c r="P390" s="124"/>
      <c r="Q390" s="124"/>
      <c r="R390" s="124"/>
      <c r="S390" s="124"/>
      <c r="T390" s="124"/>
      <c r="U390" s="124"/>
      <c r="V390" s="99">
        <v>1</v>
      </c>
    </row>
    <row r="391" spans="1:22" x14ac:dyDescent="0.25">
      <c r="A391" s="28" t="s">
        <v>941</v>
      </c>
      <c r="B391" s="41" t="s">
        <v>942</v>
      </c>
      <c r="C391" s="17"/>
      <c r="D391" s="17"/>
      <c r="E391" s="124"/>
      <c r="F391" s="124">
        <v>1</v>
      </c>
      <c r="G391" s="124"/>
      <c r="H391" s="124"/>
      <c r="J391" s="124"/>
      <c r="K391" s="17"/>
      <c r="L391" s="17"/>
      <c r="M391" s="124"/>
      <c r="N391" s="124"/>
      <c r="O391" s="124"/>
      <c r="P391" s="124"/>
      <c r="Q391" s="124"/>
      <c r="R391" s="124"/>
      <c r="S391" s="124"/>
      <c r="T391" s="124"/>
      <c r="U391" s="124"/>
      <c r="V391" s="99">
        <v>1</v>
      </c>
    </row>
    <row r="392" spans="1:22" x14ac:dyDescent="0.25">
      <c r="A392" s="28" t="s">
        <v>943</v>
      </c>
      <c r="B392" s="41" t="s">
        <v>944</v>
      </c>
      <c r="C392" s="17"/>
      <c r="D392" s="17"/>
      <c r="E392" s="124"/>
      <c r="F392" s="124"/>
      <c r="G392" s="124"/>
      <c r="H392" s="124"/>
      <c r="J392" s="124"/>
      <c r="K392" s="17"/>
      <c r="L392" s="17"/>
      <c r="M392" s="124"/>
      <c r="N392" s="124"/>
      <c r="O392" s="124"/>
      <c r="P392" s="124"/>
      <c r="Q392" s="124"/>
      <c r="R392" s="124"/>
      <c r="S392" s="124"/>
      <c r="T392" s="124">
        <v>1</v>
      </c>
      <c r="U392" s="124"/>
      <c r="V392" s="99">
        <v>1</v>
      </c>
    </row>
    <row r="393" spans="1:22" x14ac:dyDescent="0.25">
      <c r="A393" s="28" t="s">
        <v>945</v>
      </c>
      <c r="B393" s="21" t="s">
        <v>946</v>
      </c>
      <c r="C393" s="124"/>
      <c r="D393" s="124"/>
      <c r="E393" s="124"/>
      <c r="F393" s="124"/>
      <c r="G393" s="124"/>
      <c r="H393" s="124"/>
      <c r="J393" s="124">
        <v>1</v>
      </c>
      <c r="K393" s="124"/>
      <c r="L393" s="124"/>
      <c r="M393" s="124"/>
      <c r="N393" s="124"/>
      <c r="O393" s="124"/>
      <c r="P393" s="124"/>
      <c r="Q393" s="124"/>
      <c r="R393" s="124"/>
      <c r="S393" s="124"/>
      <c r="T393" s="124"/>
      <c r="U393" s="124"/>
      <c r="V393" s="99">
        <v>1</v>
      </c>
    </row>
    <row r="394" spans="1:22" x14ac:dyDescent="0.25">
      <c r="A394" s="28" t="s">
        <v>947</v>
      </c>
      <c r="B394" s="41" t="s">
        <v>948</v>
      </c>
      <c r="C394" s="17"/>
      <c r="D394" s="17"/>
      <c r="E394" s="124"/>
      <c r="F394" s="124">
        <v>1</v>
      </c>
      <c r="G394" s="124"/>
      <c r="H394" s="124"/>
      <c r="J394" s="124"/>
      <c r="K394" s="17"/>
      <c r="L394" s="17"/>
      <c r="M394" s="124"/>
      <c r="N394" s="124"/>
      <c r="O394" s="124"/>
      <c r="P394" s="124"/>
      <c r="Q394" s="124"/>
      <c r="R394" s="124"/>
      <c r="S394" s="124"/>
      <c r="T394" s="124"/>
      <c r="U394" s="124"/>
      <c r="V394" s="99">
        <v>1</v>
      </c>
    </row>
    <row r="395" spans="1:22" x14ac:dyDescent="0.25">
      <c r="A395" s="28" t="s">
        <v>949</v>
      </c>
      <c r="B395" s="41" t="s">
        <v>950</v>
      </c>
      <c r="C395" s="17"/>
      <c r="D395" s="17"/>
      <c r="E395" s="124"/>
      <c r="F395" s="124"/>
      <c r="G395" s="124"/>
      <c r="H395" s="124"/>
      <c r="J395" s="124"/>
      <c r="K395" s="17"/>
      <c r="L395" s="17"/>
      <c r="M395" s="124"/>
      <c r="N395" s="124"/>
      <c r="O395" s="124"/>
      <c r="P395" s="124"/>
      <c r="Q395" s="124"/>
      <c r="R395" s="124"/>
      <c r="S395" s="124"/>
      <c r="T395" s="124">
        <v>1</v>
      </c>
      <c r="U395" s="124"/>
      <c r="V395" s="99">
        <v>1</v>
      </c>
    </row>
    <row r="396" spans="1:22" x14ac:dyDescent="0.25">
      <c r="A396" s="28" t="s">
        <v>951</v>
      </c>
      <c r="B396" s="41" t="s">
        <v>952</v>
      </c>
      <c r="C396" s="17"/>
      <c r="D396" s="17"/>
      <c r="E396" s="124"/>
      <c r="F396" s="124"/>
      <c r="G396" s="124"/>
      <c r="H396" s="124"/>
      <c r="I396" s="17">
        <v>1</v>
      </c>
      <c r="J396" s="124"/>
      <c r="K396" s="17"/>
      <c r="L396" s="17"/>
      <c r="M396" s="124"/>
      <c r="N396" s="124"/>
      <c r="O396" s="124"/>
      <c r="P396" s="124"/>
      <c r="Q396" s="124"/>
      <c r="R396" s="124"/>
      <c r="S396" s="124"/>
      <c r="T396" s="124"/>
      <c r="U396" s="124"/>
      <c r="V396" s="99">
        <v>1</v>
      </c>
    </row>
    <row r="397" spans="1:22" x14ac:dyDescent="0.25">
      <c r="A397" s="29" t="s">
        <v>953</v>
      </c>
      <c r="B397" s="41" t="s">
        <v>954</v>
      </c>
      <c r="C397" s="17"/>
      <c r="D397" s="17"/>
      <c r="K397" s="17"/>
      <c r="L397" s="17"/>
      <c r="T397" s="17">
        <v>1</v>
      </c>
      <c r="V397" s="97">
        <v>1</v>
      </c>
    </row>
    <row r="398" spans="1:22" x14ac:dyDescent="0.25">
      <c r="A398" s="28" t="s">
        <v>955</v>
      </c>
      <c r="B398" s="41" t="s">
        <v>956</v>
      </c>
      <c r="C398" s="17"/>
      <c r="D398" s="17"/>
      <c r="F398" s="17">
        <v>1</v>
      </c>
      <c r="K398" s="17"/>
      <c r="L398" s="17"/>
      <c r="V398" s="97">
        <v>1</v>
      </c>
    </row>
    <row r="399" spans="1:22" x14ac:dyDescent="0.25">
      <c r="A399" s="28" t="s">
        <v>957</v>
      </c>
      <c r="B399" s="21" t="s">
        <v>958</v>
      </c>
      <c r="C399" s="124"/>
      <c r="D399" s="124"/>
      <c r="E399" s="124"/>
      <c r="F399" s="124"/>
      <c r="G399" s="124"/>
      <c r="H399" s="124"/>
      <c r="J399" s="124"/>
      <c r="K399" s="124"/>
      <c r="L399" s="124"/>
      <c r="M399" s="124"/>
      <c r="N399" s="124">
        <v>1</v>
      </c>
      <c r="O399" s="124"/>
      <c r="P399" s="124"/>
      <c r="Q399" s="124"/>
      <c r="R399" s="124"/>
      <c r="S399" s="124"/>
      <c r="T399" s="124"/>
      <c r="U399" s="124"/>
      <c r="V399" s="99">
        <v>1</v>
      </c>
    </row>
    <row r="400" spans="1:22" x14ac:dyDescent="0.25">
      <c r="A400" s="28" t="s">
        <v>959</v>
      </c>
      <c r="B400" s="36" t="s">
        <v>960</v>
      </c>
      <c r="C400" s="17"/>
      <c r="D400" s="17"/>
      <c r="E400" s="124"/>
      <c r="F400" s="124"/>
      <c r="G400" s="124"/>
      <c r="H400" s="124"/>
      <c r="J400" s="124">
        <v>1</v>
      </c>
      <c r="K400" s="17"/>
      <c r="L400" s="17"/>
      <c r="M400" s="124"/>
      <c r="N400" s="124"/>
      <c r="O400" s="124"/>
      <c r="P400" s="124"/>
      <c r="Q400" s="124"/>
      <c r="R400" s="124"/>
      <c r="S400" s="124"/>
      <c r="T400" s="124"/>
      <c r="U400" s="124"/>
      <c r="V400" s="99">
        <v>1</v>
      </c>
    </row>
    <row r="401" spans="1:22" x14ac:dyDescent="0.25">
      <c r="A401" s="28" t="s">
        <v>961</v>
      </c>
      <c r="B401" s="36" t="s">
        <v>962</v>
      </c>
      <c r="C401" s="17"/>
      <c r="D401" s="17"/>
      <c r="E401" s="124"/>
      <c r="F401" s="124"/>
      <c r="G401" s="124">
        <v>1</v>
      </c>
      <c r="H401" s="124"/>
      <c r="J401" s="124"/>
      <c r="K401" s="17"/>
      <c r="L401" s="17"/>
      <c r="M401" s="124"/>
      <c r="N401" s="124"/>
      <c r="O401" s="124"/>
      <c r="P401" s="124"/>
      <c r="Q401" s="124"/>
      <c r="R401" s="124"/>
      <c r="S401" s="124"/>
      <c r="T401" s="124"/>
      <c r="U401" s="124"/>
      <c r="V401" s="99">
        <v>1</v>
      </c>
    </row>
    <row r="402" spans="1:22" x14ac:dyDescent="0.25">
      <c r="A402" s="28" t="s">
        <v>963</v>
      </c>
      <c r="B402" s="21" t="s">
        <v>964</v>
      </c>
      <c r="C402" s="124"/>
      <c r="D402" s="124"/>
      <c r="E402" s="124"/>
      <c r="F402" s="124"/>
      <c r="G402" s="124">
        <v>1</v>
      </c>
      <c r="H402" s="124"/>
      <c r="J402" s="124"/>
      <c r="K402" s="124"/>
      <c r="L402" s="124"/>
      <c r="M402" s="124"/>
      <c r="N402" s="124"/>
      <c r="O402" s="124"/>
      <c r="P402" s="124"/>
      <c r="Q402" s="124"/>
      <c r="R402" s="124"/>
      <c r="S402" s="124"/>
      <c r="T402" s="124"/>
      <c r="U402" s="124"/>
      <c r="V402" s="99">
        <v>1</v>
      </c>
    </row>
    <row r="403" spans="1:22" x14ac:dyDescent="0.25">
      <c r="A403" s="28" t="s">
        <v>965</v>
      </c>
      <c r="B403" s="21" t="s">
        <v>966</v>
      </c>
      <c r="C403" s="124"/>
      <c r="D403" s="124"/>
      <c r="E403" s="124"/>
      <c r="F403" s="124"/>
      <c r="G403" s="124">
        <v>1</v>
      </c>
      <c r="H403" s="124"/>
      <c r="J403" s="124"/>
      <c r="K403" s="124"/>
      <c r="L403" s="124"/>
      <c r="M403" s="124"/>
      <c r="N403" s="124"/>
      <c r="O403" s="124"/>
      <c r="P403" s="124"/>
      <c r="Q403" s="124"/>
      <c r="R403" s="124"/>
      <c r="S403" s="124"/>
      <c r="T403" s="124"/>
      <c r="U403" s="124"/>
      <c r="V403" s="99">
        <v>1</v>
      </c>
    </row>
    <row r="404" spans="1:22" x14ac:dyDescent="0.25">
      <c r="A404" s="28" t="s">
        <v>967</v>
      </c>
      <c r="B404" s="21" t="s">
        <v>968</v>
      </c>
      <c r="C404" s="124"/>
      <c r="D404" s="124"/>
      <c r="E404" s="124">
        <v>1</v>
      </c>
      <c r="F404" s="124"/>
      <c r="G404" s="124"/>
      <c r="H404" s="124"/>
      <c r="J404" s="124"/>
      <c r="K404" s="124"/>
      <c r="L404" s="124"/>
      <c r="M404" s="124"/>
      <c r="N404" s="124"/>
      <c r="O404" s="124"/>
      <c r="P404" s="124"/>
      <c r="Q404" s="124"/>
      <c r="R404" s="124"/>
      <c r="S404" s="124"/>
      <c r="T404" s="124"/>
      <c r="U404" s="124"/>
      <c r="V404" s="99">
        <v>1</v>
      </c>
    </row>
    <row r="405" spans="1:22" x14ac:dyDescent="0.25">
      <c r="A405" s="28" t="s">
        <v>969</v>
      </c>
      <c r="B405" s="21" t="s">
        <v>970</v>
      </c>
      <c r="C405" s="124"/>
      <c r="D405" s="124"/>
      <c r="E405" s="124"/>
      <c r="F405" s="124"/>
      <c r="G405" s="124"/>
      <c r="H405" s="124"/>
      <c r="I405" s="17">
        <v>1</v>
      </c>
      <c r="J405" s="124">
        <v>1</v>
      </c>
      <c r="K405" s="124"/>
      <c r="L405" s="124"/>
      <c r="M405" s="124"/>
      <c r="N405" s="124"/>
      <c r="O405" s="124"/>
      <c r="P405" s="124"/>
      <c r="Q405" s="124"/>
      <c r="R405" s="124"/>
      <c r="S405" s="124"/>
      <c r="T405" s="124"/>
      <c r="U405" s="124"/>
      <c r="V405" s="99">
        <v>1</v>
      </c>
    </row>
    <row r="406" spans="1:22" x14ac:dyDescent="0.25">
      <c r="A406" s="18" t="s">
        <v>971</v>
      </c>
      <c r="B406" s="25" t="s">
        <v>972</v>
      </c>
      <c r="C406" s="17"/>
      <c r="D406" s="17"/>
      <c r="E406" s="124"/>
      <c r="F406" s="124"/>
      <c r="G406" s="124"/>
      <c r="H406" s="124"/>
      <c r="J406" s="124"/>
      <c r="K406" s="124"/>
      <c r="L406" s="124"/>
      <c r="M406" s="124"/>
      <c r="N406" s="124"/>
      <c r="O406" s="124"/>
      <c r="P406" s="124"/>
      <c r="Q406" s="124"/>
      <c r="R406" s="124"/>
      <c r="S406" s="124"/>
      <c r="T406" s="124">
        <v>1</v>
      </c>
      <c r="U406" s="124"/>
      <c r="V406" s="99">
        <v>1</v>
      </c>
    </row>
    <row r="407" spans="1:22" ht="13.8" x14ac:dyDescent="0.25">
      <c r="A407" s="50" t="s">
        <v>973</v>
      </c>
      <c r="B407" s="81" t="s">
        <v>974</v>
      </c>
      <c r="C407" s="128"/>
      <c r="D407" s="128"/>
      <c r="E407" s="124"/>
      <c r="F407" s="124"/>
      <c r="G407" s="124"/>
      <c r="H407" s="124"/>
      <c r="J407" s="124"/>
      <c r="K407" s="124"/>
      <c r="L407" s="124"/>
      <c r="M407" s="124"/>
      <c r="N407" s="124"/>
      <c r="O407" s="124"/>
      <c r="P407" s="124"/>
      <c r="Q407" s="124"/>
      <c r="R407" s="124"/>
      <c r="S407" s="124"/>
      <c r="T407" s="124">
        <v>1</v>
      </c>
      <c r="U407" s="124"/>
      <c r="V407" s="99">
        <v>1</v>
      </c>
    </row>
    <row r="408" spans="1:22" x14ac:dyDescent="0.25">
      <c r="A408" s="28" t="s">
        <v>975</v>
      </c>
      <c r="B408" s="21" t="s">
        <v>976</v>
      </c>
      <c r="C408" s="124"/>
      <c r="D408" s="124"/>
      <c r="E408" s="124"/>
      <c r="F408" s="124">
        <v>1</v>
      </c>
      <c r="G408" s="124"/>
      <c r="H408" s="124"/>
      <c r="J408" s="124"/>
      <c r="K408" s="124"/>
      <c r="L408" s="124"/>
      <c r="M408" s="124"/>
      <c r="N408" s="124"/>
      <c r="O408" s="124"/>
      <c r="P408" s="124"/>
      <c r="Q408" s="124"/>
      <c r="R408" s="124"/>
      <c r="S408" s="124"/>
      <c r="T408" s="124"/>
      <c r="U408" s="124"/>
      <c r="V408" s="99">
        <v>1</v>
      </c>
    </row>
    <row r="409" spans="1:22" x14ac:dyDescent="0.25">
      <c r="A409" s="28" t="s">
        <v>977</v>
      </c>
      <c r="B409" s="25" t="s">
        <v>978</v>
      </c>
      <c r="C409" s="17"/>
      <c r="D409" s="17"/>
      <c r="E409" s="124"/>
      <c r="F409" s="124">
        <v>1</v>
      </c>
      <c r="G409" s="124"/>
      <c r="H409" s="124"/>
      <c r="J409" s="124"/>
      <c r="K409" s="17">
        <v>1</v>
      </c>
      <c r="L409" s="17"/>
      <c r="M409" s="124"/>
      <c r="N409" s="124">
        <v>1</v>
      </c>
      <c r="O409" s="124"/>
      <c r="P409" s="124"/>
      <c r="Q409" s="124">
        <v>1</v>
      </c>
      <c r="R409" s="124"/>
      <c r="S409" s="124"/>
      <c r="T409" s="124"/>
      <c r="U409" s="124"/>
      <c r="V409" s="99">
        <v>1</v>
      </c>
    </row>
    <row r="410" spans="1:22" x14ac:dyDescent="0.25">
      <c r="A410" s="28" t="s">
        <v>979</v>
      </c>
      <c r="B410" s="25" t="s">
        <v>980</v>
      </c>
      <c r="C410" s="17"/>
      <c r="D410" s="17"/>
      <c r="E410" s="124"/>
      <c r="F410" s="124"/>
      <c r="G410" s="124">
        <v>1</v>
      </c>
      <c r="H410" s="124"/>
      <c r="J410" s="124"/>
      <c r="K410" s="17"/>
      <c r="L410" s="17"/>
      <c r="M410" s="124"/>
      <c r="N410" s="124"/>
      <c r="O410" s="124"/>
      <c r="P410" s="124"/>
      <c r="Q410" s="124"/>
      <c r="R410" s="124"/>
      <c r="S410" s="124"/>
      <c r="T410" s="124"/>
      <c r="U410" s="124"/>
      <c r="V410" s="99">
        <v>1</v>
      </c>
    </row>
    <row r="411" spans="1:22" x14ac:dyDescent="0.25">
      <c r="A411" s="105" t="s">
        <v>981</v>
      </c>
      <c r="B411" s="105" t="s">
        <v>982</v>
      </c>
      <c r="C411" s="17"/>
      <c r="D411" s="17"/>
      <c r="E411" s="124"/>
      <c r="F411" s="124"/>
      <c r="G411" s="124"/>
      <c r="H411" s="124"/>
      <c r="J411" s="124"/>
      <c r="K411" s="17"/>
      <c r="L411" s="17"/>
      <c r="M411" s="124"/>
      <c r="N411" s="124"/>
      <c r="O411" s="124"/>
      <c r="P411" s="124"/>
      <c r="Q411" s="124"/>
      <c r="R411" s="124"/>
      <c r="S411" s="124"/>
      <c r="T411" s="124">
        <v>1</v>
      </c>
      <c r="U411" s="124"/>
      <c r="V411" s="99">
        <v>1</v>
      </c>
    </row>
    <row r="412" spans="1:22" x14ac:dyDescent="0.25">
      <c r="A412" s="28" t="s">
        <v>983</v>
      </c>
      <c r="B412" s="21" t="s">
        <v>984</v>
      </c>
      <c r="C412" s="124"/>
      <c r="D412" s="124"/>
      <c r="E412" s="124"/>
      <c r="F412" s="124"/>
      <c r="G412" s="124"/>
      <c r="H412" s="124"/>
      <c r="J412" s="124"/>
      <c r="K412" s="124"/>
      <c r="L412" s="124"/>
      <c r="M412" s="124"/>
      <c r="N412" s="124"/>
      <c r="O412" s="124">
        <v>1</v>
      </c>
      <c r="P412" s="124"/>
      <c r="Q412" s="124"/>
      <c r="R412" s="124">
        <v>1</v>
      </c>
      <c r="S412" s="124"/>
      <c r="T412" s="124"/>
      <c r="U412" s="124"/>
      <c r="V412" s="99">
        <v>1</v>
      </c>
    </row>
    <row r="413" spans="1:22" x14ac:dyDescent="0.25">
      <c r="A413" s="28" t="s">
        <v>985</v>
      </c>
      <c r="B413" s="21" t="s">
        <v>986</v>
      </c>
      <c r="C413" s="124"/>
      <c r="D413" s="124"/>
      <c r="E413" s="124"/>
      <c r="F413" s="124"/>
      <c r="G413" s="124"/>
      <c r="H413" s="124"/>
      <c r="J413" s="124"/>
      <c r="K413" s="124"/>
      <c r="L413" s="124"/>
      <c r="M413" s="124"/>
      <c r="N413" s="124"/>
      <c r="O413" s="124"/>
      <c r="P413" s="124"/>
      <c r="Q413" s="124"/>
      <c r="R413" s="124"/>
      <c r="S413" s="124"/>
      <c r="T413" s="124">
        <v>1</v>
      </c>
      <c r="U413" s="124"/>
      <c r="V413" s="99">
        <v>1</v>
      </c>
    </row>
    <row r="414" spans="1:22" x14ac:dyDescent="0.25">
      <c r="A414" s="28" t="s">
        <v>987</v>
      </c>
      <c r="B414" s="36" t="s">
        <v>988</v>
      </c>
      <c r="C414" s="17"/>
      <c r="D414" s="17"/>
      <c r="E414" s="124"/>
      <c r="F414" s="124"/>
      <c r="G414" s="124"/>
      <c r="H414" s="124"/>
      <c r="J414" s="124"/>
      <c r="K414" s="17"/>
      <c r="L414" s="17"/>
      <c r="M414" s="124"/>
      <c r="N414" s="124"/>
      <c r="O414" s="124">
        <v>1</v>
      </c>
      <c r="P414" s="124"/>
      <c r="Q414" s="124"/>
      <c r="R414" s="124"/>
      <c r="S414" s="124"/>
      <c r="T414" s="124"/>
      <c r="U414" s="124"/>
      <c r="V414" s="99">
        <v>1</v>
      </c>
    </row>
    <row r="415" spans="1:22" x14ac:dyDescent="0.25">
      <c r="A415" s="28" t="s">
        <v>989</v>
      </c>
      <c r="B415" s="36" t="s">
        <v>990</v>
      </c>
      <c r="C415" s="17"/>
      <c r="D415" s="17"/>
      <c r="E415" s="124"/>
      <c r="F415" s="124"/>
      <c r="G415" s="124"/>
      <c r="H415" s="124"/>
      <c r="J415" s="124">
        <v>1</v>
      </c>
      <c r="K415" s="17"/>
      <c r="L415" s="17"/>
      <c r="M415" s="124"/>
      <c r="N415" s="124"/>
      <c r="O415" s="124"/>
      <c r="P415" s="124"/>
      <c r="Q415" s="124"/>
      <c r="R415" s="124"/>
      <c r="S415" s="124"/>
      <c r="T415" s="124"/>
      <c r="U415" s="124"/>
      <c r="V415" s="99">
        <v>1</v>
      </c>
    </row>
    <row r="416" spans="1:22" x14ac:dyDescent="0.25">
      <c r="A416" s="28" t="s">
        <v>991</v>
      </c>
      <c r="B416" s="36" t="s">
        <v>992</v>
      </c>
      <c r="C416" s="17"/>
      <c r="D416" s="17"/>
      <c r="E416" s="124"/>
      <c r="F416" s="124"/>
      <c r="G416" s="124"/>
      <c r="H416" s="124"/>
      <c r="J416" s="124">
        <v>1</v>
      </c>
      <c r="K416" s="17"/>
      <c r="L416" s="17"/>
      <c r="M416" s="124"/>
      <c r="N416" s="124"/>
      <c r="O416" s="124"/>
      <c r="P416" s="124"/>
      <c r="Q416" s="124"/>
      <c r="R416" s="124"/>
      <c r="S416" s="124"/>
      <c r="T416" s="124"/>
      <c r="U416" s="124"/>
      <c r="V416" s="99">
        <v>1</v>
      </c>
    </row>
    <row r="417" spans="1:22" x14ac:dyDescent="0.25">
      <c r="A417" s="28" t="s">
        <v>993</v>
      </c>
      <c r="B417" s="36" t="s">
        <v>994</v>
      </c>
      <c r="C417" s="17"/>
      <c r="D417" s="17"/>
      <c r="E417" s="124"/>
      <c r="F417" s="124"/>
      <c r="G417" s="124"/>
      <c r="H417" s="124"/>
      <c r="J417" s="124"/>
      <c r="K417" s="17"/>
      <c r="L417" s="17"/>
      <c r="M417" s="124"/>
      <c r="N417" s="124"/>
      <c r="O417" s="124"/>
      <c r="P417" s="124"/>
      <c r="Q417" s="124"/>
      <c r="R417" s="124"/>
      <c r="S417" s="124"/>
      <c r="T417" s="124">
        <v>1</v>
      </c>
      <c r="U417" s="124"/>
      <c r="V417" s="99">
        <v>1</v>
      </c>
    </row>
    <row r="418" spans="1:22" x14ac:dyDescent="0.25">
      <c r="A418" s="28" t="s">
        <v>995</v>
      </c>
      <c r="B418" s="21" t="s">
        <v>996</v>
      </c>
      <c r="C418" s="124">
        <v>1</v>
      </c>
      <c r="D418" s="124"/>
      <c r="E418" s="124">
        <v>1</v>
      </c>
      <c r="F418" s="124">
        <v>1</v>
      </c>
      <c r="G418" s="124"/>
      <c r="H418" s="124"/>
      <c r="I418" s="17">
        <v>1</v>
      </c>
      <c r="J418" s="124">
        <v>1</v>
      </c>
      <c r="K418" s="124"/>
      <c r="L418" s="124"/>
      <c r="M418" s="124"/>
      <c r="N418" s="124"/>
      <c r="O418" s="124"/>
      <c r="P418" s="124"/>
      <c r="Q418" s="124"/>
      <c r="R418" s="124"/>
      <c r="S418" s="124"/>
      <c r="T418" s="124"/>
      <c r="U418" s="124"/>
      <c r="V418" s="99">
        <v>1</v>
      </c>
    </row>
    <row r="419" spans="1:22" x14ac:dyDescent="0.25">
      <c r="A419" s="28" t="s">
        <v>997</v>
      </c>
      <c r="B419" s="21" t="s">
        <v>998</v>
      </c>
      <c r="C419" s="124"/>
      <c r="D419" s="124"/>
      <c r="E419" s="124"/>
      <c r="F419" s="124"/>
      <c r="G419" s="124"/>
      <c r="H419" s="124"/>
      <c r="J419" s="124"/>
      <c r="K419" s="124">
        <v>1</v>
      </c>
      <c r="L419" s="124"/>
      <c r="M419" s="124"/>
      <c r="N419" s="124"/>
      <c r="O419" s="124"/>
      <c r="P419" s="124"/>
      <c r="Q419" s="124"/>
      <c r="R419" s="124"/>
      <c r="S419" s="124"/>
      <c r="T419" s="124"/>
      <c r="U419" s="124"/>
      <c r="V419" s="99">
        <v>1</v>
      </c>
    </row>
    <row r="420" spans="1:22" x14ac:dyDescent="0.25">
      <c r="A420" s="28" t="s">
        <v>999</v>
      </c>
      <c r="B420" s="21" t="s">
        <v>1000</v>
      </c>
      <c r="C420" s="124"/>
      <c r="D420" s="124"/>
      <c r="E420" s="124"/>
      <c r="F420" s="124"/>
      <c r="G420" s="124"/>
      <c r="H420" s="124"/>
      <c r="J420" s="124">
        <v>1</v>
      </c>
      <c r="K420" s="124"/>
      <c r="L420" s="124"/>
      <c r="M420" s="124"/>
      <c r="N420" s="124"/>
      <c r="O420" s="124"/>
      <c r="P420" s="124"/>
      <c r="Q420" s="124"/>
      <c r="R420" s="124"/>
      <c r="S420" s="124"/>
      <c r="T420" s="124"/>
      <c r="U420" s="124"/>
      <c r="V420" s="99">
        <v>1</v>
      </c>
    </row>
    <row r="421" spans="1:22" x14ac:dyDescent="0.25">
      <c r="A421" s="28" t="s">
        <v>1001</v>
      </c>
      <c r="B421" s="21" t="s">
        <v>1002</v>
      </c>
      <c r="C421" s="124"/>
      <c r="D421" s="124"/>
      <c r="E421" s="124"/>
      <c r="F421" s="124"/>
      <c r="G421" s="124"/>
      <c r="H421" s="124"/>
      <c r="J421" s="124"/>
      <c r="K421" s="124"/>
      <c r="L421" s="124"/>
      <c r="M421" s="124"/>
      <c r="N421" s="124"/>
      <c r="O421" s="124"/>
      <c r="P421" s="124"/>
      <c r="Q421" s="124"/>
      <c r="R421" s="124"/>
      <c r="S421" s="124"/>
      <c r="T421" s="124">
        <v>1</v>
      </c>
      <c r="U421" s="124"/>
      <c r="V421" s="99">
        <v>1</v>
      </c>
    </row>
    <row r="422" spans="1:22" x14ac:dyDescent="0.25">
      <c r="A422" s="30" t="s">
        <v>1003</v>
      </c>
      <c r="B422" s="25" t="s">
        <v>1004</v>
      </c>
      <c r="C422" s="17"/>
      <c r="D422" s="17"/>
      <c r="K422" s="17"/>
      <c r="L422" s="17"/>
      <c r="T422" s="17">
        <v>1</v>
      </c>
      <c r="V422" s="97">
        <v>1</v>
      </c>
    </row>
    <row r="423" spans="1:22" x14ac:dyDescent="0.25">
      <c r="A423" s="30" t="s">
        <v>1005</v>
      </c>
      <c r="B423" s="25" t="s">
        <v>1006</v>
      </c>
      <c r="C423" s="17"/>
      <c r="D423" s="17"/>
      <c r="J423" s="17">
        <v>1</v>
      </c>
      <c r="K423" s="17"/>
      <c r="L423" s="17"/>
      <c r="V423" s="97">
        <v>1</v>
      </c>
    </row>
    <row r="424" spans="1:22" x14ac:dyDescent="0.25">
      <c r="A424" s="30" t="s">
        <v>1007</v>
      </c>
      <c r="B424" s="25" t="s">
        <v>1008</v>
      </c>
      <c r="C424" s="17"/>
      <c r="D424" s="17"/>
      <c r="K424" s="17"/>
      <c r="L424" s="17"/>
      <c r="T424" s="17">
        <v>1</v>
      </c>
      <c r="V424" s="97">
        <v>1</v>
      </c>
    </row>
    <row r="425" spans="1:22" x14ac:dyDescent="0.25">
      <c r="A425" s="30" t="s">
        <v>1009</v>
      </c>
      <c r="B425" s="25" t="s">
        <v>1010</v>
      </c>
      <c r="C425" s="17"/>
      <c r="D425" s="17"/>
      <c r="K425" s="17"/>
      <c r="L425" s="17"/>
      <c r="T425" s="17">
        <v>1</v>
      </c>
      <c r="V425" s="97">
        <v>1</v>
      </c>
    </row>
    <row r="426" spans="1:22" x14ac:dyDescent="0.25">
      <c r="A426" s="28" t="s">
        <v>1011</v>
      </c>
      <c r="B426" s="21" t="s">
        <v>1012</v>
      </c>
      <c r="C426" s="124"/>
      <c r="D426" s="124"/>
      <c r="E426" s="124"/>
      <c r="F426" s="124"/>
      <c r="G426" s="124"/>
      <c r="H426" s="124"/>
      <c r="J426" s="124">
        <v>1</v>
      </c>
      <c r="K426" s="124"/>
      <c r="L426" s="124"/>
      <c r="M426" s="124"/>
      <c r="N426" s="124"/>
      <c r="O426" s="124"/>
      <c r="P426" s="124"/>
      <c r="Q426" s="124"/>
      <c r="R426" s="124"/>
      <c r="S426" s="124"/>
      <c r="T426" s="124"/>
      <c r="U426" s="124"/>
      <c r="V426" s="99">
        <v>1</v>
      </c>
    </row>
    <row r="427" spans="1:22" x14ac:dyDescent="0.25">
      <c r="A427" t="s">
        <v>1013</v>
      </c>
      <c r="B427" s="21" t="s">
        <v>1014</v>
      </c>
      <c r="C427" s="124"/>
      <c r="D427" s="124"/>
      <c r="E427" s="124"/>
      <c r="F427" s="124"/>
      <c r="G427" s="124"/>
      <c r="H427" s="124"/>
      <c r="J427" s="124">
        <v>1</v>
      </c>
      <c r="K427" s="124"/>
      <c r="L427" s="124"/>
      <c r="M427" s="124"/>
      <c r="N427" s="124"/>
      <c r="O427" s="124"/>
      <c r="P427" s="124"/>
      <c r="Q427" s="124"/>
      <c r="R427" s="124"/>
      <c r="S427" s="124"/>
      <c r="T427" s="124"/>
      <c r="U427" s="124"/>
      <c r="V427" s="99">
        <v>1</v>
      </c>
    </row>
    <row r="428" spans="1:22" x14ac:dyDescent="0.25">
      <c r="A428" t="s">
        <v>1015</v>
      </c>
      <c r="B428" s="21" t="s">
        <v>1016</v>
      </c>
      <c r="C428" s="124"/>
      <c r="D428" s="124"/>
      <c r="E428" s="124"/>
      <c r="F428" s="124"/>
      <c r="G428" s="124"/>
      <c r="H428" s="124"/>
      <c r="I428" s="17">
        <v>1</v>
      </c>
      <c r="J428" s="124"/>
      <c r="K428" s="124"/>
      <c r="L428" s="124"/>
      <c r="M428" s="124"/>
      <c r="N428" s="124"/>
      <c r="O428" s="124"/>
      <c r="P428" s="124"/>
      <c r="Q428" s="124"/>
      <c r="R428" s="124"/>
      <c r="S428" s="124"/>
      <c r="T428" s="124"/>
      <c r="U428" s="124"/>
      <c r="V428" s="99">
        <v>1</v>
      </c>
    </row>
    <row r="429" spans="1:22" x14ac:dyDescent="0.25">
      <c r="A429" s="28" t="s">
        <v>1017</v>
      </c>
      <c r="B429" s="21" t="s">
        <v>1018</v>
      </c>
      <c r="C429" s="124"/>
      <c r="D429" s="124"/>
      <c r="E429" s="124"/>
      <c r="F429" s="124"/>
      <c r="G429" s="124"/>
      <c r="H429" s="124"/>
      <c r="I429" s="17">
        <v>1</v>
      </c>
      <c r="J429" s="124"/>
      <c r="K429" s="124"/>
      <c r="L429" s="124"/>
      <c r="M429" s="124"/>
      <c r="N429" s="124"/>
      <c r="O429" s="124"/>
      <c r="P429" s="124"/>
      <c r="Q429" s="124"/>
      <c r="R429" s="124"/>
      <c r="S429" s="124"/>
      <c r="T429" s="124"/>
      <c r="U429" s="124"/>
      <c r="V429" s="99">
        <v>1</v>
      </c>
    </row>
    <row r="430" spans="1:22" x14ac:dyDescent="0.25">
      <c r="A430" s="14" t="s">
        <v>1019</v>
      </c>
      <c r="B430" s="25" t="s">
        <v>1020</v>
      </c>
      <c r="C430" s="17"/>
      <c r="D430" s="17"/>
      <c r="E430" s="124"/>
      <c r="F430" s="124"/>
      <c r="G430" s="124"/>
      <c r="H430" s="124"/>
      <c r="J430" s="124"/>
      <c r="K430" s="124"/>
      <c r="L430" s="124"/>
      <c r="M430" s="124"/>
      <c r="N430" s="124"/>
      <c r="O430" s="124"/>
      <c r="P430" s="124"/>
      <c r="Q430" s="124"/>
      <c r="R430" s="124"/>
      <c r="S430" s="124">
        <v>1</v>
      </c>
      <c r="T430" s="124"/>
      <c r="U430" s="124"/>
      <c r="V430" s="99">
        <v>1</v>
      </c>
    </row>
    <row r="431" spans="1:22" x14ac:dyDescent="0.25">
      <c r="A431" s="14" t="s">
        <v>1021</v>
      </c>
      <c r="B431" s="24" t="s">
        <v>1022</v>
      </c>
      <c r="C431" s="17"/>
      <c r="D431" s="17"/>
      <c r="E431" s="124"/>
      <c r="F431" s="124"/>
      <c r="G431" s="124"/>
      <c r="H431" s="124"/>
      <c r="J431" s="124"/>
      <c r="K431" s="124"/>
      <c r="L431" s="124"/>
      <c r="M431" s="124"/>
      <c r="N431" s="124"/>
      <c r="O431" s="124"/>
      <c r="P431" s="124"/>
      <c r="Q431" s="124"/>
      <c r="R431" s="124"/>
      <c r="S431" s="124"/>
      <c r="T431" s="124">
        <v>1</v>
      </c>
      <c r="U431" s="124"/>
      <c r="V431" s="99">
        <v>1</v>
      </c>
    </row>
    <row r="432" spans="1:22" x14ac:dyDescent="0.25">
      <c r="A432" s="14" t="s">
        <v>1023</v>
      </c>
      <c r="B432" s="25" t="s">
        <v>1024</v>
      </c>
      <c r="C432" s="17"/>
      <c r="D432" s="17"/>
      <c r="E432" s="124"/>
      <c r="F432" s="124"/>
      <c r="G432" s="124"/>
      <c r="H432" s="124"/>
      <c r="J432" s="124"/>
      <c r="K432" s="124"/>
      <c r="L432" s="124"/>
      <c r="M432" s="124"/>
      <c r="N432" s="124"/>
      <c r="O432" s="124"/>
      <c r="P432" s="124"/>
      <c r="Q432" s="124"/>
      <c r="R432" s="124"/>
      <c r="S432" s="124"/>
      <c r="T432" s="124">
        <v>1</v>
      </c>
      <c r="U432" s="124"/>
      <c r="V432" s="99">
        <v>1</v>
      </c>
    </row>
    <row r="433" spans="1:22" x14ac:dyDescent="0.25">
      <c r="A433" s="14" t="s">
        <v>1025</v>
      </c>
      <c r="B433" s="25" t="s">
        <v>1026</v>
      </c>
      <c r="C433" s="17"/>
      <c r="D433" s="17"/>
      <c r="E433" s="124"/>
      <c r="F433" s="124"/>
      <c r="G433" s="124"/>
      <c r="H433" s="124"/>
      <c r="J433" s="124"/>
      <c r="K433" s="124"/>
      <c r="L433" s="124"/>
      <c r="M433" s="124"/>
      <c r="N433" s="124"/>
      <c r="O433" s="124"/>
      <c r="P433" s="124"/>
      <c r="Q433" s="124"/>
      <c r="R433" s="124"/>
      <c r="S433" s="124"/>
      <c r="T433" s="124">
        <v>1</v>
      </c>
      <c r="U433" s="124"/>
      <c r="V433" s="99">
        <v>1</v>
      </c>
    </row>
    <row r="434" spans="1:22" x14ac:dyDescent="0.25">
      <c r="A434" s="28" t="s">
        <v>1027</v>
      </c>
      <c r="B434" s="21" t="s">
        <v>1028</v>
      </c>
      <c r="C434" s="124"/>
      <c r="D434" s="124"/>
      <c r="E434" s="124"/>
      <c r="F434" s="124">
        <v>1</v>
      </c>
      <c r="G434" s="124"/>
      <c r="H434" s="124"/>
      <c r="J434" s="124"/>
      <c r="K434" s="124"/>
      <c r="L434" s="124"/>
      <c r="M434" s="124"/>
      <c r="N434" s="124"/>
      <c r="O434" s="124"/>
      <c r="P434" s="124"/>
      <c r="Q434" s="124"/>
      <c r="R434" s="124"/>
      <c r="S434" s="124"/>
      <c r="T434" s="124"/>
      <c r="U434" s="124"/>
      <c r="V434" s="99">
        <v>1</v>
      </c>
    </row>
    <row r="435" spans="1:22" x14ac:dyDescent="0.25">
      <c r="A435" s="28" t="s">
        <v>1029</v>
      </c>
      <c r="B435" s="21" t="s">
        <v>1030</v>
      </c>
      <c r="C435" s="124"/>
      <c r="D435" s="124"/>
      <c r="E435" s="124"/>
      <c r="F435" s="124"/>
      <c r="G435" s="124">
        <v>1</v>
      </c>
      <c r="H435" s="124"/>
      <c r="J435" s="124"/>
      <c r="K435" s="124"/>
      <c r="L435" s="124"/>
      <c r="M435" s="124"/>
      <c r="N435" s="124"/>
      <c r="O435" s="124"/>
      <c r="P435" s="124"/>
      <c r="Q435" s="124"/>
      <c r="R435" s="124"/>
      <c r="S435" s="124"/>
      <c r="T435" s="124"/>
      <c r="U435" s="124"/>
      <c r="V435" s="99">
        <v>1</v>
      </c>
    </row>
    <row r="436" spans="1:22" x14ac:dyDescent="0.25">
      <c r="A436" s="28" t="s">
        <v>1031</v>
      </c>
      <c r="B436" s="21" t="s">
        <v>1032</v>
      </c>
      <c r="C436" s="124"/>
      <c r="D436" s="124"/>
      <c r="E436" s="124"/>
      <c r="F436" s="124"/>
      <c r="G436" s="124">
        <v>1</v>
      </c>
      <c r="H436" s="124"/>
      <c r="J436" s="124"/>
      <c r="K436" s="124"/>
      <c r="L436" s="124"/>
      <c r="M436" s="124"/>
      <c r="N436" s="124"/>
      <c r="O436" s="124"/>
      <c r="P436" s="124"/>
      <c r="Q436" s="124"/>
      <c r="R436" s="124"/>
      <c r="S436" s="124"/>
      <c r="T436" s="124"/>
      <c r="U436" s="124"/>
      <c r="V436" s="99">
        <v>1</v>
      </c>
    </row>
    <row r="437" spans="1:22" x14ac:dyDescent="0.25">
      <c r="A437" s="28" t="s">
        <v>1033</v>
      </c>
      <c r="B437" s="21" t="s">
        <v>1034</v>
      </c>
      <c r="C437" s="124"/>
      <c r="D437" s="124"/>
      <c r="E437" s="124"/>
      <c r="F437" s="124"/>
      <c r="G437" s="124">
        <v>1</v>
      </c>
      <c r="H437" s="124"/>
      <c r="J437" s="124"/>
      <c r="K437" s="124"/>
      <c r="L437" s="124"/>
      <c r="M437" s="124"/>
      <c r="N437" s="124"/>
      <c r="O437" s="124"/>
      <c r="P437" s="124"/>
      <c r="Q437" s="124"/>
      <c r="R437" s="124"/>
      <c r="S437" s="124"/>
      <c r="T437" s="124"/>
      <c r="U437" s="124"/>
      <c r="V437" s="99">
        <v>1</v>
      </c>
    </row>
    <row r="438" spans="1:22" x14ac:dyDescent="0.25">
      <c r="A438" s="28" t="s">
        <v>1035</v>
      </c>
      <c r="B438" s="21" t="s">
        <v>1036</v>
      </c>
      <c r="C438" s="124"/>
      <c r="D438" s="124"/>
      <c r="E438" s="124"/>
      <c r="F438" s="124">
        <v>1</v>
      </c>
      <c r="G438" s="124"/>
      <c r="H438" s="124"/>
      <c r="J438" s="124"/>
      <c r="K438" s="124"/>
      <c r="L438" s="124"/>
      <c r="M438" s="124"/>
      <c r="N438" s="124"/>
      <c r="O438" s="124"/>
      <c r="P438" s="124"/>
      <c r="Q438" s="124"/>
      <c r="R438" s="124"/>
      <c r="S438" s="124"/>
      <c r="T438" s="124"/>
      <c r="U438" s="124"/>
      <c r="V438" s="99">
        <v>1</v>
      </c>
    </row>
    <row r="439" spans="1:22" x14ac:dyDescent="0.25">
      <c r="A439" s="28" t="s">
        <v>1037</v>
      </c>
      <c r="B439" s="36" t="s">
        <v>1038</v>
      </c>
      <c r="C439" s="17"/>
      <c r="D439" s="17"/>
      <c r="E439" s="124"/>
      <c r="F439" s="124"/>
      <c r="G439" s="124"/>
      <c r="H439" s="124">
        <v>1</v>
      </c>
      <c r="J439" s="124"/>
      <c r="K439" s="17"/>
      <c r="L439" s="17"/>
      <c r="M439" s="124"/>
      <c r="N439" s="124"/>
      <c r="O439" s="124"/>
      <c r="P439" s="124"/>
      <c r="Q439" s="124"/>
      <c r="R439" s="124"/>
      <c r="S439" s="124"/>
      <c r="T439" s="124"/>
      <c r="U439" s="124"/>
      <c r="V439" s="99">
        <v>1</v>
      </c>
    </row>
    <row r="440" spans="1:22" x14ac:dyDescent="0.25">
      <c r="A440" s="28" t="s">
        <v>1039</v>
      </c>
      <c r="B440" s="21" t="s">
        <v>1040</v>
      </c>
      <c r="C440" s="124"/>
      <c r="D440" s="124"/>
      <c r="E440" s="124"/>
      <c r="F440" s="124">
        <v>1</v>
      </c>
      <c r="G440" s="124"/>
      <c r="H440" s="124"/>
      <c r="J440" s="124"/>
      <c r="K440" s="124"/>
      <c r="L440" s="124"/>
      <c r="M440" s="124"/>
      <c r="N440" s="124"/>
      <c r="O440" s="124"/>
      <c r="P440" s="124"/>
      <c r="Q440" s="124"/>
      <c r="R440" s="124"/>
      <c r="S440" s="124"/>
      <c r="T440" s="124"/>
      <c r="U440" s="124"/>
      <c r="V440" s="99">
        <v>1</v>
      </c>
    </row>
    <row r="441" spans="1:22" x14ac:dyDescent="0.25">
      <c r="A441" s="28" t="s">
        <v>1041</v>
      </c>
      <c r="B441" s="21" t="s">
        <v>1042</v>
      </c>
      <c r="C441" s="124"/>
      <c r="D441" s="124"/>
      <c r="E441" s="124"/>
      <c r="F441" s="124"/>
      <c r="G441" s="124"/>
      <c r="H441" s="124"/>
      <c r="J441" s="124"/>
      <c r="K441" s="124"/>
      <c r="L441" s="124"/>
      <c r="M441" s="124"/>
      <c r="N441" s="124"/>
      <c r="O441" s="124"/>
      <c r="P441" s="124"/>
      <c r="Q441" s="124"/>
      <c r="R441" s="124"/>
      <c r="S441" s="124"/>
      <c r="T441" s="124">
        <v>1</v>
      </c>
      <c r="U441" s="124"/>
      <c r="V441" s="99">
        <v>1</v>
      </c>
    </row>
    <row r="442" spans="1:22" x14ac:dyDescent="0.25">
      <c r="A442" s="28" t="s">
        <v>1043</v>
      </c>
      <c r="B442" s="21" t="s">
        <v>1044</v>
      </c>
      <c r="C442" s="124"/>
      <c r="D442" s="124"/>
      <c r="E442" s="124"/>
      <c r="F442" s="124"/>
      <c r="G442" s="124"/>
      <c r="H442" s="124"/>
      <c r="I442" s="17">
        <v>1</v>
      </c>
      <c r="J442" s="124"/>
      <c r="K442" s="124"/>
      <c r="L442" s="124"/>
      <c r="M442" s="124"/>
      <c r="N442" s="124"/>
      <c r="O442" s="124"/>
      <c r="P442" s="124"/>
      <c r="Q442" s="124"/>
      <c r="R442" s="124"/>
      <c r="S442" s="124"/>
      <c r="T442" s="124"/>
      <c r="U442" s="124"/>
      <c r="V442" s="99">
        <v>1</v>
      </c>
    </row>
    <row r="443" spans="1:22" x14ac:dyDescent="0.25">
      <c r="A443" s="28" t="s">
        <v>1045</v>
      </c>
      <c r="B443" s="21" t="s">
        <v>1046</v>
      </c>
      <c r="C443" s="124"/>
      <c r="D443" s="124"/>
      <c r="E443" s="124"/>
      <c r="F443" s="124"/>
      <c r="G443" s="124">
        <v>1</v>
      </c>
      <c r="H443" s="124"/>
      <c r="J443" s="124"/>
      <c r="K443" s="124"/>
      <c r="L443" s="124"/>
      <c r="M443" s="124"/>
      <c r="N443" s="124"/>
      <c r="O443" s="124"/>
      <c r="P443" s="124"/>
      <c r="Q443" s="124"/>
      <c r="R443" s="124"/>
      <c r="S443" s="124"/>
      <c r="T443" s="124"/>
      <c r="U443" s="124"/>
      <c r="V443" s="99">
        <v>1</v>
      </c>
    </row>
    <row r="444" spans="1:22" x14ac:dyDescent="0.25">
      <c r="A444" s="28" t="s">
        <v>1047</v>
      </c>
      <c r="B444" s="21" t="s">
        <v>1048</v>
      </c>
      <c r="C444" s="124"/>
      <c r="D444" s="124"/>
      <c r="E444" s="124"/>
      <c r="F444" s="124"/>
      <c r="G444" s="124"/>
      <c r="H444" s="124"/>
      <c r="I444" s="17">
        <v>1</v>
      </c>
      <c r="J444" s="124"/>
      <c r="K444" s="124"/>
      <c r="L444" s="124"/>
      <c r="M444" s="124"/>
      <c r="N444" s="124"/>
      <c r="O444" s="124"/>
      <c r="P444" s="124"/>
      <c r="Q444" s="124"/>
      <c r="R444" s="124"/>
      <c r="S444" s="124"/>
      <c r="T444" s="124"/>
      <c r="U444" s="124"/>
      <c r="V444" s="99">
        <v>1</v>
      </c>
    </row>
    <row r="445" spans="1:22" x14ac:dyDescent="0.25">
      <c r="A445" s="28" t="s">
        <v>1049</v>
      </c>
      <c r="B445" s="21" t="s">
        <v>1050</v>
      </c>
      <c r="C445" s="124"/>
      <c r="D445" s="124"/>
      <c r="E445" s="124"/>
      <c r="F445" s="124"/>
      <c r="G445" s="124">
        <v>1</v>
      </c>
      <c r="H445" s="124"/>
      <c r="J445" s="124"/>
      <c r="K445" s="124"/>
      <c r="L445" s="124"/>
      <c r="M445" s="124"/>
      <c r="N445" s="124"/>
      <c r="O445" s="124"/>
      <c r="P445" s="124"/>
      <c r="Q445" s="124"/>
      <c r="R445" s="124"/>
      <c r="S445" s="124"/>
      <c r="T445" s="124"/>
      <c r="U445" s="124"/>
      <c r="V445" s="99">
        <v>1</v>
      </c>
    </row>
    <row r="446" spans="1:22" x14ac:dyDescent="0.25">
      <c r="A446" s="28" t="s">
        <v>1051</v>
      </c>
      <c r="B446" s="21" t="s">
        <v>1052</v>
      </c>
      <c r="C446" s="124"/>
      <c r="D446" s="124"/>
      <c r="E446" s="124">
        <v>1</v>
      </c>
      <c r="F446" s="124"/>
      <c r="G446" s="124"/>
      <c r="H446" s="124"/>
      <c r="J446" s="124"/>
      <c r="K446" s="124"/>
      <c r="L446" s="124"/>
      <c r="M446" s="124"/>
      <c r="N446" s="124"/>
      <c r="O446" s="124"/>
      <c r="P446" s="124"/>
      <c r="Q446" s="124"/>
      <c r="R446" s="124"/>
      <c r="S446" s="124"/>
      <c r="T446" s="124"/>
      <c r="U446" s="124"/>
      <c r="V446" s="99">
        <v>1</v>
      </c>
    </row>
    <row r="447" spans="1:22" x14ac:dyDescent="0.25">
      <c r="A447" s="28" t="s">
        <v>1053</v>
      </c>
      <c r="B447" s="21" t="s">
        <v>1054</v>
      </c>
      <c r="C447" s="124"/>
      <c r="D447" s="124"/>
      <c r="E447" s="124"/>
      <c r="F447" s="124"/>
      <c r="G447" s="124"/>
      <c r="H447" s="124"/>
      <c r="J447" s="124"/>
      <c r="K447" s="124"/>
      <c r="L447" s="124"/>
      <c r="M447" s="124"/>
      <c r="N447" s="124"/>
      <c r="O447" s="124"/>
      <c r="P447" s="124"/>
      <c r="Q447" s="124"/>
      <c r="R447" s="124"/>
      <c r="S447" s="124">
        <v>1</v>
      </c>
      <c r="T447" s="124"/>
      <c r="U447" s="124"/>
      <c r="V447" s="99">
        <v>1</v>
      </c>
    </row>
    <row r="448" spans="1:22" x14ac:dyDescent="0.25">
      <c r="A448" s="50" t="s">
        <v>1055</v>
      </c>
      <c r="B448" s="14" t="s">
        <v>1056</v>
      </c>
      <c r="C448" s="17"/>
      <c r="D448" s="17"/>
      <c r="E448" s="124"/>
      <c r="F448" s="124"/>
      <c r="G448" s="124"/>
      <c r="H448" s="124"/>
      <c r="I448" s="17">
        <v>1</v>
      </c>
      <c r="J448" s="124"/>
      <c r="K448" s="124"/>
      <c r="L448" s="124"/>
      <c r="M448" s="124"/>
      <c r="N448" s="124"/>
      <c r="O448" s="124"/>
      <c r="P448" s="124"/>
      <c r="Q448" s="124"/>
      <c r="R448" s="124"/>
      <c r="S448" s="124"/>
      <c r="T448" s="124"/>
      <c r="U448" s="124"/>
      <c r="V448" s="99">
        <v>1</v>
      </c>
    </row>
    <row r="449" spans="1:22" x14ac:dyDescent="0.25">
      <c r="A449" s="28" t="s">
        <v>1057</v>
      </c>
      <c r="B449" s="21" t="s">
        <v>1058</v>
      </c>
      <c r="C449" s="124"/>
      <c r="D449" s="124"/>
      <c r="E449" s="124"/>
      <c r="F449" s="124"/>
      <c r="G449" s="124"/>
      <c r="H449" s="124">
        <v>1</v>
      </c>
      <c r="J449" s="124"/>
      <c r="K449" s="124"/>
      <c r="L449" s="124"/>
      <c r="M449" s="124"/>
      <c r="N449" s="124"/>
      <c r="O449" s="124"/>
      <c r="P449" s="124"/>
      <c r="Q449" s="124"/>
      <c r="R449" s="124"/>
      <c r="S449" s="124"/>
      <c r="T449" s="124"/>
      <c r="U449" s="124"/>
      <c r="V449" s="99">
        <v>1</v>
      </c>
    </row>
    <row r="450" spans="1:22" x14ac:dyDescent="0.25">
      <c r="A450" s="28" t="s">
        <v>1059</v>
      </c>
      <c r="B450" s="21" t="s">
        <v>1060</v>
      </c>
      <c r="C450" s="124"/>
      <c r="D450" s="124"/>
      <c r="E450" s="124"/>
      <c r="F450" s="124"/>
      <c r="G450" s="124"/>
      <c r="H450" s="124"/>
      <c r="I450" s="17">
        <v>1</v>
      </c>
      <c r="J450" s="124"/>
      <c r="K450" s="124"/>
      <c r="L450" s="124"/>
      <c r="M450" s="124"/>
      <c r="N450" s="124"/>
      <c r="O450" s="124"/>
      <c r="P450" s="124"/>
      <c r="Q450" s="124"/>
      <c r="R450" s="124"/>
      <c r="S450" s="124"/>
      <c r="T450" s="124"/>
      <c r="U450" s="124"/>
      <c r="V450" s="99">
        <v>1</v>
      </c>
    </row>
    <row r="451" spans="1:22" x14ac:dyDescent="0.25">
      <c r="A451" s="28" t="s">
        <v>1061</v>
      </c>
      <c r="B451" s="21" t="s">
        <v>1062</v>
      </c>
      <c r="C451" s="124"/>
      <c r="D451" s="124"/>
      <c r="E451" s="124"/>
      <c r="F451" s="124"/>
      <c r="G451" s="124"/>
      <c r="H451" s="124"/>
      <c r="J451" s="124"/>
      <c r="K451" s="124"/>
      <c r="L451" s="124"/>
      <c r="M451" s="124"/>
      <c r="N451" s="124"/>
      <c r="O451" s="124"/>
      <c r="P451" s="124"/>
      <c r="Q451" s="124"/>
      <c r="R451" s="124"/>
      <c r="S451" s="124"/>
      <c r="T451" s="124">
        <v>1</v>
      </c>
      <c r="U451" s="124"/>
      <c r="V451" s="99">
        <v>1</v>
      </c>
    </row>
    <row r="452" spans="1:22" ht="12.6" customHeight="1" x14ac:dyDescent="0.25">
      <c r="A452" s="29" t="s">
        <v>1063</v>
      </c>
      <c r="B452" s="41" t="s">
        <v>1064</v>
      </c>
      <c r="C452" s="17"/>
      <c r="D452" s="17"/>
      <c r="K452" s="17">
        <v>1</v>
      </c>
      <c r="L452" s="17"/>
      <c r="V452" s="97">
        <v>1</v>
      </c>
    </row>
    <row r="453" spans="1:22" x14ac:dyDescent="0.25">
      <c r="A453" s="29" t="s">
        <v>1065</v>
      </c>
      <c r="B453" s="41" t="s">
        <v>1066</v>
      </c>
      <c r="C453" s="17"/>
      <c r="D453" s="17"/>
      <c r="I453" s="17">
        <v>1</v>
      </c>
      <c r="K453" s="17"/>
      <c r="L453" s="17"/>
      <c r="V453" s="97">
        <v>1</v>
      </c>
    </row>
    <row r="454" spans="1:22" x14ac:dyDescent="0.25">
      <c r="A454" s="28" t="s">
        <v>1067</v>
      </c>
      <c r="B454" s="21" t="s">
        <v>1068</v>
      </c>
      <c r="C454" s="124"/>
      <c r="D454" s="124"/>
      <c r="E454" s="124"/>
      <c r="F454" s="124"/>
      <c r="G454" s="124"/>
      <c r="H454" s="124"/>
      <c r="J454" s="124">
        <v>1</v>
      </c>
      <c r="K454" s="124"/>
      <c r="L454" s="124"/>
      <c r="M454" s="124"/>
      <c r="N454" s="124"/>
      <c r="O454" s="124"/>
      <c r="P454" s="124"/>
      <c r="Q454" s="124"/>
      <c r="R454" s="124"/>
      <c r="S454" s="124"/>
      <c r="T454" s="124"/>
      <c r="U454" s="124"/>
      <c r="V454" s="99">
        <v>1</v>
      </c>
    </row>
    <row r="455" spans="1:22" x14ac:dyDescent="0.25">
      <c r="A455" s="28" t="s">
        <v>1069</v>
      </c>
      <c r="B455" s="21" t="s">
        <v>1070</v>
      </c>
      <c r="C455" s="124"/>
      <c r="D455" s="124"/>
      <c r="E455" s="124">
        <v>1</v>
      </c>
      <c r="F455" s="124"/>
      <c r="G455" s="124"/>
      <c r="H455" s="124"/>
      <c r="J455" s="124"/>
      <c r="K455" s="124"/>
      <c r="L455" s="124"/>
      <c r="M455" s="124"/>
      <c r="N455" s="124"/>
      <c r="O455" s="124"/>
      <c r="P455" s="124"/>
      <c r="Q455" s="124"/>
      <c r="R455" s="124"/>
      <c r="S455" s="124"/>
      <c r="T455" s="124"/>
      <c r="U455" s="124"/>
      <c r="V455" s="99">
        <v>1</v>
      </c>
    </row>
    <row r="456" spans="1:22" x14ac:dyDescent="0.25">
      <c r="A456" s="28" t="s">
        <v>1073</v>
      </c>
      <c r="B456" s="21" t="s">
        <v>1074</v>
      </c>
      <c r="C456" s="124"/>
      <c r="D456" s="124"/>
      <c r="E456" s="124"/>
      <c r="F456" s="124"/>
      <c r="G456" s="124"/>
      <c r="H456" s="124"/>
      <c r="J456" s="124"/>
      <c r="K456" s="124">
        <v>1</v>
      </c>
      <c r="L456" s="124"/>
      <c r="M456" s="124"/>
      <c r="N456" s="124"/>
      <c r="O456" s="124">
        <v>1</v>
      </c>
      <c r="P456" s="124"/>
      <c r="Q456" s="124"/>
      <c r="R456" s="124">
        <v>1</v>
      </c>
      <c r="S456" s="124"/>
      <c r="T456" s="124"/>
      <c r="U456" s="124"/>
      <c r="V456" s="99">
        <v>1</v>
      </c>
    </row>
    <row r="457" spans="1:22" x14ac:dyDescent="0.25">
      <c r="A457" s="28" t="s">
        <v>1075</v>
      </c>
      <c r="B457" s="21" t="s">
        <v>1076</v>
      </c>
      <c r="C457" s="124"/>
      <c r="D457" s="124"/>
      <c r="E457" s="124"/>
      <c r="F457" s="124"/>
      <c r="G457" s="124"/>
      <c r="H457" s="124"/>
      <c r="J457" s="124">
        <v>1</v>
      </c>
      <c r="K457" s="124"/>
      <c r="L457" s="124"/>
      <c r="M457" s="124"/>
      <c r="N457" s="124"/>
      <c r="O457" s="124"/>
      <c r="P457" s="124"/>
      <c r="Q457" s="124"/>
      <c r="R457" s="124"/>
      <c r="S457" s="124"/>
      <c r="T457" s="124"/>
      <c r="U457" s="124"/>
      <c r="V457" s="99">
        <v>1</v>
      </c>
    </row>
    <row r="458" spans="1:22" x14ac:dyDescent="0.25">
      <c r="A458" s="28" t="s">
        <v>1077</v>
      </c>
      <c r="B458" s="21" t="s">
        <v>1078</v>
      </c>
      <c r="C458" s="124"/>
      <c r="D458" s="124"/>
      <c r="E458" s="124"/>
      <c r="F458" s="124"/>
      <c r="G458" s="124"/>
      <c r="H458" s="124"/>
      <c r="J458" s="124"/>
      <c r="K458" s="124">
        <v>1</v>
      </c>
      <c r="L458" s="124"/>
      <c r="M458" s="124"/>
      <c r="N458" s="124">
        <v>1</v>
      </c>
      <c r="O458" s="124"/>
      <c r="P458" s="124"/>
      <c r="Q458" s="124">
        <v>1</v>
      </c>
      <c r="R458" s="124"/>
      <c r="S458" s="124"/>
      <c r="T458" s="124"/>
      <c r="U458" s="124"/>
      <c r="V458" s="99">
        <v>1</v>
      </c>
    </row>
    <row r="459" spans="1:22" x14ac:dyDescent="0.25">
      <c r="A459" s="28" t="s">
        <v>1079</v>
      </c>
      <c r="B459" s="21" t="s">
        <v>1080</v>
      </c>
      <c r="C459" s="124"/>
      <c r="D459" s="124"/>
      <c r="E459" s="124"/>
      <c r="F459" s="124"/>
      <c r="G459" s="124"/>
      <c r="H459" s="124"/>
      <c r="J459" s="124"/>
      <c r="K459" s="124">
        <v>1</v>
      </c>
      <c r="L459" s="124"/>
      <c r="M459" s="124"/>
      <c r="N459" s="124"/>
      <c r="O459" s="124"/>
      <c r="P459" s="124"/>
      <c r="Q459" s="124"/>
      <c r="R459" s="124"/>
      <c r="S459" s="124"/>
      <c r="T459" s="124"/>
      <c r="U459" s="124"/>
      <c r="V459" s="99">
        <v>1</v>
      </c>
    </row>
    <row r="460" spans="1:22" x14ac:dyDescent="0.25">
      <c r="A460" s="28" t="s">
        <v>1081</v>
      </c>
      <c r="B460" s="21" t="s">
        <v>1082</v>
      </c>
      <c r="C460" s="124"/>
      <c r="D460" s="124"/>
      <c r="E460" s="124"/>
      <c r="F460" s="124"/>
      <c r="G460" s="124"/>
      <c r="H460" s="124"/>
      <c r="J460" s="124">
        <v>1</v>
      </c>
      <c r="K460" s="124"/>
      <c r="L460" s="124"/>
      <c r="M460" s="124"/>
      <c r="N460" s="124"/>
      <c r="O460" s="124"/>
      <c r="P460" s="124"/>
      <c r="Q460" s="124"/>
      <c r="R460" s="124"/>
      <c r="S460" s="124"/>
      <c r="T460" s="124"/>
      <c r="U460" s="124"/>
      <c r="V460" s="99">
        <v>1</v>
      </c>
    </row>
    <row r="461" spans="1:22" x14ac:dyDescent="0.25">
      <c r="A461" s="28" t="s">
        <v>1083</v>
      </c>
      <c r="B461" s="21" t="s">
        <v>1084</v>
      </c>
      <c r="C461" s="124">
        <v>1</v>
      </c>
      <c r="D461" s="124"/>
      <c r="E461" s="124"/>
      <c r="F461" s="124"/>
      <c r="G461" s="124"/>
      <c r="H461" s="124"/>
      <c r="I461" s="17">
        <v>1</v>
      </c>
      <c r="J461" s="124"/>
      <c r="K461" s="124"/>
      <c r="L461" s="124"/>
      <c r="M461" s="124"/>
      <c r="N461" s="124"/>
      <c r="O461" s="124"/>
      <c r="P461" s="124"/>
      <c r="Q461" s="124"/>
      <c r="R461" s="124"/>
      <c r="S461" s="124"/>
      <c r="T461" s="124"/>
      <c r="U461" s="124"/>
      <c r="V461" s="99">
        <v>1</v>
      </c>
    </row>
    <row r="462" spans="1:22" x14ac:dyDescent="0.25">
      <c r="A462" t="s">
        <v>1085</v>
      </c>
      <c r="B462" s="14" t="s">
        <v>1086</v>
      </c>
      <c r="C462" s="32"/>
      <c r="D462" s="32"/>
      <c r="E462" s="32"/>
      <c r="F462" s="32"/>
      <c r="G462" s="32"/>
      <c r="H462" s="32"/>
      <c r="I462" s="18"/>
      <c r="J462" s="33">
        <v>1</v>
      </c>
      <c r="K462" s="124"/>
      <c r="L462" s="124"/>
      <c r="M462" s="124"/>
      <c r="N462" s="124"/>
      <c r="O462" s="124"/>
      <c r="P462" s="124"/>
      <c r="Q462" s="124"/>
      <c r="R462" s="124"/>
      <c r="S462" s="124"/>
      <c r="T462" s="124"/>
      <c r="U462" s="124"/>
      <c r="V462" s="99">
        <v>1</v>
      </c>
    </row>
    <row r="463" spans="1:22" x14ac:dyDescent="0.25">
      <c r="A463" s="28" t="s">
        <v>1087</v>
      </c>
      <c r="B463" s="21" t="s">
        <v>1088</v>
      </c>
      <c r="C463" s="124"/>
      <c r="D463" s="124"/>
      <c r="E463" s="124"/>
      <c r="F463" s="124">
        <v>1</v>
      </c>
      <c r="G463" s="124"/>
      <c r="H463" s="124"/>
      <c r="I463" s="17">
        <v>1</v>
      </c>
      <c r="J463" s="124">
        <v>1</v>
      </c>
      <c r="K463" s="124"/>
      <c r="L463" s="124"/>
      <c r="M463" s="124"/>
      <c r="N463" s="124"/>
      <c r="O463" s="124"/>
      <c r="P463" s="124"/>
      <c r="Q463" s="124"/>
      <c r="R463" s="124"/>
      <c r="S463" s="124"/>
      <c r="T463" s="124"/>
      <c r="U463" s="124"/>
      <c r="V463" s="99">
        <v>1</v>
      </c>
    </row>
    <row r="464" spans="1:22" x14ac:dyDescent="0.25">
      <c r="A464" s="28" t="s">
        <v>115</v>
      </c>
      <c r="B464" s="21" t="s">
        <v>1089</v>
      </c>
      <c r="C464" s="124"/>
      <c r="D464" s="124"/>
      <c r="E464" s="124"/>
      <c r="F464" s="124"/>
      <c r="G464" s="124"/>
      <c r="H464" s="124"/>
      <c r="J464" s="124"/>
      <c r="K464" s="124"/>
      <c r="L464" s="124"/>
      <c r="M464" s="124"/>
      <c r="N464" s="124"/>
      <c r="O464" s="124"/>
      <c r="P464" s="124"/>
      <c r="Q464" s="124"/>
      <c r="R464" s="124"/>
      <c r="S464" s="124"/>
      <c r="T464" s="124">
        <v>1</v>
      </c>
      <c r="U464" s="124"/>
      <c r="V464" s="99">
        <v>1</v>
      </c>
    </row>
    <row r="465" spans="1:22" x14ac:dyDescent="0.25">
      <c r="A465" s="28" t="s">
        <v>1090</v>
      </c>
      <c r="B465" s="21" t="s">
        <v>1091</v>
      </c>
      <c r="C465" s="124"/>
      <c r="D465" s="124"/>
      <c r="E465" s="124"/>
      <c r="F465" s="124"/>
      <c r="G465" s="124"/>
      <c r="H465" s="124"/>
      <c r="J465" s="124"/>
      <c r="K465" s="124"/>
      <c r="L465" s="124"/>
      <c r="M465" s="124"/>
      <c r="N465" s="124"/>
      <c r="O465" s="124"/>
      <c r="P465" s="124"/>
      <c r="Q465" s="124"/>
      <c r="R465" s="124"/>
      <c r="S465" s="124"/>
      <c r="T465" s="124">
        <v>1</v>
      </c>
      <c r="U465" s="124"/>
      <c r="V465" s="99">
        <v>1</v>
      </c>
    </row>
    <row r="466" spans="1:22" x14ac:dyDescent="0.25">
      <c r="A466" s="28" t="s">
        <v>1092</v>
      </c>
      <c r="B466" s="21" t="s">
        <v>1093</v>
      </c>
      <c r="C466" s="124"/>
      <c r="D466" s="124"/>
      <c r="E466" s="124"/>
      <c r="F466" s="124"/>
      <c r="G466" s="124"/>
      <c r="H466" s="124"/>
      <c r="J466" s="124"/>
      <c r="K466" s="124"/>
      <c r="L466" s="124"/>
      <c r="M466" s="124"/>
      <c r="N466" s="124"/>
      <c r="O466" s="124"/>
      <c r="P466" s="124"/>
      <c r="Q466" s="124"/>
      <c r="R466" s="124"/>
      <c r="S466" s="124"/>
      <c r="T466" s="124">
        <v>1</v>
      </c>
      <c r="U466" s="124"/>
      <c r="V466" s="99">
        <v>1</v>
      </c>
    </row>
    <row r="467" spans="1:22" x14ac:dyDescent="0.25">
      <c r="A467" s="28" t="s">
        <v>1094</v>
      </c>
      <c r="B467" s="21" t="s">
        <v>1095</v>
      </c>
      <c r="C467" s="124"/>
      <c r="D467" s="124"/>
      <c r="E467" s="124"/>
      <c r="F467" s="124">
        <v>1</v>
      </c>
      <c r="G467" s="124"/>
      <c r="H467" s="124"/>
      <c r="J467" s="124"/>
      <c r="K467" s="124"/>
      <c r="L467" s="124"/>
      <c r="M467" s="124"/>
      <c r="N467" s="124"/>
      <c r="O467" s="124"/>
      <c r="P467" s="124"/>
      <c r="Q467" s="124"/>
      <c r="R467" s="124"/>
      <c r="S467" s="124"/>
      <c r="T467" s="124"/>
      <c r="U467" s="124"/>
      <c r="V467" s="99">
        <v>1</v>
      </c>
    </row>
    <row r="468" spans="1:22" x14ac:dyDescent="0.25">
      <c r="A468" s="28" t="s">
        <v>1096</v>
      </c>
      <c r="B468" s="21" t="s">
        <v>1097</v>
      </c>
      <c r="C468" s="124"/>
      <c r="D468" s="124"/>
      <c r="E468" s="124"/>
      <c r="F468" s="124"/>
      <c r="G468" s="124"/>
      <c r="H468" s="124"/>
      <c r="J468" s="124">
        <v>1</v>
      </c>
      <c r="K468" s="124"/>
      <c r="L468" s="124"/>
      <c r="M468" s="124"/>
      <c r="N468" s="124"/>
      <c r="O468" s="124"/>
      <c r="P468" s="124"/>
      <c r="Q468" s="124"/>
      <c r="R468" s="124"/>
      <c r="S468" s="124"/>
      <c r="T468" s="124"/>
      <c r="U468" s="124"/>
      <c r="V468" s="99">
        <v>1</v>
      </c>
    </row>
    <row r="469" spans="1:22" x14ac:dyDescent="0.25">
      <c r="A469" s="28" t="s">
        <v>1098</v>
      </c>
      <c r="B469" s="21" t="s">
        <v>1099</v>
      </c>
      <c r="C469" s="124"/>
      <c r="D469" s="124"/>
      <c r="E469" s="124">
        <v>1</v>
      </c>
      <c r="F469" s="124"/>
      <c r="G469" s="124"/>
      <c r="H469" s="124"/>
      <c r="J469" s="124"/>
      <c r="K469" s="124"/>
      <c r="L469" s="124"/>
      <c r="M469" s="124"/>
      <c r="N469" s="124"/>
      <c r="O469" s="124"/>
      <c r="P469" s="124"/>
      <c r="Q469" s="124"/>
      <c r="R469" s="124"/>
      <c r="S469" s="124"/>
      <c r="T469" s="124"/>
      <c r="U469" s="124"/>
      <c r="V469" s="99">
        <v>1</v>
      </c>
    </row>
    <row r="470" spans="1:22" x14ac:dyDescent="0.25">
      <c r="A470" s="28" t="s">
        <v>1100</v>
      </c>
      <c r="B470" s="21" t="s">
        <v>1101</v>
      </c>
      <c r="C470" s="124"/>
      <c r="D470" s="124"/>
      <c r="E470" s="124">
        <v>1</v>
      </c>
      <c r="F470" s="124"/>
      <c r="G470" s="124"/>
      <c r="H470" s="124"/>
      <c r="J470" s="124"/>
      <c r="K470" s="124"/>
      <c r="L470" s="124"/>
      <c r="M470" s="124"/>
      <c r="N470" s="124"/>
      <c r="O470" s="124"/>
      <c r="P470" s="124"/>
      <c r="Q470" s="124"/>
      <c r="R470" s="124"/>
      <c r="S470" s="124"/>
      <c r="T470" s="124"/>
      <c r="U470" s="124">
        <v>1</v>
      </c>
      <c r="V470" s="99">
        <v>1</v>
      </c>
    </row>
    <row r="471" spans="1:22" x14ac:dyDescent="0.25">
      <c r="A471" s="28" t="s">
        <v>1102</v>
      </c>
      <c r="B471" s="21" t="s">
        <v>1103</v>
      </c>
      <c r="C471" s="124"/>
      <c r="D471" s="124"/>
      <c r="E471" s="124"/>
      <c r="F471" s="124"/>
      <c r="G471" s="124"/>
      <c r="H471" s="124"/>
      <c r="J471" s="124"/>
      <c r="K471" s="124"/>
      <c r="L471" s="124"/>
      <c r="M471" s="124"/>
      <c r="N471" s="124"/>
      <c r="O471" s="124"/>
      <c r="P471" s="124"/>
      <c r="Q471" s="124"/>
      <c r="R471" s="124"/>
      <c r="S471" s="124"/>
      <c r="T471" s="124">
        <v>1</v>
      </c>
      <c r="U471" s="124"/>
      <c r="V471" s="99">
        <v>1</v>
      </c>
    </row>
    <row r="472" spans="1:22" x14ac:dyDescent="0.25">
      <c r="A472" s="28" t="s">
        <v>1104</v>
      </c>
      <c r="B472" s="78" t="s">
        <v>1105</v>
      </c>
      <c r="C472" s="129"/>
      <c r="D472" s="129"/>
      <c r="I472" s="17">
        <v>1</v>
      </c>
      <c r="K472" s="17"/>
      <c r="L472" s="17"/>
      <c r="V472" s="97">
        <v>1</v>
      </c>
    </row>
    <row r="473" spans="1:22" x14ac:dyDescent="0.25">
      <c r="A473" s="28" t="s">
        <v>1106</v>
      </c>
      <c r="B473" s="78" t="s">
        <v>1107</v>
      </c>
      <c r="C473" s="129"/>
      <c r="D473" s="129"/>
      <c r="K473" s="17"/>
      <c r="L473" s="17"/>
      <c r="T473" s="17">
        <v>1</v>
      </c>
      <c r="V473" s="97">
        <v>1</v>
      </c>
    </row>
    <row r="474" spans="1:22" x14ac:dyDescent="0.25">
      <c r="A474" s="14" t="s">
        <v>1108</v>
      </c>
      <c r="B474" s="57" t="s">
        <v>1109</v>
      </c>
      <c r="C474" s="125"/>
      <c r="D474" s="125"/>
      <c r="J474" s="17">
        <v>1</v>
      </c>
      <c r="K474" s="17"/>
      <c r="L474" s="17"/>
      <c r="V474" s="97">
        <v>1</v>
      </c>
    </row>
    <row r="475" spans="1:22" x14ac:dyDescent="0.25">
      <c r="A475" s="28" t="s">
        <v>1110</v>
      </c>
      <c r="B475" s="25" t="s">
        <v>1111</v>
      </c>
      <c r="C475" s="17"/>
      <c r="D475" s="17"/>
      <c r="E475" s="124"/>
      <c r="F475" s="124"/>
      <c r="G475" s="124"/>
      <c r="H475" s="124"/>
      <c r="J475" s="124"/>
      <c r="K475" s="17"/>
      <c r="L475" s="17"/>
      <c r="M475" s="124"/>
      <c r="N475" s="124"/>
      <c r="O475" s="124"/>
      <c r="P475" s="124"/>
      <c r="Q475" s="124"/>
      <c r="R475" s="124"/>
      <c r="S475" s="124"/>
      <c r="T475" s="124">
        <v>1</v>
      </c>
      <c r="U475" s="124"/>
      <c r="V475" s="99">
        <v>1</v>
      </c>
    </row>
    <row r="476" spans="1:22" x14ac:dyDescent="0.25">
      <c r="A476" s="29" t="s">
        <v>1112</v>
      </c>
      <c r="B476" s="41" t="s">
        <v>1113</v>
      </c>
      <c r="C476" s="17"/>
      <c r="D476" s="17"/>
      <c r="J476" s="17">
        <v>1</v>
      </c>
      <c r="K476" s="17"/>
      <c r="L476" s="17"/>
      <c r="V476" s="97">
        <v>1</v>
      </c>
    </row>
    <row r="477" spans="1:22" x14ac:dyDescent="0.25">
      <c r="A477" s="28" t="s">
        <v>1114</v>
      </c>
      <c r="B477" s="21" t="s">
        <v>1115</v>
      </c>
      <c r="C477" s="124"/>
      <c r="D477" s="124"/>
      <c r="E477" s="124"/>
      <c r="F477" s="124"/>
      <c r="G477" s="124"/>
      <c r="H477" s="124"/>
      <c r="J477" s="124">
        <v>1</v>
      </c>
      <c r="K477" s="124"/>
      <c r="L477" s="124"/>
      <c r="M477" s="124"/>
      <c r="N477" s="124"/>
      <c r="O477" s="124"/>
      <c r="P477" s="124"/>
      <c r="Q477" s="124"/>
      <c r="R477" s="124"/>
      <c r="S477" s="124"/>
      <c r="T477" s="124"/>
      <c r="U477" s="124"/>
      <c r="V477" s="99">
        <v>1</v>
      </c>
    </row>
    <row r="478" spans="1:22" x14ac:dyDescent="0.25">
      <c r="A478" s="50" t="s">
        <v>1116</v>
      </c>
      <c r="B478" s="49" t="s">
        <v>1117</v>
      </c>
      <c r="C478" s="124"/>
      <c r="D478" s="124"/>
      <c r="E478" s="124"/>
      <c r="F478" s="124"/>
      <c r="G478" s="124"/>
      <c r="H478" s="124"/>
      <c r="J478" s="124"/>
      <c r="K478" s="124"/>
      <c r="L478" s="124"/>
      <c r="M478" s="124"/>
      <c r="N478" s="124"/>
      <c r="O478" s="124"/>
      <c r="P478" s="124"/>
      <c r="Q478" s="124"/>
      <c r="R478" s="124"/>
      <c r="S478" s="124"/>
      <c r="T478" s="124">
        <v>1</v>
      </c>
      <c r="U478" s="124"/>
      <c r="V478" s="99">
        <v>1</v>
      </c>
    </row>
    <row r="479" spans="1:22" x14ac:dyDescent="0.25">
      <c r="A479" s="50" t="s">
        <v>1118</v>
      </c>
      <c r="B479" s="49" t="s">
        <v>1119</v>
      </c>
      <c r="C479" s="124"/>
      <c r="D479" s="124"/>
      <c r="E479" s="124"/>
      <c r="F479" s="124"/>
      <c r="G479" s="124"/>
      <c r="H479" s="124"/>
      <c r="J479" s="124"/>
      <c r="K479" s="124"/>
      <c r="L479" s="124"/>
      <c r="M479" s="124"/>
      <c r="N479" s="124"/>
      <c r="O479" s="124"/>
      <c r="P479" s="124"/>
      <c r="Q479" s="124"/>
      <c r="R479" s="124"/>
      <c r="S479" s="124"/>
      <c r="T479" s="124">
        <v>1</v>
      </c>
      <c r="U479" s="124"/>
      <c r="V479" s="99">
        <v>1</v>
      </c>
    </row>
    <row r="480" spans="1:22" x14ac:dyDescent="0.25">
      <c r="A480" s="14" t="s">
        <v>1120</v>
      </c>
      <c r="B480" s="25" t="s">
        <v>1121</v>
      </c>
      <c r="C480" s="17"/>
      <c r="D480" s="17"/>
      <c r="E480" s="124"/>
      <c r="F480" s="124"/>
      <c r="G480" s="124"/>
      <c r="H480" s="124"/>
      <c r="J480" s="124"/>
      <c r="K480" s="124"/>
      <c r="L480" s="124"/>
      <c r="M480" s="124"/>
      <c r="N480" s="124"/>
      <c r="O480" s="124"/>
      <c r="P480" s="124"/>
      <c r="Q480" s="124"/>
      <c r="R480" s="124"/>
      <c r="S480" s="124"/>
      <c r="T480" s="124">
        <v>1</v>
      </c>
      <c r="U480" s="124"/>
      <c r="V480" s="99">
        <v>1</v>
      </c>
    </row>
    <row r="481" spans="1:22" x14ac:dyDescent="0.25">
      <c r="A481" s="28" t="s">
        <v>1122</v>
      </c>
      <c r="B481" s="41" t="s">
        <v>1123</v>
      </c>
      <c r="C481" s="17"/>
      <c r="D481" s="17"/>
      <c r="E481" s="124"/>
      <c r="F481" s="124"/>
      <c r="G481" s="124"/>
      <c r="H481" s="124"/>
      <c r="J481" s="124">
        <v>1</v>
      </c>
      <c r="K481" s="17"/>
      <c r="L481" s="17"/>
      <c r="M481" s="124"/>
      <c r="N481" s="124"/>
      <c r="O481" s="124"/>
      <c r="P481" s="124"/>
      <c r="Q481" s="124"/>
      <c r="R481" s="124"/>
      <c r="S481" s="124"/>
      <c r="T481" s="124"/>
      <c r="U481" s="124"/>
      <c r="V481" s="99">
        <v>1</v>
      </c>
    </row>
    <row r="482" spans="1:22" x14ac:dyDescent="0.25">
      <c r="A482" s="29" t="s">
        <v>1124</v>
      </c>
      <c r="B482" s="41" t="s">
        <v>1125</v>
      </c>
      <c r="C482" s="17"/>
      <c r="D482" s="17"/>
      <c r="K482" s="17"/>
      <c r="L482" s="17"/>
      <c r="T482" s="17">
        <v>1</v>
      </c>
      <c r="V482" s="97">
        <v>1</v>
      </c>
    </row>
    <row r="483" spans="1:22" x14ac:dyDescent="0.25">
      <c r="A483" s="28" t="s">
        <v>1126</v>
      </c>
      <c r="B483" s="41" t="s">
        <v>1127</v>
      </c>
      <c r="C483" s="17"/>
      <c r="D483" s="17"/>
      <c r="E483" s="124"/>
      <c r="F483" s="124"/>
      <c r="G483" s="124"/>
      <c r="H483" s="124"/>
      <c r="J483" s="124"/>
      <c r="K483" s="17"/>
      <c r="L483" s="17"/>
      <c r="M483" s="124"/>
      <c r="N483" s="124"/>
      <c r="O483" s="124"/>
      <c r="P483" s="124"/>
      <c r="Q483" s="124"/>
      <c r="R483" s="124"/>
      <c r="S483" s="124"/>
      <c r="T483" s="124">
        <v>1</v>
      </c>
      <c r="U483" s="124"/>
      <c r="V483" s="99">
        <v>1</v>
      </c>
    </row>
    <row r="484" spans="1:22" x14ac:dyDescent="0.25">
      <c r="A484" s="28" t="s">
        <v>1128</v>
      </c>
      <c r="B484" s="41" t="s">
        <v>1129</v>
      </c>
      <c r="C484" s="17"/>
      <c r="D484" s="17"/>
      <c r="E484" s="124"/>
      <c r="F484" s="124"/>
      <c r="G484" s="124"/>
      <c r="H484" s="124"/>
      <c r="J484" s="124"/>
      <c r="K484" s="17"/>
      <c r="L484" s="17"/>
      <c r="M484" s="124"/>
      <c r="N484" s="124"/>
      <c r="O484" s="124"/>
      <c r="P484" s="124"/>
      <c r="Q484" s="124"/>
      <c r="R484" s="124"/>
      <c r="S484" s="124"/>
      <c r="T484" s="124">
        <v>1</v>
      </c>
      <c r="U484" s="124"/>
      <c r="V484" s="99">
        <v>1</v>
      </c>
    </row>
    <row r="485" spans="1:22" x14ac:dyDescent="0.25">
      <c r="A485" s="28" t="s">
        <v>1130</v>
      </c>
      <c r="B485" s="41" t="s">
        <v>1131</v>
      </c>
      <c r="C485" s="17"/>
      <c r="D485" s="17"/>
      <c r="E485" s="124"/>
      <c r="F485" s="124"/>
      <c r="G485" s="124"/>
      <c r="H485" s="124"/>
      <c r="J485" s="124"/>
      <c r="K485" s="17"/>
      <c r="L485" s="17"/>
      <c r="M485" s="124"/>
      <c r="N485" s="124"/>
      <c r="O485" s="124"/>
      <c r="P485" s="124"/>
      <c r="Q485" s="124"/>
      <c r="R485" s="124"/>
      <c r="S485" s="124"/>
      <c r="T485" s="124">
        <v>1</v>
      </c>
      <c r="U485" s="124"/>
      <c r="V485" s="99">
        <v>1</v>
      </c>
    </row>
    <row r="486" spans="1:22" x14ac:dyDescent="0.25">
      <c r="A486" s="28" t="s">
        <v>1132</v>
      </c>
      <c r="B486" s="41" t="s">
        <v>1133</v>
      </c>
      <c r="C486" s="17"/>
      <c r="D486" s="17"/>
      <c r="E486" s="124"/>
      <c r="F486" s="124"/>
      <c r="G486" s="124"/>
      <c r="H486" s="124"/>
      <c r="J486" s="124"/>
      <c r="K486" s="17"/>
      <c r="L486" s="17"/>
      <c r="M486" s="124"/>
      <c r="N486" s="124"/>
      <c r="O486" s="124"/>
      <c r="P486" s="124"/>
      <c r="Q486" s="124"/>
      <c r="R486" s="124"/>
      <c r="S486" s="124"/>
      <c r="T486" s="124">
        <v>1</v>
      </c>
      <c r="U486" s="124"/>
      <c r="V486" s="99">
        <v>1</v>
      </c>
    </row>
    <row r="487" spans="1:22" x14ac:dyDescent="0.25">
      <c r="A487" s="28" t="s">
        <v>1134</v>
      </c>
      <c r="B487" s="41" t="s">
        <v>1135</v>
      </c>
      <c r="C487" s="17"/>
      <c r="D487" s="17"/>
      <c r="E487" s="124"/>
      <c r="F487" s="124"/>
      <c r="G487" s="124"/>
      <c r="H487" s="124"/>
      <c r="J487" s="124"/>
      <c r="K487" s="17"/>
      <c r="L487" s="17"/>
      <c r="M487" s="124"/>
      <c r="N487" s="124"/>
      <c r="O487" s="124"/>
      <c r="P487" s="124"/>
      <c r="Q487" s="124"/>
      <c r="R487" s="124"/>
      <c r="S487" s="124"/>
      <c r="T487" s="124">
        <v>1</v>
      </c>
      <c r="U487" s="124"/>
      <c r="V487" s="99">
        <v>1</v>
      </c>
    </row>
    <row r="488" spans="1:22" x14ac:dyDescent="0.25">
      <c r="A488" s="29" t="s">
        <v>1136</v>
      </c>
      <c r="B488" s="41" t="s">
        <v>1137</v>
      </c>
      <c r="C488" s="17"/>
      <c r="D488" s="17"/>
      <c r="G488" s="17">
        <v>1</v>
      </c>
      <c r="K488" s="17"/>
      <c r="L488" s="17"/>
      <c r="V488" s="97">
        <v>1</v>
      </c>
    </row>
    <row r="489" spans="1:22" x14ac:dyDescent="0.25">
      <c r="A489" s="28" t="s">
        <v>1138</v>
      </c>
      <c r="B489" s="21" t="s">
        <v>1139</v>
      </c>
      <c r="C489" s="124"/>
      <c r="D489" s="124"/>
      <c r="E489" s="124"/>
      <c r="F489" s="124">
        <v>1</v>
      </c>
      <c r="G489" s="124"/>
      <c r="H489" s="124"/>
      <c r="J489" s="124"/>
      <c r="K489" s="124"/>
      <c r="L489" s="124"/>
      <c r="M489" s="124"/>
      <c r="N489" s="124"/>
      <c r="O489" s="124"/>
      <c r="P489" s="124"/>
      <c r="Q489" s="124"/>
      <c r="R489" s="124"/>
      <c r="S489" s="124"/>
      <c r="T489" s="124"/>
      <c r="U489" s="124"/>
      <c r="V489" s="99">
        <v>1</v>
      </c>
    </row>
    <row r="490" spans="1:22" x14ac:dyDescent="0.25">
      <c r="A490" s="28" t="s">
        <v>1140</v>
      </c>
      <c r="B490" s="21" t="s">
        <v>1141</v>
      </c>
      <c r="C490" s="124"/>
      <c r="D490" s="124"/>
      <c r="E490" s="124"/>
      <c r="F490" s="124">
        <v>1</v>
      </c>
      <c r="G490" s="124"/>
      <c r="H490" s="124"/>
      <c r="J490" s="124">
        <v>1</v>
      </c>
      <c r="K490" s="124"/>
      <c r="L490" s="124"/>
      <c r="M490" s="124"/>
      <c r="N490" s="124"/>
      <c r="O490" s="124"/>
      <c r="P490" s="124"/>
      <c r="Q490" s="124"/>
      <c r="R490" s="124"/>
      <c r="S490" s="124"/>
      <c r="T490" s="124"/>
      <c r="U490" s="124"/>
      <c r="V490" s="99">
        <v>1</v>
      </c>
    </row>
    <row r="491" spans="1:22" x14ac:dyDescent="0.25">
      <c r="A491" s="28" t="s">
        <v>1142</v>
      </c>
      <c r="B491" s="21" t="s">
        <v>1143</v>
      </c>
      <c r="C491" s="124"/>
      <c r="D491" s="124"/>
      <c r="E491" s="124"/>
      <c r="F491" s="124"/>
      <c r="G491" s="124"/>
      <c r="H491" s="124"/>
      <c r="J491" s="124"/>
      <c r="K491" s="124"/>
      <c r="L491" s="124"/>
      <c r="M491" s="124"/>
      <c r="N491" s="124"/>
      <c r="O491" s="124"/>
      <c r="P491" s="124"/>
      <c r="Q491" s="124"/>
      <c r="R491" s="124"/>
      <c r="S491" s="124"/>
      <c r="T491" s="124">
        <v>1</v>
      </c>
      <c r="U491" s="124"/>
      <c r="V491" s="99">
        <v>1</v>
      </c>
    </row>
    <row r="492" spans="1:22" x14ac:dyDescent="0.25">
      <c r="A492" s="28" t="s">
        <v>1144</v>
      </c>
      <c r="B492" s="25" t="s">
        <v>1145</v>
      </c>
      <c r="C492" s="17"/>
      <c r="D492" s="17"/>
      <c r="E492" s="124"/>
      <c r="F492" s="124"/>
      <c r="G492" s="124"/>
      <c r="H492" s="124"/>
      <c r="J492" s="124"/>
      <c r="K492" s="124"/>
      <c r="L492" s="124"/>
      <c r="M492" s="124"/>
      <c r="N492" s="124"/>
      <c r="O492" s="124"/>
      <c r="P492" s="124"/>
      <c r="Q492" s="124"/>
      <c r="R492" s="124"/>
      <c r="S492" s="124">
        <v>1</v>
      </c>
      <c r="T492" s="124"/>
      <c r="U492" s="124">
        <v>1</v>
      </c>
      <c r="V492" s="99">
        <v>1</v>
      </c>
    </row>
    <row r="493" spans="1:22" x14ac:dyDescent="0.25">
      <c r="A493" s="49" t="s">
        <v>1146</v>
      </c>
      <c r="B493" s="21" t="s">
        <v>408</v>
      </c>
      <c r="C493" s="124"/>
      <c r="D493" s="124"/>
      <c r="E493" s="124"/>
      <c r="F493" s="124"/>
      <c r="G493" s="124"/>
      <c r="H493" s="124"/>
      <c r="J493" s="124"/>
      <c r="K493" s="124"/>
      <c r="L493" s="124"/>
      <c r="M493" s="124"/>
      <c r="N493" s="124"/>
      <c r="O493" s="124"/>
      <c r="P493" s="124"/>
      <c r="Q493" s="124"/>
      <c r="R493" s="124"/>
      <c r="S493" s="124">
        <v>1</v>
      </c>
      <c r="T493" s="124"/>
      <c r="U493" s="124"/>
      <c r="V493" s="99">
        <v>1</v>
      </c>
    </row>
    <row r="494" spans="1:22" x14ac:dyDescent="0.25">
      <c r="A494" s="49" t="s">
        <v>1147</v>
      </c>
      <c r="B494" s="21" t="s">
        <v>1148</v>
      </c>
      <c r="C494" s="124"/>
      <c r="D494" s="124"/>
      <c r="E494" s="124"/>
      <c r="F494" s="124"/>
      <c r="G494" s="124"/>
      <c r="H494" s="124"/>
      <c r="J494" s="124"/>
      <c r="K494" s="124"/>
      <c r="L494" s="124"/>
      <c r="M494" s="124"/>
      <c r="N494" s="124"/>
      <c r="O494" s="124"/>
      <c r="P494" s="124"/>
      <c r="Q494" s="124"/>
      <c r="R494" s="124"/>
      <c r="S494" s="124">
        <v>1</v>
      </c>
      <c r="T494" s="124"/>
      <c r="U494" s="124"/>
      <c r="V494" s="99">
        <v>1</v>
      </c>
    </row>
    <row r="495" spans="1:22" x14ac:dyDescent="0.25">
      <c r="A495" s="49" t="s">
        <v>1149</v>
      </c>
      <c r="B495" s="21" t="s">
        <v>1150</v>
      </c>
      <c r="C495" s="124"/>
      <c r="D495" s="124"/>
      <c r="E495" s="124"/>
      <c r="F495" s="124"/>
      <c r="G495" s="124">
        <v>1</v>
      </c>
      <c r="H495" s="124"/>
      <c r="J495" s="124"/>
      <c r="K495" s="124"/>
      <c r="L495" s="124"/>
      <c r="M495" s="124"/>
      <c r="N495" s="124"/>
      <c r="O495" s="124"/>
      <c r="P495" s="124"/>
      <c r="Q495" s="124"/>
      <c r="R495" s="124"/>
      <c r="S495" s="124"/>
      <c r="T495" s="124"/>
      <c r="U495" s="124"/>
      <c r="V495" s="99">
        <v>1</v>
      </c>
    </row>
    <row r="496" spans="1:22" x14ac:dyDescent="0.25">
      <c r="A496" s="50" t="s">
        <v>1151</v>
      </c>
      <c r="B496" s="14" t="s">
        <v>1152</v>
      </c>
      <c r="C496" s="17"/>
      <c r="D496" s="17"/>
      <c r="E496" s="124"/>
      <c r="F496" s="124"/>
      <c r="G496" s="124">
        <v>1</v>
      </c>
      <c r="H496" s="124"/>
      <c r="J496" s="124"/>
      <c r="K496" s="124"/>
      <c r="L496" s="124"/>
      <c r="M496" s="124"/>
      <c r="N496" s="124"/>
      <c r="O496" s="124"/>
      <c r="P496" s="124"/>
      <c r="Q496" s="124"/>
      <c r="R496" s="124"/>
      <c r="S496" s="124"/>
      <c r="T496" s="124"/>
      <c r="U496" s="124"/>
      <c r="V496" s="99">
        <v>1</v>
      </c>
    </row>
    <row r="497" spans="1:22" x14ac:dyDescent="0.25">
      <c r="A497" s="29" t="s">
        <v>1153</v>
      </c>
      <c r="B497" s="41" t="s">
        <v>1154</v>
      </c>
      <c r="C497" s="17"/>
      <c r="D497" s="17"/>
      <c r="G497" s="17">
        <v>1</v>
      </c>
      <c r="K497" s="17"/>
      <c r="L497" s="17"/>
      <c r="V497" s="97">
        <v>1</v>
      </c>
    </row>
    <row r="498" spans="1:22" x14ac:dyDescent="0.25">
      <c r="A498" s="28" t="s">
        <v>1155</v>
      </c>
      <c r="B498" s="41" t="s">
        <v>1156</v>
      </c>
      <c r="C498" s="17"/>
      <c r="D498" s="17"/>
      <c r="E498" s="124"/>
      <c r="F498" s="124"/>
      <c r="G498" s="124"/>
      <c r="H498" s="124"/>
      <c r="J498" s="124">
        <v>1</v>
      </c>
      <c r="K498" s="17"/>
      <c r="L498" s="17"/>
      <c r="M498" s="124"/>
      <c r="N498" s="124"/>
      <c r="O498" s="124"/>
      <c r="P498" s="124"/>
      <c r="Q498" s="124"/>
      <c r="R498" s="124"/>
      <c r="S498" s="124"/>
      <c r="T498" s="124"/>
      <c r="U498" s="124"/>
      <c r="V498" s="99">
        <v>1</v>
      </c>
    </row>
    <row r="499" spans="1:22" x14ac:dyDescent="0.25">
      <c r="A499" s="28" t="s">
        <v>1157</v>
      </c>
      <c r="B499" s="21" t="s">
        <v>1158</v>
      </c>
      <c r="C499" s="124"/>
      <c r="D499" s="124"/>
      <c r="E499" s="124"/>
      <c r="F499" s="124">
        <v>1</v>
      </c>
      <c r="G499" s="124"/>
      <c r="H499" s="124">
        <v>1</v>
      </c>
      <c r="J499" s="124"/>
      <c r="K499" s="124"/>
      <c r="L499" s="124"/>
      <c r="M499" s="124"/>
      <c r="N499" s="124"/>
      <c r="O499" s="124"/>
      <c r="P499" s="124"/>
      <c r="Q499" s="124"/>
      <c r="R499" s="124"/>
      <c r="S499" s="124"/>
      <c r="T499" s="124"/>
      <c r="U499" s="124"/>
      <c r="V499" s="99">
        <v>1</v>
      </c>
    </row>
    <row r="500" spans="1:22" x14ac:dyDescent="0.25">
      <c r="A500" s="28" t="s">
        <v>1159</v>
      </c>
      <c r="B500" s="21" t="s">
        <v>1160</v>
      </c>
      <c r="C500" s="124"/>
      <c r="D500" s="124"/>
      <c r="E500" s="124"/>
      <c r="F500" s="124"/>
      <c r="G500" s="124"/>
      <c r="H500" s="124"/>
      <c r="J500" s="124">
        <v>1</v>
      </c>
      <c r="K500" s="124"/>
      <c r="L500" s="124"/>
      <c r="M500" s="124"/>
      <c r="N500" s="124"/>
      <c r="O500" s="124"/>
      <c r="P500" s="124"/>
      <c r="Q500" s="124"/>
      <c r="R500" s="124"/>
      <c r="S500" s="124"/>
      <c r="T500" s="124"/>
      <c r="U500" s="124"/>
      <c r="V500" s="99">
        <v>1</v>
      </c>
    </row>
    <row r="501" spans="1:22" x14ac:dyDescent="0.25">
      <c r="A501" s="50" t="s">
        <v>1161</v>
      </c>
      <c r="B501" s="21" t="s">
        <v>1162</v>
      </c>
      <c r="C501" s="124"/>
      <c r="D501" s="124"/>
      <c r="E501" s="124"/>
      <c r="F501" s="124"/>
      <c r="G501" s="124">
        <v>1</v>
      </c>
      <c r="H501" s="124"/>
      <c r="J501" s="124"/>
      <c r="K501" s="124"/>
      <c r="L501" s="124"/>
      <c r="M501" s="124"/>
      <c r="N501" s="124"/>
      <c r="O501" s="124"/>
      <c r="P501" s="124"/>
      <c r="Q501" s="124"/>
      <c r="R501" s="124"/>
      <c r="S501" s="124"/>
      <c r="T501" s="124"/>
      <c r="U501" s="124"/>
      <c r="V501" s="99">
        <v>1</v>
      </c>
    </row>
    <row r="502" spans="1:22" x14ac:dyDescent="0.25">
      <c r="A502" s="50" t="s">
        <v>79</v>
      </c>
      <c r="B502" s="21" t="s">
        <v>1163</v>
      </c>
      <c r="C502" s="124"/>
      <c r="D502" s="124"/>
      <c r="E502" s="124"/>
      <c r="F502" s="124"/>
      <c r="G502" s="124"/>
      <c r="H502" s="124"/>
      <c r="I502" s="17">
        <v>1</v>
      </c>
      <c r="J502" s="124"/>
      <c r="K502" s="124"/>
      <c r="L502" s="124"/>
      <c r="M502" s="124"/>
      <c r="N502" s="124"/>
      <c r="O502" s="124"/>
      <c r="P502" s="124"/>
      <c r="Q502" s="124"/>
      <c r="R502" s="124"/>
      <c r="S502" s="124"/>
      <c r="T502" s="124"/>
      <c r="U502" s="124"/>
      <c r="V502" s="99">
        <v>1</v>
      </c>
    </row>
    <row r="503" spans="1:22" x14ac:dyDescent="0.25">
      <c r="A503" s="28" t="s">
        <v>1164</v>
      </c>
      <c r="B503" s="21" t="s">
        <v>1165</v>
      </c>
      <c r="C503" s="124"/>
      <c r="D503" s="124"/>
      <c r="E503" s="124"/>
      <c r="F503" s="124"/>
      <c r="G503" s="124"/>
      <c r="H503" s="124"/>
      <c r="I503" s="17">
        <v>1</v>
      </c>
      <c r="J503" s="124"/>
      <c r="K503" s="124"/>
      <c r="L503" s="124"/>
      <c r="M503" s="124"/>
      <c r="N503" s="124"/>
      <c r="O503" s="124"/>
      <c r="P503" s="124"/>
      <c r="Q503" s="124"/>
      <c r="R503" s="124"/>
      <c r="S503" s="124">
        <v>1</v>
      </c>
      <c r="T503" s="124"/>
      <c r="U503" s="124">
        <v>1</v>
      </c>
      <c r="V503" s="99">
        <v>1</v>
      </c>
    </row>
    <row r="504" spans="1:22" x14ac:dyDescent="0.25">
      <c r="A504" s="28" t="s">
        <v>63</v>
      </c>
      <c r="B504" s="41" t="s">
        <v>1166</v>
      </c>
      <c r="C504" s="17"/>
      <c r="D504" s="17"/>
      <c r="E504" s="130"/>
      <c r="F504" s="124"/>
      <c r="G504" s="124"/>
      <c r="H504" s="124"/>
      <c r="I504" s="17">
        <v>1</v>
      </c>
      <c r="J504" s="130"/>
      <c r="K504" s="17"/>
      <c r="L504" s="17"/>
      <c r="M504" s="124"/>
      <c r="N504" s="124"/>
      <c r="O504" s="124"/>
      <c r="P504" s="124"/>
      <c r="Q504" s="124"/>
      <c r="R504" s="124"/>
      <c r="S504" s="124"/>
      <c r="T504" s="124"/>
      <c r="U504" s="124"/>
      <c r="V504" s="99">
        <v>1</v>
      </c>
    </row>
    <row r="505" spans="1:22" x14ac:dyDescent="0.25">
      <c r="A505" s="28" t="s">
        <v>1167</v>
      </c>
      <c r="B505" s="41" t="s">
        <v>1168</v>
      </c>
      <c r="C505" s="17"/>
      <c r="D505" s="17"/>
      <c r="E505" s="130"/>
      <c r="F505" s="124"/>
      <c r="G505" s="124"/>
      <c r="H505" s="124"/>
      <c r="J505" s="130"/>
      <c r="K505" s="17"/>
      <c r="L505" s="17"/>
      <c r="M505" s="124"/>
      <c r="N505" s="124"/>
      <c r="O505" s="124"/>
      <c r="P505" s="124"/>
      <c r="Q505" s="124"/>
      <c r="R505" s="124"/>
      <c r="S505" s="124"/>
      <c r="T505" s="124">
        <v>1</v>
      </c>
      <c r="U505" s="124"/>
      <c r="V505" s="99">
        <v>1</v>
      </c>
    </row>
    <row r="506" spans="1:22" x14ac:dyDescent="0.25">
      <c r="A506" s="28" t="s">
        <v>1169</v>
      </c>
      <c r="B506" s="41" t="s">
        <v>1170</v>
      </c>
      <c r="C506" s="17"/>
      <c r="D506" s="17"/>
      <c r="E506" s="124"/>
      <c r="F506" s="124"/>
      <c r="G506" s="124">
        <v>1</v>
      </c>
      <c r="H506" s="124"/>
      <c r="J506" s="124"/>
      <c r="K506" s="17"/>
      <c r="L506" s="17"/>
      <c r="M506" s="124"/>
      <c r="N506" s="124"/>
      <c r="O506" s="124"/>
      <c r="P506" s="124"/>
      <c r="Q506" s="124"/>
      <c r="R506" s="124"/>
      <c r="S506" s="124"/>
      <c r="T506" s="124"/>
      <c r="U506" s="124"/>
      <c r="V506" s="99">
        <v>1</v>
      </c>
    </row>
    <row r="507" spans="1:22" x14ac:dyDescent="0.25">
      <c r="A507" s="28" t="s">
        <v>1171</v>
      </c>
      <c r="B507" s="41" t="s">
        <v>1172</v>
      </c>
      <c r="C507" s="17"/>
      <c r="D507" s="17"/>
      <c r="E507" s="124"/>
      <c r="F507" s="124"/>
      <c r="G507" s="124"/>
      <c r="H507" s="124"/>
      <c r="J507" s="124"/>
      <c r="K507" s="17"/>
      <c r="L507" s="17"/>
      <c r="M507" s="124"/>
      <c r="N507" s="124"/>
      <c r="O507" s="124"/>
      <c r="P507" s="124"/>
      <c r="Q507" s="124"/>
      <c r="R507" s="124"/>
      <c r="S507" s="124"/>
      <c r="T507" s="124">
        <v>1</v>
      </c>
      <c r="U507" s="124"/>
      <c r="V507" s="99">
        <v>1</v>
      </c>
    </row>
    <row r="508" spans="1:22" x14ac:dyDescent="0.25">
      <c r="A508" s="28" t="s">
        <v>1173</v>
      </c>
      <c r="B508" s="41" t="s">
        <v>1174</v>
      </c>
      <c r="C508" s="17">
        <v>1</v>
      </c>
      <c r="D508" s="17"/>
      <c r="E508" s="124"/>
      <c r="F508" s="124"/>
      <c r="G508" s="124"/>
      <c r="H508" s="124"/>
      <c r="J508" s="124"/>
      <c r="K508" s="17"/>
      <c r="L508" s="17"/>
      <c r="M508" s="124"/>
      <c r="N508" s="124"/>
      <c r="O508" s="124"/>
      <c r="P508" s="124"/>
      <c r="Q508" s="124"/>
      <c r="R508" s="124"/>
      <c r="S508" s="124"/>
      <c r="T508" s="124"/>
      <c r="U508" s="124"/>
      <c r="V508" s="99">
        <v>1</v>
      </c>
    </row>
    <row r="509" spans="1:22" x14ac:dyDescent="0.25">
      <c r="A509" s="50" t="s">
        <v>1175</v>
      </c>
      <c r="B509" s="49" t="s">
        <v>1176</v>
      </c>
      <c r="C509" s="125"/>
      <c r="D509" s="125"/>
      <c r="E509" s="124"/>
      <c r="F509" s="124"/>
      <c r="G509" s="124"/>
      <c r="H509" s="124">
        <v>1</v>
      </c>
      <c r="J509" s="124"/>
      <c r="K509" s="17"/>
      <c r="L509" s="17"/>
      <c r="M509" s="124"/>
      <c r="N509" s="124"/>
      <c r="O509" s="124"/>
      <c r="P509" s="124"/>
      <c r="Q509" s="124"/>
      <c r="R509" s="124"/>
      <c r="S509" s="124"/>
      <c r="T509" s="124">
        <v>1</v>
      </c>
      <c r="U509" s="124"/>
      <c r="V509" s="99">
        <v>1</v>
      </c>
    </row>
    <row r="510" spans="1:22" x14ac:dyDescent="0.25">
      <c r="A510" s="50" t="s">
        <v>1177</v>
      </c>
      <c r="B510" s="14" t="s">
        <v>1178</v>
      </c>
      <c r="C510" s="17"/>
      <c r="D510" s="17"/>
      <c r="E510" s="124"/>
      <c r="F510" s="124"/>
      <c r="G510" s="124"/>
      <c r="H510" s="124"/>
      <c r="J510" s="124"/>
      <c r="K510" s="17"/>
      <c r="L510" s="17"/>
      <c r="M510" s="124"/>
      <c r="N510" s="124"/>
      <c r="O510" s="124"/>
      <c r="P510" s="124"/>
      <c r="Q510" s="124"/>
      <c r="R510" s="124"/>
      <c r="S510" s="124"/>
      <c r="T510" s="124">
        <v>1</v>
      </c>
      <c r="U510" s="124"/>
      <c r="V510" s="99">
        <v>1</v>
      </c>
    </row>
    <row r="511" spans="1:22" x14ac:dyDescent="0.25">
      <c r="A511" s="50" t="s">
        <v>1179</v>
      </c>
      <c r="B511" s="14" t="s">
        <v>1180</v>
      </c>
      <c r="C511" s="17"/>
      <c r="D511" s="17"/>
      <c r="E511" s="124"/>
      <c r="F511" s="124"/>
      <c r="G511" s="124"/>
      <c r="H511" s="124"/>
      <c r="I511" s="17">
        <v>1</v>
      </c>
      <c r="J511" s="124"/>
      <c r="K511" s="17"/>
      <c r="L511" s="17"/>
      <c r="M511" s="124"/>
      <c r="N511" s="124"/>
      <c r="O511" s="124"/>
      <c r="P511" s="124"/>
      <c r="Q511" s="124"/>
      <c r="R511" s="124"/>
      <c r="S511" s="124"/>
      <c r="T511" s="124"/>
      <c r="U511" s="124"/>
      <c r="V511" s="99">
        <v>1</v>
      </c>
    </row>
    <row r="512" spans="1:22" x14ac:dyDescent="0.25">
      <c r="A512" s="49" t="s">
        <v>1181</v>
      </c>
      <c r="B512" s="14" t="s">
        <v>1182</v>
      </c>
      <c r="C512" s="17"/>
      <c r="D512" s="17"/>
      <c r="E512" s="124"/>
      <c r="F512" s="124"/>
      <c r="G512" s="124"/>
      <c r="H512" s="124"/>
      <c r="J512" s="124">
        <v>1</v>
      </c>
      <c r="K512" s="124"/>
      <c r="L512" s="124"/>
      <c r="M512" s="124"/>
      <c r="N512" s="124"/>
      <c r="O512" s="124"/>
      <c r="P512" s="124"/>
      <c r="Q512" s="124"/>
      <c r="R512" s="124"/>
      <c r="S512" s="124"/>
      <c r="T512" s="124"/>
      <c r="U512" s="124"/>
      <c r="V512" s="99">
        <v>1</v>
      </c>
    </row>
    <row r="513" spans="1:252" x14ac:dyDescent="0.25">
      <c r="A513" s="49" t="s">
        <v>1183</v>
      </c>
      <c r="B513" s="57" t="s">
        <v>1184</v>
      </c>
      <c r="C513" s="125"/>
      <c r="D513" s="125"/>
      <c r="E513" s="124"/>
      <c r="F513" s="124"/>
      <c r="G513" s="124"/>
      <c r="H513" s="124"/>
      <c r="J513" s="124">
        <v>1</v>
      </c>
      <c r="K513" s="124"/>
      <c r="L513" s="124"/>
      <c r="M513" s="124"/>
      <c r="N513" s="124"/>
      <c r="O513" s="124"/>
      <c r="P513" s="124"/>
      <c r="Q513" s="124"/>
      <c r="R513" s="124"/>
      <c r="S513" s="124"/>
      <c r="T513" s="124"/>
      <c r="U513" s="124"/>
      <c r="V513" s="99">
        <v>1</v>
      </c>
    </row>
    <row r="514" spans="1:252" x14ac:dyDescent="0.25">
      <c r="A514" s="29" t="s">
        <v>1185</v>
      </c>
      <c r="B514" s="41" t="s">
        <v>1186</v>
      </c>
      <c r="C514" s="17"/>
      <c r="D514" s="17"/>
      <c r="E514" s="17">
        <v>1</v>
      </c>
      <c r="K514" s="17"/>
      <c r="L514" s="17"/>
      <c r="V514" s="97">
        <v>1</v>
      </c>
    </row>
    <row r="515" spans="1:252" x14ac:dyDescent="0.25">
      <c r="A515" s="28" t="s">
        <v>1187</v>
      </c>
      <c r="B515" s="21" t="s">
        <v>1188</v>
      </c>
      <c r="C515" s="124"/>
      <c r="D515" s="124"/>
      <c r="E515" s="124"/>
      <c r="F515" s="124"/>
      <c r="G515" s="124">
        <v>1</v>
      </c>
      <c r="H515" s="124"/>
      <c r="J515" s="124"/>
      <c r="K515" s="124"/>
      <c r="L515" s="124"/>
      <c r="M515" s="124"/>
      <c r="N515" s="124"/>
      <c r="O515" s="124"/>
      <c r="P515" s="124"/>
      <c r="Q515" s="124"/>
      <c r="R515" s="124"/>
      <c r="S515" s="124"/>
      <c r="T515" s="124"/>
      <c r="U515" s="124"/>
      <c r="V515" s="99">
        <v>1</v>
      </c>
    </row>
    <row r="516" spans="1:252" x14ac:dyDescent="0.25">
      <c r="A516" s="28" t="s">
        <v>1189</v>
      </c>
      <c r="B516" s="21" t="s">
        <v>1190</v>
      </c>
      <c r="C516" s="124"/>
      <c r="D516" s="124"/>
      <c r="E516" s="124"/>
      <c r="F516" s="124"/>
      <c r="G516" s="124">
        <v>1</v>
      </c>
      <c r="H516" s="124"/>
      <c r="J516" s="124"/>
      <c r="K516" s="124"/>
      <c r="L516" s="124"/>
      <c r="M516" s="124"/>
      <c r="N516" s="124"/>
      <c r="O516" s="124"/>
      <c r="P516" s="124"/>
      <c r="Q516" s="124"/>
      <c r="R516" s="124"/>
      <c r="S516" s="124"/>
      <c r="T516" s="124"/>
      <c r="U516" s="124"/>
      <c r="V516" s="99">
        <v>1</v>
      </c>
    </row>
    <row r="517" spans="1:252" x14ac:dyDescent="0.25">
      <c r="A517" s="28" t="s">
        <v>137</v>
      </c>
      <c r="B517" s="21" t="s">
        <v>1191</v>
      </c>
      <c r="C517" s="124"/>
      <c r="D517" s="124"/>
      <c r="E517" s="124">
        <v>1</v>
      </c>
      <c r="F517" s="124">
        <v>1</v>
      </c>
      <c r="G517" s="124"/>
      <c r="H517" s="130"/>
      <c r="J517" s="124"/>
      <c r="K517" s="124"/>
      <c r="L517" s="124"/>
      <c r="M517" s="124"/>
      <c r="N517" s="124"/>
      <c r="O517" s="124"/>
      <c r="P517" s="124"/>
      <c r="Q517" s="124"/>
      <c r="R517" s="124"/>
      <c r="S517" s="124"/>
      <c r="T517" s="124"/>
      <c r="U517" s="124"/>
      <c r="V517" s="99">
        <v>1</v>
      </c>
    </row>
    <row r="518" spans="1:252" s="12" customFormat="1" x14ac:dyDescent="0.25">
      <c r="A518" s="28" t="s">
        <v>1192</v>
      </c>
      <c r="B518" s="41" t="s">
        <v>1193</v>
      </c>
      <c r="C518" s="17"/>
      <c r="D518" s="17"/>
      <c r="E518" s="17"/>
      <c r="F518" s="17"/>
      <c r="G518" s="17"/>
      <c r="H518" s="17"/>
      <c r="I518" s="17"/>
      <c r="J518" s="17"/>
      <c r="K518" s="17"/>
      <c r="L518" s="17"/>
      <c r="M518" s="17"/>
      <c r="N518" s="17"/>
      <c r="O518" s="17"/>
      <c r="P518" s="17"/>
      <c r="Q518" s="17"/>
      <c r="R518" s="17"/>
      <c r="S518" s="17"/>
      <c r="T518" s="17">
        <v>1</v>
      </c>
      <c r="U518" s="17"/>
      <c r="V518" s="97">
        <v>1</v>
      </c>
      <c r="W518" s="18"/>
      <c r="X518" s="18"/>
      <c r="Y518" s="18"/>
      <c r="Z518" s="18"/>
      <c r="AA518" s="18"/>
      <c r="AB518" s="18"/>
      <c r="AC518" s="18"/>
      <c r="AD518" s="18"/>
      <c r="AE518" s="18"/>
      <c r="AF518" s="18"/>
      <c r="AG518" s="18"/>
      <c r="AH518" s="18"/>
      <c r="AI518" s="18"/>
      <c r="AJ518" s="18"/>
      <c r="AK518" s="18"/>
      <c r="AL518" s="18"/>
      <c r="AM518" s="18"/>
      <c r="AN518" s="18"/>
      <c r="AO518" s="18"/>
      <c r="AP518" s="18"/>
      <c r="AQ518" s="18"/>
      <c r="AR518" s="18"/>
      <c r="AS518" s="18"/>
      <c r="AT518" s="18"/>
      <c r="AU518" s="18"/>
      <c r="AV518" s="18"/>
      <c r="AW518" s="18"/>
      <c r="AX518" s="18"/>
      <c r="AY518" s="18"/>
      <c r="AZ518" s="18"/>
      <c r="BA518" s="18"/>
      <c r="BB518" s="18"/>
      <c r="BC518" s="18"/>
      <c r="BD518" s="18"/>
      <c r="BE518" s="18"/>
      <c r="BF518" s="18"/>
      <c r="BG518" s="18"/>
      <c r="BH518" s="18"/>
      <c r="BI518" s="18"/>
      <c r="BJ518" s="18"/>
      <c r="BK518" s="18"/>
      <c r="BL518" s="18"/>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c r="CK518" s="18"/>
      <c r="CL518" s="18"/>
      <c r="CM518" s="18"/>
      <c r="CN518" s="18"/>
      <c r="CO518" s="18"/>
      <c r="CP518" s="18"/>
      <c r="CQ518" s="18"/>
      <c r="CR518" s="18"/>
      <c r="CS518" s="18"/>
      <c r="CT518" s="18"/>
      <c r="CU518" s="18"/>
      <c r="CV518" s="18"/>
      <c r="CW518" s="18"/>
      <c r="CX518" s="18"/>
      <c r="CY518" s="18"/>
      <c r="CZ518" s="18"/>
      <c r="DA518" s="18"/>
      <c r="DB518" s="18"/>
      <c r="DC518" s="18"/>
      <c r="DD518" s="18"/>
      <c r="DE518" s="18"/>
      <c r="DF518" s="18"/>
      <c r="DG518" s="18"/>
      <c r="DH518" s="18"/>
      <c r="DI518" s="18"/>
      <c r="DJ518" s="18"/>
      <c r="DK518" s="18"/>
      <c r="DL518" s="18"/>
      <c r="DM518" s="18"/>
      <c r="DN518" s="18"/>
      <c r="DO518" s="18"/>
      <c r="DP518" s="18"/>
      <c r="DQ518" s="18"/>
      <c r="DR518" s="18"/>
      <c r="DS518" s="18"/>
      <c r="DT518" s="18"/>
      <c r="DU518" s="18"/>
      <c r="DV518" s="18"/>
      <c r="DW518" s="18"/>
      <c r="DX518" s="18"/>
      <c r="DY518" s="18"/>
      <c r="DZ518" s="18"/>
      <c r="EA518" s="18"/>
      <c r="EB518" s="18"/>
      <c r="EC518" s="18"/>
      <c r="ED518" s="18"/>
      <c r="EE518" s="18"/>
      <c r="EF518" s="18"/>
      <c r="EG518" s="18"/>
      <c r="EH518" s="18"/>
      <c r="EI518" s="18"/>
      <c r="EJ518" s="18"/>
      <c r="EK518" s="18"/>
      <c r="EL518" s="18"/>
      <c r="EM518" s="18"/>
      <c r="EN518" s="18"/>
      <c r="EO518" s="18"/>
      <c r="EP518" s="18"/>
      <c r="EQ518" s="18"/>
      <c r="ER518" s="18"/>
      <c r="ES518" s="18"/>
      <c r="ET518" s="18"/>
      <c r="EU518" s="18"/>
      <c r="EV518" s="18"/>
      <c r="EW518" s="18"/>
      <c r="EX518" s="18"/>
      <c r="EY518" s="18"/>
      <c r="EZ518" s="18"/>
      <c r="FA518" s="18"/>
      <c r="FB518" s="18"/>
      <c r="FC518" s="18"/>
      <c r="FD518" s="18"/>
      <c r="FE518" s="18"/>
      <c r="FF518" s="18"/>
      <c r="FG518" s="18"/>
      <c r="FH518" s="18"/>
      <c r="FI518" s="18"/>
      <c r="FJ518" s="18"/>
      <c r="FK518" s="18"/>
      <c r="FL518" s="18"/>
      <c r="FM518" s="18"/>
      <c r="FN518" s="18"/>
      <c r="FO518" s="18"/>
      <c r="FP518" s="18"/>
      <c r="FQ518" s="18"/>
      <c r="FR518" s="18"/>
      <c r="FS518" s="18"/>
      <c r="FT518" s="18"/>
      <c r="FU518" s="18"/>
      <c r="FV518" s="18"/>
      <c r="FW518" s="18"/>
      <c r="FX518" s="18"/>
      <c r="FY518" s="18"/>
      <c r="FZ518" s="18"/>
      <c r="GA518" s="18"/>
      <c r="GB518" s="18"/>
      <c r="GC518" s="18"/>
      <c r="GD518" s="18"/>
      <c r="GE518" s="18"/>
      <c r="GF518" s="18"/>
      <c r="GG518" s="18"/>
      <c r="GH518" s="18"/>
      <c r="GI518" s="18"/>
      <c r="GJ518" s="18"/>
      <c r="GK518" s="18"/>
      <c r="GL518" s="18"/>
      <c r="GM518" s="18"/>
      <c r="GN518" s="18"/>
      <c r="GO518" s="18"/>
      <c r="GP518" s="18"/>
      <c r="GQ518" s="18"/>
      <c r="GR518" s="18"/>
      <c r="GS518" s="18"/>
      <c r="GT518" s="18"/>
      <c r="GU518" s="18"/>
      <c r="GV518" s="18"/>
      <c r="GW518" s="18"/>
      <c r="GX518" s="18"/>
      <c r="GY518" s="18"/>
      <c r="GZ518" s="18"/>
      <c r="HA518" s="18"/>
      <c r="HB518" s="18"/>
      <c r="HC518" s="18"/>
      <c r="HD518" s="18"/>
      <c r="HE518" s="18"/>
      <c r="HF518" s="18"/>
      <c r="HG518" s="18"/>
      <c r="HH518" s="18"/>
      <c r="HI518" s="18"/>
      <c r="HJ518" s="18"/>
      <c r="HK518" s="18"/>
      <c r="HL518" s="18"/>
      <c r="HM518" s="18"/>
      <c r="HN518" s="18"/>
      <c r="HO518" s="18"/>
      <c r="HP518" s="18"/>
      <c r="HQ518" s="18"/>
      <c r="HR518" s="18"/>
      <c r="HS518" s="18"/>
      <c r="HT518" s="18"/>
      <c r="HU518" s="18"/>
      <c r="HV518" s="18"/>
      <c r="HW518" s="18"/>
      <c r="HX518" s="18"/>
      <c r="HY518" s="18"/>
      <c r="HZ518" s="18"/>
      <c r="IA518" s="18"/>
      <c r="IB518" s="18"/>
      <c r="IC518" s="18"/>
      <c r="ID518" s="18"/>
      <c r="IE518" s="18"/>
      <c r="IF518" s="18"/>
      <c r="IG518" s="18"/>
      <c r="IH518" s="18"/>
      <c r="II518" s="18"/>
      <c r="IJ518" s="18"/>
      <c r="IK518" s="18"/>
      <c r="IL518" s="18"/>
      <c r="IM518" s="18"/>
      <c r="IN518" s="18"/>
      <c r="IO518" s="18"/>
      <c r="IP518" s="18"/>
      <c r="IQ518" s="18"/>
      <c r="IR518" s="18"/>
    </row>
    <row r="519" spans="1:252" s="12" customFormat="1" x14ac:dyDescent="0.25">
      <c r="A519" s="28" t="s">
        <v>1194</v>
      </c>
      <c r="B519" s="41" t="s">
        <v>1195</v>
      </c>
      <c r="C519" s="17"/>
      <c r="D519" s="17"/>
      <c r="E519" s="17"/>
      <c r="F519" s="17"/>
      <c r="G519" s="17"/>
      <c r="H519" s="17"/>
      <c r="I519" s="17"/>
      <c r="J519" s="17">
        <v>1</v>
      </c>
      <c r="K519" s="17"/>
      <c r="L519" s="17"/>
      <c r="M519" s="17"/>
      <c r="N519" s="17"/>
      <c r="O519" s="17"/>
      <c r="P519" s="17"/>
      <c r="Q519" s="17"/>
      <c r="R519" s="17"/>
      <c r="S519" s="17"/>
      <c r="T519" s="17"/>
      <c r="U519" s="17"/>
      <c r="V519" s="97">
        <v>1</v>
      </c>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c r="AX519" s="18"/>
      <c r="AY519" s="18"/>
      <c r="AZ519" s="18"/>
      <c r="BA519" s="18"/>
      <c r="BB519" s="18"/>
      <c r="BC519" s="18"/>
      <c r="BD519" s="18"/>
      <c r="BE519" s="18"/>
      <c r="BF519" s="18"/>
      <c r="BG519" s="18"/>
      <c r="BH519" s="18"/>
      <c r="BI519" s="18"/>
      <c r="BJ519" s="18"/>
      <c r="BK519" s="18"/>
      <c r="BL519" s="18"/>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c r="CK519" s="18"/>
      <c r="CL519" s="18"/>
      <c r="CM519" s="18"/>
      <c r="CN519" s="18"/>
      <c r="CO519" s="18"/>
      <c r="CP519" s="18"/>
      <c r="CQ519" s="18"/>
      <c r="CR519" s="18"/>
      <c r="CS519" s="18"/>
      <c r="CT519" s="18"/>
      <c r="CU519" s="18"/>
      <c r="CV519" s="18"/>
      <c r="CW519" s="18"/>
      <c r="CX519" s="18"/>
      <c r="CY519" s="18"/>
      <c r="CZ519" s="18"/>
      <c r="DA519" s="18"/>
      <c r="DB519" s="18"/>
      <c r="DC519" s="18"/>
      <c r="DD519" s="18"/>
      <c r="DE519" s="18"/>
      <c r="DF519" s="18"/>
      <c r="DG519" s="18"/>
      <c r="DH519" s="18"/>
      <c r="DI519" s="18"/>
      <c r="DJ519" s="18"/>
      <c r="DK519" s="18"/>
      <c r="DL519" s="18"/>
      <c r="DM519" s="18"/>
      <c r="DN519" s="18"/>
      <c r="DO519" s="18"/>
      <c r="DP519" s="18"/>
      <c r="DQ519" s="18"/>
      <c r="DR519" s="18"/>
      <c r="DS519" s="18"/>
      <c r="DT519" s="18"/>
      <c r="DU519" s="18"/>
      <c r="DV519" s="18"/>
      <c r="DW519" s="18"/>
      <c r="DX519" s="18"/>
      <c r="DY519" s="18"/>
      <c r="DZ519" s="18"/>
      <c r="EA519" s="18"/>
      <c r="EB519" s="18"/>
      <c r="EC519" s="18"/>
      <c r="ED519" s="18"/>
      <c r="EE519" s="18"/>
      <c r="EF519" s="18"/>
      <c r="EG519" s="18"/>
      <c r="EH519" s="18"/>
      <c r="EI519" s="18"/>
      <c r="EJ519" s="18"/>
      <c r="EK519" s="18"/>
      <c r="EL519" s="18"/>
      <c r="EM519" s="18"/>
      <c r="EN519" s="18"/>
      <c r="EO519" s="18"/>
      <c r="EP519" s="18"/>
      <c r="EQ519" s="18"/>
      <c r="ER519" s="18"/>
      <c r="ES519" s="18"/>
      <c r="ET519" s="18"/>
      <c r="EU519" s="18"/>
      <c r="EV519" s="18"/>
      <c r="EW519" s="18"/>
      <c r="EX519" s="18"/>
      <c r="EY519" s="18"/>
      <c r="EZ519" s="18"/>
      <c r="FA519" s="18"/>
      <c r="FB519" s="18"/>
      <c r="FC519" s="18"/>
      <c r="FD519" s="18"/>
      <c r="FE519" s="18"/>
      <c r="FF519" s="18"/>
      <c r="FG519" s="18"/>
      <c r="FH519" s="18"/>
      <c r="FI519" s="18"/>
      <c r="FJ519" s="18"/>
      <c r="FK519" s="18"/>
      <c r="FL519" s="18"/>
      <c r="FM519" s="18"/>
      <c r="FN519" s="18"/>
      <c r="FO519" s="18"/>
      <c r="FP519" s="18"/>
      <c r="FQ519" s="18"/>
      <c r="FR519" s="18"/>
      <c r="FS519" s="18"/>
      <c r="FT519" s="18"/>
      <c r="FU519" s="18"/>
      <c r="FV519" s="18"/>
      <c r="FW519" s="18"/>
      <c r="FX519" s="18"/>
      <c r="FY519" s="18"/>
      <c r="FZ519" s="18"/>
      <c r="GA519" s="18"/>
      <c r="GB519" s="18"/>
      <c r="GC519" s="18"/>
      <c r="GD519" s="18"/>
      <c r="GE519" s="18"/>
      <c r="GF519" s="18"/>
      <c r="GG519" s="18"/>
      <c r="GH519" s="18"/>
      <c r="GI519" s="18"/>
      <c r="GJ519" s="18"/>
      <c r="GK519" s="18"/>
      <c r="GL519" s="18"/>
      <c r="GM519" s="18"/>
      <c r="GN519" s="18"/>
      <c r="GO519" s="18"/>
      <c r="GP519" s="18"/>
      <c r="GQ519" s="18"/>
      <c r="GR519" s="18"/>
      <c r="GS519" s="18"/>
      <c r="GT519" s="18"/>
      <c r="GU519" s="18"/>
      <c r="GV519" s="18"/>
      <c r="GW519" s="18"/>
      <c r="GX519" s="18"/>
      <c r="GY519" s="18"/>
      <c r="GZ519" s="18"/>
      <c r="HA519" s="18"/>
      <c r="HB519" s="18"/>
      <c r="HC519" s="18"/>
      <c r="HD519" s="18"/>
      <c r="HE519" s="18"/>
      <c r="HF519" s="18"/>
      <c r="HG519" s="18"/>
      <c r="HH519" s="18"/>
      <c r="HI519" s="18"/>
      <c r="HJ519" s="18"/>
      <c r="HK519" s="18"/>
      <c r="HL519" s="18"/>
      <c r="HM519" s="18"/>
      <c r="HN519" s="18"/>
      <c r="HO519" s="18"/>
      <c r="HP519" s="18"/>
      <c r="HQ519" s="18"/>
      <c r="HR519" s="18"/>
      <c r="HS519" s="18"/>
      <c r="HT519" s="18"/>
      <c r="HU519" s="18"/>
      <c r="HV519" s="18"/>
      <c r="HW519" s="18"/>
      <c r="HX519" s="18"/>
      <c r="HY519" s="18"/>
      <c r="HZ519" s="18"/>
      <c r="IA519" s="18"/>
      <c r="IB519" s="18"/>
      <c r="IC519" s="18"/>
      <c r="ID519" s="18"/>
      <c r="IE519" s="18"/>
      <c r="IF519" s="18"/>
      <c r="IG519" s="18"/>
      <c r="IH519" s="18"/>
      <c r="II519" s="18"/>
      <c r="IJ519" s="18"/>
      <c r="IK519" s="18"/>
      <c r="IL519" s="18"/>
      <c r="IM519" s="18"/>
      <c r="IN519" s="18"/>
      <c r="IO519" s="18"/>
      <c r="IP519" s="18"/>
      <c r="IQ519" s="18"/>
      <c r="IR519" s="18"/>
    </row>
    <row r="520" spans="1:252" s="12" customFormat="1" x14ac:dyDescent="0.25">
      <c r="A520" s="28" t="s">
        <v>1196</v>
      </c>
      <c r="B520" s="21" t="s">
        <v>1197</v>
      </c>
      <c r="C520" s="124"/>
      <c r="D520" s="124"/>
      <c r="E520" s="124"/>
      <c r="F520" s="17"/>
      <c r="G520" s="124">
        <v>1</v>
      </c>
      <c r="H520" s="124"/>
      <c r="I520" s="17">
        <v>1</v>
      </c>
      <c r="J520" s="124">
        <v>1</v>
      </c>
      <c r="K520" s="124"/>
      <c r="L520" s="124"/>
      <c r="M520" s="124"/>
      <c r="N520" s="124"/>
      <c r="O520" s="124"/>
      <c r="P520" s="124"/>
      <c r="Q520" s="124"/>
      <c r="R520" s="124"/>
      <c r="S520" s="124"/>
      <c r="T520" s="124"/>
      <c r="U520" s="124"/>
      <c r="V520" s="99"/>
      <c r="W520" s="18"/>
      <c r="X520" s="18"/>
      <c r="Y520" s="18"/>
      <c r="Z520" s="18"/>
      <c r="AA520" s="18"/>
      <c r="AB520" s="18"/>
      <c r="AC520" s="18"/>
      <c r="AD520" s="18"/>
      <c r="AE520" s="18"/>
      <c r="AF520" s="18"/>
      <c r="AG520" s="18"/>
      <c r="AH520" s="18"/>
      <c r="AI520" s="18"/>
      <c r="AJ520" s="18"/>
      <c r="AK520" s="18"/>
      <c r="AL520" s="18"/>
      <c r="AM520" s="18"/>
      <c r="AN520" s="18"/>
      <c r="AO520" s="18"/>
      <c r="AP520" s="18"/>
      <c r="AQ520" s="18"/>
      <c r="AR520" s="18"/>
      <c r="AS520" s="18"/>
      <c r="AT520" s="18"/>
      <c r="AU520" s="18"/>
      <c r="AV520" s="18"/>
      <c r="AW520" s="18"/>
      <c r="AX520" s="18"/>
      <c r="AY520" s="18"/>
      <c r="AZ520" s="18"/>
      <c r="BA520" s="18"/>
      <c r="BB520" s="18"/>
      <c r="BC520" s="18"/>
      <c r="BD520" s="18"/>
      <c r="BE520" s="18"/>
      <c r="BF520" s="18"/>
      <c r="BG520" s="18"/>
      <c r="BH520" s="18"/>
      <c r="BI520" s="18"/>
      <c r="BJ520" s="18"/>
      <c r="BK520" s="18"/>
      <c r="BL520" s="18"/>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c r="CK520" s="18"/>
      <c r="CL520" s="18"/>
      <c r="CM520" s="18"/>
      <c r="CN520" s="18"/>
      <c r="CO520" s="18"/>
      <c r="CP520" s="18"/>
      <c r="CQ520" s="18"/>
      <c r="CR520" s="18"/>
      <c r="CS520" s="18"/>
      <c r="CT520" s="18"/>
      <c r="CU520" s="18"/>
      <c r="CV520" s="18"/>
      <c r="CW520" s="18"/>
      <c r="CX520" s="18"/>
      <c r="CY520" s="18"/>
      <c r="CZ520" s="18"/>
      <c r="DA520" s="18"/>
      <c r="DB520" s="18"/>
      <c r="DC520" s="18"/>
      <c r="DD520" s="18"/>
      <c r="DE520" s="18"/>
      <c r="DF520" s="18"/>
      <c r="DG520" s="18"/>
      <c r="DH520" s="18"/>
      <c r="DI520" s="18"/>
      <c r="DJ520" s="18"/>
      <c r="DK520" s="18"/>
      <c r="DL520" s="18"/>
      <c r="DM520" s="18"/>
      <c r="DN520" s="18"/>
      <c r="DO520" s="18"/>
      <c r="DP520" s="18"/>
      <c r="DQ520" s="18"/>
      <c r="DR520" s="18"/>
      <c r="DS520" s="18"/>
      <c r="DT520" s="18"/>
      <c r="DU520" s="18"/>
      <c r="DV520" s="18"/>
      <c r="DW520" s="18"/>
      <c r="DX520" s="18"/>
      <c r="DY520" s="18"/>
      <c r="DZ520" s="18"/>
      <c r="EA520" s="18"/>
      <c r="EB520" s="18"/>
      <c r="EC520" s="18"/>
      <c r="ED520" s="18"/>
      <c r="EE520" s="18"/>
      <c r="EF520" s="18"/>
      <c r="EG520" s="18"/>
      <c r="EH520" s="18"/>
      <c r="EI520" s="18"/>
      <c r="EJ520" s="18"/>
      <c r="EK520" s="18"/>
      <c r="EL520" s="18"/>
      <c r="EM520" s="18"/>
      <c r="EN520" s="18"/>
      <c r="EO520" s="18"/>
      <c r="EP520" s="18"/>
      <c r="EQ520" s="18"/>
      <c r="ER520" s="18"/>
      <c r="ES520" s="18"/>
      <c r="ET520" s="18"/>
      <c r="EU520" s="18"/>
      <c r="EV520" s="18"/>
      <c r="EW520" s="18"/>
      <c r="EX520" s="18"/>
      <c r="EY520" s="18"/>
      <c r="EZ520" s="18"/>
      <c r="FA520" s="18"/>
      <c r="FB520" s="18"/>
      <c r="FC520" s="18"/>
      <c r="FD520" s="18"/>
      <c r="FE520" s="18"/>
      <c r="FF520" s="18"/>
      <c r="FG520" s="18"/>
      <c r="FH520" s="18"/>
      <c r="FI520" s="18"/>
      <c r="FJ520" s="18"/>
      <c r="FK520" s="18"/>
      <c r="FL520" s="18"/>
      <c r="FM520" s="18"/>
      <c r="FN520" s="18"/>
      <c r="FO520" s="18"/>
      <c r="FP520" s="18"/>
      <c r="FQ520" s="18"/>
      <c r="FR520" s="18"/>
      <c r="FS520" s="18"/>
      <c r="FT520" s="18"/>
      <c r="FU520" s="18"/>
      <c r="FV520" s="18"/>
      <c r="FW520" s="18"/>
      <c r="FX520" s="18"/>
      <c r="FY520" s="18"/>
      <c r="FZ520" s="18"/>
      <c r="GA520" s="18"/>
      <c r="GB520" s="18"/>
      <c r="GC520" s="18"/>
      <c r="GD520" s="18"/>
      <c r="GE520" s="18"/>
      <c r="GF520" s="18"/>
      <c r="GG520" s="18"/>
      <c r="GH520" s="18"/>
      <c r="GI520" s="18"/>
      <c r="GJ520" s="18"/>
      <c r="GK520" s="18"/>
      <c r="GL520" s="18"/>
      <c r="GM520" s="18"/>
      <c r="GN520" s="18"/>
      <c r="GO520" s="18"/>
      <c r="GP520" s="18"/>
      <c r="GQ520" s="18"/>
      <c r="GR520" s="18"/>
      <c r="GS520" s="18"/>
      <c r="GT520" s="18"/>
      <c r="GU520" s="18"/>
      <c r="GV520" s="18"/>
      <c r="GW520" s="18"/>
      <c r="GX520" s="18"/>
      <c r="GY520" s="18"/>
      <c r="GZ520" s="18"/>
      <c r="HA520" s="18"/>
      <c r="HB520" s="18"/>
      <c r="HC520" s="18"/>
      <c r="HD520" s="18"/>
      <c r="HE520" s="18"/>
      <c r="HF520" s="18"/>
      <c r="HG520" s="18"/>
      <c r="HH520" s="18"/>
      <c r="HI520" s="18"/>
      <c r="HJ520" s="18"/>
      <c r="HK520" s="18"/>
      <c r="HL520" s="18"/>
      <c r="HM520" s="18"/>
      <c r="HN520" s="18"/>
      <c r="HO520" s="18"/>
      <c r="HP520" s="18"/>
      <c r="HQ520" s="18"/>
      <c r="HR520" s="18"/>
      <c r="HS520" s="18"/>
      <c r="HT520" s="18"/>
      <c r="HU520" s="18"/>
      <c r="HV520" s="18"/>
      <c r="HW520" s="18"/>
      <c r="HX520" s="18"/>
      <c r="HY520" s="18"/>
      <c r="HZ520" s="18"/>
      <c r="IA520" s="18"/>
      <c r="IB520" s="18"/>
      <c r="IC520" s="18"/>
      <c r="ID520" s="18"/>
      <c r="IE520" s="18"/>
      <c r="IF520" s="18"/>
      <c r="IG520" s="18"/>
      <c r="IH520" s="18"/>
      <c r="II520" s="18"/>
      <c r="IJ520" s="18"/>
      <c r="IK520" s="18"/>
      <c r="IL520" s="18"/>
      <c r="IM520" s="18"/>
      <c r="IN520" s="18"/>
      <c r="IO520" s="18"/>
      <c r="IP520" s="18"/>
    </row>
    <row r="521" spans="1:252" s="12" customFormat="1" x14ac:dyDescent="0.25">
      <c r="A521" s="50" t="s">
        <v>1198</v>
      </c>
      <c r="B521" s="21" t="s">
        <v>1199</v>
      </c>
      <c r="C521" s="124"/>
      <c r="D521" s="124"/>
      <c r="E521" s="124"/>
      <c r="F521" s="17"/>
      <c r="G521" s="124"/>
      <c r="H521" s="124"/>
      <c r="I521" s="17"/>
      <c r="J521" s="124"/>
      <c r="K521" s="124"/>
      <c r="L521" s="124"/>
      <c r="M521" s="124"/>
      <c r="N521" s="124"/>
      <c r="O521" s="124"/>
      <c r="P521" s="124"/>
      <c r="Q521" s="124"/>
      <c r="R521" s="124"/>
      <c r="S521" s="124"/>
      <c r="T521" s="124">
        <v>1</v>
      </c>
      <c r="U521" s="124"/>
      <c r="V521" s="99">
        <v>1</v>
      </c>
      <c r="W521" s="18"/>
      <c r="X521" s="18"/>
      <c r="Y521" s="18"/>
      <c r="Z521" s="18"/>
      <c r="AA521" s="18"/>
      <c r="AB521" s="18"/>
      <c r="AC521" s="18"/>
      <c r="AD521" s="18"/>
      <c r="AE521" s="18"/>
      <c r="AF521" s="18"/>
      <c r="AG521" s="18"/>
      <c r="AH521" s="18"/>
      <c r="AI521" s="18"/>
      <c r="AJ521" s="18"/>
      <c r="AK521" s="18"/>
      <c r="AL521" s="18"/>
      <c r="AM521" s="18"/>
      <c r="AN521" s="18"/>
      <c r="AO521" s="18"/>
      <c r="AP521" s="18"/>
      <c r="AQ521" s="18"/>
      <c r="AR521" s="18"/>
      <c r="AS521" s="18"/>
      <c r="AT521" s="18"/>
      <c r="AU521" s="18"/>
      <c r="AV521" s="18"/>
      <c r="AW521" s="18"/>
      <c r="AX521" s="18"/>
      <c r="AY521" s="18"/>
      <c r="AZ521" s="18"/>
      <c r="BA521" s="18"/>
      <c r="BB521" s="18"/>
      <c r="BC521" s="18"/>
      <c r="BD521" s="18"/>
      <c r="BE521" s="18"/>
      <c r="BF521" s="18"/>
      <c r="BG521" s="18"/>
      <c r="BH521" s="18"/>
      <c r="BI521" s="18"/>
      <c r="BJ521" s="18"/>
      <c r="BK521" s="18"/>
      <c r="BL521" s="18"/>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c r="CK521" s="18"/>
      <c r="CL521" s="18"/>
      <c r="CM521" s="18"/>
      <c r="CN521" s="18"/>
      <c r="CO521" s="18"/>
      <c r="CP521" s="18"/>
      <c r="CQ521" s="18"/>
      <c r="CR521" s="18"/>
      <c r="CS521" s="18"/>
      <c r="CT521" s="18"/>
      <c r="CU521" s="18"/>
      <c r="CV521" s="18"/>
      <c r="CW521" s="18"/>
      <c r="CX521" s="18"/>
      <c r="CY521" s="18"/>
      <c r="CZ521" s="18"/>
      <c r="DA521" s="18"/>
      <c r="DB521" s="18"/>
      <c r="DC521" s="18"/>
      <c r="DD521" s="18"/>
      <c r="DE521" s="18"/>
      <c r="DF521" s="18"/>
      <c r="DG521" s="18"/>
      <c r="DH521" s="18"/>
      <c r="DI521" s="18"/>
      <c r="DJ521" s="18"/>
      <c r="DK521" s="18"/>
      <c r="DL521" s="18"/>
      <c r="DM521" s="18"/>
      <c r="DN521" s="18"/>
      <c r="DO521" s="18"/>
      <c r="DP521" s="18"/>
      <c r="DQ521" s="18"/>
      <c r="DR521" s="18"/>
      <c r="DS521" s="18"/>
      <c r="DT521" s="18"/>
      <c r="DU521" s="18"/>
      <c r="DV521" s="18"/>
      <c r="DW521" s="18"/>
      <c r="DX521" s="18"/>
      <c r="DY521" s="18"/>
      <c r="DZ521" s="18"/>
      <c r="EA521" s="18"/>
      <c r="EB521" s="18"/>
      <c r="EC521" s="18"/>
      <c r="ED521" s="18"/>
      <c r="EE521" s="18"/>
      <c r="EF521" s="18"/>
      <c r="EG521" s="18"/>
      <c r="EH521" s="18"/>
      <c r="EI521" s="18"/>
      <c r="EJ521" s="18"/>
      <c r="EK521" s="18"/>
      <c r="EL521" s="18"/>
      <c r="EM521" s="18"/>
      <c r="EN521" s="18"/>
      <c r="EO521" s="18"/>
      <c r="EP521" s="18"/>
      <c r="EQ521" s="18"/>
      <c r="ER521" s="18"/>
      <c r="ES521" s="18"/>
      <c r="ET521" s="18"/>
      <c r="EU521" s="18"/>
      <c r="EV521" s="18"/>
      <c r="EW521" s="18"/>
      <c r="EX521" s="18"/>
      <c r="EY521" s="18"/>
      <c r="EZ521" s="18"/>
      <c r="FA521" s="18"/>
      <c r="FB521" s="18"/>
      <c r="FC521" s="18"/>
      <c r="FD521" s="18"/>
      <c r="FE521" s="18"/>
      <c r="FF521" s="18"/>
      <c r="FG521" s="18"/>
      <c r="FH521" s="18"/>
      <c r="FI521" s="18"/>
      <c r="FJ521" s="18"/>
      <c r="FK521" s="18"/>
      <c r="FL521" s="18"/>
      <c r="FM521" s="18"/>
      <c r="FN521" s="18"/>
      <c r="FO521" s="18"/>
      <c r="FP521" s="18"/>
      <c r="FQ521" s="18"/>
      <c r="FR521" s="18"/>
      <c r="FS521" s="18"/>
      <c r="FT521" s="18"/>
      <c r="FU521" s="18"/>
      <c r="FV521" s="18"/>
      <c r="FW521" s="18"/>
      <c r="FX521" s="18"/>
      <c r="FY521" s="18"/>
      <c r="FZ521" s="18"/>
      <c r="GA521" s="18"/>
      <c r="GB521" s="18"/>
      <c r="GC521" s="18"/>
      <c r="GD521" s="18"/>
      <c r="GE521" s="18"/>
      <c r="GF521" s="18"/>
      <c r="GG521" s="18"/>
      <c r="GH521" s="18"/>
      <c r="GI521" s="18"/>
      <c r="GJ521" s="18"/>
      <c r="GK521" s="18"/>
      <c r="GL521" s="18"/>
      <c r="GM521" s="18"/>
      <c r="GN521" s="18"/>
      <c r="GO521" s="18"/>
      <c r="GP521" s="18"/>
      <c r="GQ521" s="18"/>
      <c r="GR521" s="18"/>
      <c r="GS521" s="18"/>
      <c r="GT521" s="18"/>
      <c r="GU521" s="18"/>
      <c r="GV521" s="18"/>
      <c r="GW521" s="18"/>
      <c r="GX521" s="18"/>
      <c r="GY521" s="18"/>
      <c r="GZ521" s="18"/>
      <c r="HA521" s="18"/>
      <c r="HB521" s="18"/>
      <c r="HC521" s="18"/>
      <c r="HD521" s="18"/>
      <c r="HE521" s="18"/>
      <c r="HF521" s="18"/>
      <c r="HG521" s="18"/>
      <c r="HH521" s="18"/>
      <c r="HI521" s="18"/>
      <c r="HJ521" s="18"/>
      <c r="HK521" s="18"/>
      <c r="HL521" s="18"/>
      <c r="HM521" s="18"/>
      <c r="HN521" s="18"/>
      <c r="HO521" s="18"/>
      <c r="HP521" s="18"/>
      <c r="HQ521" s="18"/>
      <c r="HR521" s="18"/>
      <c r="HS521" s="18"/>
      <c r="HT521" s="18"/>
      <c r="HU521" s="18"/>
      <c r="HV521" s="18"/>
      <c r="HW521" s="18"/>
      <c r="HX521" s="18"/>
      <c r="HY521" s="18"/>
      <c r="HZ521" s="18"/>
      <c r="IA521" s="18"/>
      <c r="IB521" s="18"/>
      <c r="IC521" s="18"/>
      <c r="ID521" s="18"/>
      <c r="IE521" s="18"/>
      <c r="IF521" s="18"/>
      <c r="IG521" s="18"/>
      <c r="IH521" s="18"/>
      <c r="II521" s="18"/>
      <c r="IJ521" s="18"/>
      <c r="IK521" s="18"/>
      <c r="IL521" s="18"/>
      <c r="IM521" s="18"/>
      <c r="IN521" s="18"/>
      <c r="IO521" s="18"/>
      <c r="IP521" s="18"/>
    </row>
    <row r="522" spans="1:252" x14ac:dyDescent="0.25">
      <c r="A522" s="28" t="s">
        <v>1200</v>
      </c>
      <c r="B522" s="21" t="s">
        <v>1201</v>
      </c>
      <c r="C522" s="124"/>
      <c r="D522" s="124"/>
      <c r="E522" s="124"/>
      <c r="G522" s="124"/>
      <c r="H522" s="124"/>
      <c r="I522" s="17">
        <v>1</v>
      </c>
      <c r="J522" s="124"/>
      <c r="K522" s="124"/>
      <c r="L522" s="124"/>
      <c r="M522" s="124"/>
      <c r="N522" s="124"/>
      <c r="O522" s="124"/>
      <c r="P522" s="124"/>
      <c r="Q522" s="124"/>
      <c r="R522" s="124"/>
      <c r="S522" s="124"/>
      <c r="T522" s="124"/>
      <c r="U522" s="124"/>
      <c r="V522" s="99">
        <v>1</v>
      </c>
      <c r="IQ522" s="12"/>
      <c r="IR522" s="12"/>
    </row>
    <row r="523" spans="1:252" x14ac:dyDescent="0.25">
      <c r="A523" s="30" t="s">
        <v>1202</v>
      </c>
      <c r="B523" s="21" t="s">
        <v>1203</v>
      </c>
      <c r="C523" s="124"/>
      <c r="D523" s="124"/>
      <c r="E523" s="124"/>
      <c r="F523" s="124"/>
      <c r="G523" s="124"/>
      <c r="H523" s="124"/>
      <c r="J523" s="124"/>
      <c r="K523" s="124">
        <v>1</v>
      </c>
      <c r="L523" s="124"/>
      <c r="M523" s="124"/>
      <c r="N523" s="124"/>
      <c r="O523" s="124"/>
      <c r="P523" s="124"/>
      <c r="Q523" s="124"/>
      <c r="R523" s="124"/>
      <c r="S523" s="124"/>
      <c r="T523" s="124"/>
      <c r="U523" s="124"/>
      <c r="V523" s="99">
        <v>1</v>
      </c>
      <c r="IQ523" s="12"/>
      <c r="IR523" s="12"/>
    </row>
    <row r="524" spans="1:252" x14ac:dyDescent="0.25">
      <c r="A524" s="28" t="s">
        <v>1204</v>
      </c>
      <c r="B524" s="21" t="s">
        <v>1205</v>
      </c>
      <c r="C524" s="124"/>
      <c r="D524" s="124"/>
      <c r="E524" s="124"/>
      <c r="F524" s="124"/>
      <c r="G524" s="124"/>
      <c r="H524" s="124"/>
      <c r="J524" s="124"/>
      <c r="K524" s="124"/>
      <c r="L524" s="124"/>
      <c r="M524" s="124"/>
      <c r="N524" s="124"/>
      <c r="O524" s="124"/>
      <c r="P524" s="124"/>
      <c r="Q524" s="124"/>
      <c r="R524" s="124"/>
      <c r="S524" s="124"/>
      <c r="T524" s="124">
        <v>1</v>
      </c>
      <c r="U524" s="124"/>
      <c r="V524" s="99">
        <v>1</v>
      </c>
    </row>
    <row r="525" spans="1:252" x14ac:dyDescent="0.25">
      <c r="A525" s="28" t="s">
        <v>1206</v>
      </c>
      <c r="B525" s="21" t="s">
        <v>1207</v>
      </c>
      <c r="C525" s="124"/>
      <c r="D525" s="124"/>
      <c r="E525" s="124"/>
      <c r="F525" s="124"/>
      <c r="G525" s="124"/>
      <c r="H525" s="124"/>
      <c r="J525" s="124"/>
      <c r="K525" s="124"/>
      <c r="L525" s="124"/>
      <c r="M525" s="124"/>
      <c r="N525" s="124"/>
      <c r="O525" s="124"/>
      <c r="P525" s="124"/>
      <c r="Q525" s="124"/>
      <c r="R525" s="124"/>
      <c r="S525" s="124"/>
      <c r="T525" s="124">
        <v>1</v>
      </c>
      <c r="U525" s="124"/>
      <c r="V525" s="99">
        <v>1</v>
      </c>
    </row>
    <row r="526" spans="1:252" x14ac:dyDescent="0.25">
      <c r="A526" s="28" t="s">
        <v>1208</v>
      </c>
      <c r="B526" s="21" t="s">
        <v>1209</v>
      </c>
      <c r="C526" s="124"/>
      <c r="D526" s="124"/>
      <c r="E526" s="124"/>
      <c r="F526" s="124"/>
      <c r="G526" s="124"/>
      <c r="H526" s="124"/>
      <c r="J526" s="124"/>
      <c r="K526" s="124"/>
      <c r="L526" s="124"/>
      <c r="M526" s="124"/>
      <c r="N526" s="124"/>
      <c r="O526" s="124"/>
      <c r="P526" s="124"/>
      <c r="Q526" s="124"/>
      <c r="R526" s="124"/>
      <c r="S526" s="124"/>
      <c r="T526" s="124">
        <v>1</v>
      </c>
      <c r="U526" s="124"/>
      <c r="V526" s="99">
        <v>1</v>
      </c>
    </row>
    <row r="527" spans="1:252" x14ac:dyDescent="0.25">
      <c r="A527" s="28" t="s">
        <v>101</v>
      </c>
      <c r="B527" s="21" t="s">
        <v>1210</v>
      </c>
      <c r="C527" s="124"/>
      <c r="D527" s="124"/>
      <c r="E527" s="124">
        <v>1</v>
      </c>
      <c r="F527" s="124">
        <v>1</v>
      </c>
      <c r="G527" s="124">
        <v>1</v>
      </c>
      <c r="H527" s="124"/>
      <c r="I527" s="17">
        <v>1</v>
      </c>
      <c r="J527" s="124">
        <v>1</v>
      </c>
      <c r="K527" s="124"/>
      <c r="L527" s="124"/>
      <c r="M527" s="124"/>
      <c r="N527" s="124"/>
      <c r="O527" s="124"/>
      <c r="P527" s="124"/>
      <c r="Q527" s="124"/>
      <c r="R527" s="124"/>
      <c r="S527" s="124"/>
      <c r="T527" s="124"/>
      <c r="U527" s="124"/>
      <c r="V527" s="99">
        <v>1</v>
      </c>
      <c r="IQ527" s="12"/>
      <c r="IR527" s="12"/>
    </row>
    <row r="528" spans="1:252" x14ac:dyDescent="0.25">
      <c r="A528" s="28" t="s">
        <v>1211</v>
      </c>
      <c r="B528" s="21" t="s">
        <v>1212</v>
      </c>
      <c r="C528" s="124"/>
      <c r="D528" s="124"/>
      <c r="E528" s="124"/>
      <c r="F528" s="124"/>
      <c r="G528" s="124"/>
      <c r="H528" s="124"/>
      <c r="J528" s="124"/>
      <c r="K528" s="124"/>
      <c r="L528" s="124"/>
      <c r="M528" s="124"/>
      <c r="N528" s="124"/>
      <c r="O528" s="124"/>
      <c r="P528" s="124"/>
      <c r="Q528" s="124"/>
      <c r="R528" s="124"/>
      <c r="S528" s="124"/>
      <c r="T528" s="124">
        <v>1</v>
      </c>
      <c r="U528" s="124"/>
      <c r="V528" s="99">
        <v>1</v>
      </c>
    </row>
    <row r="529" spans="1:22" x14ac:dyDescent="0.25">
      <c r="A529" s="28" t="s">
        <v>1213</v>
      </c>
      <c r="B529" s="41" t="s">
        <v>1214</v>
      </c>
      <c r="C529" s="17"/>
      <c r="D529" s="17"/>
      <c r="E529" s="124"/>
      <c r="F529" s="124">
        <v>1</v>
      </c>
      <c r="G529" s="124"/>
      <c r="H529" s="124"/>
      <c r="J529" s="124"/>
      <c r="K529" s="17"/>
      <c r="L529" s="17"/>
      <c r="M529" s="124"/>
      <c r="N529" s="124"/>
      <c r="O529" s="124"/>
      <c r="P529" s="124"/>
      <c r="Q529" s="124"/>
      <c r="R529" s="124"/>
      <c r="S529" s="124"/>
      <c r="T529" s="124"/>
      <c r="U529" s="124"/>
      <c r="V529" s="99">
        <v>1</v>
      </c>
    </row>
    <row r="530" spans="1:22" x14ac:dyDescent="0.25">
      <c r="A530" s="28" t="s">
        <v>1215</v>
      </c>
      <c r="B530" s="21" t="s">
        <v>1216</v>
      </c>
      <c r="C530" s="124"/>
      <c r="D530" s="124"/>
      <c r="E530" s="124"/>
      <c r="F530" s="124"/>
      <c r="G530" s="124">
        <v>1</v>
      </c>
      <c r="H530" s="124"/>
      <c r="J530" s="124"/>
      <c r="K530" s="124"/>
      <c r="L530" s="124"/>
      <c r="M530" s="124"/>
      <c r="N530" s="124"/>
      <c r="O530" s="124"/>
      <c r="P530" s="124"/>
      <c r="Q530" s="124"/>
      <c r="R530" s="124"/>
      <c r="S530" s="124"/>
      <c r="T530" s="124"/>
      <c r="U530" s="124"/>
      <c r="V530" s="99">
        <v>1</v>
      </c>
    </row>
    <row r="531" spans="1:22" x14ac:dyDescent="0.25">
      <c r="A531" s="28" t="s">
        <v>1217</v>
      </c>
      <c r="B531" s="21" t="s">
        <v>1218</v>
      </c>
      <c r="C531" s="124"/>
      <c r="D531" s="124"/>
      <c r="E531" s="124"/>
      <c r="F531" s="124"/>
      <c r="G531" s="124">
        <v>1</v>
      </c>
      <c r="H531" s="124"/>
      <c r="J531" s="124"/>
      <c r="K531" s="124"/>
      <c r="L531" s="124"/>
      <c r="M531" s="124"/>
      <c r="N531" s="124"/>
      <c r="O531" s="124"/>
      <c r="P531" s="124"/>
      <c r="Q531" s="124"/>
      <c r="R531" s="124"/>
      <c r="S531" s="124"/>
      <c r="T531" s="124"/>
      <c r="U531" s="124"/>
      <c r="V531" s="99">
        <v>1</v>
      </c>
    </row>
    <row r="532" spans="1:22" x14ac:dyDescent="0.25">
      <c r="A532" s="28" t="s">
        <v>1219</v>
      </c>
      <c r="B532" s="21" t="s">
        <v>1220</v>
      </c>
      <c r="C532" s="124"/>
      <c r="D532" s="124"/>
      <c r="E532" s="124"/>
      <c r="F532" s="124"/>
      <c r="G532" s="124"/>
      <c r="H532" s="124"/>
      <c r="J532" s="124">
        <v>1</v>
      </c>
      <c r="K532" s="124"/>
      <c r="L532" s="124"/>
      <c r="M532" s="124"/>
      <c r="N532" s="124"/>
      <c r="O532" s="124"/>
      <c r="P532" s="124"/>
      <c r="Q532" s="124"/>
      <c r="R532" s="124"/>
      <c r="S532" s="124"/>
      <c r="T532" s="124"/>
      <c r="U532" s="124"/>
      <c r="V532" s="99">
        <v>1</v>
      </c>
    </row>
    <row r="533" spans="1:22" x14ac:dyDescent="0.25">
      <c r="A533" s="28" t="s">
        <v>1221</v>
      </c>
      <c r="B533" s="21" t="s">
        <v>1222</v>
      </c>
      <c r="C533" s="124"/>
      <c r="D533" s="124"/>
      <c r="E533" s="124"/>
      <c r="F533" s="124"/>
      <c r="G533" s="124"/>
      <c r="H533" s="124"/>
      <c r="J533" s="124"/>
      <c r="K533" s="124"/>
      <c r="L533" s="124"/>
      <c r="M533" s="124"/>
      <c r="N533" s="124"/>
      <c r="O533" s="124"/>
      <c r="P533" s="124"/>
      <c r="Q533" s="124"/>
      <c r="R533" s="124"/>
      <c r="S533" s="124"/>
      <c r="T533" s="124">
        <v>1</v>
      </c>
      <c r="U533" s="124"/>
      <c r="V533" s="99">
        <v>1</v>
      </c>
    </row>
    <row r="534" spans="1:22" x14ac:dyDescent="0.25">
      <c r="A534" s="28" t="s">
        <v>1223</v>
      </c>
      <c r="B534" s="21" t="s">
        <v>1224</v>
      </c>
      <c r="C534" s="124"/>
      <c r="D534" s="124"/>
      <c r="E534" s="124"/>
      <c r="F534" s="124"/>
      <c r="G534" s="124">
        <v>1</v>
      </c>
      <c r="H534" s="124"/>
      <c r="J534" s="124">
        <v>1</v>
      </c>
      <c r="K534" s="124"/>
      <c r="L534" s="124"/>
      <c r="M534" s="124"/>
      <c r="N534" s="124"/>
      <c r="O534" s="124"/>
      <c r="P534" s="124"/>
      <c r="Q534" s="124"/>
      <c r="R534" s="124"/>
      <c r="S534" s="124"/>
      <c r="T534" s="124"/>
      <c r="U534" s="124"/>
      <c r="V534" s="99">
        <v>1</v>
      </c>
    </row>
    <row r="535" spans="1:22" x14ac:dyDescent="0.25">
      <c r="A535" s="28" t="s">
        <v>1225</v>
      </c>
      <c r="B535" s="21" t="s">
        <v>1226</v>
      </c>
      <c r="C535" s="124"/>
      <c r="D535" s="124"/>
      <c r="E535" s="124"/>
      <c r="F535" s="124"/>
      <c r="G535" s="124"/>
      <c r="H535" s="124"/>
      <c r="J535" s="124">
        <v>1</v>
      </c>
      <c r="K535" s="124"/>
      <c r="L535" s="124"/>
      <c r="M535" s="124"/>
      <c r="N535" s="124"/>
      <c r="O535" s="124"/>
      <c r="P535" s="124"/>
      <c r="Q535" s="124"/>
      <c r="R535" s="124"/>
      <c r="S535" s="124"/>
      <c r="T535" s="124"/>
      <c r="U535" s="124"/>
      <c r="V535" s="99">
        <v>1</v>
      </c>
    </row>
    <row r="536" spans="1:22" x14ac:dyDescent="0.25">
      <c r="A536" s="50" t="s">
        <v>1227</v>
      </c>
      <c r="B536" s="49" t="s">
        <v>1228</v>
      </c>
      <c r="C536" s="124"/>
      <c r="D536" s="124"/>
      <c r="E536" s="124"/>
      <c r="F536" s="124"/>
      <c r="G536" s="124">
        <v>1</v>
      </c>
      <c r="H536" s="124"/>
      <c r="J536" s="124"/>
      <c r="K536" s="124"/>
      <c r="L536" s="124"/>
      <c r="M536" s="124"/>
      <c r="N536" s="124"/>
      <c r="O536" s="124"/>
      <c r="P536" s="124"/>
      <c r="Q536" s="124"/>
      <c r="R536" s="124"/>
      <c r="S536" s="124"/>
      <c r="T536" s="124"/>
      <c r="U536" s="124"/>
      <c r="V536" s="99">
        <v>1</v>
      </c>
    </row>
    <row r="537" spans="1:22" x14ac:dyDescent="0.25">
      <c r="A537" s="29" t="s">
        <v>1229</v>
      </c>
      <c r="B537" s="41" t="s">
        <v>1230</v>
      </c>
      <c r="C537" s="17"/>
      <c r="D537" s="17"/>
      <c r="K537" s="17"/>
      <c r="L537" s="17"/>
      <c r="T537" s="17">
        <v>1</v>
      </c>
      <c r="V537" s="97">
        <v>1</v>
      </c>
    </row>
    <row r="538" spans="1:22" x14ac:dyDescent="0.25">
      <c r="A538" s="14" t="s">
        <v>1231</v>
      </c>
      <c r="B538" s="25" t="s">
        <v>1232</v>
      </c>
      <c r="C538" s="17"/>
      <c r="D538" s="17"/>
      <c r="G538" s="17">
        <v>1</v>
      </c>
      <c r="K538" s="17"/>
      <c r="L538" s="17"/>
      <c r="V538" s="97">
        <v>1</v>
      </c>
    </row>
    <row r="539" spans="1:22" x14ac:dyDescent="0.25">
      <c r="A539" s="50" t="s">
        <v>1233</v>
      </c>
      <c r="B539" s="49" t="s">
        <v>1234</v>
      </c>
      <c r="C539" s="125"/>
      <c r="D539" s="125"/>
      <c r="G539" s="17">
        <v>1</v>
      </c>
      <c r="K539" s="17"/>
      <c r="L539" s="17"/>
      <c r="V539" s="97">
        <v>1</v>
      </c>
    </row>
    <row r="540" spans="1:22" x14ac:dyDescent="0.25">
      <c r="A540" s="50" t="s">
        <v>1235</v>
      </c>
      <c r="B540" s="49" t="s">
        <v>1236</v>
      </c>
      <c r="C540" s="125"/>
      <c r="D540" s="125"/>
      <c r="K540" s="17"/>
      <c r="L540" s="17"/>
      <c r="T540" s="17">
        <v>1</v>
      </c>
      <c r="V540" s="97">
        <v>1</v>
      </c>
    </row>
    <row r="541" spans="1:22" x14ac:dyDescent="0.25">
      <c r="A541" s="28" t="s">
        <v>1237</v>
      </c>
      <c r="B541" s="41" t="s">
        <v>1238</v>
      </c>
      <c r="C541" s="17"/>
      <c r="D541" s="17"/>
      <c r="G541" s="17">
        <v>1</v>
      </c>
      <c r="K541" s="17"/>
      <c r="L541" s="17"/>
      <c r="V541" s="97">
        <v>1</v>
      </c>
    </row>
    <row r="542" spans="1:22" x14ac:dyDescent="0.25">
      <c r="A542" s="28" t="s">
        <v>1239</v>
      </c>
      <c r="B542" s="41" t="s">
        <v>1240</v>
      </c>
      <c r="C542" s="17"/>
      <c r="D542" s="17"/>
      <c r="I542" s="17">
        <v>1</v>
      </c>
      <c r="K542" s="17"/>
      <c r="L542" s="17"/>
      <c r="V542" s="97">
        <v>1</v>
      </c>
    </row>
    <row r="543" spans="1:22" x14ac:dyDescent="0.25">
      <c r="A543" s="28" t="s">
        <v>1241</v>
      </c>
      <c r="B543" s="41" t="s">
        <v>1242</v>
      </c>
      <c r="C543" s="17"/>
      <c r="D543" s="17"/>
      <c r="I543" s="17">
        <v>1</v>
      </c>
      <c r="K543" s="17"/>
      <c r="L543" s="17"/>
      <c r="V543" s="97">
        <v>1</v>
      </c>
    </row>
    <row r="544" spans="1:22" x14ac:dyDescent="0.25">
      <c r="A544" s="28" t="s">
        <v>1243</v>
      </c>
      <c r="B544" s="41" t="s">
        <v>1244</v>
      </c>
      <c r="C544" s="17"/>
      <c r="D544" s="17"/>
      <c r="K544" s="17"/>
      <c r="L544" s="17"/>
      <c r="T544" s="17">
        <v>1</v>
      </c>
      <c r="V544" s="97">
        <v>1</v>
      </c>
    </row>
    <row r="545" spans="1:252" x14ac:dyDescent="0.25">
      <c r="A545" s="28" t="s">
        <v>1245</v>
      </c>
      <c r="B545" s="21" t="s">
        <v>1246</v>
      </c>
      <c r="C545" s="124"/>
      <c r="D545" s="124"/>
      <c r="E545" s="124"/>
      <c r="F545" s="124"/>
      <c r="G545" s="124"/>
      <c r="H545" s="124"/>
      <c r="J545" s="124"/>
      <c r="K545" s="124"/>
      <c r="L545" s="124"/>
      <c r="M545" s="124"/>
      <c r="N545" s="124"/>
      <c r="O545" s="124"/>
      <c r="P545" s="124"/>
      <c r="Q545" s="124"/>
      <c r="R545" s="124"/>
      <c r="S545" s="124"/>
      <c r="T545" s="124">
        <v>1</v>
      </c>
      <c r="U545" s="124"/>
      <c r="V545" s="99">
        <v>1</v>
      </c>
    </row>
    <row r="546" spans="1:252" x14ac:dyDescent="0.25">
      <c r="A546" s="28" t="s">
        <v>1247</v>
      </c>
      <c r="B546" s="21" t="s">
        <v>1248</v>
      </c>
      <c r="C546" s="124"/>
      <c r="D546" s="124"/>
      <c r="E546" s="124">
        <v>1</v>
      </c>
      <c r="F546" s="124"/>
      <c r="G546" s="124"/>
      <c r="H546" s="124"/>
      <c r="J546" s="124">
        <v>1</v>
      </c>
      <c r="K546" s="124"/>
      <c r="L546" s="124"/>
      <c r="M546" s="124"/>
      <c r="N546" s="124"/>
      <c r="O546" s="124"/>
      <c r="P546" s="124"/>
      <c r="Q546" s="124"/>
      <c r="R546" s="124"/>
      <c r="S546" s="124"/>
      <c r="T546" s="124"/>
      <c r="U546" s="124"/>
      <c r="V546" s="99">
        <v>1</v>
      </c>
    </row>
    <row r="547" spans="1:252" x14ac:dyDescent="0.25">
      <c r="A547" s="28" t="s">
        <v>1249</v>
      </c>
      <c r="B547" s="21" t="s">
        <v>1250</v>
      </c>
      <c r="C547" s="124"/>
      <c r="D547" s="124"/>
      <c r="E547" s="130"/>
      <c r="F547" s="124"/>
      <c r="G547" s="130"/>
      <c r="H547" s="124"/>
      <c r="I547" s="17">
        <v>1</v>
      </c>
      <c r="J547" s="130"/>
      <c r="K547" s="124"/>
      <c r="L547" s="124"/>
      <c r="M547" s="124"/>
      <c r="N547" s="124"/>
      <c r="O547" s="124"/>
      <c r="P547" s="124"/>
      <c r="Q547" s="124"/>
      <c r="R547" s="124"/>
      <c r="S547" s="124"/>
      <c r="T547" s="124"/>
      <c r="U547" s="124"/>
      <c r="V547" s="99">
        <v>1</v>
      </c>
    </row>
    <row r="548" spans="1:252" x14ac:dyDescent="0.25">
      <c r="A548" s="28" t="s">
        <v>1251</v>
      </c>
      <c r="B548" s="21" t="s">
        <v>1252</v>
      </c>
      <c r="C548" s="124"/>
      <c r="D548" s="124"/>
      <c r="E548" s="124"/>
      <c r="F548" s="124"/>
      <c r="G548" s="124">
        <v>1</v>
      </c>
      <c r="H548" s="124"/>
      <c r="J548" s="124"/>
      <c r="K548" s="124"/>
      <c r="L548" s="124"/>
      <c r="M548" s="124"/>
      <c r="N548" s="124"/>
      <c r="O548" s="124"/>
      <c r="P548" s="124"/>
      <c r="Q548" s="124"/>
      <c r="R548" s="124"/>
      <c r="S548" s="124"/>
      <c r="T548" s="124"/>
      <c r="U548" s="124"/>
      <c r="V548" s="99">
        <v>1</v>
      </c>
    </row>
    <row r="549" spans="1:252" x14ac:dyDescent="0.25">
      <c r="A549" s="28" t="s">
        <v>1253</v>
      </c>
      <c r="B549" s="21" t="s">
        <v>1254</v>
      </c>
      <c r="C549" s="124"/>
      <c r="D549" s="124"/>
      <c r="E549" s="124"/>
      <c r="F549" s="124"/>
      <c r="G549" s="124"/>
      <c r="H549" s="124">
        <v>1</v>
      </c>
      <c r="J549" s="124"/>
      <c r="K549" s="124"/>
      <c r="L549" s="124"/>
      <c r="M549" s="124"/>
      <c r="N549" s="124"/>
      <c r="O549" s="124"/>
      <c r="P549" s="124"/>
      <c r="Q549" s="124"/>
      <c r="R549" s="124"/>
      <c r="S549" s="124"/>
      <c r="T549" s="124"/>
      <c r="U549" s="124"/>
      <c r="V549" s="99">
        <v>1</v>
      </c>
    </row>
    <row r="550" spans="1:252" x14ac:dyDescent="0.25">
      <c r="A550" s="28" t="s">
        <v>1255</v>
      </c>
      <c r="B550" s="21" t="s">
        <v>1256</v>
      </c>
      <c r="C550" s="124"/>
      <c r="D550" s="124"/>
      <c r="E550" s="124"/>
      <c r="F550" s="124"/>
      <c r="G550" s="124"/>
      <c r="H550" s="124"/>
      <c r="J550" s="124"/>
      <c r="K550" s="124">
        <v>1</v>
      </c>
      <c r="L550" s="124"/>
      <c r="M550" s="124"/>
      <c r="N550" s="124">
        <v>1</v>
      </c>
      <c r="O550" s="124">
        <v>1</v>
      </c>
      <c r="P550" s="124"/>
      <c r="Q550" s="124">
        <v>1</v>
      </c>
      <c r="R550" s="124">
        <v>1</v>
      </c>
      <c r="S550" s="124"/>
      <c r="T550" s="124"/>
      <c r="U550" s="124"/>
      <c r="V550" s="99">
        <v>1</v>
      </c>
    </row>
    <row r="551" spans="1:252" x14ac:dyDescent="0.25">
      <c r="A551" s="50" t="s">
        <v>1257</v>
      </c>
      <c r="B551" s="49" t="s">
        <v>1258</v>
      </c>
      <c r="C551" s="124"/>
      <c r="D551" s="124"/>
      <c r="E551" s="124"/>
      <c r="F551" s="124"/>
      <c r="G551" s="124"/>
      <c r="H551" s="124"/>
      <c r="J551" s="124"/>
      <c r="K551" s="124"/>
      <c r="L551" s="124"/>
      <c r="M551" s="124"/>
      <c r="N551" s="124"/>
      <c r="O551" s="124"/>
      <c r="P551" s="124"/>
      <c r="Q551" s="124"/>
      <c r="R551" s="124"/>
      <c r="S551" s="124"/>
      <c r="T551" s="124">
        <v>1</v>
      </c>
      <c r="U551" s="124"/>
      <c r="V551" s="99">
        <v>1</v>
      </c>
    </row>
    <row r="552" spans="1:252" x14ac:dyDescent="0.25">
      <c r="A552" s="28" t="s">
        <v>1259</v>
      </c>
      <c r="B552" s="21" t="s">
        <v>1260</v>
      </c>
      <c r="C552" s="124"/>
      <c r="D552" s="124"/>
      <c r="E552" s="124"/>
      <c r="F552" s="124"/>
      <c r="G552" s="124">
        <v>1</v>
      </c>
      <c r="H552" s="124"/>
      <c r="I552" s="17">
        <v>1</v>
      </c>
      <c r="J552" s="124"/>
      <c r="K552" s="124"/>
      <c r="L552" s="124"/>
      <c r="M552" s="124"/>
      <c r="N552" s="124"/>
      <c r="O552" s="124"/>
      <c r="P552" s="124"/>
      <c r="Q552" s="124"/>
      <c r="R552" s="124"/>
      <c r="S552" s="124"/>
      <c r="T552" s="124"/>
      <c r="U552" s="124"/>
      <c r="V552" s="99">
        <v>1</v>
      </c>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c r="CA552" s="12"/>
      <c r="CB552" s="12"/>
      <c r="CC552" s="12"/>
      <c r="CD552" s="12"/>
      <c r="CE552" s="12"/>
      <c r="CF552" s="12"/>
      <c r="CG552" s="12"/>
      <c r="CH552" s="12"/>
      <c r="CI552" s="12"/>
      <c r="CJ552" s="12"/>
      <c r="CK552" s="12"/>
      <c r="CL552" s="12"/>
      <c r="CM552" s="12"/>
      <c r="CN552" s="12"/>
      <c r="CO552" s="12"/>
      <c r="CP552" s="12"/>
      <c r="CQ552" s="12"/>
      <c r="CR552" s="12"/>
      <c r="CS552" s="12"/>
      <c r="CT552" s="12"/>
      <c r="CU552" s="12"/>
      <c r="CV552" s="12"/>
      <c r="CW552" s="12"/>
      <c r="CX552" s="12"/>
      <c r="CY552" s="12"/>
      <c r="CZ552" s="12"/>
      <c r="DA552" s="12"/>
      <c r="DB552" s="12"/>
      <c r="DC552" s="12"/>
      <c r="DD552" s="12"/>
      <c r="DE552" s="12"/>
      <c r="DF552" s="12"/>
      <c r="DG552" s="12"/>
      <c r="DH552" s="12"/>
      <c r="DI552" s="12"/>
      <c r="DJ552" s="12"/>
      <c r="DK552" s="12"/>
      <c r="DL552" s="12"/>
      <c r="DM552" s="12"/>
      <c r="DN552" s="12"/>
      <c r="DO552" s="12"/>
      <c r="DP552" s="12"/>
      <c r="DQ552" s="12"/>
      <c r="DR552" s="12"/>
      <c r="DS552" s="12"/>
      <c r="DT552" s="12"/>
      <c r="DU552" s="12"/>
      <c r="DV552" s="12"/>
      <c r="DW552" s="12"/>
      <c r="DX552" s="12"/>
      <c r="DY552" s="12"/>
      <c r="DZ552" s="12"/>
      <c r="EA552" s="12"/>
      <c r="EB552" s="12"/>
      <c r="EC552" s="12"/>
      <c r="ED552" s="12"/>
      <c r="EE552" s="12"/>
      <c r="EF552" s="12"/>
      <c r="EG552" s="12"/>
      <c r="EH552" s="12"/>
      <c r="EI552" s="12"/>
      <c r="EJ552" s="12"/>
      <c r="EK552" s="12"/>
      <c r="EL552" s="12"/>
      <c r="EM552" s="12"/>
      <c r="EN552" s="12"/>
      <c r="EO552" s="12"/>
      <c r="EP552" s="12"/>
      <c r="EQ552" s="12"/>
      <c r="ER552" s="12"/>
      <c r="ES552" s="12"/>
      <c r="ET552" s="12"/>
      <c r="EU552" s="12"/>
      <c r="EV552" s="12"/>
      <c r="EW552" s="12"/>
      <c r="EX552" s="12"/>
      <c r="EY552" s="12"/>
      <c r="EZ552" s="12"/>
      <c r="FA552" s="12"/>
      <c r="FB552" s="12"/>
      <c r="FC552" s="12"/>
      <c r="FD552" s="12"/>
      <c r="FE552" s="12"/>
      <c r="FF552" s="12"/>
      <c r="FG552" s="12"/>
      <c r="FH552" s="12"/>
      <c r="FI552" s="12"/>
      <c r="FJ552" s="12"/>
      <c r="FK552" s="12"/>
      <c r="FL552" s="12"/>
      <c r="FM552" s="12"/>
      <c r="FN552" s="12"/>
      <c r="FO552" s="12"/>
      <c r="FP552" s="12"/>
      <c r="FQ552" s="12"/>
      <c r="FR552" s="12"/>
      <c r="FS552" s="12"/>
      <c r="FT552" s="12"/>
      <c r="FU552" s="12"/>
      <c r="FV552" s="12"/>
      <c r="FW552" s="12"/>
      <c r="FX552" s="12"/>
      <c r="FY552" s="12"/>
      <c r="FZ552" s="12"/>
      <c r="GA552" s="12"/>
      <c r="GB552" s="12"/>
      <c r="GC552" s="12"/>
      <c r="GD552" s="12"/>
      <c r="GE552" s="12"/>
      <c r="GF552" s="12"/>
      <c r="GG552" s="12"/>
      <c r="GH552" s="12"/>
      <c r="GI552" s="12"/>
      <c r="GJ552" s="12"/>
      <c r="GK552" s="12"/>
      <c r="GL552" s="12"/>
      <c r="GM552" s="12"/>
      <c r="GN552" s="12"/>
      <c r="GO552" s="12"/>
      <c r="GP552" s="12"/>
      <c r="GQ552" s="12"/>
      <c r="GR552" s="12"/>
      <c r="GS552" s="12"/>
      <c r="GT552" s="12"/>
      <c r="GU552" s="12"/>
      <c r="GV552" s="12"/>
      <c r="GW552" s="12"/>
      <c r="GX552" s="12"/>
      <c r="GY552" s="12"/>
      <c r="GZ552" s="12"/>
      <c r="HA552" s="12"/>
      <c r="HB552" s="12"/>
      <c r="HC552" s="12"/>
      <c r="HD552" s="12"/>
      <c r="HE552" s="12"/>
      <c r="HF552" s="12"/>
      <c r="HG552" s="12"/>
      <c r="HH552" s="12"/>
      <c r="HI552" s="12"/>
      <c r="HJ552" s="12"/>
      <c r="HK552" s="12"/>
      <c r="HL552" s="12"/>
      <c r="HM552" s="12"/>
      <c r="HN552" s="12"/>
      <c r="HO552" s="12"/>
      <c r="HP552" s="12"/>
      <c r="HQ552" s="12"/>
      <c r="HR552" s="12"/>
      <c r="HS552" s="12"/>
      <c r="HT552" s="12"/>
      <c r="HU552" s="12"/>
      <c r="HV552" s="12"/>
      <c r="HW552" s="12"/>
      <c r="HX552" s="12"/>
      <c r="HY552" s="12"/>
      <c r="HZ552" s="12"/>
      <c r="IA552" s="12"/>
      <c r="IB552" s="12"/>
      <c r="IC552" s="12"/>
      <c r="ID552" s="12"/>
      <c r="IE552" s="12"/>
      <c r="IF552" s="12"/>
      <c r="IG552" s="12"/>
      <c r="IH552" s="12"/>
      <c r="II552" s="12"/>
      <c r="IJ552" s="12"/>
      <c r="IK552" s="12"/>
      <c r="IL552" s="12"/>
      <c r="IM552" s="12"/>
      <c r="IN552" s="12"/>
      <c r="IO552" s="12"/>
      <c r="IP552" s="12"/>
    </row>
    <row r="553" spans="1:252" x14ac:dyDescent="0.25">
      <c r="A553" s="49" t="s">
        <v>1261</v>
      </c>
      <c r="B553" s="49" t="s">
        <v>1262</v>
      </c>
      <c r="C553" s="124"/>
      <c r="D553" s="124"/>
      <c r="E553" s="124"/>
      <c r="F553" s="124"/>
      <c r="G553" s="124"/>
      <c r="H553" s="124"/>
      <c r="J553" s="124">
        <v>1</v>
      </c>
      <c r="K553" s="124"/>
      <c r="L553" s="124"/>
      <c r="M553" s="124"/>
      <c r="N553" s="124"/>
      <c r="O553" s="124"/>
      <c r="P553" s="124"/>
      <c r="Q553" s="124"/>
      <c r="R553" s="124"/>
      <c r="S553" s="124"/>
      <c r="T553" s="124"/>
      <c r="U553" s="124"/>
      <c r="V553" s="99">
        <v>1</v>
      </c>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c r="CA553" s="12"/>
      <c r="CB553" s="12"/>
      <c r="CC553" s="12"/>
      <c r="CD553" s="12"/>
      <c r="CE553" s="12"/>
      <c r="CF553" s="12"/>
      <c r="CG553" s="12"/>
      <c r="CH553" s="12"/>
      <c r="CI553" s="12"/>
      <c r="CJ553" s="12"/>
      <c r="CK553" s="12"/>
      <c r="CL553" s="12"/>
      <c r="CM553" s="12"/>
      <c r="CN553" s="12"/>
      <c r="CO553" s="12"/>
      <c r="CP553" s="12"/>
      <c r="CQ553" s="12"/>
      <c r="CR553" s="12"/>
      <c r="CS553" s="12"/>
      <c r="CT553" s="12"/>
      <c r="CU553" s="12"/>
      <c r="CV553" s="12"/>
      <c r="CW553" s="12"/>
      <c r="CX553" s="12"/>
      <c r="CY553" s="12"/>
      <c r="CZ553" s="12"/>
      <c r="DA553" s="12"/>
      <c r="DB553" s="12"/>
      <c r="DC553" s="12"/>
      <c r="DD553" s="12"/>
      <c r="DE553" s="12"/>
      <c r="DF553" s="12"/>
      <c r="DG553" s="12"/>
      <c r="DH553" s="12"/>
      <c r="DI553" s="12"/>
      <c r="DJ553" s="12"/>
      <c r="DK553" s="12"/>
      <c r="DL553" s="12"/>
      <c r="DM553" s="12"/>
      <c r="DN553" s="12"/>
      <c r="DO553" s="12"/>
      <c r="DP553" s="12"/>
      <c r="DQ553" s="12"/>
      <c r="DR553" s="12"/>
      <c r="DS553" s="12"/>
      <c r="DT553" s="12"/>
      <c r="DU553" s="12"/>
      <c r="DV553" s="12"/>
      <c r="DW553" s="12"/>
      <c r="DX553" s="12"/>
      <c r="DY553" s="12"/>
      <c r="DZ553" s="12"/>
      <c r="EA553" s="12"/>
      <c r="EB553" s="12"/>
      <c r="EC553" s="12"/>
      <c r="ED553" s="12"/>
      <c r="EE553" s="12"/>
      <c r="EF553" s="12"/>
      <c r="EG553" s="12"/>
      <c r="EH553" s="12"/>
      <c r="EI553" s="12"/>
      <c r="EJ553" s="12"/>
      <c r="EK553" s="12"/>
      <c r="EL553" s="12"/>
      <c r="EM553" s="12"/>
      <c r="EN553" s="12"/>
      <c r="EO553" s="12"/>
      <c r="EP553" s="12"/>
      <c r="EQ553" s="12"/>
      <c r="ER553" s="12"/>
      <c r="ES553" s="12"/>
      <c r="ET553" s="12"/>
      <c r="EU553" s="12"/>
      <c r="EV553" s="12"/>
      <c r="EW553" s="12"/>
      <c r="EX553" s="12"/>
      <c r="EY553" s="12"/>
      <c r="EZ553" s="12"/>
      <c r="FA553" s="12"/>
      <c r="FB553" s="12"/>
      <c r="FC553" s="12"/>
      <c r="FD553" s="12"/>
      <c r="FE553" s="12"/>
      <c r="FF553" s="12"/>
      <c r="FG553" s="12"/>
      <c r="FH553" s="12"/>
      <c r="FI553" s="12"/>
      <c r="FJ553" s="12"/>
      <c r="FK553" s="12"/>
      <c r="FL553" s="12"/>
      <c r="FM553" s="12"/>
      <c r="FN553" s="12"/>
      <c r="FO553" s="12"/>
      <c r="FP553" s="12"/>
      <c r="FQ553" s="12"/>
      <c r="FR553" s="12"/>
      <c r="FS553" s="12"/>
      <c r="FT553" s="12"/>
      <c r="FU553" s="12"/>
      <c r="FV553" s="12"/>
      <c r="FW553" s="12"/>
      <c r="FX553" s="12"/>
      <c r="FY553" s="12"/>
      <c r="FZ553" s="12"/>
      <c r="GA553" s="12"/>
      <c r="GB553" s="12"/>
      <c r="GC553" s="12"/>
      <c r="GD553" s="12"/>
      <c r="GE553" s="12"/>
      <c r="GF553" s="12"/>
      <c r="GG553" s="12"/>
      <c r="GH553" s="12"/>
      <c r="GI553" s="12"/>
      <c r="GJ553" s="12"/>
      <c r="GK553" s="12"/>
      <c r="GL553" s="12"/>
      <c r="GM553" s="12"/>
      <c r="GN553" s="12"/>
      <c r="GO553" s="12"/>
      <c r="GP553" s="12"/>
      <c r="GQ553" s="12"/>
      <c r="GR553" s="12"/>
      <c r="GS553" s="12"/>
      <c r="GT553" s="12"/>
      <c r="GU553" s="12"/>
      <c r="GV553" s="12"/>
      <c r="GW553" s="12"/>
      <c r="GX553" s="12"/>
      <c r="GY553" s="12"/>
      <c r="GZ553" s="12"/>
      <c r="HA553" s="12"/>
      <c r="HB553" s="12"/>
      <c r="HC553" s="12"/>
      <c r="HD553" s="12"/>
      <c r="HE553" s="12"/>
      <c r="HF553" s="12"/>
      <c r="HG553" s="12"/>
      <c r="HH553" s="12"/>
      <c r="HI553" s="12"/>
      <c r="HJ553" s="12"/>
      <c r="HK553" s="12"/>
      <c r="HL553" s="12"/>
      <c r="HM553" s="12"/>
      <c r="HN553" s="12"/>
      <c r="HO553" s="12"/>
      <c r="HP553" s="12"/>
      <c r="HQ553" s="12"/>
      <c r="HR553" s="12"/>
      <c r="HS553" s="12"/>
      <c r="HT553" s="12"/>
      <c r="HU553" s="12"/>
      <c r="HV553" s="12"/>
      <c r="HW553" s="12"/>
      <c r="HX553" s="12"/>
      <c r="HY553" s="12"/>
      <c r="HZ553" s="12"/>
      <c r="IA553" s="12"/>
      <c r="IB553" s="12"/>
      <c r="IC553" s="12"/>
      <c r="ID553" s="12"/>
      <c r="IE553" s="12"/>
      <c r="IF553" s="12"/>
      <c r="IG553" s="12"/>
      <c r="IH553" s="12"/>
      <c r="II553" s="12"/>
      <c r="IJ553" s="12"/>
      <c r="IK553" s="12"/>
      <c r="IL553" s="12"/>
      <c r="IM553" s="12"/>
      <c r="IN553" s="12"/>
      <c r="IO553" s="12"/>
      <c r="IP553" s="12"/>
    </row>
    <row r="554" spans="1:252" x14ac:dyDescent="0.25">
      <c r="A554" s="29" t="s">
        <v>1263</v>
      </c>
      <c r="B554" s="41" t="s">
        <v>1264</v>
      </c>
      <c r="C554" s="17"/>
      <c r="D554" s="17"/>
      <c r="K554" s="17"/>
      <c r="L554" s="17"/>
      <c r="T554" s="17">
        <v>1</v>
      </c>
      <c r="V554" s="97">
        <v>1</v>
      </c>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c r="CA554" s="12"/>
      <c r="CB554" s="12"/>
      <c r="CC554" s="12"/>
      <c r="CD554" s="12"/>
      <c r="CE554" s="12"/>
      <c r="CF554" s="12"/>
      <c r="CG554" s="12"/>
      <c r="CH554" s="12"/>
      <c r="CI554" s="12"/>
      <c r="CJ554" s="12"/>
      <c r="CK554" s="12"/>
      <c r="CL554" s="12"/>
      <c r="CM554" s="12"/>
      <c r="CN554" s="12"/>
      <c r="CO554" s="12"/>
      <c r="CP554" s="12"/>
      <c r="CQ554" s="12"/>
      <c r="CR554" s="12"/>
      <c r="CS554" s="12"/>
      <c r="CT554" s="12"/>
      <c r="CU554" s="12"/>
      <c r="CV554" s="12"/>
      <c r="CW554" s="12"/>
      <c r="CX554" s="12"/>
      <c r="CY554" s="12"/>
      <c r="CZ554" s="12"/>
      <c r="DA554" s="12"/>
      <c r="DB554" s="12"/>
      <c r="DC554" s="12"/>
      <c r="DD554" s="12"/>
      <c r="DE554" s="12"/>
      <c r="DF554" s="12"/>
      <c r="DG554" s="12"/>
      <c r="DH554" s="12"/>
      <c r="DI554" s="12"/>
      <c r="DJ554" s="12"/>
      <c r="DK554" s="12"/>
      <c r="DL554" s="12"/>
      <c r="DM554" s="12"/>
      <c r="DN554" s="12"/>
      <c r="DO554" s="12"/>
      <c r="DP554" s="12"/>
      <c r="DQ554" s="12"/>
      <c r="DR554" s="12"/>
      <c r="DS554" s="12"/>
      <c r="DT554" s="12"/>
      <c r="DU554" s="12"/>
      <c r="DV554" s="12"/>
      <c r="DW554" s="12"/>
      <c r="DX554" s="12"/>
      <c r="DY554" s="12"/>
      <c r="DZ554" s="12"/>
      <c r="EA554" s="12"/>
      <c r="EB554" s="12"/>
      <c r="EC554" s="12"/>
      <c r="ED554" s="12"/>
      <c r="EE554" s="12"/>
      <c r="EF554" s="12"/>
      <c r="EG554" s="12"/>
      <c r="EH554" s="12"/>
      <c r="EI554" s="12"/>
      <c r="EJ554" s="12"/>
      <c r="EK554" s="12"/>
      <c r="EL554" s="12"/>
      <c r="EM554" s="12"/>
      <c r="EN554" s="12"/>
      <c r="EO554" s="12"/>
      <c r="EP554" s="12"/>
      <c r="EQ554" s="12"/>
      <c r="ER554" s="12"/>
      <c r="ES554" s="12"/>
      <c r="ET554" s="12"/>
      <c r="EU554" s="12"/>
      <c r="EV554" s="12"/>
      <c r="EW554" s="12"/>
      <c r="EX554" s="12"/>
      <c r="EY554" s="12"/>
      <c r="EZ554" s="12"/>
      <c r="FA554" s="12"/>
      <c r="FB554" s="12"/>
      <c r="FC554" s="12"/>
      <c r="FD554" s="12"/>
      <c r="FE554" s="12"/>
      <c r="FF554" s="12"/>
      <c r="FG554" s="12"/>
      <c r="FH554" s="12"/>
      <c r="FI554" s="12"/>
      <c r="FJ554" s="12"/>
      <c r="FK554" s="12"/>
      <c r="FL554" s="12"/>
      <c r="FM554" s="12"/>
      <c r="FN554" s="12"/>
      <c r="FO554" s="12"/>
      <c r="FP554" s="12"/>
      <c r="FQ554" s="12"/>
      <c r="FR554" s="12"/>
      <c r="FS554" s="12"/>
      <c r="FT554" s="12"/>
      <c r="FU554" s="12"/>
      <c r="FV554" s="12"/>
      <c r="FW554" s="12"/>
      <c r="FX554" s="12"/>
      <c r="FY554" s="12"/>
      <c r="FZ554" s="12"/>
      <c r="GA554" s="12"/>
      <c r="GB554" s="12"/>
      <c r="GC554" s="12"/>
      <c r="GD554" s="12"/>
      <c r="GE554" s="12"/>
      <c r="GF554" s="12"/>
      <c r="GG554" s="12"/>
      <c r="GH554" s="12"/>
      <c r="GI554" s="12"/>
      <c r="GJ554" s="12"/>
      <c r="GK554" s="12"/>
      <c r="GL554" s="12"/>
      <c r="GM554" s="12"/>
      <c r="GN554" s="12"/>
      <c r="GO554" s="12"/>
      <c r="GP554" s="12"/>
      <c r="GQ554" s="12"/>
      <c r="GR554" s="12"/>
      <c r="GS554" s="12"/>
      <c r="GT554" s="12"/>
      <c r="GU554" s="12"/>
      <c r="GV554" s="12"/>
      <c r="GW554" s="12"/>
      <c r="GX554" s="12"/>
      <c r="GY554" s="12"/>
      <c r="GZ554" s="12"/>
      <c r="HA554" s="12"/>
      <c r="HB554" s="12"/>
      <c r="HC554" s="12"/>
      <c r="HD554" s="12"/>
      <c r="HE554" s="12"/>
      <c r="HF554" s="12"/>
      <c r="HG554" s="12"/>
      <c r="HH554" s="12"/>
      <c r="HI554" s="12"/>
      <c r="HJ554" s="12"/>
      <c r="HK554" s="12"/>
      <c r="HL554" s="12"/>
      <c r="HM554" s="12"/>
      <c r="HN554" s="12"/>
      <c r="HO554" s="12"/>
      <c r="HP554" s="12"/>
      <c r="HQ554" s="12"/>
      <c r="HR554" s="12"/>
      <c r="HS554" s="12"/>
      <c r="HT554" s="12"/>
      <c r="HU554" s="12"/>
      <c r="HV554" s="12"/>
      <c r="HW554" s="12"/>
      <c r="HX554" s="12"/>
      <c r="HY554" s="12"/>
      <c r="HZ554" s="12"/>
      <c r="IA554" s="12"/>
      <c r="IB554" s="12"/>
      <c r="IC554" s="12"/>
      <c r="ID554" s="12"/>
      <c r="IE554" s="12"/>
      <c r="IF554" s="12"/>
      <c r="IG554" s="12"/>
      <c r="IH554" s="12"/>
      <c r="II554" s="12"/>
      <c r="IJ554" s="12"/>
      <c r="IK554" s="12"/>
      <c r="IL554" s="12"/>
      <c r="IM554" s="12"/>
      <c r="IN554" s="12"/>
      <c r="IO554" s="12"/>
      <c r="IP554" s="12"/>
    </row>
    <row r="555" spans="1:252" x14ac:dyDescent="0.25">
      <c r="A555" s="29" t="s">
        <v>1265</v>
      </c>
      <c r="B555" s="41" t="s">
        <v>1266</v>
      </c>
      <c r="C555" s="17"/>
      <c r="D555" s="17"/>
      <c r="J555" s="17">
        <v>1</v>
      </c>
      <c r="K555" s="17"/>
      <c r="L555" s="17"/>
      <c r="V555" s="97">
        <v>1</v>
      </c>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c r="CA555" s="12"/>
      <c r="CB555" s="12"/>
      <c r="CC555" s="12"/>
      <c r="CD555" s="12"/>
      <c r="CE555" s="12"/>
      <c r="CF555" s="12"/>
      <c r="CG555" s="12"/>
      <c r="CH555" s="12"/>
      <c r="CI555" s="12"/>
      <c r="CJ555" s="12"/>
      <c r="CK555" s="12"/>
      <c r="CL555" s="12"/>
      <c r="CM555" s="12"/>
      <c r="CN555" s="12"/>
      <c r="CO555" s="12"/>
      <c r="CP555" s="12"/>
      <c r="CQ555" s="12"/>
      <c r="CR555" s="12"/>
      <c r="CS555" s="12"/>
      <c r="CT555" s="12"/>
      <c r="CU555" s="12"/>
      <c r="CV555" s="12"/>
      <c r="CW555" s="12"/>
      <c r="CX555" s="12"/>
      <c r="CY555" s="12"/>
      <c r="CZ555" s="12"/>
      <c r="DA555" s="12"/>
      <c r="DB555" s="12"/>
      <c r="DC555" s="12"/>
      <c r="DD555" s="12"/>
      <c r="DE555" s="12"/>
      <c r="DF555" s="12"/>
      <c r="DG555" s="12"/>
      <c r="DH555" s="12"/>
      <c r="DI555" s="12"/>
      <c r="DJ555" s="12"/>
      <c r="DK555" s="12"/>
      <c r="DL555" s="12"/>
      <c r="DM555" s="12"/>
      <c r="DN555" s="12"/>
      <c r="DO555" s="12"/>
      <c r="DP555" s="12"/>
      <c r="DQ555" s="12"/>
      <c r="DR555" s="12"/>
      <c r="DS555" s="12"/>
      <c r="DT555" s="12"/>
      <c r="DU555" s="12"/>
      <c r="DV555" s="12"/>
      <c r="DW555" s="12"/>
      <c r="DX555" s="12"/>
      <c r="DY555" s="12"/>
      <c r="DZ555" s="12"/>
      <c r="EA555" s="12"/>
      <c r="EB555" s="12"/>
      <c r="EC555" s="12"/>
      <c r="ED555" s="12"/>
      <c r="EE555" s="12"/>
      <c r="EF555" s="12"/>
      <c r="EG555" s="12"/>
      <c r="EH555" s="12"/>
      <c r="EI555" s="12"/>
      <c r="EJ555" s="12"/>
      <c r="EK555" s="12"/>
      <c r="EL555" s="12"/>
      <c r="EM555" s="12"/>
      <c r="EN555" s="12"/>
      <c r="EO555" s="12"/>
      <c r="EP555" s="12"/>
      <c r="EQ555" s="12"/>
      <c r="ER555" s="12"/>
      <c r="ES555" s="12"/>
      <c r="ET555" s="12"/>
      <c r="EU555" s="12"/>
      <c r="EV555" s="12"/>
      <c r="EW555" s="12"/>
      <c r="EX555" s="12"/>
      <c r="EY555" s="12"/>
      <c r="EZ555" s="12"/>
      <c r="FA555" s="12"/>
      <c r="FB555" s="12"/>
      <c r="FC555" s="12"/>
      <c r="FD555" s="12"/>
      <c r="FE555" s="12"/>
      <c r="FF555" s="12"/>
      <c r="FG555" s="12"/>
      <c r="FH555" s="12"/>
      <c r="FI555" s="12"/>
      <c r="FJ555" s="12"/>
      <c r="FK555" s="12"/>
      <c r="FL555" s="12"/>
      <c r="FM555" s="12"/>
      <c r="FN555" s="12"/>
      <c r="FO555" s="12"/>
      <c r="FP555" s="12"/>
      <c r="FQ555" s="12"/>
      <c r="FR555" s="12"/>
      <c r="FS555" s="12"/>
      <c r="FT555" s="12"/>
      <c r="FU555" s="12"/>
      <c r="FV555" s="12"/>
      <c r="FW555" s="12"/>
      <c r="FX555" s="12"/>
      <c r="FY555" s="12"/>
      <c r="FZ555" s="12"/>
      <c r="GA555" s="12"/>
      <c r="GB555" s="12"/>
      <c r="GC555" s="12"/>
      <c r="GD555" s="12"/>
      <c r="GE555" s="12"/>
      <c r="GF555" s="12"/>
      <c r="GG555" s="12"/>
      <c r="GH555" s="12"/>
      <c r="GI555" s="12"/>
      <c r="GJ555" s="12"/>
      <c r="GK555" s="12"/>
      <c r="GL555" s="12"/>
      <c r="GM555" s="12"/>
      <c r="GN555" s="12"/>
      <c r="GO555" s="12"/>
      <c r="GP555" s="12"/>
      <c r="GQ555" s="12"/>
      <c r="GR555" s="12"/>
      <c r="GS555" s="12"/>
      <c r="GT555" s="12"/>
      <c r="GU555" s="12"/>
      <c r="GV555" s="12"/>
      <c r="GW555" s="12"/>
      <c r="GX555" s="12"/>
      <c r="GY555" s="12"/>
      <c r="GZ555" s="12"/>
      <c r="HA555" s="12"/>
      <c r="HB555" s="12"/>
      <c r="HC555" s="12"/>
      <c r="HD555" s="12"/>
      <c r="HE555" s="12"/>
      <c r="HF555" s="12"/>
      <c r="HG555" s="12"/>
      <c r="HH555" s="12"/>
      <c r="HI555" s="12"/>
      <c r="HJ555" s="12"/>
      <c r="HK555" s="12"/>
      <c r="HL555" s="12"/>
      <c r="HM555" s="12"/>
      <c r="HN555" s="12"/>
      <c r="HO555" s="12"/>
      <c r="HP555" s="12"/>
      <c r="HQ555" s="12"/>
      <c r="HR555" s="12"/>
      <c r="HS555" s="12"/>
      <c r="HT555" s="12"/>
      <c r="HU555" s="12"/>
      <c r="HV555" s="12"/>
      <c r="HW555" s="12"/>
      <c r="HX555" s="12"/>
      <c r="HY555" s="12"/>
      <c r="HZ555" s="12"/>
      <c r="IA555" s="12"/>
      <c r="IB555" s="12"/>
      <c r="IC555" s="12"/>
      <c r="ID555" s="12"/>
      <c r="IE555" s="12"/>
      <c r="IF555" s="12"/>
      <c r="IG555" s="12"/>
      <c r="IH555" s="12"/>
      <c r="II555" s="12"/>
      <c r="IJ555" s="12"/>
      <c r="IK555" s="12"/>
      <c r="IL555" s="12"/>
      <c r="IM555" s="12"/>
      <c r="IN555" s="12"/>
      <c r="IO555" s="12"/>
      <c r="IP555" s="12"/>
    </row>
    <row r="556" spans="1:252" x14ac:dyDescent="0.25">
      <c r="A556" s="29" t="s">
        <v>1267</v>
      </c>
      <c r="B556" s="41" t="s">
        <v>1268</v>
      </c>
      <c r="C556" s="17"/>
      <c r="D556" s="17"/>
      <c r="G556" s="17">
        <v>1</v>
      </c>
      <c r="K556" s="17"/>
      <c r="L556" s="17"/>
      <c r="V556" s="97">
        <v>1</v>
      </c>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c r="CA556" s="12"/>
      <c r="CB556" s="12"/>
      <c r="CC556" s="12"/>
      <c r="CD556" s="12"/>
      <c r="CE556" s="12"/>
      <c r="CF556" s="12"/>
      <c r="CG556" s="12"/>
      <c r="CH556" s="12"/>
      <c r="CI556" s="12"/>
      <c r="CJ556" s="12"/>
      <c r="CK556" s="12"/>
      <c r="CL556" s="12"/>
      <c r="CM556" s="12"/>
      <c r="CN556" s="12"/>
      <c r="CO556" s="12"/>
      <c r="CP556" s="12"/>
      <c r="CQ556" s="12"/>
      <c r="CR556" s="12"/>
      <c r="CS556" s="12"/>
      <c r="CT556" s="12"/>
      <c r="CU556" s="12"/>
      <c r="CV556" s="12"/>
      <c r="CW556" s="12"/>
      <c r="CX556" s="12"/>
      <c r="CY556" s="12"/>
      <c r="CZ556" s="12"/>
      <c r="DA556" s="12"/>
      <c r="DB556" s="12"/>
      <c r="DC556" s="12"/>
      <c r="DD556" s="12"/>
      <c r="DE556" s="12"/>
      <c r="DF556" s="12"/>
      <c r="DG556" s="12"/>
      <c r="DH556" s="12"/>
      <c r="DI556" s="12"/>
      <c r="DJ556" s="12"/>
      <c r="DK556" s="12"/>
      <c r="DL556" s="12"/>
      <c r="DM556" s="12"/>
      <c r="DN556" s="12"/>
      <c r="DO556" s="12"/>
      <c r="DP556" s="12"/>
      <c r="DQ556" s="12"/>
      <c r="DR556" s="12"/>
      <c r="DS556" s="12"/>
      <c r="DT556" s="12"/>
      <c r="DU556" s="12"/>
      <c r="DV556" s="12"/>
      <c r="DW556" s="12"/>
      <c r="DX556" s="12"/>
      <c r="DY556" s="12"/>
      <c r="DZ556" s="12"/>
      <c r="EA556" s="12"/>
      <c r="EB556" s="12"/>
      <c r="EC556" s="12"/>
      <c r="ED556" s="12"/>
      <c r="EE556" s="12"/>
      <c r="EF556" s="12"/>
      <c r="EG556" s="12"/>
      <c r="EH556" s="12"/>
      <c r="EI556" s="12"/>
      <c r="EJ556" s="12"/>
      <c r="EK556" s="12"/>
      <c r="EL556" s="12"/>
      <c r="EM556" s="12"/>
      <c r="EN556" s="12"/>
      <c r="EO556" s="12"/>
      <c r="EP556" s="12"/>
      <c r="EQ556" s="12"/>
      <c r="ER556" s="12"/>
      <c r="ES556" s="12"/>
      <c r="ET556" s="12"/>
      <c r="EU556" s="12"/>
      <c r="EV556" s="12"/>
      <c r="EW556" s="12"/>
      <c r="EX556" s="12"/>
      <c r="EY556" s="12"/>
      <c r="EZ556" s="12"/>
      <c r="FA556" s="12"/>
      <c r="FB556" s="12"/>
      <c r="FC556" s="12"/>
      <c r="FD556" s="12"/>
      <c r="FE556" s="12"/>
      <c r="FF556" s="12"/>
      <c r="FG556" s="12"/>
      <c r="FH556" s="12"/>
      <c r="FI556" s="12"/>
      <c r="FJ556" s="12"/>
      <c r="FK556" s="12"/>
      <c r="FL556" s="12"/>
      <c r="FM556" s="12"/>
      <c r="FN556" s="12"/>
      <c r="FO556" s="12"/>
      <c r="FP556" s="12"/>
      <c r="FQ556" s="12"/>
      <c r="FR556" s="12"/>
      <c r="FS556" s="12"/>
      <c r="FT556" s="12"/>
      <c r="FU556" s="12"/>
      <c r="FV556" s="12"/>
      <c r="FW556" s="12"/>
      <c r="FX556" s="12"/>
      <c r="FY556" s="12"/>
      <c r="FZ556" s="12"/>
      <c r="GA556" s="12"/>
      <c r="GB556" s="12"/>
      <c r="GC556" s="12"/>
      <c r="GD556" s="12"/>
      <c r="GE556" s="12"/>
      <c r="GF556" s="12"/>
      <c r="GG556" s="12"/>
      <c r="GH556" s="12"/>
      <c r="GI556" s="12"/>
      <c r="GJ556" s="12"/>
      <c r="GK556" s="12"/>
      <c r="GL556" s="12"/>
      <c r="GM556" s="12"/>
      <c r="GN556" s="12"/>
      <c r="GO556" s="12"/>
      <c r="GP556" s="12"/>
      <c r="GQ556" s="12"/>
      <c r="GR556" s="12"/>
      <c r="GS556" s="12"/>
      <c r="GT556" s="12"/>
      <c r="GU556" s="12"/>
      <c r="GV556" s="12"/>
      <c r="GW556" s="12"/>
      <c r="GX556" s="12"/>
      <c r="GY556" s="12"/>
      <c r="GZ556" s="12"/>
      <c r="HA556" s="12"/>
      <c r="HB556" s="12"/>
      <c r="HC556" s="12"/>
      <c r="HD556" s="12"/>
      <c r="HE556" s="12"/>
      <c r="HF556" s="12"/>
      <c r="HG556" s="12"/>
      <c r="HH556" s="12"/>
      <c r="HI556" s="12"/>
      <c r="HJ556" s="12"/>
      <c r="HK556" s="12"/>
      <c r="HL556" s="12"/>
      <c r="HM556" s="12"/>
      <c r="HN556" s="12"/>
      <c r="HO556" s="12"/>
      <c r="HP556" s="12"/>
      <c r="HQ556" s="12"/>
      <c r="HR556" s="12"/>
      <c r="HS556" s="12"/>
      <c r="HT556" s="12"/>
      <c r="HU556" s="12"/>
      <c r="HV556" s="12"/>
      <c r="HW556" s="12"/>
      <c r="HX556" s="12"/>
      <c r="HY556" s="12"/>
      <c r="HZ556" s="12"/>
      <c r="IA556" s="12"/>
      <c r="IB556" s="12"/>
      <c r="IC556" s="12"/>
      <c r="ID556" s="12"/>
      <c r="IE556" s="12"/>
      <c r="IF556" s="12"/>
      <c r="IG556" s="12"/>
      <c r="IH556" s="12"/>
      <c r="II556" s="12"/>
      <c r="IJ556" s="12"/>
      <c r="IK556" s="12"/>
      <c r="IL556" s="12"/>
      <c r="IM556" s="12"/>
      <c r="IN556" s="12"/>
      <c r="IO556" s="12"/>
      <c r="IP556" s="12"/>
    </row>
    <row r="557" spans="1:252" x14ac:dyDescent="0.25">
      <c r="A557" s="29" t="s">
        <v>1269</v>
      </c>
      <c r="B557" s="41" t="s">
        <v>1270</v>
      </c>
      <c r="C557" s="17"/>
      <c r="D557" s="17"/>
      <c r="G557" s="17">
        <v>1</v>
      </c>
      <c r="K557" s="17"/>
      <c r="L557" s="17"/>
      <c r="V557" s="97">
        <v>1</v>
      </c>
    </row>
    <row r="558" spans="1:252" x14ac:dyDescent="0.25">
      <c r="A558" s="28" t="s">
        <v>1271</v>
      </c>
      <c r="B558" s="21" t="s">
        <v>1272</v>
      </c>
      <c r="C558" s="124"/>
      <c r="D558" s="124"/>
      <c r="E558" s="124"/>
      <c r="F558" s="124"/>
      <c r="G558" s="124"/>
      <c r="H558" s="124"/>
      <c r="J558" s="124"/>
      <c r="K558" s="124"/>
      <c r="L558" s="124"/>
      <c r="M558" s="124"/>
      <c r="N558" s="124"/>
      <c r="O558" s="124"/>
      <c r="P558" s="124"/>
      <c r="Q558" s="124"/>
      <c r="R558" s="124"/>
      <c r="S558" s="124">
        <v>1</v>
      </c>
      <c r="T558" s="124"/>
      <c r="U558" s="124"/>
      <c r="V558" s="99">
        <v>1</v>
      </c>
    </row>
    <row r="559" spans="1:252" s="14" customFormat="1" x14ac:dyDescent="0.25">
      <c r="A559" s="28" t="s">
        <v>1273</v>
      </c>
      <c r="B559" s="14" t="s">
        <v>1274</v>
      </c>
      <c r="C559" s="124"/>
      <c r="D559" s="124"/>
      <c r="E559" s="124"/>
      <c r="F559" s="124"/>
      <c r="G559" s="124"/>
      <c r="H559" s="124"/>
      <c r="I559" s="17"/>
      <c r="J559" s="124"/>
      <c r="K559" s="124"/>
      <c r="L559" s="124"/>
      <c r="M559" s="124"/>
      <c r="N559" s="124"/>
      <c r="O559" s="124"/>
      <c r="P559" s="124"/>
      <c r="Q559" s="124"/>
      <c r="R559" s="124"/>
      <c r="S559" s="124"/>
      <c r="T559" s="124">
        <v>1</v>
      </c>
      <c r="U559" s="124"/>
      <c r="V559" s="99">
        <v>1</v>
      </c>
      <c r="W559" s="18"/>
      <c r="X559" s="18"/>
      <c r="Y559" s="18"/>
      <c r="Z559" s="18"/>
      <c r="AA559" s="18"/>
      <c r="AB559" s="18"/>
      <c r="AC559" s="18"/>
      <c r="AD559" s="18"/>
      <c r="AE559" s="18"/>
      <c r="AF559" s="18"/>
      <c r="AG559" s="18"/>
      <c r="AH559" s="18"/>
      <c r="AI559" s="18"/>
      <c r="AJ559" s="18"/>
      <c r="AK559" s="18"/>
      <c r="AL559" s="18"/>
      <c r="AM559" s="18"/>
      <c r="AN559" s="18"/>
      <c r="AO559" s="18"/>
      <c r="AP559" s="18"/>
      <c r="AQ559" s="18"/>
      <c r="AR559" s="18"/>
      <c r="AS559" s="18"/>
      <c r="AT559" s="18"/>
      <c r="AU559" s="18"/>
      <c r="AV559" s="18"/>
      <c r="AW559" s="18"/>
      <c r="AX559" s="18"/>
      <c r="AY559" s="18"/>
      <c r="AZ559" s="18"/>
      <c r="BA559" s="18"/>
      <c r="BB559" s="18"/>
      <c r="BC559" s="18"/>
      <c r="BD559" s="18"/>
      <c r="BE559" s="18"/>
      <c r="BF559" s="18"/>
      <c r="BG559" s="18"/>
      <c r="BH559" s="18"/>
      <c r="BI559" s="18"/>
      <c r="BJ559" s="18"/>
      <c r="BK559" s="18"/>
      <c r="BL559" s="18"/>
      <c r="BM559" s="18"/>
      <c r="BN559" s="18"/>
      <c r="BO559" s="18"/>
      <c r="BP559" s="18"/>
      <c r="BQ559" s="18"/>
      <c r="BR559" s="18"/>
      <c r="BS559" s="18"/>
      <c r="BT559" s="18"/>
      <c r="BU559" s="18"/>
      <c r="BV559" s="18"/>
      <c r="BW559" s="18"/>
      <c r="BX559" s="18"/>
      <c r="BY559" s="18"/>
      <c r="BZ559" s="18"/>
      <c r="CA559" s="18"/>
      <c r="CB559" s="18"/>
      <c r="CC559" s="18"/>
      <c r="CD559" s="18"/>
      <c r="CE559" s="18"/>
      <c r="CF559" s="18"/>
      <c r="CG559" s="18"/>
      <c r="CH559" s="18"/>
      <c r="CI559" s="18"/>
      <c r="CJ559" s="18"/>
      <c r="CK559" s="18"/>
      <c r="CL559" s="18"/>
      <c r="CM559" s="18"/>
      <c r="CN559" s="18"/>
      <c r="CO559" s="18"/>
      <c r="CP559" s="18"/>
      <c r="CQ559" s="18"/>
      <c r="CR559" s="18"/>
      <c r="CS559" s="18"/>
      <c r="CT559" s="18"/>
      <c r="CU559" s="18"/>
      <c r="CV559" s="18"/>
      <c r="CW559" s="18"/>
      <c r="CX559" s="18"/>
      <c r="CY559" s="18"/>
      <c r="CZ559" s="18"/>
      <c r="DA559" s="18"/>
      <c r="DB559" s="18"/>
      <c r="DC559" s="18"/>
      <c r="DD559" s="18"/>
      <c r="DE559" s="18"/>
      <c r="DF559" s="18"/>
      <c r="DG559" s="18"/>
      <c r="DH559" s="18"/>
      <c r="DI559" s="18"/>
      <c r="DJ559" s="18"/>
      <c r="DK559" s="18"/>
      <c r="DL559" s="18"/>
      <c r="DM559" s="18"/>
      <c r="DN559" s="18"/>
      <c r="DO559" s="18"/>
      <c r="DP559" s="18"/>
      <c r="DQ559" s="18"/>
      <c r="DR559" s="18"/>
      <c r="DS559" s="18"/>
      <c r="DT559" s="18"/>
      <c r="DU559" s="18"/>
      <c r="DV559" s="18"/>
      <c r="DW559" s="18"/>
      <c r="DX559" s="18"/>
      <c r="DY559" s="18"/>
      <c r="DZ559" s="18"/>
      <c r="EA559" s="18"/>
      <c r="EB559" s="18"/>
      <c r="EC559" s="18"/>
      <c r="ED559" s="18"/>
      <c r="EE559" s="18"/>
      <c r="EF559" s="18"/>
      <c r="EG559" s="18"/>
      <c r="EH559" s="18"/>
      <c r="EI559" s="18"/>
      <c r="EJ559" s="18"/>
      <c r="EK559" s="18"/>
      <c r="EL559" s="18"/>
      <c r="EM559" s="18"/>
      <c r="EN559" s="18"/>
      <c r="EO559" s="18"/>
      <c r="EP559" s="18"/>
      <c r="EQ559" s="18"/>
      <c r="ER559" s="18"/>
      <c r="ES559" s="18"/>
      <c r="ET559" s="18"/>
      <c r="EU559" s="18"/>
      <c r="EV559" s="18"/>
      <c r="EW559" s="18"/>
      <c r="EX559" s="18"/>
      <c r="EY559" s="18"/>
      <c r="EZ559" s="18"/>
      <c r="FA559" s="18"/>
      <c r="FB559" s="18"/>
      <c r="FC559" s="18"/>
      <c r="FD559" s="18"/>
      <c r="FE559" s="18"/>
      <c r="FF559" s="18"/>
      <c r="FG559" s="18"/>
      <c r="FH559" s="18"/>
      <c r="FI559" s="18"/>
      <c r="FJ559" s="18"/>
      <c r="FK559" s="18"/>
      <c r="FL559" s="18"/>
      <c r="FM559" s="18"/>
      <c r="FN559" s="18"/>
      <c r="FO559" s="18"/>
      <c r="FP559" s="18"/>
      <c r="FQ559" s="18"/>
      <c r="FR559" s="18"/>
      <c r="FS559" s="18"/>
      <c r="FT559" s="18"/>
      <c r="FU559" s="18"/>
      <c r="FV559" s="18"/>
      <c r="FW559" s="18"/>
      <c r="FX559" s="18"/>
      <c r="FY559" s="18"/>
      <c r="FZ559" s="18"/>
      <c r="GA559" s="18"/>
      <c r="GB559" s="18"/>
      <c r="GC559" s="18"/>
      <c r="GD559" s="18"/>
      <c r="GE559" s="18"/>
      <c r="GF559" s="18"/>
      <c r="GG559" s="18"/>
      <c r="GH559" s="18"/>
      <c r="GI559" s="18"/>
      <c r="GJ559" s="18"/>
      <c r="GK559" s="18"/>
      <c r="GL559" s="18"/>
      <c r="GM559" s="18"/>
      <c r="GN559" s="18"/>
      <c r="GO559" s="18"/>
      <c r="GP559" s="18"/>
      <c r="GQ559" s="18"/>
      <c r="GR559" s="18"/>
      <c r="GS559" s="18"/>
      <c r="GT559" s="18"/>
      <c r="GU559" s="18"/>
      <c r="GV559" s="18"/>
      <c r="GW559" s="18"/>
      <c r="GX559" s="18"/>
      <c r="GY559" s="18"/>
      <c r="GZ559" s="18"/>
      <c r="HA559" s="18"/>
      <c r="HB559" s="18"/>
      <c r="HC559" s="18"/>
      <c r="HD559" s="18"/>
      <c r="HE559" s="18"/>
      <c r="HF559" s="18"/>
      <c r="HG559" s="18"/>
      <c r="HH559" s="18"/>
      <c r="HI559" s="18"/>
      <c r="HJ559" s="18"/>
      <c r="HK559" s="18"/>
      <c r="HL559" s="18"/>
      <c r="HM559" s="18"/>
      <c r="HN559" s="18"/>
      <c r="HO559" s="18"/>
      <c r="HP559" s="18"/>
      <c r="HQ559" s="18"/>
      <c r="HR559" s="18"/>
      <c r="HS559" s="18"/>
      <c r="HT559" s="18"/>
      <c r="HU559" s="18"/>
      <c r="HV559" s="18"/>
      <c r="HW559" s="18"/>
      <c r="HX559" s="18"/>
      <c r="HY559" s="18"/>
      <c r="HZ559" s="18"/>
      <c r="IA559" s="18"/>
      <c r="IB559" s="18"/>
      <c r="IC559" s="18"/>
      <c r="ID559" s="18"/>
      <c r="IE559" s="18"/>
      <c r="IF559" s="18"/>
      <c r="IG559" s="18"/>
      <c r="IH559" s="18"/>
      <c r="II559" s="18"/>
      <c r="IJ559" s="18"/>
      <c r="IK559" s="18"/>
      <c r="IL559" s="18"/>
      <c r="IM559" s="18"/>
      <c r="IN559" s="18"/>
      <c r="IO559" s="18"/>
      <c r="IP559" s="18"/>
      <c r="IQ559" s="18"/>
      <c r="IR559" s="18"/>
    </row>
    <row r="560" spans="1:252" x14ac:dyDescent="0.25">
      <c r="A560" s="18" t="s">
        <v>1275</v>
      </c>
      <c r="B560" s="14" t="s">
        <v>1276</v>
      </c>
      <c r="C560" s="17"/>
      <c r="D560" s="17"/>
      <c r="E560" s="124"/>
      <c r="F560" s="124"/>
      <c r="G560" s="124"/>
      <c r="H560" s="124"/>
      <c r="J560" s="124"/>
      <c r="K560" s="124"/>
      <c r="L560" s="124"/>
      <c r="M560" s="124"/>
      <c r="N560" s="124"/>
      <c r="O560" s="124"/>
      <c r="P560" s="124"/>
      <c r="Q560" s="124"/>
      <c r="R560" s="124"/>
      <c r="S560" s="124"/>
      <c r="T560" s="124">
        <v>1</v>
      </c>
      <c r="U560" s="124"/>
      <c r="V560" s="99">
        <v>1</v>
      </c>
    </row>
    <row r="561" spans="1:252" x14ac:dyDescent="0.25">
      <c r="A561" s="14" t="s">
        <v>1277</v>
      </c>
      <c r="B561" s="25" t="s">
        <v>1278</v>
      </c>
      <c r="C561" s="17"/>
      <c r="D561" s="17"/>
      <c r="E561" s="124"/>
      <c r="F561" s="124"/>
      <c r="G561" s="124"/>
      <c r="H561" s="124"/>
      <c r="I561" s="17">
        <v>1</v>
      </c>
      <c r="J561" s="124">
        <v>1</v>
      </c>
      <c r="K561" s="124"/>
      <c r="L561" s="124"/>
      <c r="M561" s="124"/>
      <c r="N561" s="124"/>
      <c r="O561" s="124"/>
      <c r="P561" s="124"/>
      <c r="Q561" s="124"/>
      <c r="R561" s="124"/>
      <c r="S561" s="124"/>
      <c r="T561" s="124"/>
      <c r="U561" s="124"/>
      <c r="V561" s="99">
        <v>1</v>
      </c>
    </row>
    <row r="562" spans="1:252" x14ac:dyDescent="0.25">
      <c r="A562" s="28" t="s">
        <v>1279</v>
      </c>
      <c r="B562" s="21" t="s">
        <v>1280</v>
      </c>
      <c r="C562" s="124"/>
      <c r="D562" s="124"/>
      <c r="E562" s="124"/>
      <c r="F562" s="124"/>
      <c r="G562" s="124"/>
      <c r="H562" s="124"/>
      <c r="J562" s="124">
        <v>1</v>
      </c>
      <c r="K562" s="124"/>
      <c r="L562" s="124"/>
      <c r="M562" s="124"/>
      <c r="N562" s="124"/>
      <c r="O562" s="124"/>
      <c r="P562" s="124"/>
      <c r="Q562" s="124"/>
      <c r="R562" s="124"/>
      <c r="S562" s="124"/>
      <c r="T562" s="124"/>
      <c r="U562" s="124"/>
      <c r="V562" s="99">
        <v>1</v>
      </c>
    </row>
    <row r="563" spans="1:252" x14ac:dyDescent="0.25">
      <c r="A563" s="28" t="s">
        <v>1281</v>
      </c>
      <c r="B563" s="21" t="s">
        <v>1282</v>
      </c>
      <c r="C563" s="124"/>
      <c r="D563" s="124"/>
      <c r="E563" s="124"/>
      <c r="F563" s="124">
        <v>1</v>
      </c>
      <c r="G563" s="124"/>
      <c r="H563" s="124"/>
      <c r="J563" s="124"/>
      <c r="K563" s="124"/>
      <c r="L563" s="124"/>
      <c r="M563" s="124"/>
      <c r="N563" s="124"/>
      <c r="O563" s="124"/>
      <c r="P563" s="124"/>
      <c r="Q563" s="124"/>
      <c r="R563" s="124"/>
      <c r="S563" s="124"/>
      <c r="T563" s="124"/>
      <c r="U563" s="124"/>
      <c r="V563" s="99">
        <v>1</v>
      </c>
      <c r="IQ563" s="14"/>
      <c r="IR563" s="14"/>
    </row>
    <row r="564" spans="1:252" x14ac:dyDescent="0.25">
      <c r="A564" s="28" t="s">
        <v>1283</v>
      </c>
      <c r="B564" s="21" t="s">
        <v>1284</v>
      </c>
      <c r="C564" s="124"/>
      <c r="D564" s="124"/>
      <c r="E564" s="124"/>
      <c r="F564" s="124"/>
      <c r="G564" s="124"/>
      <c r="H564" s="124"/>
      <c r="J564" s="124"/>
      <c r="K564" s="124"/>
      <c r="L564" s="124"/>
      <c r="M564" s="124"/>
      <c r="N564" s="124"/>
      <c r="O564" s="124"/>
      <c r="P564" s="124"/>
      <c r="Q564" s="124"/>
      <c r="R564" s="124"/>
      <c r="S564" s="124">
        <v>1</v>
      </c>
      <c r="T564" s="124"/>
      <c r="U564" s="124"/>
      <c r="V564" s="99">
        <v>1</v>
      </c>
    </row>
    <row r="565" spans="1:252" x14ac:dyDescent="0.25">
      <c r="A565" s="28" t="s">
        <v>1285</v>
      </c>
      <c r="B565" s="21" t="s">
        <v>1286</v>
      </c>
      <c r="C565" s="124"/>
      <c r="D565" s="124"/>
      <c r="E565" s="124"/>
      <c r="F565" s="124"/>
      <c r="G565" s="124"/>
      <c r="H565" s="124"/>
      <c r="J565" s="124">
        <v>1</v>
      </c>
      <c r="K565" s="124"/>
      <c r="L565" s="124"/>
      <c r="M565" s="124"/>
      <c r="N565" s="124"/>
      <c r="O565" s="124"/>
      <c r="P565" s="124"/>
      <c r="Q565" s="124"/>
      <c r="R565" s="124"/>
      <c r="S565" s="124"/>
      <c r="T565" s="124"/>
      <c r="U565" s="124"/>
      <c r="V565" s="99">
        <v>1</v>
      </c>
    </row>
    <row r="566" spans="1:252" x14ac:dyDescent="0.25">
      <c r="A566" s="28" t="s">
        <v>1287</v>
      </c>
      <c r="B566" s="25" t="s">
        <v>1288</v>
      </c>
      <c r="C566" s="17"/>
      <c r="D566" s="17"/>
      <c r="E566" s="124"/>
      <c r="F566" s="124"/>
      <c r="G566" s="124"/>
      <c r="H566" s="124"/>
      <c r="J566" s="124"/>
      <c r="K566" s="17"/>
      <c r="L566" s="17"/>
      <c r="M566" s="124"/>
      <c r="N566" s="124">
        <v>1</v>
      </c>
      <c r="O566" s="124"/>
      <c r="P566" s="124"/>
      <c r="Q566" s="124"/>
      <c r="R566" s="124"/>
      <c r="S566" s="124"/>
      <c r="T566" s="124"/>
      <c r="U566" s="124"/>
      <c r="V566" s="99">
        <v>1</v>
      </c>
    </row>
    <row r="567" spans="1:252" x14ac:dyDescent="0.25">
      <c r="A567" s="28" t="s">
        <v>1289</v>
      </c>
      <c r="B567" s="21" t="s">
        <v>1290</v>
      </c>
      <c r="C567" s="124"/>
      <c r="D567" s="124"/>
      <c r="E567" s="124"/>
      <c r="F567" s="124"/>
      <c r="G567" s="124"/>
      <c r="H567" s="124"/>
      <c r="J567" s="124"/>
      <c r="K567" s="124"/>
      <c r="L567" s="124"/>
      <c r="M567" s="124"/>
      <c r="N567" s="124">
        <v>1</v>
      </c>
      <c r="O567" s="124"/>
      <c r="P567" s="124"/>
      <c r="Q567" s="124"/>
      <c r="R567" s="124"/>
      <c r="S567" s="124"/>
      <c r="T567" s="124"/>
      <c r="U567" s="124"/>
      <c r="V567" s="99">
        <v>1</v>
      </c>
    </row>
    <row r="568" spans="1:252" x14ac:dyDescent="0.25">
      <c r="A568" s="50" t="s">
        <v>1291</v>
      </c>
      <c r="B568" s="14" t="s">
        <v>1292</v>
      </c>
      <c r="C568" s="17"/>
      <c r="D568" s="17"/>
      <c r="E568" s="124"/>
      <c r="F568" s="124"/>
      <c r="G568" s="124"/>
      <c r="H568" s="124">
        <v>1</v>
      </c>
      <c r="J568" s="124"/>
      <c r="K568" s="124"/>
      <c r="L568" s="124"/>
      <c r="M568" s="124"/>
      <c r="N568" s="124"/>
      <c r="O568" s="124"/>
      <c r="P568" s="124"/>
      <c r="Q568" s="124"/>
      <c r="R568" s="124"/>
      <c r="S568" s="124"/>
      <c r="T568" s="124"/>
      <c r="U568" s="124"/>
      <c r="V568" s="99">
        <v>1</v>
      </c>
    </row>
    <row r="569" spans="1:252" x14ac:dyDescent="0.25">
      <c r="A569" s="50" t="s">
        <v>1293</v>
      </c>
      <c r="B569" s="14" t="s">
        <v>1294</v>
      </c>
      <c r="C569" s="17"/>
      <c r="D569" s="17"/>
      <c r="E569" s="124"/>
      <c r="F569" s="124"/>
      <c r="G569" s="124"/>
      <c r="H569" s="124"/>
      <c r="J569" s="124"/>
      <c r="K569" s="124"/>
      <c r="L569" s="124"/>
      <c r="M569" s="124"/>
      <c r="N569" s="124"/>
      <c r="O569" s="124"/>
      <c r="P569" s="124"/>
      <c r="Q569" s="124"/>
      <c r="R569" s="124"/>
      <c r="S569" s="124"/>
      <c r="T569" s="124">
        <v>1</v>
      </c>
      <c r="U569" s="124"/>
      <c r="V569" s="99">
        <v>1</v>
      </c>
    </row>
    <row r="570" spans="1:252" x14ac:dyDescent="0.25">
      <c r="A570" s="28" t="s">
        <v>1295</v>
      </c>
      <c r="B570" s="21" t="s">
        <v>1296</v>
      </c>
      <c r="C570" s="124"/>
      <c r="D570" s="124"/>
      <c r="E570" s="124"/>
      <c r="F570" s="124"/>
      <c r="G570" s="124"/>
      <c r="H570" s="124"/>
      <c r="J570" s="124"/>
      <c r="K570" s="124">
        <v>1</v>
      </c>
      <c r="L570" s="124"/>
      <c r="M570" s="124"/>
      <c r="N570" s="124"/>
      <c r="O570" s="124">
        <v>1</v>
      </c>
      <c r="P570" s="124"/>
      <c r="Q570" s="124"/>
      <c r="R570" s="124">
        <v>1</v>
      </c>
      <c r="S570" s="124"/>
      <c r="T570" s="124"/>
      <c r="U570" s="124"/>
      <c r="V570" s="99">
        <v>1</v>
      </c>
    </row>
    <row r="571" spans="1:252" x14ac:dyDescent="0.25">
      <c r="A571" s="28" t="s">
        <v>1297</v>
      </c>
      <c r="B571" s="21" t="s">
        <v>1298</v>
      </c>
      <c r="C571" s="124"/>
      <c r="D571" s="124"/>
      <c r="E571" s="124"/>
      <c r="F571" s="124"/>
      <c r="G571" s="124"/>
      <c r="H571" s="124"/>
      <c r="J571" s="124">
        <v>1</v>
      </c>
      <c r="K571" s="124"/>
      <c r="L571" s="124"/>
      <c r="M571" s="124"/>
      <c r="N571" s="124"/>
      <c r="O571" s="124"/>
      <c r="P571" s="124"/>
      <c r="Q571" s="124"/>
      <c r="R571" s="124"/>
      <c r="S571" s="124"/>
      <c r="T571" s="124"/>
      <c r="U571" s="124"/>
      <c r="V571" s="99">
        <v>1</v>
      </c>
    </row>
    <row r="572" spans="1:252" x14ac:dyDescent="0.25">
      <c r="A572" s="28" t="s">
        <v>1299</v>
      </c>
      <c r="B572" s="21" t="s">
        <v>1300</v>
      </c>
      <c r="C572" s="124"/>
      <c r="D572" s="124"/>
      <c r="E572" s="124"/>
      <c r="F572" s="124"/>
      <c r="G572" s="124"/>
      <c r="H572" s="124"/>
      <c r="J572" s="124"/>
      <c r="K572" s="124"/>
      <c r="L572" s="124"/>
      <c r="M572" s="124"/>
      <c r="N572" s="124"/>
      <c r="O572" s="124"/>
      <c r="P572" s="124"/>
      <c r="Q572" s="124"/>
      <c r="R572" s="124"/>
      <c r="S572" s="124"/>
      <c r="T572" s="124">
        <v>1</v>
      </c>
      <c r="U572" s="124"/>
      <c r="V572" s="99">
        <v>1</v>
      </c>
    </row>
    <row r="573" spans="1:252" x14ac:dyDescent="0.25">
      <c r="A573" s="28" t="s">
        <v>1301</v>
      </c>
      <c r="B573" s="21" t="s">
        <v>1302</v>
      </c>
      <c r="C573" s="124"/>
      <c r="D573" s="124"/>
      <c r="E573" s="124"/>
      <c r="F573" s="124"/>
      <c r="G573" s="124">
        <v>1</v>
      </c>
      <c r="H573" s="124"/>
      <c r="J573" s="124"/>
      <c r="K573" s="124"/>
      <c r="L573" s="124"/>
      <c r="M573" s="124"/>
      <c r="N573" s="124"/>
      <c r="O573" s="124"/>
      <c r="P573" s="124"/>
      <c r="Q573" s="124"/>
      <c r="R573" s="124"/>
      <c r="S573" s="124"/>
      <c r="T573" s="124"/>
      <c r="U573" s="124"/>
      <c r="V573" s="99">
        <v>1</v>
      </c>
    </row>
    <row r="574" spans="1:252" x14ac:dyDescent="0.25">
      <c r="A574" s="28" t="s">
        <v>1303</v>
      </c>
      <c r="B574" s="21" t="s">
        <v>1304</v>
      </c>
      <c r="C574" s="124"/>
      <c r="D574" s="124"/>
      <c r="E574" s="124"/>
      <c r="F574" s="124"/>
      <c r="G574" s="124"/>
      <c r="H574" s="124"/>
      <c r="J574" s="124"/>
      <c r="K574" s="124"/>
      <c r="L574" s="124"/>
      <c r="M574" s="124"/>
      <c r="N574" s="124"/>
      <c r="O574" s="124"/>
      <c r="P574" s="124"/>
      <c r="Q574" s="124"/>
      <c r="R574" s="124"/>
      <c r="S574" s="124"/>
      <c r="T574" s="124">
        <v>1</v>
      </c>
      <c r="U574" s="124"/>
      <c r="V574" s="99">
        <v>1</v>
      </c>
    </row>
    <row r="575" spans="1:252" x14ac:dyDescent="0.25">
      <c r="A575" s="28" t="s">
        <v>1305</v>
      </c>
      <c r="B575" s="21" t="s">
        <v>1306</v>
      </c>
      <c r="C575" s="124"/>
      <c r="D575" s="124"/>
      <c r="E575" s="124"/>
      <c r="F575" s="124"/>
      <c r="G575" s="124"/>
      <c r="H575" s="124"/>
      <c r="J575" s="124">
        <v>1</v>
      </c>
      <c r="K575" s="124"/>
      <c r="L575" s="124"/>
      <c r="M575" s="124"/>
      <c r="N575" s="124"/>
      <c r="O575" s="124"/>
      <c r="P575" s="124"/>
      <c r="Q575" s="124"/>
      <c r="R575" s="124"/>
      <c r="S575" s="124"/>
      <c r="T575" s="124"/>
      <c r="U575" s="124"/>
      <c r="V575" s="99"/>
    </row>
    <row r="576" spans="1:252" x14ac:dyDescent="0.25">
      <c r="A576" s="28" t="s">
        <v>1307</v>
      </c>
      <c r="B576" s="21" t="s">
        <v>1308</v>
      </c>
      <c r="C576" s="124"/>
      <c r="D576" s="124"/>
      <c r="E576" s="124"/>
      <c r="F576" s="124">
        <v>1</v>
      </c>
      <c r="G576" s="124"/>
      <c r="H576" s="124"/>
      <c r="J576" s="124"/>
      <c r="K576" s="124"/>
      <c r="L576" s="124"/>
      <c r="M576" s="124"/>
      <c r="N576" s="124"/>
      <c r="O576" s="124"/>
      <c r="P576" s="124"/>
      <c r="Q576" s="124"/>
      <c r="R576" s="124"/>
      <c r="S576" s="124"/>
      <c r="T576" s="124"/>
      <c r="U576" s="124"/>
      <c r="V576" s="99">
        <v>1</v>
      </c>
    </row>
    <row r="577" spans="1:22" x14ac:dyDescent="0.25">
      <c r="A577" s="18" t="s">
        <v>1309</v>
      </c>
      <c r="B577" s="25" t="s">
        <v>1310</v>
      </c>
      <c r="C577" s="17"/>
      <c r="D577" s="17"/>
      <c r="E577" s="124"/>
      <c r="F577" s="124"/>
      <c r="G577" s="124"/>
      <c r="H577" s="124"/>
      <c r="I577" s="17">
        <v>1</v>
      </c>
      <c r="J577" s="124"/>
      <c r="K577" s="124"/>
      <c r="L577" s="124"/>
      <c r="M577" s="124"/>
      <c r="N577" s="124"/>
      <c r="O577" s="124"/>
      <c r="P577" s="124"/>
      <c r="Q577" s="124"/>
      <c r="R577" s="124"/>
      <c r="S577" s="124"/>
      <c r="T577" s="124"/>
      <c r="U577" s="124"/>
      <c r="V577" s="99">
        <v>1</v>
      </c>
    </row>
    <row r="578" spans="1:22" x14ac:dyDescent="0.25">
      <c r="A578" s="49" t="s">
        <v>1311</v>
      </c>
      <c r="B578" s="49" t="s">
        <v>1312</v>
      </c>
      <c r="C578" s="17">
        <v>1</v>
      </c>
      <c r="D578" s="17">
        <v>1</v>
      </c>
      <c r="E578" s="124"/>
      <c r="F578" s="124"/>
      <c r="G578" s="124"/>
      <c r="H578" s="124"/>
      <c r="J578" s="124"/>
      <c r="K578" s="124"/>
      <c r="L578" s="124"/>
      <c r="M578" s="124"/>
      <c r="N578" s="124"/>
      <c r="O578" s="124"/>
      <c r="P578" s="124"/>
      <c r="Q578" s="124"/>
      <c r="R578" s="124"/>
      <c r="S578" s="124"/>
      <c r="T578" s="124"/>
      <c r="U578" s="124"/>
      <c r="V578" s="99">
        <v>1</v>
      </c>
    </row>
    <row r="579" spans="1:22" x14ac:dyDescent="0.25">
      <c r="A579" s="28" t="s">
        <v>1313</v>
      </c>
      <c r="B579" s="41" t="s">
        <v>1314</v>
      </c>
      <c r="C579" s="17"/>
      <c r="D579" s="17"/>
      <c r="K579" s="17"/>
      <c r="L579" s="17"/>
      <c r="S579" s="17">
        <v>1</v>
      </c>
      <c r="U579" s="17">
        <v>1</v>
      </c>
      <c r="V579" s="97">
        <v>1</v>
      </c>
    </row>
    <row r="580" spans="1:22" x14ac:dyDescent="0.25">
      <c r="A580" s="28" t="s">
        <v>1315</v>
      </c>
      <c r="B580" s="41" t="s">
        <v>1316</v>
      </c>
      <c r="C580" s="17"/>
      <c r="D580" s="17"/>
      <c r="K580" s="17"/>
      <c r="L580" s="17"/>
      <c r="T580" s="17">
        <v>1</v>
      </c>
      <c r="V580" s="97">
        <v>1</v>
      </c>
    </row>
    <row r="581" spans="1:22" x14ac:dyDescent="0.25">
      <c r="A581" s="14" t="s">
        <v>1317</v>
      </c>
      <c r="B581" s="49" t="s">
        <v>1318</v>
      </c>
      <c r="C581" s="17"/>
      <c r="D581" s="17"/>
      <c r="K581" s="17">
        <v>1</v>
      </c>
      <c r="L581" s="17"/>
      <c r="V581" s="97">
        <v>1</v>
      </c>
    </row>
    <row r="582" spans="1:22" x14ac:dyDescent="0.25">
      <c r="A582" s="50" t="s">
        <v>1319</v>
      </c>
      <c r="B582" s="49" t="s">
        <v>1320</v>
      </c>
      <c r="C582" s="124"/>
      <c r="D582" s="124"/>
      <c r="E582" s="124"/>
      <c r="F582" s="124">
        <v>1</v>
      </c>
      <c r="G582" s="124"/>
      <c r="H582" s="124"/>
      <c r="J582" s="124"/>
      <c r="K582" s="124"/>
      <c r="L582" s="124"/>
      <c r="M582" s="124"/>
      <c r="N582" s="124"/>
      <c r="O582" s="124"/>
      <c r="P582" s="124"/>
      <c r="Q582" s="124"/>
      <c r="R582" s="124"/>
      <c r="S582" s="124"/>
      <c r="T582" s="124"/>
      <c r="U582" s="124"/>
      <c r="V582" s="97">
        <v>1</v>
      </c>
    </row>
    <row r="583" spans="1:22" x14ac:dyDescent="0.25">
      <c r="A583" s="28" t="s">
        <v>1321</v>
      </c>
      <c r="B583" s="41" t="s">
        <v>1322</v>
      </c>
      <c r="C583" s="17"/>
      <c r="D583" s="17"/>
      <c r="G583" s="17">
        <v>1</v>
      </c>
      <c r="K583" s="17"/>
      <c r="L583" s="17"/>
      <c r="V583" s="97">
        <v>1</v>
      </c>
    </row>
    <row r="584" spans="1:22" x14ac:dyDescent="0.25">
      <c r="A584" s="29" t="s">
        <v>1323</v>
      </c>
      <c r="B584" s="41" t="s">
        <v>1324</v>
      </c>
      <c r="C584" s="17"/>
      <c r="D584" s="17"/>
      <c r="G584" s="17">
        <v>1</v>
      </c>
      <c r="K584" s="17"/>
      <c r="L584" s="17"/>
      <c r="V584" s="97">
        <v>1</v>
      </c>
    </row>
    <row r="585" spans="1:22" x14ac:dyDescent="0.25">
      <c r="A585" s="29" t="s">
        <v>1325</v>
      </c>
      <c r="B585" s="41" t="s">
        <v>1326</v>
      </c>
      <c r="C585" s="17"/>
      <c r="D585" s="17"/>
      <c r="G585" s="17">
        <v>1</v>
      </c>
      <c r="K585" s="17"/>
      <c r="L585" s="17"/>
      <c r="V585" s="97">
        <v>1</v>
      </c>
    </row>
    <row r="586" spans="1:22" x14ac:dyDescent="0.25">
      <c r="A586" s="28" t="s">
        <v>1327</v>
      </c>
      <c r="B586" s="21" t="s">
        <v>1328</v>
      </c>
      <c r="C586" s="124"/>
      <c r="D586" s="124"/>
      <c r="E586" s="124"/>
      <c r="F586" s="124"/>
      <c r="G586" s="124"/>
      <c r="H586" s="124"/>
      <c r="J586" s="124"/>
      <c r="K586" s="124"/>
      <c r="L586" s="124"/>
      <c r="M586" s="124"/>
      <c r="N586" s="124"/>
      <c r="O586" s="124"/>
      <c r="P586" s="124"/>
      <c r="Q586" s="124"/>
      <c r="R586" s="124"/>
      <c r="S586" s="124"/>
      <c r="T586" s="124">
        <v>1</v>
      </c>
      <c r="U586" s="124"/>
      <c r="V586" s="99">
        <v>1</v>
      </c>
    </row>
    <row r="587" spans="1:22" x14ac:dyDescent="0.25">
      <c r="A587" s="28" t="s">
        <v>1329</v>
      </c>
      <c r="B587" s="21" t="s">
        <v>1330</v>
      </c>
      <c r="C587" s="124"/>
      <c r="D587" s="124"/>
      <c r="E587" s="124"/>
      <c r="F587" s="124"/>
      <c r="G587" s="124">
        <v>1</v>
      </c>
      <c r="H587" s="124"/>
      <c r="J587" s="124"/>
      <c r="K587" s="124"/>
      <c r="L587" s="124"/>
      <c r="M587" s="124"/>
      <c r="N587" s="124"/>
      <c r="O587" s="124"/>
      <c r="P587" s="124"/>
      <c r="Q587" s="124"/>
      <c r="R587" s="124"/>
      <c r="S587" s="124"/>
      <c r="T587" s="124"/>
      <c r="U587" s="124"/>
      <c r="V587" s="99">
        <v>1</v>
      </c>
    </row>
    <row r="588" spans="1:22" x14ac:dyDescent="0.25">
      <c r="A588" s="28" t="s">
        <v>1331</v>
      </c>
      <c r="B588" s="21" t="s">
        <v>1332</v>
      </c>
      <c r="C588" s="124"/>
      <c r="D588" s="124"/>
      <c r="E588" s="124"/>
      <c r="F588" s="124"/>
      <c r="G588" s="124"/>
      <c r="H588" s="124"/>
      <c r="J588" s="124"/>
      <c r="K588" s="124"/>
      <c r="L588" s="124"/>
      <c r="M588" s="124"/>
      <c r="N588" s="124"/>
      <c r="O588" s="124"/>
      <c r="P588" s="124"/>
      <c r="Q588" s="124"/>
      <c r="R588" s="124"/>
      <c r="S588" s="124"/>
      <c r="T588" s="124">
        <v>1</v>
      </c>
      <c r="U588" s="124"/>
      <c r="V588" s="99">
        <v>1</v>
      </c>
    </row>
    <row r="589" spans="1:22" x14ac:dyDescent="0.25">
      <c r="A589" s="28" t="s">
        <v>1333</v>
      </c>
      <c r="B589" s="21" t="s">
        <v>1334</v>
      </c>
      <c r="C589" s="124"/>
      <c r="D589" s="124"/>
      <c r="E589" s="124"/>
      <c r="F589" s="124"/>
      <c r="G589" s="124">
        <v>1</v>
      </c>
      <c r="H589" s="124"/>
      <c r="J589" s="124"/>
      <c r="K589" s="124"/>
      <c r="L589" s="124"/>
      <c r="M589" s="124"/>
      <c r="N589" s="124"/>
      <c r="O589" s="124"/>
      <c r="P589" s="124"/>
      <c r="Q589" s="124"/>
      <c r="R589" s="124"/>
      <c r="S589" s="124"/>
      <c r="T589" s="124"/>
      <c r="U589" s="124"/>
      <c r="V589" s="99">
        <v>1</v>
      </c>
    </row>
    <row r="590" spans="1:22" x14ac:dyDescent="0.25">
      <c r="A590" s="28" t="s">
        <v>1335</v>
      </c>
      <c r="B590" s="21" t="s">
        <v>1336</v>
      </c>
      <c r="C590" s="124"/>
      <c r="D590" s="124"/>
      <c r="E590" s="124"/>
      <c r="F590" s="124"/>
      <c r="G590" s="124">
        <v>1</v>
      </c>
      <c r="H590" s="124"/>
      <c r="J590" s="124"/>
      <c r="K590" s="124"/>
      <c r="L590" s="124"/>
      <c r="M590" s="124"/>
      <c r="N590" s="124"/>
      <c r="O590" s="124"/>
      <c r="P590" s="124"/>
      <c r="Q590" s="124"/>
      <c r="R590" s="124"/>
      <c r="S590" s="124"/>
      <c r="T590" s="124"/>
      <c r="U590" s="124"/>
      <c r="V590" s="99">
        <v>1</v>
      </c>
    </row>
    <row r="591" spans="1:22" x14ac:dyDescent="0.25">
      <c r="A591" s="28" t="s">
        <v>1337</v>
      </c>
      <c r="B591" s="14" t="s">
        <v>1338</v>
      </c>
      <c r="C591" s="124"/>
      <c r="D591" s="124"/>
      <c r="E591" s="124"/>
      <c r="F591" s="124"/>
      <c r="G591" s="124"/>
      <c r="H591" s="124"/>
      <c r="J591" s="124"/>
      <c r="K591" s="124"/>
      <c r="L591" s="124"/>
      <c r="M591" s="124"/>
      <c r="N591" s="124"/>
      <c r="O591" s="124"/>
      <c r="P591" s="124"/>
      <c r="Q591" s="124"/>
      <c r="R591" s="124"/>
      <c r="S591" s="124"/>
      <c r="T591" s="124">
        <v>1</v>
      </c>
      <c r="U591" s="124"/>
      <c r="V591" s="99">
        <v>1</v>
      </c>
    </row>
    <row r="592" spans="1:22" x14ac:dyDescent="0.25">
      <c r="A592" s="28" t="s">
        <v>1339</v>
      </c>
      <c r="B592" s="14" t="s">
        <v>1340</v>
      </c>
      <c r="C592" s="124"/>
      <c r="D592" s="124"/>
      <c r="E592" s="124"/>
      <c r="F592" s="124"/>
      <c r="G592" s="124">
        <v>1</v>
      </c>
      <c r="H592" s="124"/>
      <c r="J592" s="124"/>
      <c r="K592" s="124"/>
      <c r="L592" s="124"/>
      <c r="M592" s="124"/>
      <c r="N592" s="124"/>
      <c r="O592" s="124"/>
      <c r="P592" s="124"/>
      <c r="Q592" s="124"/>
      <c r="R592" s="124"/>
      <c r="S592" s="124"/>
      <c r="T592" s="124"/>
      <c r="U592" s="124"/>
      <c r="V592" s="99">
        <v>1</v>
      </c>
    </row>
    <row r="593" spans="1:250" x14ac:dyDescent="0.25">
      <c r="A593" s="28" t="s">
        <v>1341</v>
      </c>
      <c r="B593" s="14" t="s">
        <v>1342</v>
      </c>
      <c r="C593" s="124"/>
      <c r="D593" s="124"/>
      <c r="E593" s="137"/>
      <c r="F593" s="137"/>
      <c r="G593" s="137"/>
      <c r="H593" s="137"/>
      <c r="I593" s="17">
        <v>1</v>
      </c>
      <c r="J593" s="137"/>
      <c r="K593" s="124"/>
      <c r="L593" s="124"/>
      <c r="M593" s="124"/>
      <c r="N593" s="124"/>
      <c r="O593" s="124"/>
      <c r="P593" s="124"/>
      <c r="Q593" s="124"/>
      <c r="R593" s="124"/>
      <c r="S593" s="124"/>
      <c r="T593" s="124"/>
      <c r="U593" s="124"/>
      <c r="V593" s="99">
        <v>1</v>
      </c>
    </row>
    <row r="594" spans="1:250" x14ac:dyDescent="0.25">
      <c r="A594" s="50" t="s">
        <v>1343</v>
      </c>
      <c r="B594" s="49" t="s">
        <v>1344</v>
      </c>
      <c r="C594" s="124"/>
      <c r="D594" s="124"/>
      <c r="E594" s="124"/>
      <c r="F594" s="124"/>
      <c r="G594" s="124">
        <v>1</v>
      </c>
      <c r="H594" s="124"/>
      <c r="J594" s="124"/>
      <c r="K594" s="124"/>
      <c r="L594" s="124"/>
      <c r="M594" s="124"/>
      <c r="N594" s="124"/>
      <c r="O594" s="124"/>
      <c r="P594" s="124"/>
      <c r="Q594" s="124"/>
      <c r="R594" s="124"/>
      <c r="S594" s="124"/>
      <c r="T594" s="124"/>
      <c r="U594" s="124"/>
      <c r="V594" s="99">
        <v>1</v>
      </c>
    </row>
    <row r="595" spans="1:250" x14ac:dyDescent="0.25">
      <c r="A595" s="29" t="s">
        <v>1345</v>
      </c>
      <c r="B595" s="41" t="s">
        <v>1346</v>
      </c>
      <c r="C595" s="17"/>
      <c r="D595" s="17"/>
      <c r="K595" s="17"/>
      <c r="L595" s="17"/>
      <c r="T595" s="17">
        <v>1</v>
      </c>
      <c r="V595" s="97">
        <v>1</v>
      </c>
    </row>
    <row r="596" spans="1:250" ht="26.4" x14ac:dyDescent="0.25">
      <c r="A596" s="28" t="s">
        <v>1347</v>
      </c>
      <c r="B596" s="25" t="s">
        <v>1348</v>
      </c>
      <c r="C596" s="17"/>
      <c r="D596" s="17"/>
      <c r="K596" s="17"/>
      <c r="L596" s="17"/>
      <c r="T596" s="17">
        <v>1</v>
      </c>
      <c r="V596" s="97">
        <v>1</v>
      </c>
    </row>
    <row r="597" spans="1:250" x14ac:dyDescent="0.25">
      <c r="A597" s="28" t="s">
        <v>1349</v>
      </c>
      <c r="B597" s="21" t="s">
        <v>1350</v>
      </c>
      <c r="C597" s="124"/>
      <c r="D597" s="124"/>
      <c r="E597" s="124"/>
      <c r="F597" s="124"/>
      <c r="G597" s="124"/>
      <c r="H597" s="124"/>
      <c r="J597" s="124"/>
      <c r="K597" s="124"/>
      <c r="L597" s="124"/>
      <c r="M597" s="124"/>
      <c r="N597" s="124"/>
      <c r="O597" s="124"/>
      <c r="P597" s="124"/>
      <c r="Q597" s="124"/>
      <c r="R597" s="124"/>
      <c r="S597" s="124"/>
      <c r="T597" s="124">
        <v>1</v>
      </c>
      <c r="U597" s="124"/>
      <c r="V597" s="97">
        <v>1</v>
      </c>
    </row>
    <row r="598" spans="1:250" x14ac:dyDescent="0.25">
      <c r="A598" s="29" t="s">
        <v>1351</v>
      </c>
      <c r="B598" s="41" t="s">
        <v>1352</v>
      </c>
      <c r="C598" s="17"/>
      <c r="D598" s="17"/>
      <c r="G598" s="17">
        <v>1</v>
      </c>
      <c r="K598" s="17"/>
      <c r="L598" s="17"/>
      <c r="V598" s="97">
        <v>1</v>
      </c>
    </row>
    <row r="599" spans="1:250" x14ac:dyDescent="0.25">
      <c r="A599" s="18" t="s">
        <v>1353</v>
      </c>
      <c r="B599" s="25" t="s">
        <v>1354</v>
      </c>
      <c r="C599" s="17"/>
      <c r="D599" s="17"/>
      <c r="K599" s="17"/>
      <c r="L599" s="17"/>
      <c r="T599" s="17">
        <v>1</v>
      </c>
      <c r="V599" s="97">
        <v>1</v>
      </c>
    </row>
    <row r="600" spans="1:250" x14ac:dyDescent="0.25">
      <c r="A600" s="28" t="s">
        <v>1355</v>
      </c>
      <c r="B600" s="21" t="s">
        <v>1356</v>
      </c>
      <c r="C600" s="124"/>
      <c r="D600" s="124"/>
      <c r="E600" s="124"/>
      <c r="F600" s="124"/>
      <c r="G600" s="124">
        <v>1</v>
      </c>
      <c r="H600" s="124"/>
      <c r="J600" s="124"/>
      <c r="K600" s="124"/>
      <c r="L600" s="124"/>
      <c r="M600" s="124"/>
      <c r="N600" s="124"/>
      <c r="O600" s="124"/>
      <c r="P600" s="124"/>
      <c r="Q600" s="124"/>
      <c r="R600" s="124"/>
      <c r="S600" s="124"/>
      <c r="T600" s="124"/>
      <c r="U600" s="124"/>
      <c r="V600" s="97">
        <v>1</v>
      </c>
    </row>
    <row r="601" spans="1:250" x14ac:dyDescent="0.25">
      <c r="A601" s="28" t="s">
        <v>1357</v>
      </c>
      <c r="B601" s="21" t="s">
        <v>1358</v>
      </c>
      <c r="C601" s="124"/>
      <c r="D601" s="124"/>
      <c r="E601" s="124"/>
      <c r="F601" s="124"/>
      <c r="G601" s="124">
        <v>1</v>
      </c>
      <c r="H601" s="124"/>
      <c r="J601" s="124"/>
      <c r="K601" s="124"/>
      <c r="L601" s="124"/>
      <c r="M601" s="124"/>
      <c r="N601" s="124"/>
      <c r="O601" s="124"/>
      <c r="P601" s="124"/>
      <c r="Q601" s="124"/>
      <c r="R601" s="124"/>
      <c r="S601" s="124"/>
      <c r="T601" s="124"/>
      <c r="U601" s="124"/>
      <c r="V601" s="97">
        <v>1</v>
      </c>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c r="BP601" s="14"/>
      <c r="BQ601" s="14"/>
      <c r="BR601" s="14"/>
      <c r="BS601" s="14"/>
      <c r="BT601" s="14"/>
      <c r="BU601" s="14"/>
      <c r="BV601" s="14"/>
      <c r="BW601" s="14"/>
      <c r="BX601" s="14"/>
      <c r="BY601" s="14"/>
      <c r="BZ601" s="14"/>
      <c r="CA601" s="14"/>
      <c r="CB601" s="14"/>
      <c r="CC601" s="14"/>
      <c r="CD601" s="14"/>
      <c r="CE601" s="14"/>
      <c r="CF601" s="14"/>
      <c r="CG601" s="14"/>
      <c r="CH601" s="14"/>
      <c r="CI601" s="14"/>
      <c r="CJ601" s="14"/>
      <c r="CK601" s="14"/>
      <c r="CL601" s="14"/>
      <c r="CM601" s="14"/>
      <c r="CN601" s="14"/>
      <c r="CO601" s="14"/>
      <c r="CP601" s="14"/>
      <c r="CQ601" s="14"/>
      <c r="CR601" s="14"/>
      <c r="CS601" s="14"/>
      <c r="CT601" s="14"/>
      <c r="CU601" s="14"/>
      <c r="CV601" s="14"/>
      <c r="CW601" s="14"/>
      <c r="CX601" s="14"/>
      <c r="CY601" s="14"/>
      <c r="CZ601" s="14"/>
      <c r="DA601" s="14"/>
      <c r="DB601" s="14"/>
      <c r="DC601" s="14"/>
      <c r="DD601" s="14"/>
      <c r="DE601" s="14"/>
      <c r="DF601" s="14"/>
      <c r="DG601" s="14"/>
      <c r="DH601" s="14"/>
      <c r="DI601" s="14"/>
      <c r="DJ601" s="14"/>
      <c r="DK601" s="14"/>
      <c r="DL601" s="14"/>
      <c r="DM601" s="14"/>
      <c r="DN601" s="14"/>
      <c r="DO601" s="14"/>
      <c r="DP601" s="14"/>
      <c r="DQ601" s="14"/>
      <c r="DR601" s="14"/>
      <c r="DS601" s="14"/>
      <c r="DT601" s="14"/>
      <c r="DU601" s="14"/>
      <c r="DV601" s="14"/>
      <c r="DW601" s="14"/>
      <c r="DX601" s="14"/>
      <c r="DY601" s="14"/>
      <c r="DZ601" s="14"/>
      <c r="EA601" s="14"/>
      <c r="EB601" s="14"/>
      <c r="EC601" s="14"/>
      <c r="ED601" s="14"/>
      <c r="EE601" s="14"/>
      <c r="EF601" s="14"/>
      <c r="EG601" s="14"/>
      <c r="EH601" s="14"/>
      <c r="EI601" s="14"/>
      <c r="EJ601" s="14"/>
      <c r="EK601" s="14"/>
      <c r="EL601" s="14"/>
      <c r="EM601" s="14"/>
      <c r="EN601" s="14"/>
      <c r="EO601" s="14"/>
      <c r="EP601" s="14"/>
      <c r="EQ601" s="14"/>
      <c r="ER601" s="14"/>
      <c r="ES601" s="14"/>
      <c r="ET601" s="14"/>
      <c r="EU601" s="14"/>
      <c r="EV601" s="14"/>
      <c r="EW601" s="14"/>
      <c r="EX601" s="14"/>
      <c r="EY601" s="14"/>
      <c r="EZ601" s="14"/>
      <c r="FA601" s="14"/>
      <c r="FB601" s="14"/>
      <c r="FC601" s="14"/>
      <c r="FD601" s="14"/>
      <c r="FE601" s="14"/>
      <c r="FF601" s="14"/>
      <c r="FG601" s="14"/>
      <c r="FH601" s="14"/>
      <c r="FI601" s="14"/>
      <c r="FJ601" s="14"/>
      <c r="FK601" s="14"/>
      <c r="FL601" s="14"/>
      <c r="FM601" s="14"/>
      <c r="FN601" s="14"/>
      <c r="FO601" s="14"/>
      <c r="FP601" s="14"/>
      <c r="FQ601" s="14"/>
      <c r="FR601" s="14"/>
      <c r="FS601" s="14"/>
      <c r="FT601" s="14"/>
      <c r="FU601" s="14"/>
      <c r="FV601" s="14"/>
      <c r="FW601" s="14"/>
      <c r="FX601" s="14"/>
      <c r="FY601" s="14"/>
      <c r="FZ601" s="14"/>
      <c r="GA601" s="14"/>
      <c r="GB601" s="14"/>
      <c r="GC601" s="14"/>
      <c r="GD601" s="14"/>
      <c r="GE601" s="14"/>
      <c r="GF601" s="14"/>
      <c r="GG601" s="14"/>
      <c r="GH601" s="14"/>
      <c r="GI601" s="14"/>
      <c r="GJ601" s="14"/>
      <c r="GK601" s="14"/>
      <c r="GL601" s="14"/>
      <c r="GM601" s="14"/>
      <c r="GN601" s="14"/>
      <c r="GO601" s="14"/>
      <c r="GP601" s="14"/>
      <c r="GQ601" s="14"/>
      <c r="GR601" s="14"/>
      <c r="GS601" s="14"/>
      <c r="GT601" s="14"/>
      <c r="GU601" s="14"/>
      <c r="GV601" s="14"/>
      <c r="GW601" s="14"/>
      <c r="GX601" s="14"/>
      <c r="GY601" s="14"/>
      <c r="GZ601" s="14"/>
      <c r="HA601" s="14"/>
      <c r="HB601" s="14"/>
      <c r="HC601" s="14"/>
      <c r="HD601" s="14"/>
      <c r="HE601" s="14"/>
      <c r="HF601" s="14"/>
      <c r="HG601" s="14"/>
      <c r="HH601" s="14"/>
      <c r="HI601" s="14"/>
      <c r="HJ601" s="14"/>
      <c r="HK601" s="14"/>
      <c r="HL601" s="14"/>
      <c r="HM601" s="14"/>
      <c r="HN601" s="14"/>
      <c r="HO601" s="14"/>
      <c r="HP601" s="14"/>
      <c r="HQ601" s="14"/>
      <c r="HR601" s="14"/>
      <c r="HS601" s="14"/>
      <c r="HT601" s="14"/>
      <c r="HU601" s="14"/>
      <c r="HV601" s="14"/>
      <c r="HW601" s="14"/>
      <c r="HX601" s="14"/>
      <c r="HY601" s="14"/>
      <c r="HZ601" s="14"/>
      <c r="IA601" s="14"/>
      <c r="IB601" s="14"/>
      <c r="IC601" s="14"/>
      <c r="ID601" s="14"/>
      <c r="IE601" s="14"/>
      <c r="IF601" s="14"/>
      <c r="IG601" s="14"/>
      <c r="IH601" s="14"/>
      <c r="II601" s="14"/>
      <c r="IJ601" s="14"/>
      <c r="IK601" s="14"/>
      <c r="IL601" s="14"/>
      <c r="IM601" s="14"/>
      <c r="IN601" s="14"/>
      <c r="IO601" s="14"/>
      <c r="IP601" s="14"/>
    </row>
    <row r="602" spans="1:250" x14ac:dyDescent="0.25">
      <c r="A602" s="28" t="s">
        <v>1359</v>
      </c>
      <c r="B602" s="21" t="s">
        <v>1360</v>
      </c>
      <c r="C602" s="124"/>
      <c r="D602" s="124"/>
      <c r="E602" s="124"/>
      <c r="F602" s="124"/>
      <c r="G602" s="124"/>
      <c r="H602" s="124"/>
      <c r="J602" s="124"/>
      <c r="K602" s="124"/>
      <c r="L602" s="124"/>
      <c r="M602" s="124"/>
      <c r="N602" s="124"/>
      <c r="O602" s="124"/>
      <c r="P602" s="124"/>
      <c r="Q602" s="124"/>
      <c r="R602" s="124"/>
      <c r="S602" s="124"/>
      <c r="T602" s="124">
        <v>1</v>
      </c>
      <c r="U602" s="124"/>
      <c r="V602" s="97">
        <v>1</v>
      </c>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c r="CG602" s="14"/>
      <c r="CH602" s="14"/>
      <c r="CI602" s="14"/>
      <c r="CJ602" s="14"/>
      <c r="CK602" s="14"/>
      <c r="CL602" s="14"/>
      <c r="CM602" s="14"/>
      <c r="CN602" s="14"/>
      <c r="CO602" s="14"/>
      <c r="CP602" s="14"/>
      <c r="CQ602" s="14"/>
      <c r="CR602" s="14"/>
      <c r="CS602" s="14"/>
      <c r="CT602" s="14"/>
      <c r="CU602" s="14"/>
      <c r="CV602" s="14"/>
      <c r="CW602" s="14"/>
      <c r="CX602" s="14"/>
      <c r="CY602" s="14"/>
      <c r="CZ602" s="14"/>
      <c r="DA602" s="14"/>
      <c r="DB602" s="14"/>
      <c r="DC602" s="14"/>
      <c r="DD602" s="14"/>
      <c r="DE602" s="14"/>
      <c r="DF602" s="14"/>
      <c r="DG602" s="14"/>
      <c r="DH602" s="14"/>
      <c r="DI602" s="14"/>
      <c r="DJ602" s="14"/>
      <c r="DK602" s="14"/>
      <c r="DL602" s="14"/>
      <c r="DM602" s="14"/>
      <c r="DN602" s="14"/>
      <c r="DO602" s="14"/>
      <c r="DP602" s="14"/>
      <c r="DQ602" s="14"/>
      <c r="DR602" s="14"/>
      <c r="DS602" s="14"/>
      <c r="DT602" s="14"/>
      <c r="DU602" s="14"/>
      <c r="DV602" s="14"/>
      <c r="DW602" s="14"/>
      <c r="DX602" s="14"/>
      <c r="DY602" s="14"/>
      <c r="DZ602" s="14"/>
      <c r="EA602" s="14"/>
      <c r="EB602" s="14"/>
      <c r="EC602" s="14"/>
      <c r="ED602" s="14"/>
      <c r="EE602" s="14"/>
      <c r="EF602" s="14"/>
      <c r="EG602" s="14"/>
      <c r="EH602" s="14"/>
      <c r="EI602" s="14"/>
      <c r="EJ602" s="14"/>
      <c r="EK602" s="14"/>
      <c r="EL602" s="14"/>
      <c r="EM602" s="14"/>
      <c r="EN602" s="14"/>
      <c r="EO602" s="14"/>
      <c r="EP602" s="14"/>
      <c r="EQ602" s="14"/>
      <c r="ER602" s="14"/>
      <c r="ES602" s="14"/>
      <c r="ET602" s="14"/>
      <c r="EU602" s="14"/>
      <c r="EV602" s="14"/>
      <c r="EW602" s="14"/>
      <c r="EX602" s="14"/>
      <c r="EY602" s="14"/>
      <c r="EZ602" s="14"/>
      <c r="FA602" s="14"/>
      <c r="FB602" s="14"/>
      <c r="FC602" s="14"/>
      <c r="FD602" s="14"/>
      <c r="FE602" s="14"/>
      <c r="FF602" s="14"/>
      <c r="FG602" s="14"/>
      <c r="FH602" s="14"/>
      <c r="FI602" s="14"/>
      <c r="FJ602" s="14"/>
      <c r="FK602" s="14"/>
      <c r="FL602" s="14"/>
      <c r="FM602" s="14"/>
      <c r="FN602" s="14"/>
      <c r="FO602" s="14"/>
      <c r="FP602" s="14"/>
      <c r="FQ602" s="14"/>
      <c r="FR602" s="14"/>
      <c r="FS602" s="14"/>
      <c r="FT602" s="14"/>
      <c r="FU602" s="14"/>
      <c r="FV602" s="14"/>
      <c r="FW602" s="14"/>
      <c r="FX602" s="14"/>
      <c r="FY602" s="14"/>
      <c r="FZ602" s="14"/>
      <c r="GA602" s="14"/>
      <c r="GB602" s="14"/>
      <c r="GC602" s="14"/>
      <c r="GD602" s="14"/>
      <c r="GE602" s="14"/>
      <c r="GF602" s="14"/>
      <c r="GG602" s="14"/>
      <c r="GH602" s="14"/>
      <c r="GI602" s="14"/>
      <c r="GJ602" s="14"/>
      <c r="GK602" s="14"/>
      <c r="GL602" s="14"/>
      <c r="GM602" s="14"/>
      <c r="GN602" s="14"/>
      <c r="GO602" s="14"/>
      <c r="GP602" s="14"/>
      <c r="GQ602" s="14"/>
      <c r="GR602" s="14"/>
      <c r="GS602" s="14"/>
      <c r="GT602" s="14"/>
      <c r="GU602" s="14"/>
      <c r="GV602" s="14"/>
      <c r="GW602" s="14"/>
      <c r="GX602" s="14"/>
      <c r="GY602" s="14"/>
      <c r="GZ602" s="14"/>
      <c r="HA602" s="14"/>
      <c r="HB602" s="14"/>
      <c r="HC602" s="14"/>
      <c r="HD602" s="14"/>
      <c r="HE602" s="14"/>
      <c r="HF602" s="14"/>
      <c r="HG602" s="14"/>
      <c r="HH602" s="14"/>
      <c r="HI602" s="14"/>
      <c r="HJ602" s="14"/>
      <c r="HK602" s="14"/>
      <c r="HL602" s="14"/>
      <c r="HM602" s="14"/>
      <c r="HN602" s="14"/>
      <c r="HO602" s="14"/>
      <c r="HP602" s="14"/>
      <c r="HQ602" s="14"/>
      <c r="HR602" s="14"/>
      <c r="HS602" s="14"/>
      <c r="HT602" s="14"/>
      <c r="HU602" s="14"/>
      <c r="HV602" s="14"/>
      <c r="HW602" s="14"/>
      <c r="HX602" s="14"/>
      <c r="HY602" s="14"/>
      <c r="HZ602" s="14"/>
      <c r="IA602" s="14"/>
      <c r="IB602" s="14"/>
      <c r="IC602" s="14"/>
      <c r="ID602" s="14"/>
      <c r="IE602" s="14"/>
      <c r="IF602" s="14"/>
      <c r="IG602" s="14"/>
      <c r="IH602" s="14"/>
      <c r="II602" s="14"/>
      <c r="IJ602" s="14"/>
      <c r="IK602" s="14"/>
      <c r="IL602" s="14"/>
      <c r="IM602" s="14"/>
      <c r="IN602" s="14"/>
      <c r="IO602" s="14"/>
      <c r="IP602" s="14"/>
    </row>
    <row r="603" spans="1:250" x14ac:dyDescent="0.25">
      <c r="A603" s="28" t="s">
        <v>1361</v>
      </c>
      <c r="B603" s="21" t="s">
        <v>1362</v>
      </c>
      <c r="C603" s="124"/>
      <c r="D603" s="124"/>
      <c r="E603" s="124"/>
      <c r="F603" s="124"/>
      <c r="G603" s="124">
        <v>1</v>
      </c>
      <c r="H603" s="124"/>
      <c r="J603" s="124"/>
      <c r="K603" s="124"/>
      <c r="L603" s="124"/>
      <c r="M603" s="124"/>
      <c r="N603" s="124"/>
      <c r="O603" s="124"/>
      <c r="P603" s="124"/>
      <c r="Q603" s="124"/>
      <c r="R603" s="124"/>
      <c r="S603" s="124"/>
      <c r="T603" s="124"/>
      <c r="U603" s="124"/>
      <c r="V603" s="97">
        <v>1</v>
      </c>
    </row>
    <row r="604" spans="1:250" x14ac:dyDescent="0.25">
      <c r="A604" s="28" t="s">
        <v>1363</v>
      </c>
      <c r="B604" s="21" t="s">
        <v>1364</v>
      </c>
      <c r="C604" s="124"/>
      <c r="D604" s="124"/>
      <c r="E604" s="124"/>
      <c r="F604" s="124"/>
      <c r="G604" s="124"/>
      <c r="H604" s="124">
        <v>1</v>
      </c>
      <c r="J604" s="124"/>
      <c r="K604" s="124"/>
      <c r="L604" s="124"/>
      <c r="M604" s="124"/>
      <c r="N604" s="124"/>
      <c r="O604" s="124"/>
      <c r="P604" s="124"/>
      <c r="Q604" s="124"/>
      <c r="R604" s="124"/>
      <c r="S604" s="124"/>
      <c r="T604" s="124"/>
      <c r="U604" s="124"/>
      <c r="V604" s="99">
        <v>1</v>
      </c>
    </row>
    <row r="605" spans="1:250" x14ac:dyDescent="0.25">
      <c r="A605" s="28" t="s">
        <v>1365</v>
      </c>
      <c r="B605" s="41" t="s">
        <v>1366</v>
      </c>
      <c r="C605" s="17"/>
      <c r="D605" s="17"/>
      <c r="E605" s="131"/>
      <c r="J605" s="17">
        <v>1</v>
      </c>
      <c r="K605" s="17"/>
      <c r="L605" s="17"/>
      <c r="V605" s="97">
        <v>1</v>
      </c>
    </row>
    <row r="606" spans="1:250" x14ac:dyDescent="0.25">
      <c r="A606" s="50" t="s">
        <v>1367</v>
      </c>
      <c r="B606" s="14" t="s">
        <v>1368</v>
      </c>
      <c r="C606" s="17"/>
      <c r="D606" s="17"/>
      <c r="E606" s="124"/>
      <c r="F606" s="124"/>
      <c r="G606" s="124"/>
      <c r="H606" s="124"/>
      <c r="J606" s="124"/>
      <c r="K606" s="124"/>
      <c r="L606" s="124"/>
      <c r="M606" s="124"/>
      <c r="N606" s="124"/>
      <c r="O606" s="124"/>
      <c r="P606" s="124"/>
      <c r="Q606" s="124"/>
      <c r="R606" s="124"/>
      <c r="S606" s="124"/>
      <c r="T606" s="124">
        <v>1</v>
      </c>
      <c r="U606" s="124"/>
      <c r="V606" s="99">
        <v>1</v>
      </c>
    </row>
    <row r="607" spans="1:250" x14ac:dyDescent="0.25">
      <c r="A607" s="28" t="s">
        <v>1369</v>
      </c>
      <c r="B607" s="41" t="s">
        <v>1370</v>
      </c>
      <c r="C607" s="17"/>
      <c r="D607" s="17"/>
      <c r="E607" s="131"/>
      <c r="F607" s="17">
        <v>1</v>
      </c>
      <c r="K607" s="17"/>
      <c r="L607" s="17"/>
      <c r="V607" s="97">
        <v>1</v>
      </c>
    </row>
    <row r="608" spans="1:250" x14ac:dyDescent="0.25">
      <c r="A608" s="50" t="s">
        <v>1371</v>
      </c>
      <c r="B608" s="14" t="s">
        <v>1372</v>
      </c>
      <c r="C608" s="17"/>
      <c r="D608" s="17"/>
      <c r="E608" s="131"/>
      <c r="K608" s="17"/>
      <c r="L608" s="17"/>
      <c r="T608" s="17">
        <v>1</v>
      </c>
      <c r="V608" s="97">
        <v>1</v>
      </c>
    </row>
    <row r="609" spans="1:22" x14ac:dyDescent="0.25">
      <c r="A609" s="50" t="s">
        <v>1373</v>
      </c>
      <c r="B609" s="14" t="s">
        <v>1374</v>
      </c>
      <c r="C609" s="17"/>
      <c r="D609" s="17"/>
      <c r="E609" s="131"/>
      <c r="G609" s="17">
        <v>1</v>
      </c>
      <c r="K609" s="17"/>
      <c r="L609" s="17"/>
      <c r="V609" s="97">
        <v>1</v>
      </c>
    </row>
    <row r="610" spans="1:22" x14ac:dyDescent="0.25">
      <c r="A610" s="50" t="s">
        <v>1375</v>
      </c>
      <c r="B610" s="25" t="s">
        <v>1376</v>
      </c>
      <c r="C610" s="17"/>
      <c r="D610" s="17"/>
      <c r="E610" s="124"/>
      <c r="F610" s="124"/>
      <c r="G610" s="124">
        <v>1</v>
      </c>
      <c r="H610" s="124"/>
      <c r="J610" s="124"/>
      <c r="K610" s="17"/>
      <c r="L610" s="17"/>
      <c r="M610" s="124"/>
      <c r="N610" s="124"/>
      <c r="O610" s="124"/>
      <c r="P610" s="124"/>
      <c r="Q610" s="124"/>
      <c r="R610" s="124"/>
      <c r="S610" s="124"/>
      <c r="T610" s="124"/>
      <c r="U610" s="124"/>
      <c r="V610" s="99">
        <v>1</v>
      </c>
    </row>
    <row r="611" spans="1:22" x14ac:dyDescent="0.25">
      <c r="A611" s="28" t="s">
        <v>1377</v>
      </c>
      <c r="B611" s="41" t="s">
        <v>1378</v>
      </c>
      <c r="C611" s="17"/>
      <c r="D611" s="17"/>
      <c r="K611" s="17"/>
      <c r="L611" s="17"/>
      <c r="T611" s="17">
        <v>1</v>
      </c>
      <c r="V611" s="97">
        <v>1</v>
      </c>
    </row>
    <row r="612" spans="1:22" x14ac:dyDescent="0.25">
      <c r="A612" s="29" t="s">
        <v>1379</v>
      </c>
      <c r="B612" s="41" t="s">
        <v>1380</v>
      </c>
      <c r="C612" s="17"/>
      <c r="D612" s="17"/>
      <c r="G612" s="17">
        <v>1</v>
      </c>
      <c r="K612" s="17"/>
      <c r="L612" s="17"/>
      <c r="V612" s="97">
        <v>1</v>
      </c>
    </row>
    <row r="613" spans="1:22" x14ac:dyDescent="0.25">
      <c r="A613" s="28" t="s">
        <v>1381</v>
      </c>
      <c r="B613" s="41" t="s">
        <v>1382</v>
      </c>
      <c r="C613" s="17"/>
      <c r="D613" s="17"/>
      <c r="G613" s="17">
        <v>1</v>
      </c>
      <c r="K613" s="17"/>
      <c r="L613" s="17"/>
      <c r="V613" s="97">
        <v>1</v>
      </c>
    </row>
    <row r="614" spans="1:22" x14ac:dyDescent="0.25">
      <c r="A614" s="29" t="s">
        <v>1383</v>
      </c>
      <c r="B614" s="41" t="s">
        <v>1384</v>
      </c>
      <c r="C614" s="17"/>
      <c r="D614" s="17"/>
      <c r="G614" s="17">
        <v>1</v>
      </c>
      <c r="K614" s="17"/>
      <c r="L614" s="17"/>
      <c r="V614" s="97">
        <v>1</v>
      </c>
    </row>
    <row r="615" spans="1:22" x14ac:dyDescent="0.25">
      <c r="A615" s="28" t="s">
        <v>1385</v>
      </c>
      <c r="B615" s="41" t="s">
        <v>1386</v>
      </c>
      <c r="C615" s="17"/>
      <c r="D615" s="17"/>
      <c r="K615" s="17"/>
      <c r="L615" s="17"/>
      <c r="T615" s="17">
        <v>1</v>
      </c>
      <c r="V615" s="97">
        <v>1</v>
      </c>
    </row>
    <row r="616" spans="1:22" x14ac:dyDescent="0.25">
      <c r="A616" s="28" t="s">
        <v>1387</v>
      </c>
      <c r="B616" s="41" t="s">
        <v>1388</v>
      </c>
      <c r="C616" s="17"/>
      <c r="D616" s="17"/>
      <c r="G616" s="17">
        <v>1</v>
      </c>
      <c r="K616" s="17"/>
      <c r="L616" s="17"/>
      <c r="V616" s="97">
        <v>1</v>
      </c>
    </row>
    <row r="617" spans="1:22" x14ac:dyDescent="0.25">
      <c r="A617" s="28" t="s">
        <v>1389</v>
      </c>
      <c r="B617" s="41" t="s">
        <v>1390</v>
      </c>
      <c r="C617" s="17"/>
      <c r="D617" s="17"/>
      <c r="K617" s="17"/>
      <c r="L617" s="17"/>
      <c r="T617" s="17">
        <v>1</v>
      </c>
      <c r="V617" s="97">
        <v>1</v>
      </c>
    </row>
    <row r="618" spans="1:22" x14ac:dyDescent="0.25">
      <c r="A618" s="28" t="s">
        <v>1391</v>
      </c>
      <c r="B618" s="41" t="s">
        <v>1392</v>
      </c>
      <c r="C618" s="17"/>
      <c r="D618" s="17"/>
      <c r="G618" s="17">
        <v>1</v>
      </c>
      <c r="K618" s="17"/>
      <c r="L618" s="17"/>
      <c r="V618" s="97">
        <v>1</v>
      </c>
    </row>
    <row r="619" spans="1:22" x14ac:dyDescent="0.25">
      <c r="A619" s="28" t="s">
        <v>84</v>
      </c>
      <c r="B619" s="41" t="s">
        <v>1393</v>
      </c>
      <c r="C619" s="17"/>
      <c r="D619" s="17"/>
      <c r="F619" s="17">
        <v>1</v>
      </c>
      <c r="I619" s="17">
        <v>1</v>
      </c>
      <c r="J619" s="17">
        <v>1</v>
      </c>
      <c r="K619" s="17"/>
      <c r="L619" s="17"/>
      <c r="V619" s="97">
        <v>1</v>
      </c>
    </row>
    <row r="620" spans="1:22" x14ac:dyDescent="0.25">
      <c r="A620" s="28" t="s">
        <v>1394</v>
      </c>
      <c r="B620" s="41" t="s">
        <v>1395</v>
      </c>
      <c r="C620" s="17"/>
      <c r="D620" s="17"/>
      <c r="K620" s="17"/>
      <c r="L620" s="17"/>
      <c r="T620" s="17">
        <v>1</v>
      </c>
      <c r="V620" s="97">
        <v>1</v>
      </c>
    </row>
    <row r="621" spans="1:22" x14ac:dyDescent="0.25">
      <c r="A621" s="28" t="s">
        <v>1396</v>
      </c>
      <c r="B621" s="41" t="s">
        <v>1397</v>
      </c>
      <c r="C621" s="17"/>
      <c r="D621" s="17"/>
      <c r="I621" s="17">
        <v>1</v>
      </c>
      <c r="K621" s="17"/>
      <c r="L621" s="17"/>
      <c r="V621" s="97">
        <v>1</v>
      </c>
    </row>
    <row r="622" spans="1:22" x14ac:dyDescent="0.25">
      <c r="A622" s="28" t="s">
        <v>1398</v>
      </c>
      <c r="B622" s="41" t="s">
        <v>1399</v>
      </c>
      <c r="C622" s="17"/>
      <c r="D622" s="17"/>
      <c r="K622" s="17"/>
      <c r="L622" s="17"/>
      <c r="T622" s="17">
        <v>1</v>
      </c>
      <c r="V622" s="97">
        <v>1</v>
      </c>
    </row>
    <row r="623" spans="1:22" x14ac:dyDescent="0.25">
      <c r="A623" s="28" t="s">
        <v>1400</v>
      </c>
      <c r="B623" s="41" t="s">
        <v>1401</v>
      </c>
      <c r="C623" s="17"/>
      <c r="D623" s="17"/>
      <c r="G623" s="17">
        <v>1</v>
      </c>
      <c r="K623" s="17"/>
      <c r="L623" s="17"/>
      <c r="V623" s="97">
        <v>1</v>
      </c>
    </row>
    <row r="624" spans="1:22" x14ac:dyDescent="0.25">
      <c r="A624" s="18" t="s">
        <v>1402</v>
      </c>
      <c r="B624" s="25" t="s">
        <v>1403</v>
      </c>
      <c r="C624" s="17"/>
      <c r="D624" s="17"/>
      <c r="G624" s="17">
        <v>1</v>
      </c>
      <c r="K624" s="17"/>
      <c r="L624" s="17"/>
      <c r="V624" s="97">
        <v>1</v>
      </c>
    </row>
    <row r="625" spans="1:22" x14ac:dyDescent="0.25">
      <c r="A625" s="28" t="s">
        <v>1404</v>
      </c>
      <c r="B625" s="41" t="s">
        <v>1405</v>
      </c>
      <c r="C625" s="17"/>
      <c r="D625" s="17"/>
      <c r="I625" s="17">
        <v>1</v>
      </c>
      <c r="J625" s="17">
        <v>1</v>
      </c>
      <c r="K625" s="17"/>
      <c r="L625" s="17"/>
      <c r="V625" s="97">
        <v>1</v>
      </c>
    </row>
  </sheetData>
  <sortState xmlns:xlrd2="http://schemas.microsoft.com/office/spreadsheetml/2017/richdata2" ref="A3:IR625">
    <sortCondition ref="A3:A625"/>
    <sortCondition ref="B3:B625"/>
  </sortState>
  <conditionalFormatting sqref="A292">
    <cfRule type="expression" dxfId="4" priority="2">
      <formula>AO292&lt;&gt;0</formula>
    </cfRule>
  </conditionalFormatting>
  <conditionalFormatting sqref="A294">
    <cfRule type="expression" dxfId="3" priority="1">
      <formula>AO294&lt;&gt;0</formula>
    </cfRule>
  </conditionalFormatting>
  <printOptions gridLines="1"/>
  <pageMargins left="0.74803149606299213" right="0.74803149606299213" top="0.98425196850393704" bottom="0.98425196850393704" header="0.51181102362204722" footer="0.51181102362204722"/>
  <pageSetup paperSize="9" scale="42" fitToHeight="10" orientation="landscape" horizontalDpi="1200" verticalDpi="1200" r:id="rId1"/>
  <headerFooter alignWithMargins="0">
    <oddHeader>&amp;L&amp;"Arial,Bold"&amp;11REGISTRATION LIST: INCLUDES REGISTERED PARTICIPANTS AND APPLICANTS</oddHeader>
    <oddFooter>&amp;LAEMO Date of Issue: &amp;D&amp;R&amp;P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O246"/>
  <sheetViews>
    <sheetView zoomScale="90" zoomScaleNormal="90" zoomScaleSheetLayoutView="70" workbookViewId="0">
      <pane ySplit="1" topLeftCell="A2" activePane="bottomLeft" state="frozen"/>
      <selection pane="bottomLeft"/>
    </sheetView>
  </sheetViews>
  <sheetFormatPr defaultColWidth="9.44140625" defaultRowHeight="13.2" x14ac:dyDescent="0.25"/>
  <cols>
    <col min="1" max="1" width="56.5546875" style="34" customWidth="1"/>
    <col min="2" max="2" width="14.44140625" style="34" bestFit="1" customWidth="1"/>
    <col min="3" max="3" width="33" style="34" customWidth="1"/>
    <col min="4" max="4" width="47.44140625" style="34" customWidth="1"/>
    <col min="5" max="5" width="8.5546875" style="73" bestFit="1" customWidth="1"/>
    <col min="6" max="6" width="7.44140625" style="34" bestFit="1" customWidth="1"/>
    <col min="7" max="7" width="31" style="34" customWidth="1"/>
    <col min="8" max="8" width="8.5546875" style="34" bestFit="1" customWidth="1"/>
    <col min="9" max="9" width="13.44140625" style="110" customWidth="1"/>
    <col min="10" max="10" width="21.5546875" style="66" bestFit="1" customWidth="1"/>
    <col min="11" max="16384" width="9.44140625" style="34"/>
  </cols>
  <sheetData>
    <row r="1" spans="1:15" s="63" customFormat="1" ht="26.4" x14ac:dyDescent="0.25">
      <c r="A1" s="100" t="s">
        <v>1406</v>
      </c>
      <c r="B1" s="101" t="s">
        <v>1407</v>
      </c>
      <c r="C1" s="100" t="s">
        <v>1408</v>
      </c>
      <c r="D1" s="100" t="s">
        <v>1409</v>
      </c>
      <c r="E1" s="102" t="s">
        <v>1410</v>
      </c>
      <c r="F1" s="100" t="s">
        <v>32</v>
      </c>
      <c r="G1" s="100" t="s">
        <v>1411</v>
      </c>
      <c r="H1" s="100" t="s">
        <v>1412</v>
      </c>
      <c r="I1" s="111" t="s">
        <v>1413</v>
      </c>
      <c r="J1" s="113" t="s">
        <v>1414</v>
      </c>
    </row>
    <row r="2" spans="1:15" s="63" customFormat="1" x14ac:dyDescent="0.25">
      <c r="A2" s="49" t="s">
        <v>1415</v>
      </c>
      <c r="B2" s="14" t="s">
        <v>1416</v>
      </c>
      <c r="C2" s="64" t="s">
        <v>1417</v>
      </c>
      <c r="D2" s="74"/>
      <c r="E2" s="87"/>
      <c r="F2" s="74"/>
      <c r="G2" s="74"/>
      <c r="H2" s="74"/>
      <c r="I2" s="109">
        <v>44607</v>
      </c>
      <c r="J2" s="114"/>
      <c r="K2" s="34"/>
      <c r="L2" s="34"/>
      <c r="M2" s="34"/>
      <c r="N2" s="34"/>
      <c r="O2" s="34"/>
    </row>
    <row r="3" spans="1:15" s="63" customFormat="1" x14ac:dyDescent="0.25">
      <c r="A3" s="36" t="s">
        <v>1418</v>
      </c>
      <c r="B3" s="25" t="s">
        <v>1419</v>
      </c>
      <c r="C3" s="25" t="s">
        <v>171</v>
      </c>
      <c r="D3" s="25"/>
      <c r="E3" s="61"/>
      <c r="F3" s="25"/>
      <c r="G3" s="25"/>
      <c r="H3" s="25"/>
      <c r="I3" s="108">
        <v>43945</v>
      </c>
      <c r="J3" s="62"/>
      <c r="K3" s="34"/>
      <c r="L3" s="34"/>
      <c r="M3" s="34"/>
      <c r="N3" s="34"/>
      <c r="O3" s="34"/>
    </row>
    <row r="4" spans="1:15" s="63" customFormat="1" x14ac:dyDescent="0.25">
      <c r="A4" s="25" t="s">
        <v>1420</v>
      </c>
      <c r="B4" s="25" t="s">
        <v>1421</v>
      </c>
      <c r="C4" s="25" t="s">
        <v>171</v>
      </c>
      <c r="D4" s="74"/>
      <c r="E4" s="87"/>
      <c r="F4" s="74"/>
      <c r="G4" s="74"/>
      <c r="H4" s="74"/>
      <c r="I4" s="108">
        <v>42769</v>
      </c>
      <c r="J4" s="62"/>
      <c r="K4" s="34"/>
      <c r="L4" s="34"/>
      <c r="M4" s="34"/>
      <c r="N4" s="34"/>
      <c r="O4" s="34"/>
    </row>
    <row r="5" spans="1:15" s="63" customFormat="1" ht="26.4" x14ac:dyDescent="0.25">
      <c r="A5" s="25" t="s">
        <v>1422</v>
      </c>
      <c r="B5" s="25" t="s">
        <v>197</v>
      </c>
      <c r="C5" s="25" t="s">
        <v>1423</v>
      </c>
      <c r="D5" s="37" t="s">
        <v>1424</v>
      </c>
      <c r="E5" s="116" t="s">
        <v>1425</v>
      </c>
      <c r="F5" s="37" t="s">
        <v>1426</v>
      </c>
      <c r="G5" s="25" t="s">
        <v>1427</v>
      </c>
      <c r="H5" s="64">
        <v>205</v>
      </c>
      <c r="I5" s="108">
        <v>43748</v>
      </c>
      <c r="J5" s="62"/>
      <c r="K5" s="34"/>
      <c r="L5" s="34"/>
      <c r="M5" s="34"/>
      <c r="N5" s="34"/>
      <c r="O5" s="34"/>
    </row>
    <row r="6" spans="1:15" s="63" customFormat="1" x14ac:dyDescent="0.25">
      <c r="A6" s="25" t="s">
        <v>1422</v>
      </c>
      <c r="B6" s="25" t="s">
        <v>197</v>
      </c>
      <c r="C6" s="25" t="s">
        <v>1423</v>
      </c>
      <c r="D6" s="37" t="s">
        <v>1428</v>
      </c>
      <c r="E6" s="117" t="s">
        <v>1429</v>
      </c>
      <c r="F6" s="37" t="s">
        <v>1426</v>
      </c>
      <c r="G6" s="25" t="s">
        <v>1427</v>
      </c>
      <c r="H6" s="64">
        <v>208</v>
      </c>
      <c r="I6" s="108">
        <v>43748</v>
      </c>
      <c r="J6" s="62"/>
      <c r="K6" s="34"/>
      <c r="L6" s="34"/>
      <c r="M6" s="34"/>
      <c r="N6" s="34"/>
      <c r="O6" s="34"/>
    </row>
    <row r="7" spans="1:15" s="63" customFormat="1" x14ac:dyDescent="0.25">
      <c r="A7" s="25" t="s">
        <v>198</v>
      </c>
      <c r="B7" s="25" t="s">
        <v>199</v>
      </c>
      <c r="C7" s="25" t="s">
        <v>42</v>
      </c>
      <c r="D7" s="37" t="s">
        <v>1430</v>
      </c>
      <c r="E7" s="166" t="s">
        <v>1431</v>
      </c>
      <c r="F7" t="s">
        <v>55</v>
      </c>
      <c r="G7" s="25" t="s">
        <v>86</v>
      </c>
      <c r="H7" s="64">
        <v>13</v>
      </c>
      <c r="I7" s="108">
        <v>45748</v>
      </c>
      <c r="J7" s="62"/>
      <c r="K7" s="34"/>
      <c r="L7" s="34"/>
      <c r="M7" s="34"/>
      <c r="N7" s="34"/>
      <c r="O7" s="34"/>
    </row>
    <row r="8" spans="1:15" x14ac:dyDescent="0.25">
      <c r="A8" s="25" t="s">
        <v>1432</v>
      </c>
      <c r="B8" s="25" t="s">
        <v>1433</v>
      </c>
      <c r="C8" s="25" t="s">
        <v>42</v>
      </c>
      <c r="D8" s="25" t="s">
        <v>1434</v>
      </c>
      <c r="E8" s="61"/>
      <c r="F8" s="25" t="s">
        <v>55</v>
      </c>
      <c r="G8" s="25" t="s">
        <v>86</v>
      </c>
      <c r="H8" s="25"/>
      <c r="I8" s="108">
        <v>40298</v>
      </c>
      <c r="J8" s="62"/>
    </row>
    <row r="9" spans="1:15" x14ac:dyDescent="0.25">
      <c r="A9" s="64" t="s">
        <v>204</v>
      </c>
      <c r="B9" s="36" t="s">
        <v>205</v>
      </c>
      <c r="C9" s="25" t="s">
        <v>42</v>
      </c>
      <c r="D9" s="25" t="s">
        <v>1435</v>
      </c>
      <c r="E9" s="61" t="s">
        <v>1429</v>
      </c>
      <c r="F9" s="25" t="s">
        <v>55</v>
      </c>
      <c r="G9" s="25" t="s">
        <v>1427</v>
      </c>
      <c r="H9" s="25"/>
      <c r="I9" s="108">
        <v>42005</v>
      </c>
      <c r="J9" s="62"/>
      <c r="K9" s="41"/>
      <c r="L9" s="41"/>
    </row>
    <row r="10" spans="1:15" x14ac:dyDescent="0.25">
      <c r="A10" s="41" t="s">
        <v>204</v>
      </c>
      <c r="B10" s="41" t="s">
        <v>205</v>
      </c>
      <c r="C10" s="41" t="s">
        <v>42</v>
      </c>
      <c r="D10" s="34" t="s">
        <v>1436</v>
      </c>
      <c r="E10" s="73" t="s">
        <v>1437</v>
      </c>
      <c r="F10" s="34" t="s">
        <v>55</v>
      </c>
      <c r="G10" s="34" t="s">
        <v>86</v>
      </c>
      <c r="H10" s="34">
        <v>1</v>
      </c>
      <c r="I10" s="107">
        <v>42384</v>
      </c>
    </row>
    <row r="11" spans="1:15" x14ac:dyDescent="0.25">
      <c r="A11" s="41" t="s">
        <v>204</v>
      </c>
      <c r="B11" s="41" t="s">
        <v>205</v>
      </c>
      <c r="C11" s="41" t="s">
        <v>42</v>
      </c>
      <c r="D11" s="41" t="s">
        <v>1438</v>
      </c>
      <c r="E11" s="70" t="s">
        <v>1437</v>
      </c>
      <c r="F11" s="41" t="s">
        <v>65</v>
      </c>
      <c r="G11" s="41" t="s">
        <v>86</v>
      </c>
      <c r="H11" s="34">
        <v>1</v>
      </c>
      <c r="I11" s="107">
        <v>44630</v>
      </c>
      <c r="J11" s="66">
        <v>44630</v>
      </c>
    </row>
    <row r="12" spans="1:15" x14ac:dyDescent="0.25">
      <c r="A12" s="25" t="s">
        <v>1439</v>
      </c>
      <c r="B12" s="25" t="s">
        <v>205</v>
      </c>
      <c r="C12" s="25" t="s">
        <v>42</v>
      </c>
      <c r="D12" s="41" t="s">
        <v>1440</v>
      </c>
      <c r="E12" s="70" t="s">
        <v>1437</v>
      </c>
      <c r="F12" s="25" t="s">
        <v>65</v>
      </c>
      <c r="G12" s="41" t="s">
        <v>86</v>
      </c>
      <c r="H12" s="34">
        <v>1</v>
      </c>
      <c r="I12" s="108">
        <v>44561</v>
      </c>
      <c r="J12" s="62">
        <v>44561</v>
      </c>
    </row>
    <row r="13" spans="1:15" x14ac:dyDescent="0.25">
      <c r="A13" s="25" t="s">
        <v>1439</v>
      </c>
      <c r="B13" s="25" t="s">
        <v>205</v>
      </c>
      <c r="C13" s="25" t="s">
        <v>42</v>
      </c>
      <c r="D13" s="41" t="s">
        <v>1441</v>
      </c>
      <c r="E13" s="70" t="s">
        <v>1437</v>
      </c>
      <c r="F13" s="25" t="s">
        <v>65</v>
      </c>
      <c r="G13" s="41" t="s">
        <v>86</v>
      </c>
      <c r="H13" s="34">
        <v>1</v>
      </c>
      <c r="I13" s="108">
        <v>44561</v>
      </c>
      <c r="J13" s="62">
        <v>44561</v>
      </c>
    </row>
    <row r="14" spans="1:15" x14ac:dyDescent="0.25">
      <c r="A14" s="25" t="s">
        <v>1439</v>
      </c>
      <c r="B14" s="25" t="s">
        <v>205</v>
      </c>
      <c r="C14" s="25" t="s">
        <v>42</v>
      </c>
      <c r="D14" s="14" t="s">
        <v>1438</v>
      </c>
      <c r="E14" s="70" t="s">
        <v>1437</v>
      </c>
      <c r="F14" s="25" t="s">
        <v>65</v>
      </c>
      <c r="G14" s="41" t="s">
        <v>86</v>
      </c>
      <c r="H14" s="34">
        <v>1</v>
      </c>
      <c r="I14" s="108">
        <v>44630</v>
      </c>
      <c r="J14" s="62">
        <v>44630</v>
      </c>
    </row>
    <row r="15" spans="1:15" x14ac:dyDescent="0.25">
      <c r="A15" s="25" t="s">
        <v>1439</v>
      </c>
      <c r="B15" s="25" t="s">
        <v>205</v>
      </c>
      <c r="C15" s="25" t="s">
        <v>42</v>
      </c>
      <c r="D15" s="41" t="s">
        <v>1442</v>
      </c>
      <c r="E15" s="70" t="s">
        <v>1429</v>
      </c>
      <c r="F15" s="25" t="s">
        <v>65</v>
      </c>
      <c r="G15" s="41" t="s">
        <v>86</v>
      </c>
      <c r="H15" s="34">
        <v>1</v>
      </c>
      <c r="I15" s="107">
        <v>44722</v>
      </c>
      <c r="J15" s="62">
        <v>44722</v>
      </c>
    </row>
    <row r="16" spans="1:15" x14ac:dyDescent="0.25">
      <c r="A16" s="34" t="s">
        <v>206</v>
      </c>
      <c r="B16" s="34" t="s">
        <v>207</v>
      </c>
      <c r="C16" s="25" t="s">
        <v>42</v>
      </c>
      <c r="D16" s="34" t="s">
        <v>1443</v>
      </c>
      <c r="E16" s="73" t="s">
        <v>1444</v>
      </c>
      <c r="F16" s="60" t="s">
        <v>41</v>
      </c>
      <c r="G16" s="25" t="s">
        <v>1427</v>
      </c>
      <c r="H16" s="34">
        <v>560</v>
      </c>
      <c r="J16" s="66">
        <v>49490</v>
      </c>
    </row>
    <row r="17" spans="1:12" x14ac:dyDescent="0.25">
      <c r="A17" s="64" t="s">
        <v>208</v>
      </c>
      <c r="B17" s="36" t="s">
        <v>209</v>
      </c>
      <c r="C17" s="25" t="s">
        <v>42</v>
      </c>
      <c r="D17" s="25" t="s">
        <v>1445</v>
      </c>
      <c r="E17" s="61" t="s">
        <v>1429</v>
      </c>
      <c r="F17" s="25" t="s">
        <v>65</v>
      </c>
      <c r="G17" s="25" t="s">
        <v>1427</v>
      </c>
      <c r="H17" s="25">
        <v>25</v>
      </c>
      <c r="I17" s="108">
        <v>44635</v>
      </c>
      <c r="J17" s="62">
        <v>44635</v>
      </c>
    </row>
    <row r="18" spans="1:12" x14ac:dyDescent="0.25">
      <c r="A18" s="64" t="s">
        <v>208</v>
      </c>
      <c r="B18" s="36" t="s">
        <v>209</v>
      </c>
      <c r="C18" s="25" t="s">
        <v>42</v>
      </c>
      <c r="D18" s="25" t="s">
        <v>1446</v>
      </c>
      <c r="E18" s="25">
        <v>3</v>
      </c>
      <c r="F18" s="25" t="s">
        <v>65</v>
      </c>
      <c r="G18" s="25" t="s">
        <v>1427</v>
      </c>
      <c r="H18" s="25">
        <v>500</v>
      </c>
      <c r="I18" s="108">
        <v>44653</v>
      </c>
      <c r="J18" s="62">
        <v>44653</v>
      </c>
    </row>
    <row r="19" spans="1:12" x14ac:dyDescent="0.25">
      <c r="A19" s="64" t="s">
        <v>208</v>
      </c>
      <c r="B19" s="36" t="s">
        <v>209</v>
      </c>
      <c r="C19" s="25" t="s">
        <v>42</v>
      </c>
      <c r="D19" s="25" t="s">
        <v>1446</v>
      </c>
      <c r="E19" s="25">
        <v>1</v>
      </c>
      <c r="F19" s="25" t="s">
        <v>65</v>
      </c>
      <c r="G19" s="25" t="s">
        <v>1427</v>
      </c>
      <c r="H19" s="25">
        <v>500</v>
      </c>
      <c r="I19" s="108">
        <v>45047</v>
      </c>
      <c r="J19" s="62">
        <v>45047</v>
      </c>
    </row>
    <row r="20" spans="1:12" x14ac:dyDescent="0.25">
      <c r="A20" s="64" t="s">
        <v>208</v>
      </c>
      <c r="B20" s="36" t="s">
        <v>209</v>
      </c>
      <c r="C20" s="25" t="s">
        <v>42</v>
      </c>
      <c r="D20" s="25" t="s">
        <v>1446</v>
      </c>
      <c r="E20" s="25">
        <v>2</v>
      </c>
      <c r="F20" s="25" t="s">
        <v>65</v>
      </c>
      <c r="G20" s="25" t="s">
        <v>1427</v>
      </c>
      <c r="H20" s="25">
        <v>500</v>
      </c>
      <c r="I20" s="108">
        <v>45047</v>
      </c>
      <c r="J20" s="62">
        <v>45047</v>
      </c>
    </row>
    <row r="21" spans="1:12" x14ac:dyDescent="0.25">
      <c r="A21" s="64" t="s">
        <v>208</v>
      </c>
      <c r="B21" s="36" t="s">
        <v>209</v>
      </c>
      <c r="C21" s="25" t="s">
        <v>42</v>
      </c>
      <c r="D21" s="25" t="s">
        <v>1446</v>
      </c>
      <c r="E21" s="25">
        <v>4</v>
      </c>
      <c r="F21" s="25" t="s">
        <v>65</v>
      </c>
      <c r="G21" s="25" t="s">
        <v>1427</v>
      </c>
      <c r="H21" s="25">
        <v>500</v>
      </c>
      <c r="I21" s="108">
        <v>45047</v>
      </c>
      <c r="J21" s="62">
        <v>45047</v>
      </c>
    </row>
    <row r="22" spans="1:12" x14ac:dyDescent="0.25">
      <c r="A22" s="64" t="s">
        <v>212</v>
      </c>
      <c r="B22" s="36" t="s">
        <v>1447</v>
      </c>
      <c r="C22" s="25" t="s">
        <v>42</v>
      </c>
      <c r="D22" s="25" t="s">
        <v>1448</v>
      </c>
      <c r="E22" s="25">
        <v>2</v>
      </c>
      <c r="F22" s="25" t="s">
        <v>47</v>
      </c>
      <c r="G22" s="25" t="s">
        <v>1427</v>
      </c>
      <c r="H22" s="25">
        <v>120</v>
      </c>
      <c r="I22" s="108">
        <v>44104</v>
      </c>
      <c r="J22" s="62">
        <v>44104</v>
      </c>
    </row>
    <row r="23" spans="1:12" x14ac:dyDescent="0.25">
      <c r="A23" s="64" t="s">
        <v>212</v>
      </c>
      <c r="B23" s="36" t="s">
        <v>1447</v>
      </c>
      <c r="C23" s="25" t="s">
        <v>42</v>
      </c>
      <c r="D23" s="25" t="s">
        <v>1448</v>
      </c>
      <c r="E23" s="25">
        <v>4</v>
      </c>
      <c r="F23" s="25" t="s">
        <v>47</v>
      </c>
      <c r="G23" s="25" t="s">
        <v>1427</v>
      </c>
      <c r="H23" s="25">
        <v>120</v>
      </c>
      <c r="I23" s="108">
        <v>44104</v>
      </c>
      <c r="J23" s="62">
        <v>44104</v>
      </c>
    </row>
    <row r="24" spans="1:12" x14ac:dyDescent="0.25">
      <c r="A24" s="64" t="s">
        <v>212</v>
      </c>
      <c r="B24" s="36" t="s">
        <v>1447</v>
      </c>
      <c r="C24" s="25" t="s">
        <v>42</v>
      </c>
      <c r="D24" s="25" t="s">
        <v>1448</v>
      </c>
      <c r="E24" s="25">
        <v>1</v>
      </c>
      <c r="F24" s="25" t="s">
        <v>47</v>
      </c>
      <c r="G24" s="25" t="s">
        <v>1427</v>
      </c>
      <c r="H24" s="25">
        <v>120</v>
      </c>
      <c r="I24" s="108">
        <v>44469</v>
      </c>
      <c r="J24" s="62">
        <v>44469</v>
      </c>
    </row>
    <row r="25" spans="1:12" x14ac:dyDescent="0.25">
      <c r="A25" s="64" t="s">
        <v>212</v>
      </c>
      <c r="B25" s="36" t="s">
        <v>1447</v>
      </c>
      <c r="C25" s="25" t="s">
        <v>42</v>
      </c>
      <c r="D25" s="25" t="s">
        <v>1448</v>
      </c>
      <c r="E25" s="25">
        <v>3</v>
      </c>
      <c r="F25" s="25" t="s">
        <v>47</v>
      </c>
      <c r="G25" s="25" t="s">
        <v>1427</v>
      </c>
      <c r="H25" s="25">
        <v>120</v>
      </c>
      <c r="I25" s="108">
        <v>44834</v>
      </c>
      <c r="J25" s="62">
        <v>44834</v>
      </c>
    </row>
    <row r="26" spans="1:12" x14ac:dyDescent="0.25">
      <c r="A26" s="64" t="s">
        <v>212</v>
      </c>
      <c r="B26" s="36" t="s">
        <v>1447</v>
      </c>
      <c r="C26" s="25" t="s">
        <v>42</v>
      </c>
      <c r="D26" s="25" t="s">
        <v>1449</v>
      </c>
      <c r="E26" s="25">
        <v>4</v>
      </c>
      <c r="F26" s="25" t="s">
        <v>47</v>
      </c>
      <c r="G26" s="25" t="s">
        <v>1427</v>
      </c>
      <c r="H26" s="25">
        <v>200</v>
      </c>
      <c r="I26" s="108"/>
      <c r="J26" s="62">
        <v>46203</v>
      </c>
    </row>
    <row r="27" spans="1:12" x14ac:dyDescent="0.25">
      <c r="A27" s="41" t="s">
        <v>214</v>
      </c>
      <c r="B27" s="41" t="s">
        <v>1450</v>
      </c>
      <c r="C27" s="25" t="s">
        <v>42</v>
      </c>
      <c r="D27" s="24" t="s">
        <v>1451</v>
      </c>
      <c r="F27" s="41" t="s">
        <v>65</v>
      </c>
      <c r="G27" s="34" t="s">
        <v>86</v>
      </c>
      <c r="I27" s="107">
        <v>39367</v>
      </c>
    </row>
    <row r="28" spans="1:12" x14ac:dyDescent="0.25">
      <c r="A28" s="64" t="s">
        <v>214</v>
      </c>
      <c r="B28" s="25" t="s">
        <v>215</v>
      </c>
      <c r="C28" s="25" t="s">
        <v>42</v>
      </c>
      <c r="D28" s="25" t="s">
        <v>1452</v>
      </c>
      <c r="E28" s="61" t="s">
        <v>1453</v>
      </c>
      <c r="F28" s="25" t="s">
        <v>55</v>
      </c>
      <c r="G28" s="25" t="s">
        <v>86</v>
      </c>
      <c r="H28" s="25"/>
      <c r="I28" s="108">
        <v>41257</v>
      </c>
      <c r="J28" s="62"/>
    </row>
    <row r="29" spans="1:12" x14ac:dyDescent="0.25">
      <c r="A29" s="25" t="s">
        <v>214</v>
      </c>
      <c r="B29" s="25" t="s">
        <v>215</v>
      </c>
      <c r="C29" s="25" t="s">
        <v>42</v>
      </c>
      <c r="D29" s="25" t="s">
        <v>1454</v>
      </c>
      <c r="E29" s="61" t="s">
        <v>1455</v>
      </c>
      <c r="F29" s="25" t="s">
        <v>55</v>
      </c>
      <c r="G29" s="25" t="s">
        <v>86</v>
      </c>
      <c r="H29" s="25"/>
      <c r="I29" s="108">
        <v>41275</v>
      </c>
      <c r="J29" s="62"/>
    </row>
    <row r="30" spans="1:12" x14ac:dyDescent="0.25">
      <c r="A30" s="64" t="s">
        <v>214</v>
      </c>
      <c r="B30" s="25" t="s">
        <v>215</v>
      </c>
      <c r="C30" s="25" t="s">
        <v>42</v>
      </c>
      <c r="D30" s="64" t="s">
        <v>1456</v>
      </c>
      <c r="E30" s="84" t="s">
        <v>1437</v>
      </c>
      <c r="F30" s="25" t="s">
        <v>65</v>
      </c>
      <c r="G30" s="25" t="s">
        <v>86</v>
      </c>
      <c r="H30" s="25">
        <v>2</v>
      </c>
      <c r="I30" s="108">
        <v>41487</v>
      </c>
      <c r="J30" s="62"/>
      <c r="K30" s="41"/>
      <c r="L30" s="41"/>
    </row>
    <row r="31" spans="1:12" x14ac:dyDescent="0.25">
      <c r="A31" s="25" t="s">
        <v>214</v>
      </c>
      <c r="B31" s="25" t="s">
        <v>215</v>
      </c>
      <c r="C31" s="25" t="s">
        <v>42</v>
      </c>
      <c r="D31" s="64" t="s">
        <v>1457</v>
      </c>
      <c r="E31" s="84" t="s">
        <v>1429</v>
      </c>
      <c r="F31" s="25" t="s">
        <v>65</v>
      </c>
      <c r="G31" s="25" t="s">
        <v>86</v>
      </c>
      <c r="H31" s="25"/>
      <c r="I31" s="108">
        <v>41487</v>
      </c>
      <c r="J31" s="62"/>
    </row>
    <row r="32" spans="1:12" x14ac:dyDescent="0.25">
      <c r="A32" s="25" t="s">
        <v>214</v>
      </c>
      <c r="B32" s="25" t="s">
        <v>215</v>
      </c>
      <c r="C32" s="25" t="s">
        <v>42</v>
      </c>
      <c r="D32" s="82" t="s">
        <v>1458</v>
      </c>
      <c r="E32" s="61" t="s">
        <v>1453</v>
      </c>
      <c r="F32" s="25" t="s">
        <v>41</v>
      </c>
      <c r="G32" s="25" t="s">
        <v>86</v>
      </c>
      <c r="H32" s="25"/>
      <c r="I32" s="108">
        <v>41586</v>
      </c>
      <c r="J32" s="62"/>
    </row>
    <row r="33" spans="1:15" x14ac:dyDescent="0.25">
      <c r="A33" s="41" t="s">
        <v>214</v>
      </c>
      <c r="B33" s="41" t="s">
        <v>215</v>
      </c>
      <c r="C33" s="25" t="s">
        <v>42</v>
      </c>
      <c r="D33" s="41" t="s">
        <v>1459</v>
      </c>
      <c r="E33" s="70" t="s">
        <v>1444</v>
      </c>
      <c r="F33" s="41" t="s">
        <v>65</v>
      </c>
      <c r="G33" s="34" t="s">
        <v>86</v>
      </c>
      <c r="I33" s="107">
        <v>41685</v>
      </c>
    </row>
    <row r="34" spans="1:15" x14ac:dyDescent="0.25">
      <c r="A34" s="25" t="s">
        <v>1460</v>
      </c>
      <c r="B34" s="41" t="s">
        <v>774</v>
      </c>
      <c r="C34" s="41" t="s">
        <v>42</v>
      </c>
      <c r="D34" s="34" t="s">
        <v>1461</v>
      </c>
      <c r="E34" s="73" t="s">
        <v>1437</v>
      </c>
      <c r="F34" s="34" t="s">
        <v>65</v>
      </c>
      <c r="G34" s="34" t="s">
        <v>86</v>
      </c>
      <c r="H34" s="34">
        <v>1</v>
      </c>
      <c r="I34" s="107">
        <v>38777</v>
      </c>
      <c r="K34" s="63"/>
      <c r="L34" s="63"/>
      <c r="M34" s="63"/>
      <c r="N34" s="63"/>
      <c r="O34" s="63"/>
    </row>
    <row r="35" spans="1:15" x14ac:dyDescent="0.25">
      <c r="A35" s="25" t="s">
        <v>1462</v>
      </c>
      <c r="B35" s="25" t="s">
        <v>1463</v>
      </c>
      <c r="C35" s="25" t="s">
        <v>42</v>
      </c>
      <c r="D35" s="25" t="s">
        <v>1464</v>
      </c>
      <c r="E35" s="61" t="s">
        <v>1429</v>
      </c>
      <c r="F35" s="25" t="s">
        <v>41</v>
      </c>
      <c r="G35" s="25" t="s">
        <v>1465</v>
      </c>
      <c r="H35" s="25"/>
      <c r="I35" s="108">
        <v>41456</v>
      </c>
      <c r="J35" s="62"/>
    </row>
    <row r="36" spans="1:15" x14ac:dyDescent="0.25">
      <c r="A36" s="25" t="s">
        <v>220</v>
      </c>
      <c r="B36" s="25" t="s">
        <v>1466</v>
      </c>
      <c r="C36" s="25" t="s">
        <v>42</v>
      </c>
      <c r="D36" s="25" t="s">
        <v>1467</v>
      </c>
      <c r="E36" s="25">
        <v>4</v>
      </c>
      <c r="F36" s="25"/>
      <c r="G36" s="25" t="s">
        <v>1427</v>
      </c>
      <c r="H36" s="25"/>
      <c r="I36" s="108">
        <v>42248</v>
      </c>
      <c r="J36" s="62"/>
    </row>
    <row r="37" spans="1:15" x14ac:dyDescent="0.25">
      <c r="A37" s="25" t="s">
        <v>1468</v>
      </c>
      <c r="B37" s="36" t="s">
        <v>1469</v>
      </c>
      <c r="C37" s="25" t="s">
        <v>1470</v>
      </c>
      <c r="D37" s="25"/>
      <c r="E37" s="61"/>
      <c r="F37" s="25"/>
      <c r="G37" s="25"/>
      <c r="H37" s="25"/>
      <c r="I37" s="108">
        <v>40188</v>
      </c>
      <c r="J37" s="62"/>
    </row>
    <row r="38" spans="1:15" x14ac:dyDescent="0.25">
      <c r="A38" s="25" t="s">
        <v>1471</v>
      </c>
      <c r="B38" s="25" t="s">
        <v>1472</v>
      </c>
      <c r="C38" s="25" t="s">
        <v>171</v>
      </c>
      <c r="D38" s="25"/>
      <c r="E38" s="61"/>
      <c r="F38" s="25"/>
      <c r="G38" s="25"/>
      <c r="H38" s="25"/>
      <c r="I38" s="108">
        <v>42769</v>
      </c>
      <c r="J38" s="62"/>
    </row>
    <row r="39" spans="1:15" x14ac:dyDescent="0.25">
      <c r="A39" s="25" t="s">
        <v>260</v>
      </c>
      <c r="B39" s="25" t="s">
        <v>261</v>
      </c>
      <c r="C39" s="25" t="s">
        <v>42</v>
      </c>
      <c r="D39" s="25" t="s">
        <v>1473</v>
      </c>
      <c r="E39" s="61" t="s">
        <v>1474</v>
      </c>
      <c r="F39" s="25" t="s">
        <v>55</v>
      </c>
      <c r="G39" s="34" t="s">
        <v>86</v>
      </c>
      <c r="H39" s="25">
        <v>33</v>
      </c>
      <c r="I39" s="108">
        <v>44668</v>
      </c>
      <c r="J39" s="62"/>
    </row>
    <row r="40" spans="1:15" x14ac:dyDescent="0.25">
      <c r="A40" s="25" t="s">
        <v>270</v>
      </c>
      <c r="B40" s="25" t="s">
        <v>271</v>
      </c>
      <c r="C40" s="25" t="s">
        <v>61</v>
      </c>
      <c r="D40" s="25" t="s">
        <v>1255</v>
      </c>
      <c r="E40" s="61"/>
      <c r="F40" s="25" t="s">
        <v>1426</v>
      </c>
      <c r="G40" s="25" t="s">
        <v>1475</v>
      </c>
      <c r="H40" s="25"/>
      <c r="I40" s="108">
        <v>41821</v>
      </c>
      <c r="J40" s="62"/>
    </row>
    <row r="41" spans="1:15" x14ac:dyDescent="0.25">
      <c r="A41" s="25" t="s">
        <v>1476</v>
      </c>
      <c r="B41" s="25" t="s">
        <v>1477</v>
      </c>
      <c r="C41" s="25" t="s">
        <v>42</v>
      </c>
      <c r="D41" s="25" t="s">
        <v>1478</v>
      </c>
      <c r="E41" s="25">
        <v>1</v>
      </c>
      <c r="F41" s="25" t="s">
        <v>41</v>
      </c>
      <c r="G41" s="25" t="s">
        <v>86</v>
      </c>
      <c r="H41" s="25"/>
      <c r="I41" s="108">
        <v>40725</v>
      </c>
      <c r="J41" s="62"/>
    </row>
    <row r="42" spans="1:15" x14ac:dyDescent="0.25">
      <c r="A42" s="25" t="s">
        <v>1476</v>
      </c>
      <c r="B42" s="25" t="s">
        <v>1477</v>
      </c>
      <c r="C42" s="25" t="s">
        <v>42</v>
      </c>
      <c r="D42" s="25" t="s">
        <v>1479</v>
      </c>
      <c r="E42" s="61" t="s">
        <v>1480</v>
      </c>
      <c r="F42" s="25" t="s">
        <v>65</v>
      </c>
      <c r="G42" s="25" t="s">
        <v>86</v>
      </c>
      <c r="H42" s="25"/>
      <c r="I42" s="108">
        <v>40725</v>
      </c>
      <c r="J42" s="62"/>
    </row>
    <row r="43" spans="1:15" x14ac:dyDescent="0.25">
      <c r="A43" s="25" t="s">
        <v>1476</v>
      </c>
      <c r="B43" s="25" t="s">
        <v>1477</v>
      </c>
      <c r="C43" s="25" t="s">
        <v>42</v>
      </c>
      <c r="D43" s="25" t="s">
        <v>1481</v>
      </c>
      <c r="E43" s="25">
        <v>1</v>
      </c>
      <c r="F43" s="25" t="s">
        <v>41</v>
      </c>
      <c r="G43" s="25" t="s">
        <v>86</v>
      </c>
      <c r="H43" s="25"/>
      <c r="I43" s="108">
        <v>40725</v>
      </c>
      <c r="J43" s="62"/>
    </row>
    <row r="44" spans="1:15" x14ac:dyDescent="0.25">
      <c r="A44" s="25" t="s">
        <v>1482</v>
      </c>
      <c r="B44" s="36" t="s">
        <v>1483</v>
      </c>
      <c r="C44" s="25" t="s">
        <v>48</v>
      </c>
      <c r="D44" s="25"/>
      <c r="E44" s="61"/>
      <c r="F44" s="25"/>
      <c r="G44" s="25"/>
      <c r="H44" s="25"/>
      <c r="I44" s="108">
        <v>41045</v>
      </c>
      <c r="J44" s="62"/>
    </row>
    <row r="45" spans="1:15" x14ac:dyDescent="0.25">
      <c r="A45" s="36" t="s">
        <v>1484</v>
      </c>
      <c r="B45" s="36" t="s">
        <v>199</v>
      </c>
      <c r="C45" s="25" t="s">
        <v>49</v>
      </c>
      <c r="D45" s="25"/>
      <c r="E45" s="61"/>
      <c r="F45" s="25"/>
      <c r="G45" s="25"/>
      <c r="H45" s="25"/>
      <c r="I45" s="108">
        <v>42390</v>
      </c>
      <c r="J45" s="62"/>
    </row>
    <row r="46" spans="1:15" x14ac:dyDescent="0.25">
      <c r="A46" s="36" t="s">
        <v>1485</v>
      </c>
      <c r="B46" s="25" t="s">
        <v>1486</v>
      </c>
      <c r="C46" s="25" t="s">
        <v>171</v>
      </c>
      <c r="D46" s="25"/>
      <c r="E46" s="61"/>
      <c r="F46" s="25"/>
      <c r="G46" s="25"/>
      <c r="H46" s="25"/>
      <c r="I46" s="108">
        <v>43833</v>
      </c>
      <c r="J46" s="62"/>
    </row>
    <row r="47" spans="1:15" x14ac:dyDescent="0.25">
      <c r="A47" s="25" t="s">
        <v>1487</v>
      </c>
      <c r="B47" s="25" t="s">
        <v>1488</v>
      </c>
      <c r="C47" s="25" t="s">
        <v>171</v>
      </c>
      <c r="D47" s="25"/>
      <c r="E47" s="61"/>
      <c r="F47" s="25"/>
      <c r="G47" s="25"/>
      <c r="H47" s="25"/>
      <c r="I47" s="108">
        <v>43973</v>
      </c>
      <c r="J47" s="62"/>
    </row>
    <row r="48" spans="1:15" x14ac:dyDescent="0.25">
      <c r="A48" s="25" t="s">
        <v>1489</v>
      </c>
      <c r="B48" s="25" t="s">
        <v>1490</v>
      </c>
      <c r="C48" s="25" t="s">
        <v>171</v>
      </c>
      <c r="D48" s="25"/>
      <c r="E48" s="61"/>
      <c r="F48" s="25"/>
      <c r="G48" s="25"/>
      <c r="H48" s="25"/>
      <c r="I48" s="108">
        <v>42769</v>
      </c>
      <c r="J48" s="62"/>
    </row>
    <row r="49" spans="1:15" x14ac:dyDescent="0.25">
      <c r="A49" s="36" t="s">
        <v>1491</v>
      </c>
      <c r="B49" s="25" t="s">
        <v>1492</v>
      </c>
      <c r="C49" s="25" t="s">
        <v>96</v>
      </c>
      <c r="D49" s="25"/>
      <c r="E49" s="61"/>
      <c r="F49" s="25"/>
      <c r="G49" s="25"/>
      <c r="H49" s="25"/>
      <c r="I49" s="108">
        <v>41716</v>
      </c>
      <c r="J49" s="62"/>
    </row>
    <row r="50" spans="1:15" x14ac:dyDescent="0.25">
      <c r="A50" s="25" t="s">
        <v>1493</v>
      </c>
      <c r="B50" s="25" t="s">
        <v>1494</v>
      </c>
      <c r="C50" s="25" t="s">
        <v>171</v>
      </c>
      <c r="D50" s="25"/>
      <c r="E50" s="25"/>
      <c r="F50" s="25"/>
      <c r="G50" s="25"/>
      <c r="H50" s="25"/>
      <c r="I50" s="108">
        <v>43732</v>
      </c>
      <c r="J50" s="62"/>
    </row>
    <row r="51" spans="1:15" x14ac:dyDescent="0.25">
      <c r="A51" s="25" t="s">
        <v>1495</v>
      </c>
      <c r="B51" s="25" t="s">
        <v>1496</v>
      </c>
      <c r="C51" s="25" t="s">
        <v>42</v>
      </c>
      <c r="D51" s="41"/>
      <c r="E51" s="61"/>
      <c r="F51" s="25"/>
      <c r="G51" s="25"/>
      <c r="H51" s="25"/>
      <c r="I51" s="108">
        <v>40131</v>
      </c>
      <c r="J51" s="62"/>
    </row>
    <row r="52" spans="1:15" x14ac:dyDescent="0.25">
      <c r="A52" s="25" t="s">
        <v>1497</v>
      </c>
      <c r="B52" s="25" t="s">
        <v>1498</v>
      </c>
      <c r="C52" s="25" t="s">
        <v>171</v>
      </c>
      <c r="D52" s="25"/>
      <c r="E52" s="25"/>
      <c r="F52" s="25"/>
      <c r="G52" s="25"/>
      <c r="H52" s="25"/>
      <c r="I52" s="108">
        <v>42769</v>
      </c>
      <c r="J52" s="62"/>
    </row>
    <row r="53" spans="1:15" x14ac:dyDescent="0.25">
      <c r="A53" s="25" t="s">
        <v>1499</v>
      </c>
      <c r="B53" s="25" t="s">
        <v>361</v>
      </c>
      <c r="C53" s="25" t="s">
        <v>96</v>
      </c>
      <c r="D53" s="25"/>
      <c r="E53" s="61"/>
      <c r="F53" s="25"/>
      <c r="G53" s="25"/>
      <c r="H53" s="25"/>
      <c r="I53" s="108">
        <v>41368</v>
      </c>
      <c r="J53" s="62"/>
      <c r="K53" s="63"/>
      <c r="L53" s="63"/>
    </row>
    <row r="54" spans="1:15" x14ac:dyDescent="0.25">
      <c r="A54" s="25" t="s">
        <v>1500</v>
      </c>
      <c r="B54" s="25" t="s">
        <v>1501</v>
      </c>
      <c r="C54" s="25" t="s">
        <v>171</v>
      </c>
      <c r="D54" s="25"/>
      <c r="E54" s="61"/>
      <c r="F54" s="25"/>
      <c r="G54" s="25"/>
      <c r="H54" s="25"/>
      <c r="I54" s="108">
        <v>41352</v>
      </c>
      <c r="J54" s="62"/>
    </row>
    <row r="55" spans="1:15" x14ac:dyDescent="0.25">
      <c r="A55" s="25" t="s">
        <v>1502</v>
      </c>
      <c r="B55" s="25" t="s">
        <v>1503</v>
      </c>
      <c r="C55" s="25" t="s">
        <v>49</v>
      </c>
      <c r="D55" s="25"/>
      <c r="E55" s="61"/>
      <c r="F55" s="25"/>
      <c r="G55" s="25"/>
      <c r="H55" s="25"/>
      <c r="I55" s="108">
        <v>44772</v>
      </c>
      <c r="J55" s="62"/>
      <c r="M55" s="63"/>
      <c r="N55" s="63"/>
      <c r="O55" s="63"/>
    </row>
    <row r="56" spans="1:15" x14ac:dyDescent="0.25">
      <c r="A56" s="25" t="s">
        <v>1504</v>
      </c>
      <c r="B56" s="25" t="s">
        <v>471</v>
      </c>
      <c r="C56" s="25" t="s">
        <v>42</v>
      </c>
      <c r="D56" s="25" t="s">
        <v>1505</v>
      </c>
      <c r="E56" s="25">
        <v>2</v>
      </c>
      <c r="F56" s="25" t="s">
        <v>55</v>
      </c>
      <c r="G56" s="25" t="s">
        <v>1427</v>
      </c>
      <c r="H56" s="25"/>
      <c r="I56" s="108">
        <v>40680</v>
      </c>
      <c r="J56" s="62"/>
    </row>
    <row r="57" spans="1:15" x14ac:dyDescent="0.25">
      <c r="A57" s="36" t="s">
        <v>1504</v>
      </c>
      <c r="B57" s="25" t="s">
        <v>471</v>
      </c>
      <c r="C57" s="25" t="s">
        <v>42</v>
      </c>
      <c r="D57" s="25" t="s">
        <v>1506</v>
      </c>
      <c r="E57" s="25">
        <v>1</v>
      </c>
      <c r="F57" s="25" t="s">
        <v>55</v>
      </c>
      <c r="G57" s="25" t="s">
        <v>1427</v>
      </c>
      <c r="H57" s="25"/>
      <c r="I57" s="108">
        <v>40725</v>
      </c>
      <c r="J57" s="62"/>
    </row>
    <row r="58" spans="1:15" x14ac:dyDescent="0.25">
      <c r="A58" s="25" t="s">
        <v>1504</v>
      </c>
      <c r="B58" s="25" t="s">
        <v>471</v>
      </c>
      <c r="C58" s="25" t="s">
        <v>42</v>
      </c>
      <c r="D58" s="25" t="s">
        <v>1507</v>
      </c>
      <c r="E58" s="61" t="s">
        <v>1508</v>
      </c>
      <c r="F58" s="25" t="s">
        <v>55</v>
      </c>
      <c r="G58" s="25" t="s">
        <v>1427</v>
      </c>
      <c r="H58" s="25"/>
      <c r="I58" s="108">
        <v>40725</v>
      </c>
      <c r="J58" s="62"/>
    </row>
    <row r="59" spans="1:15" x14ac:dyDescent="0.25">
      <c r="A59" s="25" t="s">
        <v>1504</v>
      </c>
      <c r="B59" s="25" t="s">
        <v>471</v>
      </c>
      <c r="C59" s="25" t="s">
        <v>42</v>
      </c>
      <c r="D59" s="25" t="s">
        <v>1507</v>
      </c>
      <c r="E59" s="61" t="s">
        <v>1509</v>
      </c>
      <c r="F59" s="25" t="s">
        <v>55</v>
      </c>
      <c r="G59" s="25" t="s">
        <v>1427</v>
      </c>
      <c r="H59" s="25"/>
      <c r="I59" s="108">
        <v>40725</v>
      </c>
      <c r="J59" s="62"/>
    </row>
    <row r="60" spans="1:15" x14ac:dyDescent="0.25">
      <c r="A60" s="36" t="s">
        <v>1504</v>
      </c>
      <c r="B60" s="25" t="s">
        <v>471</v>
      </c>
      <c r="C60" s="25" t="s">
        <v>42</v>
      </c>
      <c r="D60" s="25" t="s">
        <v>1510</v>
      </c>
      <c r="E60" s="25">
        <v>1</v>
      </c>
      <c r="F60" s="25" t="s">
        <v>55</v>
      </c>
      <c r="G60" s="25">
        <v>4</v>
      </c>
      <c r="H60" s="25"/>
      <c r="I60" s="108">
        <v>40725</v>
      </c>
      <c r="J60" s="62"/>
    </row>
    <row r="61" spans="1:15" x14ac:dyDescent="0.25">
      <c r="A61" s="34" t="s">
        <v>1504</v>
      </c>
      <c r="B61" s="34" t="s">
        <v>471</v>
      </c>
      <c r="C61" s="34" t="s">
        <v>42</v>
      </c>
      <c r="D61" s="34" t="s">
        <v>1511</v>
      </c>
      <c r="E61" s="34" t="s">
        <v>1512</v>
      </c>
      <c r="F61" s="34" t="s">
        <v>55</v>
      </c>
      <c r="G61" s="34" t="s">
        <v>86</v>
      </c>
      <c r="H61" s="34">
        <v>60</v>
      </c>
      <c r="I61" s="107">
        <v>44652</v>
      </c>
      <c r="J61" s="66">
        <v>44681</v>
      </c>
    </row>
    <row r="62" spans="1:15" x14ac:dyDescent="0.25">
      <c r="A62" s="25" t="s">
        <v>1513</v>
      </c>
      <c r="B62" s="25" t="s">
        <v>1514</v>
      </c>
      <c r="C62" s="25" t="s">
        <v>171</v>
      </c>
      <c r="D62" s="25"/>
      <c r="E62" s="61"/>
      <c r="F62" s="25"/>
      <c r="G62" s="25"/>
      <c r="H62" s="25"/>
      <c r="I62" s="108">
        <v>41974</v>
      </c>
      <c r="J62" s="62"/>
    </row>
    <row r="63" spans="1:15" x14ac:dyDescent="0.25">
      <c r="A63" s="25" t="s">
        <v>1515</v>
      </c>
      <c r="B63" s="25" t="s">
        <v>416</v>
      </c>
      <c r="C63" s="25" t="s">
        <v>48</v>
      </c>
      <c r="D63" s="25"/>
      <c r="E63" s="61"/>
      <c r="F63" s="25"/>
      <c r="G63" s="25"/>
      <c r="H63" s="25"/>
      <c r="I63" s="108">
        <v>40637</v>
      </c>
      <c r="J63" s="62"/>
    </row>
    <row r="64" spans="1:15" x14ac:dyDescent="0.25">
      <c r="A64" s="25" t="s">
        <v>1516</v>
      </c>
      <c r="B64" s="14" t="s">
        <v>1517</v>
      </c>
      <c r="C64" s="25" t="s">
        <v>48</v>
      </c>
      <c r="D64" s="25"/>
      <c r="E64" s="61"/>
      <c r="F64" s="25"/>
      <c r="G64" s="25"/>
      <c r="H64" s="25"/>
      <c r="I64" s="108">
        <v>44802</v>
      </c>
      <c r="J64" s="62"/>
    </row>
    <row r="65" spans="1:15" x14ac:dyDescent="0.25">
      <c r="A65" s="14" t="s">
        <v>1518</v>
      </c>
      <c r="B65" s="14" t="s">
        <v>1519</v>
      </c>
      <c r="C65" s="25" t="s">
        <v>171</v>
      </c>
      <c r="D65" s="25" t="s">
        <v>1520</v>
      </c>
      <c r="E65" s="61"/>
      <c r="F65" s="25"/>
      <c r="G65" s="25"/>
      <c r="H65" s="25"/>
      <c r="I65" s="108">
        <v>44501</v>
      </c>
      <c r="J65" s="62"/>
    </row>
    <row r="66" spans="1:15" x14ac:dyDescent="0.25">
      <c r="A66" s="25" t="s">
        <v>1521</v>
      </c>
      <c r="B66" s="25" t="s">
        <v>1522</v>
      </c>
      <c r="C66" s="25" t="s">
        <v>42</v>
      </c>
      <c r="D66" s="25" t="s">
        <v>1523</v>
      </c>
      <c r="E66" s="61"/>
      <c r="F66" s="25" t="s">
        <v>55</v>
      </c>
      <c r="G66" s="25" t="s">
        <v>86</v>
      </c>
      <c r="H66" s="25"/>
      <c r="I66" s="108">
        <v>41410</v>
      </c>
      <c r="J66" s="62"/>
    </row>
    <row r="67" spans="1:15" x14ac:dyDescent="0.25">
      <c r="A67" s="25" t="s">
        <v>476</v>
      </c>
      <c r="B67" s="25" t="s">
        <v>477</v>
      </c>
      <c r="C67" s="25" t="s">
        <v>171</v>
      </c>
      <c r="D67" s="25"/>
      <c r="E67" s="61"/>
      <c r="F67" s="25"/>
      <c r="G67" s="25"/>
      <c r="H67" s="25"/>
      <c r="I67" s="108">
        <v>40774</v>
      </c>
      <c r="J67" s="62"/>
    </row>
    <row r="68" spans="1:15" x14ac:dyDescent="0.25">
      <c r="A68" s="25" t="s">
        <v>494</v>
      </c>
      <c r="B68" s="25" t="s">
        <v>1524</v>
      </c>
      <c r="C68" s="25" t="s">
        <v>42</v>
      </c>
      <c r="D68" s="25" t="s">
        <v>1525</v>
      </c>
      <c r="E68" s="61" t="s">
        <v>1429</v>
      </c>
      <c r="F68" s="25" t="s">
        <v>65</v>
      </c>
      <c r="G68" s="25" t="s">
        <v>86</v>
      </c>
      <c r="H68" s="25"/>
      <c r="I68" s="108">
        <v>41586</v>
      </c>
      <c r="J68" s="62"/>
    </row>
    <row r="69" spans="1:15" x14ac:dyDescent="0.25">
      <c r="A69" s="25" t="s">
        <v>494</v>
      </c>
      <c r="B69" s="25" t="s">
        <v>1524</v>
      </c>
      <c r="C69" s="25" t="s">
        <v>42</v>
      </c>
      <c r="D69" s="25" t="s">
        <v>1526</v>
      </c>
      <c r="E69" s="25">
        <v>1</v>
      </c>
      <c r="F69" s="25" t="s">
        <v>65</v>
      </c>
      <c r="G69" s="25" t="s">
        <v>86</v>
      </c>
      <c r="H69" s="25"/>
      <c r="I69" s="108">
        <v>41586</v>
      </c>
      <c r="J69" s="62"/>
      <c r="M69" s="41"/>
      <c r="N69" s="41"/>
      <c r="O69" s="41"/>
    </row>
    <row r="70" spans="1:15" x14ac:dyDescent="0.25">
      <c r="A70" s="25" t="s">
        <v>494</v>
      </c>
      <c r="B70" s="25" t="s">
        <v>1524</v>
      </c>
      <c r="C70" s="25" t="s">
        <v>42</v>
      </c>
      <c r="D70" s="25" t="s">
        <v>1527</v>
      </c>
      <c r="E70" s="25">
        <v>4</v>
      </c>
      <c r="F70" s="25" t="s">
        <v>65</v>
      </c>
      <c r="G70" s="25" t="s">
        <v>1427</v>
      </c>
      <c r="H70" s="25"/>
      <c r="I70" s="108">
        <v>41788</v>
      </c>
      <c r="J70" s="62"/>
    </row>
    <row r="71" spans="1:15" x14ac:dyDescent="0.25">
      <c r="A71" s="25" t="s">
        <v>494</v>
      </c>
      <c r="B71" s="25" t="s">
        <v>1524</v>
      </c>
      <c r="C71" s="25" t="s">
        <v>42</v>
      </c>
      <c r="D71" s="25" t="s">
        <v>1527</v>
      </c>
      <c r="E71" s="25">
        <v>3</v>
      </c>
      <c r="F71" s="25" t="s">
        <v>65</v>
      </c>
      <c r="G71" s="25" t="s">
        <v>1427</v>
      </c>
      <c r="H71" s="25"/>
      <c r="I71" s="108">
        <v>41788</v>
      </c>
      <c r="J71" s="62"/>
    </row>
    <row r="72" spans="1:15" x14ac:dyDescent="0.25">
      <c r="A72" s="25" t="s">
        <v>119</v>
      </c>
      <c r="B72" s="25" t="s">
        <v>1528</v>
      </c>
      <c r="C72" s="25" t="s">
        <v>42</v>
      </c>
      <c r="D72" s="25" t="s">
        <v>1529</v>
      </c>
      <c r="E72" s="25">
        <v>1</v>
      </c>
      <c r="F72" s="25" t="s">
        <v>41</v>
      </c>
      <c r="G72" s="25" t="s">
        <v>86</v>
      </c>
      <c r="H72" s="25">
        <v>3</v>
      </c>
      <c r="I72" s="108"/>
      <c r="J72" s="62"/>
    </row>
    <row r="73" spans="1:15" x14ac:dyDescent="0.25">
      <c r="A73" s="25" t="s">
        <v>527</v>
      </c>
      <c r="B73" s="25" t="s">
        <v>528</v>
      </c>
      <c r="C73" s="25" t="s">
        <v>42</v>
      </c>
      <c r="D73" s="25" t="s">
        <v>1530</v>
      </c>
      <c r="E73" s="61" t="s">
        <v>1531</v>
      </c>
      <c r="F73" s="25" t="s">
        <v>65</v>
      </c>
      <c r="G73" s="25" t="s">
        <v>86</v>
      </c>
      <c r="H73" s="25"/>
      <c r="I73" s="108">
        <v>44518</v>
      </c>
      <c r="J73" s="62"/>
      <c r="M73" s="41"/>
      <c r="N73" s="41"/>
      <c r="O73" s="41"/>
    </row>
    <row r="74" spans="1:15" x14ac:dyDescent="0.25">
      <c r="A74" s="25" t="s">
        <v>531</v>
      </c>
      <c r="B74" s="25" t="s">
        <v>532</v>
      </c>
      <c r="C74" s="25" t="s">
        <v>42</v>
      </c>
      <c r="D74" s="82" t="s">
        <v>1532</v>
      </c>
      <c r="E74" s="61" t="s">
        <v>1533</v>
      </c>
      <c r="F74" s="25" t="s">
        <v>41</v>
      </c>
      <c r="G74" s="25" t="s">
        <v>86</v>
      </c>
      <c r="H74" s="25"/>
      <c r="I74" s="108">
        <v>41586</v>
      </c>
      <c r="J74" s="62"/>
    </row>
    <row r="75" spans="1:15" x14ac:dyDescent="0.25">
      <c r="A75" s="25" t="s">
        <v>531</v>
      </c>
      <c r="B75" s="25" t="s">
        <v>1534</v>
      </c>
      <c r="C75" s="25" t="s">
        <v>42</v>
      </c>
      <c r="D75" s="25" t="s">
        <v>1535</v>
      </c>
      <c r="E75" s="61" t="s">
        <v>1437</v>
      </c>
      <c r="F75" s="25" t="s">
        <v>41</v>
      </c>
      <c r="G75" s="25" t="s">
        <v>1536</v>
      </c>
      <c r="H75" s="25"/>
      <c r="I75" s="108">
        <v>45055</v>
      </c>
      <c r="J75" s="62">
        <v>45017</v>
      </c>
    </row>
    <row r="76" spans="1:15" x14ac:dyDescent="0.25">
      <c r="A76" s="55" t="s">
        <v>535</v>
      </c>
      <c r="B76" s="21" t="s">
        <v>536</v>
      </c>
      <c r="C76" s="34" t="s">
        <v>42</v>
      </c>
      <c r="D76" s="34" t="s">
        <v>1537</v>
      </c>
      <c r="E76" s="65">
        <v>1</v>
      </c>
      <c r="F76" s="34" t="s">
        <v>55</v>
      </c>
      <c r="G76" s="34" t="s">
        <v>86</v>
      </c>
      <c r="I76" s="107">
        <v>43672</v>
      </c>
    </row>
    <row r="77" spans="1:15" x14ac:dyDescent="0.25">
      <c r="A77" s="25" t="s">
        <v>1538</v>
      </c>
      <c r="B77" s="25" t="s">
        <v>538</v>
      </c>
      <c r="C77" s="25" t="s">
        <v>1423</v>
      </c>
      <c r="D77" s="64" t="s">
        <v>1539</v>
      </c>
      <c r="E77" s="61" t="s">
        <v>1453</v>
      </c>
      <c r="F77" s="25" t="s">
        <v>47</v>
      </c>
      <c r="G77" s="25" t="s">
        <v>86</v>
      </c>
      <c r="H77" s="25"/>
      <c r="I77" s="108">
        <v>42941</v>
      </c>
      <c r="J77" s="62"/>
    </row>
    <row r="78" spans="1:15" x14ac:dyDescent="0.25">
      <c r="A78" s="25" t="s">
        <v>537</v>
      </c>
      <c r="B78" s="25" t="s">
        <v>538</v>
      </c>
      <c r="C78" s="25" t="s">
        <v>42</v>
      </c>
      <c r="D78" s="64" t="s">
        <v>1540</v>
      </c>
      <c r="E78" s="25">
        <v>1</v>
      </c>
      <c r="F78" s="25" t="s">
        <v>47</v>
      </c>
      <c r="G78" s="25" t="s">
        <v>86</v>
      </c>
      <c r="H78" s="25"/>
      <c r="I78" s="108">
        <v>42540</v>
      </c>
      <c r="J78" s="62"/>
    </row>
    <row r="79" spans="1:15" x14ac:dyDescent="0.25">
      <c r="A79" s="25" t="s">
        <v>537</v>
      </c>
      <c r="B79" s="25" t="s">
        <v>538</v>
      </c>
      <c r="C79" s="25" t="s">
        <v>42</v>
      </c>
      <c r="D79" s="64" t="s">
        <v>1541</v>
      </c>
      <c r="E79" s="25">
        <v>1</v>
      </c>
      <c r="F79" s="25" t="s">
        <v>47</v>
      </c>
      <c r="G79" s="25" t="s">
        <v>86</v>
      </c>
      <c r="H79" s="25"/>
      <c r="I79" s="108">
        <v>42540</v>
      </c>
      <c r="J79" s="62"/>
    </row>
    <row r="80" spans="1:15" x14ac:dyDescent="0.25">
      <c r="A80" s="25" t="s">
        <v>1542</v>
      </c>
      <c r="B80" s="25" t="s">
        <v>540</v>
      </c>
      <c r="C80" s="25" t="s">
        <v>42</v>
      </c>
      <c r="D80" s="64" t="s">
        <v>1543</v>
      </c>
      <c r="E80" s="25">
        <v>1</v>
      </c>
      <c r="F80" s="25" t="s">
        <v>41</v>
      </c>
      <c r="G80" s="25" t="s">
        <v>86</v>
      </c>
      <c r="H80" s="25"/>
      <c r="I80" s="108">
        <v>45055</v>
      </c>
      <c r="J80" s="62">
        <v>45055</v>
      </c>
    </row>
    <row r="81" spans="1:15" x14ac:dyDescent="0.25">
      <c r="A81" s="25" t="s">
        <v>1542</v>
      </c>
      <c r="B81" s="25" t="s">
        <v>540</v>
      </c>
      <c r="C81" s="25" t="s">
        <v>42</v>
      </c>
      <c r="D81" s="64" t="s">
        <v>1544</v>
      </c>
      <c r="E81" s="61" t="s">
        <v>1444</v>
      </c>
      <c r="F81" s="25" t="s">
        <v>41</v>
      </c>
      <c r="G81" s="25" t="s">
        <v>86</v>
      </c>
      <c r="H81" s="25">
        <v>5</v>
      </c>
      <c r="I81" s="108">
        <v>45254</v>
      </c>
      <c r="J81" s="62">
        <v>45254</v>
      </c>
    </row>
    <row r="82" spans="1:15" x14ac:dyDescent="0.25">
      <c r="A82" s="25" t="s">
        <v>1542</v>
      </c>
      <c r="B82" s="25" t="s">
        <v>540</v>
      </c>
      <c r="C82" s="25" t="s">
        <v>42</v>
      </c>
      <c r="D82" s="64" t="s">
        <v>1545</v>
      </c>
      <c r="E82" s="61" t="s">
        <v>1546</v>
      </c>
      <c r="F82" s="25" t="s">
        <v>41</v>
      </c>
      <c r="G82" s="25" t="s">
        <v>86</v>
      </c>
      <c r="H82" s="25">
        <v>5</v>
      </c>
      <c r="I82" s="108">
        <v>45461</v>
      </c>
      <c r="J82" s="144">
        <v>45461</v>
      </c>
    </row>
    <row r="83" spans="1:15" x14ac:dyDescent="0.25">
      <c r="A83" s="25" t="s">
        <v>1547</v>
      </c>
      <c r="B83" s="25" t="s">
        <v>1548</v>
      </c>
      <c r="C83" s="25" t="s">
        <v>171</v>
      </c>
      <c r="D83" s="64"/>
      <c r="E83" s="25"/>
      <c r="F83" s="25"/>
      <c r="G83" s="25"/>
      <c r="H83" s="25"/>
      <c r="I83" s="108">
        <v>43735</v>
      </c>
      <c r="J83" s="62"/>
    </row>
    <row r="84" spans="1:15" x14ac:dyDescent="0.25">
      <c r="A84" s="25" t="s">
        <v>1549</v>
      </c>
      <c r="B84" s="25" t="s">
        <v>1550</v>
      </c>
      <c r="C84" s="25" t="s">
        <v>171</v>
      </c>
      <c r="D84" s="64" t="s">
        <v>1551</v>
      </c>
      <c r="E84" s="67" t="s">
        <v>1551</v>
      </c>
      <c r="F84" s="25" t="s">
        <v>1551</v>
      </c>
      <c r="G84" s="25" t="s">
        <v>1551</v>
      </c>
      <c r="H84" s="25" t="s">
        <v>1551</v>
      </c>
      <c r="I84" s="108">
        <v>43973</v>
      </c>
      <c r="J84" s="62"/>
    </row>
    <row r="85" spans="1:15" x14ac:dyDescent="0.25">
      <c r="A85" s="25" t="s">
        <v>1552</v>
      </c>
      <c r="B85" s="25" t="s">
        <v>1553</v>
      </c>
      <c r="C85" s="25" t="s">
        <v>96</v>
      </c>
      <c r="D85" s="25"/>
      <c r="E85" s="61"/>
      <c r="F85" s="25"/>
      <c r="G85" s="25"/>
      <c r="H85" s="25"/>
      <c r="I85" s="108">
        <v>41222</v>
      </c>
      <c r="J85" s="62"/>
    </row>
    <row r="86" spans="1:15" x14ac:dyDescent="0.25">
      <c r="A86" s="25" t="s">
        <v>577</v>
      </c>
      <c r="B86" t="s">
        <v>578</v>
      </c>
      <c r="C86" s="25" t="s">
        <v>42</v>
      </c>
      <c r="D86" s="25" t="s">
        <v>1554</v>
      </c>
      <c r="E86" s="61" t="s">
        <v>1437</v>
      </c>
      <c r="F86" s="25" t="s">
        <v>65</v>
      </c>
      <c r="G86" s="25" t="s">
        <v>86</v>
      </c>
      <c r="H86" s="25"/>
      <c r="I86" s="108">
        <v>44284</v>
      </c>
      <c r="J86" s="62"/>
    </row>
    <row r="87" spans="1:15" x14ac:dyDescent="0.25">
      <c r="A87" s="25" t="s">
        <v>577</v>
      </c>
      <c r="B87" t="s">
        <v>578</v>
      </c>
      <c r="C87" s="25" t="s">
        <v>42</v>
      </c>
      <c r="D87" s="25" t="s">
        <v>1555</v>
      </c>
      <c r="E87" s="61" t="s">
        <v>1453</v>
      </c>
      <c r="F87" s="25" t="s">
        <v>41</v>
      </c>
      <c r="G87" s="25" t="s">
        <v>86</v>
      </c>
      <c r="H87" s="25">
        <v>3</v>
      </c>
      <c r="I87" s="108">
        <v>45764</v>
      </c>
      <c r="J87" s="62"/>
    </row>
    <row r="88" spans="1:15" x14ac:dyDescent="0.25">
      <c r="A88" s="25" t="s">
        <v>577</v>
      </c>
      <c r="B88" t="s">
        <v>578</v>
      </c>
      <c r="C88" s="25" t="s">
        <v>42</v>
      </c>
      <c r="D88" s="25" t="s">
        <v>1556</v>
      </c>
      <c r="E88" s="61" t="s">
        <v>1437</v>
      </c>
      <c r="F88" s="25" t="s">
        <v>65</v>
      </c>
      <c r="G88" s="25" t="s">
        <v>86</v>
      </c>
      <c r="H88" s="25">
        <v>1</v>
      </c>
      <c r="I88" s="108">
        <v>45764</v>
      </c>
      <c r="J88" s="62"/>
    </row>
    <row r="89" spans="1:15" x14ac:dyDescent="0.25">
      <c r="A89" s="64" t="s">
        <v>1557</v>
      </c>
      <c r="B89" s="25" t="s">
        <v>1558</v>
      </c>
      <c r="C89" s="25" t="s">
        <v>1559</v>
      </c>
      <c r="D89" s="25" t="s">
        <v>1560</v>
      </c>
      <c r="E89" s="61" t="s">
        <v>1453</v>
      </c>
      <c r="F89" s="25" t="s">
        <v>41</v>
      </c>
      <c r="G89" s="25" t="s">
        <v>1427</v>
      </c>
      <c r="H89" s="25"/>
      <c r="I89" s="108">
        <v>42443</v>
      </c>
      <c r="J89" s="62"/>
    </row>
    <row r="90" spans="1:15" x14ac:dyDescent="0.25">
      <c r="A90" s="64" t="s">
        <v>1561</v>
      </c>
      <c r="B90" s="25" t="s">
        <v>589</v>
      </c>
      <c r="C90" s="25" t="s">
        <v>42</v>
      </c>
      <c r="D90" s="25" t="s">
        <v>1562</v>
      </c>
      <c r="E90" s="85">
        <v>1</v>
      </c>
      <c r="F90" s="25" t="s">
        <v>47</v>
      </c>
      <c r="G90" s="25" t="s">
        <v>43</v>
      </c>
      <c r="H90" s="25"/>
      <c r="I90" s="108">
        <v>41215</v>
      </c>
      <c r="J90" s="62"/>
    </row>
    <row r="91" spans="1:15" x14ac:dyDescent="0.25">
      <c r="A91" s="64" t="s">
        <v>1561</v>
      </c>
      <c r="B91" s="25" t="s">
        <v>589</v>
      </c>
      <c r="C91" s="25" t="s">
        <v>42</v>
      </c>
      <c r="D91" s="25" t="s">
        <v>1563</v>
      </c>
      <c r="E91" s="25">
        <v>7</v>
      </c>
      <c r="F91" s="25" t="s">
        <v>65</v>
      </c>
      <c r="G91" s="25" t="s">
        <v>1427</v>
      </c>
      <c r="H91" s="25"/>
      <c r="I91" s="108">
        <v>41810</v>
      </c>
      <c r="J91" s="62"/>
    </row>
    <row r="92" spans="1:15" x14ac:dyDescent="0.25">
      <c r="A92" s="64" t="s">
        <v>1561</v>
      </c>
      <c r="B92" s="25" t="s">
        <v>589</v>
      </c>
      <c r="C92" s="25" t="s">
        <v>42</v>
      </c>
      <c r="D92" s="25" t="s">
        <v>1563</v>
      </c>
      <c r="E92" s="25">
        <v>8</v>
      </c>
      <c r="F92" s="25" t="s">
        <v>65</v>
      </c>
      <c r="G92" s="25" t="s">
        <v>1427</v>
      </c>
      <c r="H92" s="25"/>
      <c r="I92" s="108">
        <v>42003</v>
      </c>
      <c r="J92" s="62"/>
      <c r="M92" s="41"/>
      <c r="N92" s="41"/>
      <c r="O92" s="41"/>
    </row>
    <row r="93" spans="1:15" x14ac:dyDescent="0.25">
      <c r="A93" s="64" t="s">
        <v>590</v>
      </c>
      <c r="B93" s="25"/>
      <c r="C93" s="25" t="s">
        <v>42</v>
      </c>
      <c r="D93" s="25" t="s">
        <v>1564</v>
      </c>
      <c r="E93" s="25">
        <v>4</v>
      </c>
      <c r="F93" s="25" t="s">
        <v>41</v>
      </c>
      <c r="G93" s="25" t="s">
        <v>1427</v>
      </c>
      <c r="H93" s="25"/>
      <c r="I93" s="108">
        <v>46935</v>
      </c>
      <c r="J93" s="62">
        <v>45644</v>
      </c>
      <c r="M93" s="41"/>
      <c r="N93" s="41"/>
      <c r="O93" s="41"/>
    </row>
    <row r="94" spans="1:15" x14ac:dyDescent="0.25">
      <c r="A94" s="25" t="s">
        <v>1565</v>
      </c>
      <c r="B94" s="25" t="s">
        <v>1566</v>
      </c>
      <c r="C94" s="25" t="s">
        <v>42</v>
      </c>
      <c r="D94" s="25" t="s">
        <v>1567</v>
      </c>
      <c r="E94" s="25">
        <v>1</v>
      </c>
      <c r="F94" s="25" t="s">
        <v>41</v>
      </c>
      <c r="G94" s="25" t="s">
        <v>86</v>
      </c>
      <c r="H94" s="25"/>
      <c r="I94" s="108">
        <v>41243</v>
      </c>
      <c r="J94" s="62"/>
    </row>
    <row r="95" spans="1:15" x14ac:dyDescent="0.25">
      <c r="A95" s="64" t="s">
        <v>1565</v>
      </c>
      <c r="B95" s="25" t="s">
        <v>578</v>
      </c>
      <c r="C95" s="25" t="s">
        <v>42</v>
      </c>
      <c r="D95" s="64" t="s">
        <v>1568</v>
      </c>
      <c r="E95" s="68" t="s">
        <v>1453</v>
      </c>
      <c r="F95" s="69" t="s">
        <v>47</v>
      </c>
      <c r="G95" s="25" t="s">
        <v>86</v>
      </c>
      <c r="H95" s="25"/>
      <c r="I95" s="108">
        <v>42369</v>
      </c>
      <c r="J95" s="62"/>
    </row>
    <row r="96" spans="1:15" x14ac:dyDescent="0.25">
      <c r="A96" s="25" t="s">
        <v>1565</v>
      </c>
      <c r="B96" s="25" t="s">
        <v>578</v>
      </c>
      <c r="C96" s="25" t="s">
        <v>42</v>
      </c>
      <c r="D96" s="25" t="s">
        <v>1569</v>
      </c>
      <c r="E96" s="61" t="s">
        <v>1429</v>
      </c>
      <c r="F96" s="25" t="s">
        <v>65</v>
      </c>
      <c r="G96" s="25" t="s">
        <v>86</v>
      </c>
      <c r="H96" s="25">
        <v>2</v>
      </c>
      <c r="I96" s="108">
        <v>43171</v>
      </c>
      <c r="J96" s="62"/>
    </row>
    <row r="97" spans="1:10" x14ac:dyDescent="0.25">
      <c r="A97" s="25" t="s">
        <v>1565</v>
      </c>
      <c r="B97" s="25" t="s">
        <v>578</v>
      </c>
      <c r="C97" s="25" t="s">
        <v>42</v>
      </c>
      <c r="D97" s="25" t="s">
        <v>1570</v>
      </c>
      <c r="E97" s="25">
        <v>1</v>
      </c>
      <c r="F97" s="25" t="s">
        <v>47</v>
      </c>
      <c r="G97" s="25" t="s">
        <v>86</v>
      </c>
      <c r="H97" s="25">
        <v>0.5</v>
      </c>
      <c r="I97" s="108">
        <v>43171</v>
      </c>
      <c r="J97" s="62"/>
    </row>
    <row r="98" spans="1:10" x14ac:dyDescent="0.25">
      <c r="A98" s="64" t="s">
        <v>1571</v>
      </c>
      <c r="B98" s="25" t="s">
        <v>1572</v>
      </c>
      <c r="C98" s="25" t="s">
        <v>42</v>
      </c>
      <c r="D98" s="64" t="s">
        <v>1573</v>
      </c>
      <c r="E98" s="25">
        <v>1</v>
      </c>
      <c r="F98" s="25" t="s">
        <v>65</v>
      </c>
      <c r="G98" s="25" t="s">
        <v>86</v>
      </c>
      <c r="H98" s="25"/>
      <c r="I98" s="108">
        <v>41474</v>
      </c>
      <c r="J98" s="62"/>
    </row>
    <row r="99" spans="1:10" x14ac:dyDescent="0.25">
      <c r="A99" s="25" t="s">
        <v>1571</v>
      </c>
      <c r="B99" s="25" t="s">
        <v>1572</v>
      </c>
      <c r="C99" s="25" t="s">
        <v>42</v>
      </c>
      <c r="D99" s="25" t="s">
        <v>1574</v>
      </c>
      <c r="E99" s="84" t="s">
        <v>1480</v>
      </c>
      <c r="F99" s="25" t="s">
        <v>65</v>
      </c>
      <c r="G99" s="25" t="s">
        <v>86</v>
      </c>
      <c r="H99" s="25"/>
      <c r="I99" s="108">
        <v>41488</v>
      </c>
      <c r="J99" s="62"/>
    </row>
    <row r="100" spans="1:10" x14ac:dyDescent="0.25">
      <c r="A100" s="25" t="s">
        <v>1571</v>
      </c>
      <c r="B100" s="25" t="s">
        <v>1572</v>
      </c>
      <c r="C100" s="25" t="s">
        <v>42</v>
      </c>
      <c r="D100" s="25" t="s">
        <v>1575</v>
      </c>
      <c r="E100" s="84" t="s">
        <v>1576</v>
      </c>
      <c r="F100" s="25" t="s">
        <v>65</v>
      </c>
      <c r="G100" s="25" t="s">
        <v>86</v>
      </c>
      <c r="H100" s="25"/>
      <c r="I100" s="108">
        <v>41488</v>
      </c>
      <c r="J100" s="62"/>
    </row>
    <row r="101" spans="1:10" x14ac:dyDescent="0.25">
      <c r="A101" s="25" t="s">
        <v>1571</v>
      </c>
      <c r="B101" s="25" t="s">
        <v>1572</v>
      </c>
      <c r="C101" s="25" t="s">
        <v>42</v>
      </c>
      <c r="D101" s="25" t="s">
        <v>1577</v>
      </c>
      <c r="E101" s="84" t="s">
        <v>1429</v>
      </c>
      <c r="F101" s="25" t="s">
        <v>65</v>
      </c>
      <c r="G101" s="25" t="s">
        <v>1427</v>
      </c>
      <c r="H101" s="25"/>
      <c r="I101" s="108">
        <v>41488</v>
      </c>
      <c r="J101" s="62"/>
    </row>
    <row r="102" spans="1:10" x14ac:dyDescent="0.25">
      <c r="A102" s="25" t="s">
        <v>1571</v>
      </c>
      <c r="B102" s="25" t="s">
        <v>1572</v>
      </c>
      <c r="C102" s="25" t="s">
        <v>42</v>
      </c>
      <c r="D102" s="25" t="s">
        <v>1578</v>
      </c>
      <c r="E102" s="84" t="s">
        <v>1429</v>
      </c>
      <c r="F102" s="25" t="s">
        <v>41</v>
      </c>
      <c r="G102" s="25" t="s">
        <v>86</v>
      </c>
      <c r="H102" s="25"/>
      <c r="I102" s="108">
        <v>41488</v>
      </c>
      <c r="J102" s="62"/>
    </row>
    <row r="103" spans="1:10" x14ac:dyDescent="0.25">
      <c r="A103" s="25" t="s">
        <v>1571</v>
      </c>
      <c r="B103" s="25" t="s">
        <v>1572</v>
      </c>
      <c r="C103" s="25" t="s">
        <v>42</v>
      </c>
      <c r="D103" s="25" t="s">
        <v>1579</v>
      </c>
      <c r="E103" s="85">
        <v>1</v>
      </c>
      <c r="F103" s="25" t="s">
        <v>65</v>
      </c>
      <c r="G103" s="25" t="s">
        <v>86</v>
      </c>
      <c r="H103" s="25"/>
      <c r="I103" s="108">
        <v>41488</v>
      </c>
      <c r="J103" s="62"/>
    </row>
    <row r="104" spans="1:10" x14ac:dyDescent="0.25">
      <c r="A104" s="25" t="s">
        <v>1580</v>
      </c>
      <c r="B104" s="25" t="s">
        <v>1581</v>
      </c>
      <c r="C104" s="25" t="s">
        <v>171</v>
      </c>
      <c r="D104" s="25"/>
      <c r="E104" s="61"/>
      <c r="F104" s="25"/>
      <c r="G104" s="25"/>
      <c r="H104" s="25"/>
      <c r="I104" s="108">
        <v>40064</v>
      </c>
      <c r="J104" s="62"/>
    </row>
    <row r="105" spans="1:10" x14ac:dyDescent="0.25">
      <c r="A105" s="25" t="s">
        <v>610</v>
      </c>
      <c r="B105" s="25" t="s">
        <v>611</v>
      </c>
      <c r="C105" s="25" t="s">
        <v>42</v>
      </c>
      <c r="D105" s="25" t="s">
        <v>1582</v>
      </c>
      <c r="E105" s="61" t="s">
        <v>1444</v>
      </c>
      <c r="F105" s="25" t="s">
        <v>55</v>
      </c>
      <c r="G105" s="25" t="s">
        <v>86</v>
      </c>
      <c r="H105" s="25"/>
      <c r="I105" s="108">
        <v>40809</v>
      </c>
      <c r="J105" s="62"/>
    </row>
    <row r="106" spans="1:10" x14ac:dyDescent="0.25">
      <c r="A106" s="25" t="s">
        <v>610</v>
      </c>
      <c r="B106" s="25" t="s">
        <v>611</v>
      </c>
      <c r="C106" s="25" t="s">
        <v>42</v>
      </c>
      <c r="D106" s="25" t="s">
        <v>1583</v>
      </c>
      <c r="E106" s="25">
        <v>1</v>
      </c>
      <c r="F106" s="25" t="s">
        <v>55</v>
      </c>
      <c r="G106" s="25" t="s">
        <v>86</v>
      </c>
      <c r="H106" s="25"/>
      <c r="I106" s="108">
        <v>40809</v>
      </c>
      <c r="J106" s="62"/>
    </row>
    <row r="107" spans="1:10" x14ac:dyDescent="0.25">
      <c r="A107" s="25" t="s">
        <v>610</v>
      </c>
      <c r="B107" s="25" t="s">
        <v>611</v>
      </c>
      <c r="C107" s="25" t="s">
        <v>42</v>
      </c>
      <c r="D107" s="64" t="s">
        <v>1584</v>
      </c>
      <c r="E107" s="61" t="s">
        <v>1585</v>
      </c>
      <c r="F107" s="25" t="s">
        <v>47</v>
      </c>
      <c r="G107" s="25" t="s">
        <v>86</v>
      </c>
      <c r="H107" s="25"/>
      <c r="I107" s="108">
        <v>41039</v>
      </c>
      <c r="J107" s="62"/>
    </row>
    <row r="108" spans="1:10" x14ac:dyDescent="0.25">
      <c r="A108" s="25" t="s">
        <v>610</v>
      </c>
      <c r="B108" s="25" t="s">
        <v>611</v>
      </c>
      <c r="C108" s="25" t="s">
        <v>42</v>
      </c>
      <c r="D108" s="64" t="s">
        <v>1586</v>
      </c>
      <c r="E108" s="61" t="s">
        <v>1444</v>
      </c>
      <c r="F108" s="25" t="s">
        <v>65</v>
      </c>
      <c r="G108" s="25" t="s">
        <v>86</v>
      </c>
      <c r="H108" s="25"/>
      <c r="I108" s="108">
        <v>41039</v>
      </c>
      <c r="J108" s="62"/>
    </row>
    <row r="109" spans="1:10" x14ac:dyDescent="0.25">
      <c r="A109" s="25" t="s">
        <v>610</v>
      </c>
      <c r="B109" s="25" t="s">
        <v>611</v>
      </c>
      <c r="C109" s="25" t="s">
        <v>42</v>
      </c>
      <c r="D109" s="25" t="s">
        <v>1587</v>
      </c>
      <c r="E109" s="61" t="s">
        <v>1480</v>
      </c>
      <c r="F109" s="25" t="s">
        <v>41</v>
      </c>
      <c r="G109" s="25" t="s">
        <v>86</v>
      </c>
      <c r="H109" s="25"/>
      <c r="I109" s="108">
        <v>41039</v>
      </c>
      <c r="J109" s="62"/>
    </row>
    <row r="110" spans="1:10" x14ac:dyDescent="0.25">
      <c r="A110" s="25" t="s">
        <v>610</v>
      </c>
      <c r="B110" s="25" t="s">
        <v>611</v>
      </c>
      <c r="C110" s="25" t="s">
        <v>42</v>
      </c>
      <c r="D110" s="25" t="s">
        <v>1473</v>
      </c>
      <c r="E110" s="61" t="s">
        <v>1533</v>
      </c>
      <c r="F110" s="25" t="s">
        <v>55</v>
      </c>
      <c r="G110" s="25" t="s">
        <v>86</v>
      </c>
      <c r="H110" s="25"/>
      <c r="I110" s="108">
        <v>41551</v>
      </c>
      <c r="J110" s="62"/>
    </row>
    <row r="111" spans="1:10" x14ac:dyDescent="0.25">
      <c r="A111" s="25" t="s">
        <v>610</v>
      </c>
      <c r="B111" s="25" t="s">
        <v>611</v>
      </c>
      <c r="C111" s="25" t="s">
        <v>42</v>
      </c>
      <c r="D111" s="25" t="s">
        <v>1588</v>
      </c>
      <c r="E111" s="61" t="s">
        <v>1455</v>
      </c>
      <c r="F111" s="25" t="s">
        <v>55</v>
      </c>
      <c r="G111" s="25" t="s">
        <v>86</v>
      </c>
      <c r="H111" s="25"/>
      <c r="I111" s="108">
        <v>41551</v>
      </c>
      <c r="J111" s="62"/>
    </row>
    <row r="112" spans="1:10" x14ac:dyDescent="0.25">
      <c r="A112" s="34" t="s">
        <v>610</v>
      </c>
      <c r="B112" s="34" t="s">
        <v>611</v>
      </c>
      <c r="C112" s="34" t="s">
        <v>42</v>
      </c>
      <c r="D112" s="34" t="s">
        <v>1589</v>
      </c>
      <c r="E112" s="73" t="s">
        <v>1429</v>
      </c>
      <c r="F112" s="34" t="s">
        <v>65</v>
      </c>
      <c r="G112" s="34" t="s">
        <v>86</v>
      </c>
      <c r="H112" s="34">
        <v>50</v>
      </c>
      <c r="I112" s="107">
        <v>44726</v>
      </c>
    </row>
    <row r="113" spans="1:12" x14ac:dyDescent="0.25">
      <c r="A113" s="34" t="s">
        <v>1590</v>
      </c>
      <c r="B113" s="34" t="s">
        <v>1591</v>
      </c>
      <c r="C113" s="34" t="s">
        <v>1592</v>
      </c>
      <c r="E113" s="34"/>
      <c r="F113" s="34" t="s">
        <v>1426</v>
      </c>
      <c r="G113" s="34" t="s">
        <v>1593</v>
      </c>
      <c r="H113" s="34">
        <v>2</v>
      </c>
      <c r="I113" s="107">
        <v>44627</v>
      </c>
      <c r="J113" s="66">
        <v>44642</v>
      </c>
    </row>
    <row r="114" spans="1:12" x14ac:dyDescent="0.25">
      <c r="A114" s="34" t="s">
        <v>1590</v>
      </c>
      <c r="B114" s="34" t="s">
        <v>1591</v>
      </c>
      <c r="C114" s="41" t="s">
        <v>1594</v>
      </c>
      <c r="D114" s="34" t="s">
        <v>1595</v>
      </c>
      <c r="E114" s="34">
        <v>1</v>
      </c>
      <c r="F114" s="34" t="s">
        <v>1426</v>
      </c>
      <c r="G114" s="34" t="s">
        <v>1593</v>
      </c>
      <c r="H114" s="34">
        <v>20</v>
      </c>
      <c r="I114" s="107">
        <v>44964</v>
      </c>
      <c r="J114" s="66">
        <v>44964</v>
      </c>
    </row>
    <row r="115" spans="1:12" x14ac:dyDescent="0.25">
      <c r="A115" s="41" t="s">
        <v>626</v>
      </c>
      <c r="B115" s="41" t="s">
        <v>627</v>
      </c>
      <c r="C115" s="41" t="s">
        <v>171</v>
      </c>
      <c r="D115" s="37"/>
      <c r="E115" s="70"/>
      <c r="F115" s="41"/>
      <c r="G115" s="41"/>
      <c r="I115" s="107">
        <v>43566</v>
      </c>
    </row>
    <row r="116" spans="1:12" x14ac:dyDescent="0.25">
      <c r="A116" s="64" t="s">
        <v>628</v>
      </c>
      <c r="B116" s="36" t="s">
        <v>629</v>
      </c>
      <c r="C116" s="25" t="s">
        <v>42</v>
      </c>
      <c r="D116" s="64" t="s">
        <v>1596</v>
      </c>
      <c r="E116" s="61" t="s">
        <v>1429</v>
      </c>
      <c r="F116" s="25" t="s">
        <v>47</v>
      </c>
      <c r="G116" s="25" t="s">
        <v>1427</v>
      </c>
      <c r="H116" s="25"/>
      <c r="I116" s="108">
        <v>42614</v>
      </c>
      <c r="J116" s="62"/>
    </row>
    <row r="117" spans="1:12" x14ac:dyDescent="0.25">
      <c r="A117" s="64" t="s">
        <v>628</v>
      </c>
      <c r="B117" s="36" t="s">
        <v>629</v>
      </c>
      <c r="C117" s="25" t="s">
        <v>42</v>
      </c>
      <c r="D117" s="64" t="s">
        <v>1597</v>
      </c>
      <c r="E117" s="61" t="s">
        <v>1444</v>
      </c>
      <c r="F117" s="25" t="s">
        <v>47</v>
      </c>
      <c r="G117" s="25" t="s">
        <v>1427</v>
      </c>
      <c r="H117" s="25"/>
      <c r="I117" s="108">
        <v>42614</v>
      </c>
      <c r="J117" s="62"/>
    </row>
    <row r="118" spans="1:12" x14ac:dyDescent="0.25">
      <c r="A118" s="36" t="s">
        <v>1598</v>
      </c>
      <c r="B118" s="25" t="s">
        <v>640</v>
      </c>
      <c r="C118" s="25" t="s">
        <v>171</v>
      </c>
      <c r="D118" s="25"/>
      <c r="E118" s="61"/>
      <c r="F118" s="25"/>
      <c r="G118" s="25"/>
      <c r="H118" s="25"/>
      <c r="I118" s="108">
        <v>43833</v>
      </c>
      <c r="J118" s="62"/>
    </row>
    <row r="119" spans="1:12" x14ac:dyDescent="0.25">
      <c r="A119" s="25" t="s">
        <v>1599</v>
      </c>
      <c r="B119" s="25" t="s">
        <v>648</v>
      </c>
      <c r="C119" s="25" t="s">
        <v>171</v>
      </c>
      <c r="D119" s="25" t="s">
        <v>1600</v>
      </c>
      <c r="E119" s="61" t="s">
        <v>1601</v>
      </c>
      <c r="F119" s="25" t="s">
        <v>41</v>
      </c>
      <c r="G119" s="25"/>
      <c r="H119" s="25"/>
      <c r="I119" s="108">
        <v>43179</v>
      </c>
      <c r="J119" s="62"/>
    </row>
    <row r="120" spans="1:12" x14ac:dyDescent="0.25">
      <c r="A120" s="25" t="s">
        <v>1602</v>
      </c>
      <c r="B120" s="25" t="s">
        <v>1603</v>
      </c>
      <c r="C120" s="25" t="s">
        <v>171</v>
      </c>
      <c r="D120" s="25"/>
      <c r="E120" s="61"/>
      <c r="F120" s="25"/>
      <c r="G120" s="25"/>
      <c r="H120" s="25"/>
      <c r="I120" s="108">
        <v>41352</v>
      </c>
      <c r="J120" s="62"/>
    </row>
    <row r="121" spans="1:12" x14ac:dyDescent="0.25">
      <c r="A121" s="25" t="s">
        <v>1602</v>
      </c>
      <c r="B121" s="25" t="s">
        <v>1604</v>
      </c>
      <c r="C121" s="25" t="s">
        <v>42</v>
      </c>
      <c r="D121" s="25" t="s">
        <v>1605</v>
      </c>
      <c r="E121" s="61" t="s">
        <v>1606</v>
      </c>
      <c r="F121" s="25" t="s">
        <v>65</v>
      </c>
      <c r="G121" s="25" t="s">
        <v>86</v>
      </c>
      <c r="H121" s="25"/>
      <c r="I121" s="108">
        <v>41838</v>
      </c>
      <c r="J121" s="62"/>
    </row>
    <row r="122" spans="1:12" x14ac:dyDescent="0.25">
      <c r="A122" s="25" t="s">
        <v>1602</v>
      </c>
      <c r="B122" s="25" t="s">
        <v>1604</v>
      </c>
      <c r="C122" s="25" t="s">
        <v>42</v>
      </c>
      <c r="D122" s="25" t="s">
        <v>1577</v>
      </c>
      <c r="E122" s="61" t="s">
        <v>1429</v>
      </c>
      <c r="F122" s="25" t="s">
        <v>65</v>
      </c>
      <c r="G122" s="25" t="s">
        <v>1427</v>
      </c>
      <c r="H122" s="25"/>
      <c r="I122" s="108">
        <v>41838</v>
      </c>
      <c r="J122" s="62"/>
    </row>
    <row r="123" spans="1:12" x14ac:dyDescent="0.25">
      <c r="A123" s="25" t="s">
        <v>1602</v>
      </c>
      <c r="B123" s="25" t="s">
        <v>1604</v>
      </c>
      <c r="C123" s="25" t="s">
        <v>42</v>
      </c>
      <c r="D123" s="25" t="s">
        <v>1578</v>
      </c>
      <c r="E123" s="61" t="s">
        <v>1429</v>
      </c>
      <c r="F123" s="25" t="s">
        <v>41</v>
      </c>
      <c r="G123" s="25" t="s">
        <v>1427</v>
      </c>
      <c r="H123" s="25"/>
      <c r="I123" s="108">
        <v>41838</v>
      </c>
      <c r="J123" s="62"/>
    </row>
    <row r="124" spans="1:12" x14ac:dyDescent="0.25">
      <c r="A124" s="25" t="s">
        <v>1602</v>
      </c>
      <c r="B124" s="25" t="s">
        <v>1604</v>
      </c>
      <c r="C124" s="25" t="s">
        <v>42</v>
      </c>
      <c r="D124" s="25" t="s">
        <v>1579</v>
      </c>
      <c r="E124" s="25">
        <v>1</v>
      </c>
      <c r="F124" s="25" t="s">
        <v>65</v>
      </c>
      <c r="G124" s="25" t="s">
        <v>86</v>
      </c>
      <c r="H124" s="25"/>
      <c r="I124" s="108">
        <v>41838</v>
      </c>
      <c r="J124" s="62"/>
    </row>
    <row r="125" spans="1:12" x14ac:dyDescent="0.25">
      <c r="A125" s="25" t="s">
        <v>1602</v>
      </c>
      <c r="B125" s="25" t="s">
        <v>1604</v>
      </c>
      <c r="C125" s="25" t="s">
        <v>42</v>
      </c>
      <c r="D125" s="25" t="s">
        <v>1574</v>
      </c>
      <c r="E125" s="61"/>
      <c r="F125" s="25" t="s">
        <v>65</v>
      </c>
      <c r="G125" s="25" t="s">
        <v>86</v>
      </c>
      <c r="H125" s="25"/>
      <c r="I125" s="108">
        <v>41981</v>
      </c>
      <c r="J125" s="62"/>
    </row>
    <row r="126" spans="1:12" x14ac:dyDescent="0.25">
      <c r="A126" s="25" t="s">
        <v>1607</v>
      </c>
      <c r="B126" s="25" t="s">
        <v>1608</v>
      </c>
      <c r="C126" s="25" t="s">
        <v>61</v>
      </c>
      <c r="D126" s="25" t="s">
        <v>1609</v>
      </c>
      <c r="E126" s="61" t="s">
        <v>1610</v>
      </c>
      <c r="F126" s="25" t="s">
        <v>65</v>
      </c>
      <c r="G126" s="25" t="s">
        <v>43</v>
      </c>
      <c r="H126" s="25"/>
      <c r="I126" s="108">
        <v>41831</v>
      </c>
      <c r="J126" s="62"/>
    </row>
    <row r="127" spans="1:12" x14ac:dyDescent="0.25">
      <c r="A127" s="25" t="s">
        <v>1611</v>
      </c>
      <c r="B127" s="25" t="s">
        <v>726</v>
      </c>
      <c r="C127" s="25" t="s">
        <v>42</v>
      </c>
      <c r="D127" s="25" t="s">
        <v>1612</v>
      </c>
      <c r="E127" s="61" t="s">
        <v>1613</v>
      </c>
      <c r="F127" s="25" t="s">
        <v>41</v>
      </c>
      <c r="G127" s="25" t="s">
        <v>1427</v>
      </c>
      <c r="H127" s="25"/>
      <c r="I127" s="108">
        <v>42826</v>
      </c>
      <c r="J127" s="62"/>
      <c r="K127" s="41"/>
      <c r="L127" s="41"/>
    </row>
    <row r="128" spans="1:12" x14ac:dyDescent="0.25">
      <c r="A128" s="36" t="s">
        <v>729</v>
      </c>
      <c r="B128" s="25" t="s">
        <v>1614</v>
      </c>
      <c r="C128" s="25" t="s">
        <v>171</v>
      </c>
      <c r="D128" s="25"/>
      <c r="E128" s="61"/>
      <c r="F128" s="25"/>
      <c r="G128" s="25"/>
      <c r="H128" s="25"/>
      <c r="I128" s="108">
        <v>43833</v>
      </c>
      <c r="J128" s="62"/>
    </row>
    <row r="129" spans="1:10" x14ac:dyDescent="0.25">
      <c r="A129" s="36" t="s">
        <v>1615</v>
      </c>
      <c r="B129" s="25" t="s">
        <v>1616</v>
      </c>
      <c r="C129" s="25" t="s">
        <v>171</v>
      </c>
      <c r="D129" s="25"/>
      <c r="E129" s="61"/>
      <c r="F129" s="25"/>
      <c r="G129" s="25"/>
      <c r="H129" s="25"/>
      <c r="I129" s="108">
        <v>43833</v>
      </c>
      <c r="J129" s="62"/>
    </row>
    <row r="130" spans="1:10" x14ac:dyDescent="0.25">
      <c r="A130" s="36" t="s">
        <v>1617</v>
      </c>
      <c r="B130" s="25" t="s">
        <v>740</v>
      </c>
      <c r="C130" s="25" t="s">
        <v>171</v>
      </c>
      <c r="D130" s="25"/>
      <c r="E130" s="61"/>
      <c r="F130" s="25"/>
      <c r="G130" s="25"/>
      <c r="H130" s="25"/>
      <c r="I130" s="108">
        <v>43833</v>
      </c>
      <c r="J130" s="62"/>
    </row>
    <row r="131" spans="1:10" x14ac:dyDescent="0.25">
      <c r="A131" s="25" t="s">
        <v>1618</v>
      </c>
      <c r="B131" s="62" t="s">
        <v>744</v>
      </c>
      <c r="C131" s="25" t="s">
        <v>42</v>
      </c>
      <c r="D131" s="82" t="s">
        <v>1619</v>
      </c>
      <c r="E131" s="83"/>
      <c r="F131" s="25" t="s">
        <v>1426</v>
      </c>
      <c r="G131" s="25" t="s">
        <v>86</v>
      </c>
      <c r="H131" s="25"/>
      <c r="I131" s="108">
        <v>42605</v>
      </c>
      <c r="J131" s="62"/>
    </row>
    <row r="132" spans="1:10" x14ac:dyDescent="0.25">
      <c r="A132" s="36" t="s">
        <v>743</v>
      </c>
      <c r="B132" s="25" t="s">
        <v>744</v>
      </c>
      <c r="C132" s="25" t="s">
        <v>42</v>
      </c>
      <c r="D132" s="64" t="s">
        <v>1620</v>
      </c>
      <c r="E132" s="25">
        <v>1</v>
      </c>
      <c r="F132" s="25" t="s">
        <v>47</v>
      </c>
      <c r="G132" s="25" t="s">
        <v>86</v>
      </c>
      <c r="H132" s="25"/>
      <c r="I132" s="108">
        <v>42992</v>
      </c>
      <c r="J132" s="62"/>
    </row>
    <row r="133" spans="1:10" x14ac:dyDescent="0.25">
      <c r="A133" s="36" t="s">
        <v>749</v>
      </c>
      <c r="B133" s="25" t="s">
        <v>750</v>
      </c>
      <c r="C133" s="34" t="s">
        <v>49</v>
      </c>
      <c r="D133" s="64"/>
      <c r="E133" s="25"/>
      <c r="F133" s="25"/>
      <c r="G133" s="25"/>
      <c r="H133" s="25"/>
      <c r="I133" s="108"/>
      <c r="J133" s="62">
        <v>45468</v>
      </c>
    </row>
    <row r="134" spans="1:10" x14ac:dyDescent="0.25">
      <c r="A134" s="34" t="s">
        <v>751</v>
      </c>
      <c r="B134" s="34" t="s">
        <v>752</v>
      </c>
      <c r="C134" s="34" t="s">
        <v>42</v>
      </c>
      <c r="D134" s="34" t="s">
        <v>1621</v>
      </c>
      <c r="E134" s="73" t="s">
        <v>1444</v>
      </c>
      <c r="F134" s="34" t="s">
        <v>47</v>
      </c>
      <c r="G134" s="34" t="s">
        <v>1427</v>
      </c>
      <c r="H134" s="34">
        <v>123</v>
      </c>
      <c r="I134" s="107">
        <v>44601</v>
      </c>
      <c r="J134" s="66">
        <v>44682</v>
      </c>
    </row>
    <row r="135" spans="1:10" x14ac:dyDescent="0.25">
      <c r="A135" s="25" t="s">
        <v>1622</v>
      </c>
      <c r="B135" s="25" t="s">
        <v>1623</v>
      </c>
      <c r="C135" s="25" t="s">
        <v>96</v>
      </c>
      <c r="D135" s="25"/>
      <c r="E135" s="61"/>
      <c r="F135" s="25"/>
      <c r="G135" s="25"/>
      <c r="H135" s="25"/>
      <c r="I135" s="108">
        <v>40624</v>
      </c>
      <c r="J135" s="62"/>
    </row>
    <row r="136" spans="1:10" x14ac:dyDescent="0.25">
      <c r="A136" s="25" t="s">
        <v>1624</v>
      </c>
      <c r="B136" s="25" t="s">
        <v>1625</v>
      </c>
      <c r="C136" s="25" t="s">
        <v>48</v>
      </c>
      <c r="D136" s="25"/>
      <c r="E136" s="61"/>
      <c r="F136" s="25"/>
      <c r="G136" s="25"/>
      <c r="H136" s="25"/>
      <c r="I136" s="108">
        <v>40761</v>
      </c>
      <c r="J136" s="62"/>
    </row>
    <row r="137" spans="1:10" x14ac:dyDescent="0.25">
      <c r="A137" s="25" t="s">
        <v>1626</v>
      </c>
      <c r="B137" s="25" t="s">
        <v>1627</v>
      </c>
      <c r="C137" s="25" t="s">
        <v>171</v>
      </c>
      <c r="D137" s="25"/>
      <c r="E137" s="61"/>
      <c r="F137" s="25"/>
      <c r="G137" s="25"/>
      <c r="H137" s="25"/>
      <c r="I137" s="108">
        <v>43973</v>
      </c>
      <c r="J137" s="62"/>
    </row>
    <row r="138" spans="1:10" x14ac:dyDescent="0.25">
      <c r="A138" s="36" t="s">
        <v>1628</v>
      </c>
      <c r="B138" s="25" t="s">
        <v>1629</v>
      </c>
      <c r="C138" s="25" t="s">
        <v>171</v>
      </c>
      <c r="D138" s="25"/>
      <c r="E138" s="61"/>
      <c r="F138" s="25"/>
      <c r="G138" s="25"/>
      <c r="H138" s="25"/>
      <c r="I138" s="108">
        <v>43833</v>
      </c>
      <c r="J138" s="62"/>
    </row>
    <row r="139" spans="1:10" x14ac:dyDescent="0.25">
      <c r="A139" s="36" t="s">
        <v>1628</v>
      </c>
      <c r="B139" s="25" t="s">
        <v>1629</v>
      </c>
      <c r="C139" s="25" t="s">
        <v>42</v>
      </c>
      <c r="D139" s="49" t="s">
        <v>1630</v>
      </c>
      <c r="E139" s="61" t="s">
        <v>1631</v>
      </c>
      <c r="F139" s="25" t="s">
        <v>41</v>
      </c>
      <c r="G139" s="25" t="s">
        <v>43</v>
      </c>
      <c r="H139" s="25"/>
      <c r="I139" s="108">
        <v>44852</v>
      </c>
      <c r="J139" s="62"/>
    </row>
    <row r="140" spans="1:10" x14ac:dyDescent="0.25">
      <c r="A140" s="25" t="s">
        <v>1632</v>
      </c>
      <c r="B140" s="25" t="s">
        <v>1633</v>
      </c>
      <c r="C140" s="25" t="s">
        <v>171</v>
      </c>
      <c r="D140" s="25"/>
      <c r="E140" s="61"/>
      <c r="F140" s="25"/>
      <c r="G140" s="25"/>
      <c r="H140" s="25"/>
      <c r="I140" s="108">
        <v>43973</v>
      </c>
      <c r="J140" s="62"/>
    </row>
    <row r="141" spans="1:10" x14ac:dyDescent="0.25">
      <c r="A141" s="14" t="s">
        <v>811</v>
      </c>
      <c r="B141" s="14" t="s">
        <v>812</v>
      </c>
      <c r="C141" s="25" t="s">
        <v>171</v>
      </c>
      <c r="D141" s="25" t="s">
        <v>1634</v>
      </c>
      <c r="E141" s="61"/>
      <c r="F141" s="25"/>
      <c r="G141" s="25"/>
      <c r="H141" s="25"/>
      <c r="I141" s="108">
        <v>44434</v>
      </c>
      <c r="J141" s="62"/>
    </row>
    <row r="142" spans="1:10" x14ac:dyDescent="0.25">
      <c r="A142" s="14" t="s">
        <v>811</v>
      </c>
      <c r="B142" s="14" t="s">
        <v>812</v>
      </c>
      <c r="C142" s="25" t="s">
        <v>42</v>
      </c>
      <c r="D142" s="25" t="s">
        <v>1635</v>
      </c>
      <c r="E142" s="61" t="s">
        <v>1444</v>
      </c>
      <c r="F142" s="25" t="s">
        <v>65</v>
      </c>
      <c r="G142" s="25" t="s">
        <v>86</v>
      </c>
      <c r="H142" s="25"/>
      <c r="I142" s="107">
        <v>45692</v>
      </c>
      <c r="J142" s="108"/>
    </row>
    <row r="143" spans="1:10" x14ac:dyDescent="0.25">
      <c r="A143" s="25" t="s">
        <v>819</v>
      </c>
      <c r="B143" s="25" t="s">
        <v>1636</v>
      </c>
      <c r="C143" s="25" t="s">
        <v>171</v>
      </c>
      <c r="D143" s="25"/>
      <c r="E143" s="61"/>
      <c r="F143" s="25"/>
      <c r="G143" s="25"/>
      <c r="H143" s="25"/>
      <c r="I143" s="108">
        <v>43823</v>
      </c>
      <c r="J143" s="62"/>
    </row>
    <row r="144" spans="1:10" x14ac:dyDescent="0.25">
      <c r="A144" s="36" t="s">
        <v>1637</v>
      </c>
      <c r="B144" s="25" t="s">
        <v>1638</v>
      </c>
      <c r="C144" s="25" t="s">
        <v>171</v>
      </c>
      <c r="D144" s="25"/>
      <c r="E144" s="61"/>
      <c r="F144" s="25"/>
      <c r="G144" s="25"/>
      <c r="H144" s="25"/>
      <c r="I144" s="108">
        <v>43833</v>
      </c>
      <c r="J144" s="62"/>
    </row>
    <row r="145" spans="1:10" x14ac:dyDescent="0.25">
      <c r="A145" s="25" t="s">
        <v>826</v>
      </c>
      <c r="B145" s="25" t="s">
        <v>827</v>
      </c>
      <c r="C145" s="25" t="s">
        <v>42</v>
      </c>
      <c r="D145" s="25" t="s">
        <v>1639</v>
      </c>
      <c r="E145" s="61" t="s">
        <v>1640</v>
      </c>
      <c r="F145" s="25" t="s">
        <v>41</v>
      </c>
      <c r="G145" s="25" t="s">
        <v>86</v>
      </c>
      <c r="H145" s="25"/>
      <c r="I145" s="108">
        <v>41437</v>
      </c>
      <c r="J145" s="62"/>
    </row>
    <row r="146" spans="1:10" x14ac:dyDescent="0.25">
      <c r="A146" s="14" t="s">
        <v>826</v>
      </c>
      <c r="B146" s="14" t="s">
        <v>827</v>
      </c>
      <c r="C146" s="25" t="s">
        <v>42</v>
      </c>
      <c r="D146" s="25" t="s">
        <v>1641</v>
      </c>
      <c r="E146" s="61" t="s">
        <v>1429</v>
      </c>
      <c r="F146" s="25" t="s">
        <v>1426</v>
      </c>
      <c r="G146" s="25" t="s">
        <v>86</v>
      </c>
      <c r="H146" s="25"/>
      <c r="I146" s="108">
        <v>44196</v>
      </c>
      <c r="J146" s="62"/>
    </row>
    <row r="147" spans="1:10" x14ac:dyDescent="0.25">
      <c r="A147" s="34" t="s">
        <v>826</v>
      </c>
      <c r="B147" s="34" t="s">
        <v>827</v>
      </c>
      <c r="C147" s="34" t="s">
        <v>42</v>
      </c>
      <c r="D147" s="34" t="s">
        <v>1642</v>
      </c>
      <c r="E147" s="73" t="s">
        <v>1643</v>
      </c>
      <c r="F147" s="34" t="s">
        <v>65</v>
      </c>
      <c r="G147" s="34" t="s">
        <v>86</v>
      </c>
      <c r="H147" s="34">
        <v>1</v>
      </c>
      <c r="J147" s="66">
        <v>45201</v>
      </c>
    </row>
    <row r="148" spans="1:10" x14ac:dyDescent="0.25">
      <c r="A148" s="25" t="s">
        <v>842</v>
      </c>
      <c r="B148" s="25" t="s">
        <v>843</v>
      </c>
      <c r="C148" s="25" t="s">
        <v>42</v>
      </c>
      <c r="D148" s="64" t="s">
        <v>1644</v>
      </c>
      <c r="E148" s="71" t="s">
        <v>1455</v>
      </c>
      <c r="F148" s="69" t="s">
        <v>65</v>
      </c>
      <c r="G148" s="25" t="s">
        <v>1645</v>
      </c>
      <c r="H148" s="25"/>
      <c r="I148" s="108">
        <v>42671</v>
      </c>
      <c r="J148" s="62"/>
    </row>
    <row r="149" spans="1:10" x14ac:dyDescent="0.25">
      <c r="A149" s="25" t="s">
        <v>844</v>
      </c>
      <c r="B149" s="25" t="s">
        <v>845</v>
      </c>
      <c r="C149" s="25" t="s">
        <v>1423</v>
      </c>
      <c r="D149" s="25" t="s">
        <v>1639</v>
      </c>
      <c r="E149" s="61" t="s">
        <v>1613</v>
      </c>
      <c r="F149" s="25" t="s">
        <v>41</v>
      </c>
      <c r="G149" s="25" t="s">
        <v>86</v>
      </c>
      <c r="H149" s="25"/>
      <c r="I149" s="108" t="s">
        <v>1646</v>
      </c>
      <c r="J149" s="62"/>
    </row>
    <row r="150" spans="1:10" x14ac:dyDescent="0.25">
      <c r="A150" s="25" t="s">
        <v>844</v>
      </c>
      <c r="B150" s="25" t="s">
        <v>845</v>
      </c>
      <c r="C150" s="25" t="s">
        <v>42</v>
      </c>
      <c r="D150" s="25" t="s">
        <v>1647</v>
      </c>
      <c r="E150" s="61" t="s">
        <v>1648</v>
      </c>
      <c r="F150" s="25" t="s">
        <v>41</v>
      </c>
      <c r="G150" s="25" t="s">
        <v>86</v>
      </c>
      <c r="H150" s="25"/>
      <c r="I150" s="108" t="s">
        <v>1646</v>
      </c>
      <c r="J150" s="62"/>
    </row>
    <row r="151" spans="1:10" x14ac:dyDescent="0.25">
      <c r="A151" s="25" t="s">
        <v>1649</v>
      </c>
      <c r="B151" s="25" t="s">
        <v>1650</v>
      </c>
      <c r="C151" s="25" t="s">
        <v>42</v>
      </c>
      <c r="D151" s="25" t="s">
        <v>1651</v>
      </c>
      <c r="E151" s="61"/>
      <c r="F151" s="25" t="s">
        <v>65</v>
      </c>
      <c r="G151" s="25" t="s">
        <v>86</v>
      </c>
      <c r="H151" s="25"/>
      <c r="I151" s="108">
        <v>44001</v>
      </c>
      <c r="J151" s="62"/>
    </row>
    <row r="152" spans="1:10" x14ac:dyDescent="0.25">
      <c r="A152" s="25" t="s">
        <v>1649</v>
      </c>
      <c r="B152" s="25" t="s">
        <v>1650</v>
      </c>
      <c r="C152" s="25" t="s">
        <v>1423</v>
      </c>
      <c r="D152" s="25" t="s">
        <v>1651</v>
      </c>
      <c r="E152" s="61"/>
      <c r="F152" s="25" t="s">
        <v>65</v>
      </c>
      <c r="G152" s="25" t="s">
        <v>86</v>
      </c>
      <c r="H152" s="25"/>
      <c r="I152" s="108" t="s">
        <v>1646</v>
      </c>
      <c r="J152" s="62"/>
    </row>
    <row r="153" spans="1:10" x14ac:dyDescent="0.25">
      <c r="A153" s="25" t="s">
        <v>1649</v>
      </c>
      <c r="B153" s="25" t="s">
        <v>1650</v>
      </c>
      <c r="C153" s="25" t="s">
        <v>1423</v>
      </c>
      <c r="D153" s="25" t="s">
        <v>1652</v>
      </c>
      <c r="E153" s="61" t="s">
        <v>1429</v>
      </c>
      <c r="F153" s="25" t="s">
        <v>1426</v>
      </c>
      <c r="G153" s="25" t="s">
        <v>86</v>
      </c>
      <c r="H153" s="25"/>
      <c r="I153" s="108" t="s">
        <v>1646</v>
      </c>
      <c r="J153" s="62"/>
    </row>
    <row r="154" spans="1:10" x14ac:dyDescent="0.25">
      <c r="A154" s="25" t="s">
        <v>1653</v>
      </c>
      <c r="B154" s="25" t="s">
        <v>1654</v>
      </c>
      <c r="C154" s="25" t="s">
        <v>171</v>
      </c>
      <c r="D154" s="25"/>
      <c r="E154" s="25"/>
      <c r="F154" s="25"/>
      <c r="G154" s="25"/>
      <c r="H154" s="25"/>
      <c r="I154" s="108">
        <v>43635</v>
      </c>
      <c r="J154" s="62"/>
    </row>
    <row r="155" spans="1:10" x14ac:dyDescent="0.25">
      <c r="A155" s="34" t="s">
        <v>854</v>
      </c>
      <c r="B155" s="34" t="s">
        <v>855</v>
      </c>
      <c r="C155" s="34" t="s">
        <v>49</v>
      </c>
      <c r="G155" s="34" t="s">
        <v>1655</v>
      </c>
      <c r="I155" s="107">
        <v>44834</v>
      </c>
    </row>
    <row r="156" spans="1:10" x14ac:dyDescent="0.25">
      <c r="A156" s="25" t="s">
        <v>1656</v>
      </c>
      <c r="B156" s="25" t="s">
        <v>1657</v>
      </c>
      <c r="C156" s="25" t="s">
        <v>42</v>
      </c>
      <c r="D156" s="25" t="s">
        <v>1658</v>
      </c>
      <c r="E156" s="61"/>
      <c r="F156" s="25" t="s">
        <v>65</v>
      </c>
      <c r="G156" s="25" t="s">
        <v>1427</v>
      </c>
      <c r="H156" s="25"/>
      <c r="I156" s="108">
        <v>41885</v>
      </c>
      <c r="J156" s="62"/>
    </row>
    <row r="157" spans="1:10" x14ac:dyDescent="0.25">
      <c r="A157" s="25" t="s">
        <v>1656</v>
      </c>
      <c r="B157" s="25" t="s">
        <v>1657</v>
      </c>
      <c r="C157" s="25" t="s">
        <v>42</v>
      </c>
      <c r="D157" s="25" t="s">
        <v>1445</v>
      </c>
      <c r="E157" s="61"/>
      <c r="F157" s="25" t="s">
        <v>65</v>
      </c>
      <c r="G157" s="25" t="s">
        <v>1427</v>
      </c>
      <c r="H157" s="25"/>
      <c r="I157" s="108">
        <v>41885</v>
      </c>
      <c r="J157" s="62"/>
    </row>
    <row r="158" spans="1:10" x14ac:dyDescent="0.25">
      <c r="A158" s="25" t="s">
        <v>1656</v>
      </c>
      <c r="B158" s="25" t="s">
        <v>1657</v>
      </c>
      <c r="C158" s="25" t="s">
        <v>42</v>
      </c>
      <c r="D158" s="25" t="s">
        <v>1446</v>
      </c>
      <c r="E158" s="61"/>
      <c r="F158" s="25" t="s">
        <v>65</v>
      </c>
      <c r="G158" s="25" t="s">
        <v>1427</v>
      </c>
      <c r="H158" s="25"/>
      <c r="I158" s="108">
        <v>41885</v>
      </c>
      <c r="J158" s="62"/>
    </row>
    <row r="159" spans="1:10" x14ac:dyDescent="0.25">
      <c r="A159" s="25" t="s">
        <v>1656</v>
      </c>
      <c r="B159" s="25" t="s">
        <v>1657</v>
      </c>
      <c r="C159" s="25" t="s">
        <v>49</v>
      </c>
      <c r="D159" s="25"/>
      <c r="E159" s="61"/>
      <c r="F159" s="25" t="s">
        <v>65</v>
      </c>
      <c r="G159" s="25"/>
      <c r="H159" s="25"/>
      <c r="I159" s="108">
        <v>41885</v>
      </c>
      <c r="J159" s="62"/>
    </row>
    <row r="160" spans="1:10" x14ac:dyDescent="0.25">
      <c r="A160" s="25" t="s">
        <v>1659</v>
      </c>
      <c r="B160" s="25" t="s">
        <v>1660</v>
      </c>
      <c r="C160" s="25" t="s">
        <v>96</v>
      </c>
      <c r="D160" s="25"/>
      <c r="E160" s="61"/>
      <c r="F160" s="25"/>
      <c r="G160" s="25"/>
      <c r="H160" s="25"/>
      <c r="I160" s="108">
        <v>40753</v>
      </c>
      <c r="J160" s="62"/>
    </row>
    <row r="161" spans="1:15" x14ac:dyDescent="0.25">
      <c r="A161" s="41" t="s">
        <v>1661</v>
      </c>
      <c r="B161" s="41" t="s">
        <v>1662</v>
      </c>
      <c r="C161" s="25" t="s">
        <v>171</v>
      </c>
      <c r="D161" s="25" t="s">
        <v>1663</v>
      </c>
      <c r="E161" s="61"/>
      <c r="F161" s="41" t="s">
        <v>65</v>
      </c>
      <c r="G161" s="25" t="s">
        <v>43</v>
      </c>
      <c r="H161" s="34">
        <v>100</v>
      </c>
      <c r="I161" s="107">
        <v>44146</v>
      </c>
      <c r="J161" s="62"/>
    </row>
    <row r="162" spans="1:15" x14ac:dyDescent="0.25">
      <c r="A162" s="14" t="s">
        <v>1664</v>
      </c>
      <c r="B162" s="14" t="s">
        <v>908</v>
      </c>
      <c r="C162" s="25" t="s">
        <v>1665</v>
      </c>
      <c r="D162" s="14" t="s">
        <v>1666</v>
      </c>
      <c r="E162" s="61"/>
      <c r="F162" s="41" t="s">
        <v>41</v>
      </c>
      <c r="G162" s="25" t="s">
        <v>43</v>
      </c>
      <c r="I162" s="107">
        <v>44509</v>
      </c>
      <c r="J162" s="62"/>
    </row>
    <row r="163" spans="1:15" x14ac:dyDescent="0.25">
      <c r="A163" s="14" t="s">
        <v>1664</v>
      </c>
      <c r="B163" s="14" t="s">
        <v>908</v>
      </c>
      <c r="C163" s="25" t="s">
        <v>1665</v>
      </c>
      <c r="D163" s="14" t="s">
        <v>1667</v>
      </c>
      <c r="E163" s="61"/>
      <c r="F163" s="41" t="s">
        <v>41</v>
      </c>
      <c r="G163" s="25" t="s">
        <v>43</v>
      </c>
      <c r="I163" s="107">
        <v>44509</v>
      </c>
      <c r="J163" s="62"/>
    </row>
    <row r="164" spans="1:15" x14ac:dyDescent="0.25">
      <c r="A164" s="14" t="s">
        <v>1664</v>
      </c>
      <c r="B164" s="14" t="s">
        <v>908</v>
      </c>
      <c r="C164" s="25" t="s">
        <v>1665</v>
      </c>
      <c r="D164" s="14" t="s">
        <v>1668</v>
      </c>
      <c r="E164" s="61"/>
      <c r="F164" s="41" t="s">
        <v>41</v>
      </c>
      <c r="G164" s="25" t="s">
        <v>43</v>
      </c>
      <c r="I164" s="107">
        <v>44509</v>
      </c>
      <c r="J164" s="62"/>
    </row>
    <row r="165" spans="1:15" x14ac:dyDescent="0.25">
      <c r="A165" s="14" t="s">
        <v>1664</v>
      </c>
      <c r="B165" s="14" t="s">
        <v>908</v>
      </c>
      <c r="C165" s="25" t="s">
        <v>1665</v>
      </c>
      <c r="D165" s="14" t="s">
        <v>1669</v>
      </c>
      <c r="E165" s="61"/>
      <c r="F165" s="41" t="s">
        <v>41</v>
      </c>
      <c r="G165" s="25" t="s">
        <v>43</v>
      </c>
      <c r="I165" s="107">
        <v>44509</v>
      </c>
      <c r="J165" s="62"/>
    </row>
    <row r="166" spans="1:15" x14ac:dyDescent="0.25">
      <c r="A166" s="14" t="s">
        <v>1664</v>
      </c>
      <c r="B166" s="14" t="s">
        <v>908</v>
      </c>
      <c r="C166" s="25" t="s">
        <v>1665</v>
      </c>
      <c r="D166" s="14" t="s">
        <v>1670</v>
      </c>
      <c r="E166" s="61"/>
      <c r="F166" s="41" t="s">
        <v>41</v>
      </c>
      <c r="G166" s="25" t="s">
        <v>43</v>
      </c>
      <c r="I166" s="107">
        <v>44509</v>
      </c>
      <c r="J166" s="62"/>
    </row>
    <row r="167" spans="1:15" x14ac:dyDescent="0.25">
      <c r="A167" s="34" t="s">
        <v>1671</v>
      </c>
      <c r="B167" s="34" t="s">
        <v>1672</v>
      </c>
      <c r="C167" s="34" t="s">
        <v>42</v>
      </c>
      <c r="D167" s="34" t="s">
        <v>1673</v>
      </c>
      <c r="E167" s="73" t="s">
        <v>1674</v>
      </c>
      <c r="F167" s="34" t="s">
        <v>65</v>
      </c>
      <c r="G167" s="34" t="s">
        <v>43</v>
      </c>
      <c r="H167" s="34">
        <v>56</v>
      </c>
      <c r="I167" s="107">
        <v>44726</v>
      </c>
      <c r="M167" s="63"/>
      <c r="N167" s="63"/>
      <c r="O167" s="63"/>
    </row>
    <row r="168" spans="1:15" ht="26.4" x14ac:dyDescent="0.25">
      <c r="A168" s="82" t="s">
        <v>1675</v>
      </c>
      <c r="B168" s="25" t="s">
        <v>1676</v>
      </c>
      <c r="C168" s="25" t="s">
        <v>171</v>
      </c>
      <c r="D168" s="25"/>
      <c r="E168" s="61"/>
      <c r="F168" s="25"/>
      <c r="G168" s="25"/>
      <c r="H168" s="25"/>
      <c r="I168" s="108">
        <v>42769</v>
      </c>
      <c r="J168" s="62"/>
    </row>
    <row r="169" spans="1:15" x14ac:dyDescent="0.25">
      <c r="A169" s="36" t="s">
        <v>1677</v>
      </c>
      <c r="B169" s="25" t="s">
        <v>1678</v>
      </c>
      <c r="C169" s="25" t="s">
        <v>171</v>
      </c>
      <c r="D169" s="25"/>
      <c r="E169" s="61"/>
      <c r="F169" s="25"/>
      <c r="G169" s="25"/>
      <c r="H169" s="25"/>
      <c r="I169" s="108">
        <v>43945</v>
      </c>
      <c r="J169" s="62"/>
    </row>
    <row r="170" spans="1:15" x14ac:dyDescent="0.25">
      <c r="A170" s="36" t="s">
        <v>1679</v>
      </c>
      <c r="B170" s="25" t="s">
        <v>1680</v>
      </c>
      <c r="C170" s="25" t="s">
        <v>1681</v>
      </c>
      <c r="D170" s="25"/>
      <c r="E170" s="61"/>
      <c r="F170" s="25"/>
      <c r="G170" s="25"/>
      <c r="H170" s="25"/>
      <c r="I170" s="108">
        <v>45538</v>
      </c>
      <c r="J170" s="62"/>
    </row>
    <row r="171" spans="1:15" x14ac:dyDescent="0.25">
      <c r="A171" s="25" t="s">
        <v>1682</v>
      </c>
      <c r="B171" s="25" t="s">
        <v>1683</v>
      </c>
      <c r="C171" s="25" t="s">
        <v>171</v>
      </c>
      <c r="D171" s="25"/>
      <c r="E171" s="61"/>
      <c r="F171" s="25"/>
      <c r="G171" s="25"/>
      <c r="H171" s="25"/>
      <c r="I171" s="108">
        <v>42769</v>
      </c>
      <c r="J171" s="62"/>
    </row>
    <row r="172" spans="1:15" x14ac:dyDescent="0.25">
      <c r="A172" s="14" t="s">
        <v>1684</v>
      </c>
      <c r="B172" s="25" t="s">
        <v>408</v>
      </c>
      <c r="C172" s="25" t="s">
        <v>96</v>
      </c>
      <c r="D172" s="25"/>
      <c r="E172" s="61"/>
      <c r="F172" s="25"/>
      <c r="G172" s="25"/>
      <c r="H172" s="25"/>
      <c r="I172" s="108">
        <v>44263</v>
      </c>
      <c r="J172" s="62"/>
    </row>
    <row r="173" spans="1:15" x14ac:dyDescent="0.25">
      <c r="A173" s="25" t="s">
        <v>995</v>
      </c>
      <c r="B173" s="25" t="s">
        <v>996</v>
      </c>
      <c r="C173" s="25" t="s">
        <v>42</v>
      </c>
      <c r="D173" s="25" t="s">
        <v>1586</v>
      </c>
      <c r="E173" s="61" t="s">
        <v>1444</v>
      </c>
      <c r="F173" s="25" t="s">
        <v>65</v>
      </c>
      <c r="G173" s="25" t="s">
        <v>86</v>
      </c>
      <c r="H173" s="25"/>
      <c r="I173" s="108">
        <v>41275</v>
      </c>
      <c r="J173" s="62"/>
    </row>
    <row r="174" spans="1:15" x14ac:dyDescent="0.25">
      <c r="A174" s="25" t="s">
        <v>995</v>
      </c>
      <c r="B174" s="25" t="s">
        <v>996</v>
      </c>
      <c r="C174" s="25" t="s">
        <v>42</v>
      </c>
      <c r="D174" s="25" t="s">
        <v>1685</v>
      </c>
      <c r="E174" s="61" t="s">
        <v>1444</v>
      </c>
      <c r="F174" s="25" t="s">
        <v>55</v>
      </c>
      <c r="G174" s="25" t="s">
        <v>86</v>
      </c>
      <c r="H174" s="25"/>
      <c r="I174" s="108">
        <v>43831</v>
      </c>
      <c r="J174" s="62"/>
    </row>
    <row r="175" spans="1:15" x14ac:dyDescent="0.25">
      <c r="A175" s="25" t="s">
        <v>995</v>
      </c>
      <c r="B175" s="25" t="s">
        <v>996</v>
      </c>
      <c r="C175" s="25" t="s">
        <v>42</v>
      </c>
      <c r="D175" s="25" t="s">
        <v>1583</v>
      </c>
      <c r="E175" s="61"/>
      <c r="F175" s="25" t="s">
        <v>55</v>
      </c>
      <c r="G175" s="25" t="s">
        <v>86</v>
      </c>
      <c r="H175" s="25"/>
      <c r="I175" s="108">
        <v>43831</v>
      </c>
      <c r="J175" s="62"/>
    </row>
    <row r="176" spans="1:15" x14ac:dyDescent="0.25">
      <c r="A176" s="34" t="s">
        <v>995</v>
      </c>
      <c r="B176" s="34" t="s">
        <v>996</v>
      </c>
      <c r="C176" s="34" t="s">
        <v>42</v>
      </c>
      <c r="D176" s="34" t="s">
        <v>1686</v>
      </c>
      <c r="E176" s="73" t="s">
        <v>1437</v>
      </c>
      <c r="F176" s="34" t="s">
        <v>65</v>
      </c>
      <c r="G176" s="34" t="s">
        <v>1427</v>
      </c>
      <c r="H176" s="34">
        <v>720</v>
      </c>
      <c r="J176" s="66">
        <v>45888</v>
      </c>
    </row>
    <row r="177" spans="1:15" x14ac:dyDescent="0.25">
      <c r="A177" s="34" t="s">
        <v>995</v>
      </c>
      <c r="B177" s="34" t="s">
        <v>996</v>
      </c>
      <c r="C177" s="34" t="s">
        <v>42</v>
      </c>
      <c r="D177" s="34" t="s">
        <v>1686</v>
      </c>
      <c r="E177" s="73" t="s">
        <v>1687</v>
      </c>
      <c r="F177" s="34" t="s">
        <v>65</v>
      </c>
      <c r="G177" s="34" t="s">
        <v>1427</v>
      </c>
      <c r="H177" s="34">
        <v>720</v>
      </c>
      <c r="J177" s="66">
        <v>45888</v>
      </c>
    </row>
    <row r="178" spans="1:15" x14ac:dyDescent="0.25">
      <c r="A178" s="34" t="s">
        <v>995</v>
      </c>
      <c r="B178" s="34" t="s">
        <v>996</v>
      </c>
      <c r="C178" s="34" t="s">
        <v>42</v>
      </c>
      <c r="D178" s="34" t="s">
        <v>1686</v>
      </c>
      <c r="E178" s="73" t="s">
        <v>1688</v>
      </c>
      <c r="F178" s="34" t="s">
        <v>65</v>
      </c>
      <c r="G178" s="34" t="s">
        <v>1427</v>
      </c>
      <c r="H178" s="34">
        <v>720</v>
      </c>
      <c r="J178" s="66">
        <v>45888</v>
      </c>
    </row>
    <row r="179" spans="1:15" x14ac:dyDescent="0.25">
      <c r="A179" s="34" t="s">
        <v>995</v>
      </c>
      <c r="B179" s="34" t="s">
        <v>996</v>
      </c>
      <c r="C179" s="34" t="s">
        <v>42</v>
      </c>
      <c r="D179" s="34" t="s">
        <v>1686</v>
      </c>
      <c r="E179" s="73" t="s">
        <v>1689</v>
      </c>
      <c r="F179" s="34" t="s">
        <v>65</v>
      </c>
      <c r="G179" s="34" t="s">
        <v>1427</v>
      </c>
      <c r="H179" s="34">
        <v>720</v>
      </c>
      <c r="J179" s="66">
        <v>45888</v>
      </c>
    </row>
    <row r="180" spans="1:15" x14ac:dyDescent="0.25">
      <c r="A180" s="25" t="s">
        <v>995</v>
      </c>
      <c r="B180" s="25" t="s">
        <v>996</v>
      </c>
      <c r="C180" s="25" t="s">
        <v>42</v>
      </c>
      <c r="D180" s="25" t="s">
        <v>1690</v>
      </c>
      <c r="E180" s="61" t="s">
        <v>1429</v>
      </c>
      <c r="F180" s="25" t="s">
        <v>47</v>
      </c>
      <c r="G180" s="25" t="s">
        <v>1427</v>
      </c>
      <c r="H180" s="25">
        <v>180</v>
      </c>
      <c r="I180" s="108"/>
      <c r="J180" s="62">
        <v>46752</v>
      </c>
    </row>
    <row r="181" spans="1:15" s="41" customFormat="1" x14ac:dyDescent="0.25">
      <c r="A181" s="25" t="s">
        <v>999</v>
      </c>
      <c r="B181" s="25" t="s">
        <v>1000</v>
      </c>
      <c r="C181" s="25" t="s">
        <v>42</v>
      </c>
      <c r="D181" s="25" t="s">
        <v>1691</v>
      </c>
      <c r="E181" s="61" t="s">
        <v>1692</v>
      </c>
      <c r="F181" s="25" t="s">
        <v>47</v>
      </c>
      <c r="G181" s="25" t="s">
        <v>43</v>
      </c>
      <c r="H181" s="25"/>
      <c r="I181" s="108">
        <v>44810</v>
      </c>
      <c r="J181" s="62"/>
      <c r="K181" s="34"/>
      <c r="L181" s="34"/>
      <c r="M181" s="63"/>
      <c r="N181" s="63"/>
      <c r="O181" s="63"/>
    </row>
    <row r="182" spans="1:15" s="41" customFormat="1" x14ac:dyDescent="0.25">
      <c r="A182" s="25" t="s">
        <v>999</v>
      </c>
      <c r="B182" s="25" t="s">
        <v>1000</v>
      </c>
      <c r="C182" s="25" t="s">
        <v>42</v>
      </c>
      <c r="D182" s="25" t="s">
        <v>1693</v>
      </c>
      <c r="E182" s="61" t="s">
        <v>1692</v>
      </c>
      <c r="F182" s="25" t="s">
        <v>47</v>
      </c>
      <c r="G182" s="25" t="s">
        <v>43</v>
      </c>
      <c r="H182" s="25"/>
      <c r="I182" s="108">
        <v>44810</v>
      </c>
      <c r="J182" s="62"/>
      <c r="K182" s="34"/>
      <c r="L182" s="34"/>
      <c r="M182" s="34"/>
      <c r="N182" s="34"/>
      <c r="O182" s="34"/>
    </row>
    <row r="183" spans="1:15" x14ac:dyDescent="0.25">
      <c r="A183" s="25" t="s">
        <v>1694</v>
      </c>
      <c r="B183" s="25" t="s">
        <v>1695</v>
      </c>
      <c r="C183" s="25" t="s">
        <v>171</v>
      </c>
      <c r="D183" s="25"/>
      <c r="E183" s="72" t="s">
        <v>1551</v>
      </c>
      <c r="F183" s="25"/>
      <c r="G183" s="25"/>
      <c r="H183" s="25"/>
      <c r="I183" s="108">
        <v>43732</v>
      </c>
      <c r="J183" s="62"/>
    </row>
    <row r="184" spans="1:15" x14ac:dyDescent="0.25">
      <c r="A184" s="25" t="s">
        <v>1071</v>
      </c>
      <c r="B184" s="25" t="s">
        <v>1072</v>
      </c>
      <c r="C184" s="25" t="s">
        <v>171</v>
      </c>
      <c r="D184" s="25"/>
      <c r="E184" s="25"/>
      <c r="F184" s="25"/>
      <c r="G184" s="25"/>
      <c r="H184" s="25"/>
      <c r="I184" s="108">
        <v>43732</v>
      </c>
      <c r="J184" s="62"/>
    </row>
    <row r="185" spans="1:15" x14ac:dyDescent="0.25">
      <c r="A185" s="25" t="s">
        <v>1696</v>
      </c>
      <c r="B185" s="25" t="s">
        <v>1697</v>
      </c>
      <c r="C185" s="25" t="s">
        <v>42</v>
      </c>
      <c r="D185" s="25" t="s">
        <v>1698</v>
      </c>
      <c r="E185" s="61" t="s">
        <v>1444</v>
      </c>
      <c r="F185" s="25" t="s">
        <v>55</v>
      </c>
      <c r="G185" s="25"/>
      <c r="H185" s="25"/>
      <c r="I185" s="108">
        <v>44183</v>
      </c>
      <c r="J185" s="62"/>
    </row>
    <row r="186" spans="1:15" s="41" customFormat="1" x14ac:dyDescent="0.25">
      <c r="A186" s="25" t="s">
        <v>1699</v>
      </c>
      <c r="B186" s="25" t="s">
        <v>1700</v>
      </c>
      <c r="C186" s="25" t="s">
        <v>42</v>
      </c>
      <c r="D186" s="25" t="s">
        <v>1506</v>
      </c>
      <c r="E186" s="61" t="s">
        <v>1546</v>
      </c>
      <c r="F186" s="25" t="s">
        <v>55</v>
      </c>
      <c r="G186" s="25" t="s">
        <v>1427</v>
      </c>
      <c r="H186" s="25"/>
      <c r="I186" s="108">
        <v>41275</v>
      </c>
      <c r="J186" s="62"/>
      <c r="K186" s="34"/>
      <c r="L186" s="34"/>
      <c r="M186" s="34"/>
      <c r="N186" s="34"/>
      <c r="O186" s="34"/>
    </row>
    <row r="187" spans="1:15" s="41" customFormat="1" x14ac:dyDescent="0.25">
      <c r="A187" s="36" t="s">
        <v>1701</v>
      </c>
      <c r="B187" s="25" t="s">
        <v>1702</v>
      </c>
      <c r="C187" s="25" t="s">
        <v>171</v>
      </c>
      <c r="D187" s="25"/>
      <c r="E187" s="61"/>
      <c r="F187" s="25"/>
      <c r="G187" s="25"/>
      <c r="H187" s="25"/>
      <c r="I187" s="108">
        <v>43833</v>
      </c>
      <c r="J187" s="62"/>
      <c r="K187" s="34"/>
      <c r="L187" s="34"/>
      <c r="M187" s="34"/>
      <c r="N187" s="34"/>
      <c r="O187" s="34"/>
    </row>
    <row r="188" spans="1:15" s="41" customFormat="1" x14ac:dyDescent="0.25">
      <c r="A188" s="36" t="s">
        <v>1112</v>
      </c>
      <c r="B188" s="25" t="s">
        <v>1113</v>
      </c>
      <c r="C188" s="25" t="s">
        <v>49</v>
      </c>
      <c r="D188" s="25"/>
      <c r="E188" s="61"/>
      <c r="F188" s="25"/>
      <c r="G188" s="25"/>
      <c r="H188" s="25"/>
      <c r="I188" s="108"/>
      <c r="J188" s="62">
        <v>45474</v>
      </c>
      <c r="K188" s="34"/>
      <c r="L188" s="34"/>
      <c r="M188" s="34"/>
      <c r="N188" s="34"/>
      <c r="O188" s="34"/>
    </row>
    <row r="189" spans="1:15" s="41" customFormat="1" x14ac:dyDescent="0.25">
      <c r="A189" s="25" t="s">
        <v>1703</v>
      </c>
      <c r="B189" s="36" t="s">
        <v>1704</v>
      </c>
      <c r="C189" s="25" t="s">
        <v>171</v>
      </c>
      <c r="D189" s="25"/>
      <c r="E189" s="61"/>
      <c r="F189" s="25"/>
      <c r="G189" s="25"/>
      <c r="H189" s="25"/>
      <c r="I189" s="108">
        <v>41856</v>
      </c>
      <c r="J189" s="62"/>
      <c r="K189" s="34"/>
      <c r="L189" s="34"/>
      <c r="M189" s="34"/>
      <c r="N189" s="34"/>
      <c r="O189" s="34"/>
    </row>
    <row r="190" spans="1:15" s="41" customFormat="1" x14ac:dyDescent="0.25">
      <c r="A190" s="82" t="s">
        <v>1705</v>
      </c>
      <c r="B190" s="82" t="s">
        <v>1706</v>
      </c>
      <c r="C190" s="25" t="s">
        <v>42</v>
      </c>
      <c r="D190" s="25"/>
      <c r="E190" s="61"/>
      <c r="F190" s="25"/>
      <c r="G190" s="25" t="s">
        <v>1427</v>
      </c>
      <c r="H190" s="25"/>
      <c r="I190" s="108">
        <v>42290</v>
      </c>
      <c r="J190" s="62"/>
      <c r="K190" s="34"/>
      <c r="L190" s="34"/>
      <c r="M190" s="34"/>
      <c r="N190" s="34"/>
      <c r="O190" s="34"/>
    </row>
    <row r="191" spans="1:15" x14ac:dyDescent="0.25">
      <c r="A191" s="18" t="s">
        <v>1707</v>
      </c>
      <c r="B191" s="49" t="s">
        <v>1708</v>
      </c>
      <c r="C191" s="25" t="s">
        <v>42</v>
      </c>
      <c r="D191" s="49" t="s">
        <v>1709</v>
      </c>
      <c r="E191" s="61" t="s">
        <v>1437</v>
      </c>
      <c r="F191" s="25" t="s">
        <v>55</v>
      </c>
      <c r="G191" s="25" t="s">
        <v>86</v>
      </c>
      <c r="H191" s="25"/>
      <c r="I191" s="108">
        <v>44845</v>
      </c>
      <c r="J191" s="62"/>
    </row>
    <row r="192" spans="1:15" x14ac:dyDescent="0.25">
      <c r="A192" s="41" t="s">
        <v>1710</v>
      </c>
      <c r="B192" s="41" t="s">
        <v>1711</v>
      </c>
      <c r="C192" s="25" t="s">
        <v>1712</v>
      </c>
      <c r="I192" s="107">
        <v>45464</v>
      </c>
    </row>
    <row r="193" spans="1:10" x14ac:dyDescent="0.25">
      <c r="A193" s="25" t="s">
        <v>1713</v>
      </c>
      <c r="B193" s="25" t="s">
        <v>1714</v>
      </c>
      <c r="C193" s="25" t="s">
        <v>171</v>
      </c>
      <c r="D193" s="25"/>
      <c r="E193" s="61"/>
      <c r="F193" s="25"/>
      <c r="G193" s="25"/>
      <c r="H193" s="25"/>
      <c r="I193" s="108">
        <v>40053</v>
      </c>
      <c r="J193" s="62"/>
    </row>
    <row r="194" spans="1:10" x14ac:dyDescent="0.25">
      <c r="A194" s="36" t="s">
        <v>1715</v>
      </c>
      <c r="B194" s="25" t="s">
        <v>1716</v>
      </c>
      <c r="C194" s="25" t="s">
        <v>171</v>
      </c>
      <c r="D194" s="25"/>
      <c r="E194" s="61"/>
      <c r="F194" s="25"/>
      <c r="G194" s="25"/>
      <c r="H194" s="25"/>
      <c r="I194" s="108">
        <v>43945</v>
      </c>
      <c r="J194" s="62"/>
    </row>
    <row r="195" spans="1:10" x14ac:dyDescent="0.25">
      <c r="A195" s="25" t="s">
        <v>1717</v>
      </c>
      <c r="B195" s="25" t="s">
        <v>1718</v>
      </c>
      <c r="C195" s="25" t="s">
        <v>171</v>
      </c>
      <c r="D195" s="25"/>
      <c r="E195" s="61"/>
      <c r="F195" s="25"/>
      <c r="G195" s="25"/>
      <c r="H195" s="25"/>
      <c r="I195" s="108">
        <v>41354</v>
      </c>
      <c r="J195" s="62"/>
    </row>
    <row r="196" spans="1:10" x14ac:dyDescent="0.25">
      <c r="A196" s="25" t="s">
        <v>1719</v>
      </c>
      <c r="B196" s="25" t="s">
        <v>1720</v>
      </c>
      <c r="C196" s="25" t="s">
        <v>42</v>
      </c>
      <c r="D196" s="49" t="s">
        <v>1709</v>
      </c>
      <c r="E196" s="61" t="s">
        <v>1437</v>
      </c>
      <c r="F196" s="25" t="s">
        <v>55</v>
      </c>
      <c r="G196" s="25" t="s">
        <v>86</v>
      </c>
      <c r="H196" s="25"/>
      <c r="I196" s="108">
        <v>41508</v>
      </c>
      <c r="J196" s="62"/>
    </row>
    <row r="197" spans="1:10" x14ac:dyDescent="0.25">
      <c r="A197" s="36" t="s">
        <v>1721</v>
      </c>
      <c r="B197" s="25" t="s">
        <v>1722</v>
      </c>
      <c r="C197" s="25" t="s">
        <v>171</v>
      </c>
      <c r="D197" s="25"/>
      <c r="E197" s="61"/>
      <c r="F197" s="25"/>
      <c r="G197" s="25"/>
      <c r="H197" s="25"/>
      <c r="I197" s="108">
        <v>43945</v>
      </c>
      <c r="J197" s="62"/>
    </row>
    <row r="198" spans="1:10" x14ac:dyDescent="0.25">
      <c r="A198" s="25" t="s">
        <v>1723</v>
      </c>
      <c r="B198" s="25" t="s">
        <v>418</v>
      </c>
      <c r="C198" s="25" t="s">
        <v>49</v>
      </c>
      <c r="D198" s="25"/>
      <c r="E198" s="61"/>
      <c r="F198" s="25" t="s">
        <v>47</v>
      </c>
      <c r="G198" s="25"/>
      <c r="H198" s="25"/>
      <c r="I198" s="108">
        <v>43070</v>
      </c>
      <c r="J198" s="62"/>
    </row>
    <row r="199" spans="1:10" x14ac:dyDescent="0.25">
      <c r="A199" s="25" t="s">
        <v>1723</v>
      </c>
      <c r="B199" s="25" t="s">
        <v>418</v>
      </c>
      <c r="C199" s="25" t="s">
        <v>42</v>
      </c>
      <c r="D199" s="25" t="s">
        <v>1724</v>
      </c>
      <c r="E199" s="61" t="s">
        <v>1546</v>
      </c>
      <c r="F199" s="25" t="s">
        <v>47</v>
      </c>
      <c r="G199" s="25" t="s">
        <v>86</v>
      </c>
      <c r="H199" s="25"/>
      <c r="I199" s="108">
        <v>44525</v>
      </c>
      <c r="J199" s="62"/>
    </row>
    <row r="200" spans="1:10" x14ac:dyDescent="0.25">
      <c r="A200" s="25" t="s">
        <v>1725</v>
      </c>
      <c r="B200" s="25" t="s">
        <v>1726</v>
      </c>
      <c r="C200" s="25" t="s">
        <v>171</v>
      </c>
      <c r="D200" s="25"/>
      <c r="E200" s="61"/>
      <c r="F200" s="25"/>
      <c r="G200" s="25"/>
      <c r="H200" s="25"/>
      <c r="I200" s="108">
        <v>42769</v>
      </c>
      <c r="J200" s="62"/>
    </row>
    <row r="201" spans="1:10" x14ac:dyDescent="0.25">
      <c r="A201" s="25" t="s">
        <v>1727</v>
      </c>
      <c r="B201" s="25" t="s">
        <v>1728</v>
      </c>
      <c r="C201" s="25" t="s">
        <v>42</v>
      </c>
      <c r="D201" s="25" t="s">
        <v>1729</v>
      </c>
      <c r="E201" s="25">
        <v>1</v>
      </c>
      <c r="F201" s="25" t="s">
        <v>55</v>
      </c>
      <c r="G201" s="25" t="s">
        <v>86</v>
      </c>
      <c r="H201" s="25"/>
      <c r="I201" s="108">
        <v>43658</v>
      </c>
      <c r="J201" s="62"/>
    </row>
    <row r="202" spans="1:10" x14ac:dyDescent="0.25">
      <c r="A202" s="25" t="s">
        <v>1185</v>
      </c>
      <c r="B202" s="25" t="s">
        <v>1186</v>
      </c>
      <c r="C202" s="25" t="s">
        <v>42</v>
      </c>
      <c r="D202" s="25" t="s">
        <v>1730</v>
      </c>
      <c r="E202" s="67" t="s">
        <v>1689</v>
      </c>
      <c r="F202" s="25" t="s">
        <v>65</v>
      </c>
      <c r="G202" s="25" t="s">
        <v>1427</v>
      </c>
      <c r="H202" s="25">
        <v>62</v>
      </c>
      <c r="I202" s="108">
        <v>45716</v>
      </c>
      <c r="J202" s="62">
        <v>45716</v>
      </c>
    </row>
    <row r="203" spans="1:10" x14ac:dyDescent="0.25">
      <c r="A203" s="25" t="s">
        <v>1731</v>
      </c>
      <c r="B203" s="25" t="s">
        <v>1732</v>
      </c>
      <c r="C203" s="25" t="s">
        <v>49</v>
      </c>
      <c r="D203" s="25"/>
      <c r="E203" s="67"/>
      <c r="F203" s="25"/>
      <c r="G203" s="25"/>
      <c r="H203" s="25"/>
      <c r="I203" s="108">
        <v>45763</v>
      </c>
      <c r="J203" s="62">
        <v>45763</v>
      </c>
    </row>
    <row r="204" spans="1:10" x14ac:dyDescent="0.25">
      <c r="A204" s="25" t="s">
        <v>1733</v>
      </c>
      <c r="B204" s="36" t="s">
        <v>1734</v>
      </c>
      <c r="C204" s="25" t="s">
        <v>96</v>
      </c>
      <c r="D204" s="25"/>
      <c r="E204" s="61"/>
      <c r="F204" s="25"/>
      <c r="G204" s="25"/>
      <c r="H204" s="25"/>
      <c r="I204" s="108">
        <v>40584</v>
      </c>
      <c r="J204" s="62"/>
    </row>
    <row r="205" spans="1:10" x14ac:dyDescent="0.25">
      <c r="A205" s="36" t="s">
        <v>1735</v>
      </c>
      <c r="B205" s="25" t="s">
        <v>1736</v>
      </c>
      <c r="C205" s="25" t="s">
        <v>171</v>
      </c>
      <c r="D205" s="25"/>
      <c r="E205" s="61"/>
      <c r="F205" s="25"/>
      <c r="G205" s="25"/>
      <c r="H205" s="25"/>
      <c r="I205" s="108">
        <v>43833</v>
      </c>
      <c r="J205" s="62"/>
    </row>
    <row r="206" spans="1:10" x14ac:dyDescent="0.25">
      <c r="A206" s="36" t="s">
        <v>1737</v>
      </c>
      <c r="B206" s="25" t="s">
        <v>1738</v>
      </c>
      <c r="C206" s="25" t="s">
        <v>1739</v>
      </c>
      <c r="D206" s="25"/>
      <c r="E206" s="61"/>
      <c r="F206" s="25"/>
      <c r="G206" s="25"/>
      <c r="H206" s="25"/>
      <c r="I206" s="108">
        <v>45660</v>
      </c>
      <c r="J206" s="62">
        <v>45536</v>
      </c>
    </row>
    <row r="207" spans="1:10" x14ac:dyDescent="0.25">
      <c r="A207" s="25" t="s">
        <v>101</v>
      </c>
      <c r="B207" s="25" t="s">
        <v>1210</v>
      </c>
      <c r="C207" s="25" t="s">
        <v>42</v>
      </c>
      <c r="D207" s="25" t="s">
        <v>1740</v>
      </c>
      <c r="E207" s="61" t="s">
        <v>1480</v>
      </c>
      <c r="F207" s="25" t="s">
        <v>55</v>
      </c>
      <c r="G207" s="25" t="s">
        <v>1427</v>
      </c>
      <c r="H207" s="25"/>
      <c r="I207" s="108">
        <v>40725</v>
      </c>
      <c r="J207" s="62"/>
    </row>
    <row r="208" spans="1:10" x14ac:dyDescent="0.25">
      <c r="A208" s="25" t="s">
        <v>101</v>
      </c>
      <c r="B208" s="25" t="s">
        <v>1210</v>
      </c>
      <c r="C208" s="25" t="s">
        <v>42</v>
      </c>
      <c r="D208" s="25" t="s">
        <v>1507</v>
      </c>
      <c r="E208" s="61" t="s">
        <v>1509</v>
      </c>
      <c r="F208" s="25" t="s">
        <v>55</v>
      </c>
      <c r="G208" s="25" t="s">
        <v>1427</v>
      </c>
      <c r="H208" s="25"/>
      <c r="I208" s="108">
        <v>41499</v>
      </c>
      <c r="J208" s="62"/>
    </row>
    <row r="209" spans="1:11" x14ac:dyDescent="0.25">
      <c r="A209" s="25" t="s">
        <v>101</v>
      </c>
      <c r="B209" s="25" t="s">
        <v>1210</v>
      </c>
      <c r="C209" s="25" t="s">
        <v>42</v>
      </c>
      <c r="D209" s="25" t="s">
        <v>1741</v>
      </c>
      <c r="E209" s="25">
        <v>1</v>
      </c>
      <c r="F209" s="25" t="s">
        <v>55</v>
      </c>
      <c r="G209" s="25" t="s">
        <v>1427</v>
      </c>
      <c r="H209" s="25">
        <v>30</v>
      </c>
      <c r="I209" s="108">
        <v>44287</v>
      </c>
      <c r="J209" s="86" t="s">
        <v>1551</v>
      </c>
    </row>
    <row r="210" spans="1:11" x14ac:dyDescent="0.25">
      <c r="A210" s="25" t="s">
        <v>101</v>
      </c>
      <c r="B210" s="25" t="s">
        <v>1210</v>
      </c>
      <c r="C210" s="25" t="s">
        <v>42</v>
      </c>
      <c r="D210" s="25" t="s">
        <v>1742</v>
      </c>
      <c r="E210" s="61" t="s">
        <v>1437</v>
      </c>
      <c r="F210" s="25" t="s">
        <v>55</v>
      </c>
      <c r="G210" s="25" t="s">
        <v>86</v>
      </c>
      <c r="H210" s="25">
        <v>5</v>
      </c>
      <c r="I210" s="108">
        <v>44911</v>
      </c>
      <c r="J210" s="62">
        <v>45189</v>
      </c>
      <c r="K210" s="62"/>
    </row>
    <row r="211" spans="1:11" x14ac:dyDescent="0.25">
      <c r="A211" s="34" t="s">
        <v>101</v>
      </c>
      <c r="B211" s="34" t="s">
        <v>1210</v>
      </c>
      <c r="C211" s="34" t="s">
        <v>42</v>
      </c>
      <c r="D211" s="34" t="s">
        <v>1743</v>
      </c>
      <c r="E211" s="73" t="s">
        <v>1437</v>
      </c>
      <c r="F211" s="34" t="s">
        <v>55</v>
      </c>
      <c r="G211" s="34" t="s">
        <v>86</v>
      </c>
      <c r="H211" s="34">
        <v>5</v>
      </c>
      <c r="J211" s="66">
        <v>44910</v>
      </c>
    </row>
    <row r="212" spans="1:11" x14ac:dyDescent="0.25">
      <c r="A212" s="64" t="s">
        <v>1744</v>
      </c>
      <c r="B212" s="25" t="s">
        <v>1745</v>
      </c>
      <c r="C212" s="25" t="s">
        <v>1746</v>
      </c>
      <c r="D212" s="25" t="s">
        <v>1747</v>
      </c>
      <c r="E212" s="25">
        <v>1</v>
      </c>
      <c r="F212" s="25" t="s">
        <v>41</v>
      </c>
      <c r="G212" s="25" t="s">
        <v>1427</v>
      </c>
      <c r="H212" s="25"/>
      <c r="I212" s="108">
        <v>41852</v>
      </c>
      <c r="J212" s="62"/>
    </row>
    <row r="213" spans="1:11" x14ac:dyDescent="0.25">
      <c r="A213" s="14" t="s">
        <v>1748</v>
      </c>
      <c r="B213" s="14" t="s">
        <v>1749</v>
      </c>
      <c r="C213" s="25" t="s">
        <v>171</v>
      </c>
      <c r="D213" s="25" t="s">
        <v>1750</v>
      </c>
      <c r="E213" s="61"/>
      <c r="F213" s="25"/>
      <c r="G213" s="25"/>
      <c r="H213" s="25"/>
      <c r="I213" s="108">
        <v>44420</v>
      </c>
      <c r="J213" s="62"/>
    </row>
    <row r="214" spans="1:11" x14ac:dyDescent="0.25">
      <c r="A214" s="14" t="s">
        <v>1751</v>
      </c>
      <c r="B214" s="14" t="s">
        <v>1752</v>
      </c>
      <c r="C214" s="25" t="s">
        <v>171</v>
      </c>
      <c r="D214" s="49" t="s">
        <v>1753</v>
      </c>
      <c r="E214" s="61"/>
      <c r="F214" s="25"/>
      <c r="G214" s="25"/>
      <c r="H214" s="25"/>
      <c r="I214" s="108">
        <v>44502</v>
      </c>
      <c r="J214" s="62"/>
    </row>
    <row r="215" spans="1:11" x14ac:dyDescent="0.25">
      <c r="A215" s="36" t="s">
        <v>1754</v>
      </c>
      <c r="B215" s="25" t="s">
        <v>1755</v>
      </c>
      <c r="C215" s="25" t="s">
        <v>171</v>
      </c>
      <c r="D215" s="25"/>
      <c r="E215" s="61"/>
      <c r="F215" s="25"/>
      <c r="G215" s="25"/>
      <c r="H215" s="25"/>
      <c r="I215" s="108">
        <v>43945</v>
      </c>
      <c r="J215" s="62"/>
    </row>
    <row r="216" spans="1:11" x14ac:dyDescent="0.25">
      <c r="A216" s="14" t="s">
        <v>1756</v>
      </c>
      <c r="B216" s="14" t="s">
        <v>1757</v>
      </c>
      <c r="C216" s="25" t="s">
        <v>1665</v>
      </c>
      <c r="D216" s="25" t="s">
        <v>1758</v>
      </c>
      <c r="E216" s="61"/>
      <c r="F216" s="25" t="s">
        <v>41</v>
      </c>
      <c r="G216" s="25" t="s">
        <v>1759</v>
      </c>
      <c r="H216" s="25"/>
      <c r="I216" s="108">
        <v>44197</v>
      </c>
      <c r="J216" s="62"/>
    </row>
    <row r="217" spans="1:11" x14ac:dyDescent="0.25">
      <c r="A217" s="14" t="s">
        <v>1760</v>
      </c>
      <c r="B217" s="14" t="s">
        <v>1248</v>
      </c>
      <c r="C217" s="25" t="s">
        <v>42</v>
      </c>
      <c r="D217" s="25" t="s">
        <v>1761</v>
      </c>
      <c r="E217" s="61" t="s">
        <v>1429</v>
      </c>
      <c r="F217" s="25" t="s">
        <v>47</v>
      </c>
      <c r="G217" s="25" t="s">
        <v>1427</v>
      </c>
      <c r="H217" s="25">
        <v>50</v>
      </c>
      <c r="I217" s="108">
        <v>45401</v>
      </c>
      <c r="J217" s="62">
        <v>46752</v>
      </c>
    </row>
    <row r="218" spans="1:11" x14ac:dyDescent="0.25">
      <c r="A218" s="14" t="s">
        <v>1760</v>
      </c>
      <c r="B218" s="14" t="s">
        <v>1248</v>
      </c>
      <c r="C218" s="25" t="s">
        <v>42</v>
      </c>
      <c r="D218" s="25" t="s">
        <v>1761</v>
      </c>
      <c r="E218" s="61" t="s">
        <v>1762</v>
      </c>
      <c r="F218" s="25" t="s">
        <v>47</v>
      </c>
      <c r="G218" s="25" t="s">
        <v>1427</v>
      </c>
      <c r="H218" s="25">
        <v>23</v>
      </c>
      <c r="I218" s="108">
        <v>45401</v>
      </c>
      <c r="J218" s="62">
        <v>46752</v>
      </c>
    </row>
    <row r="219" spans="1:11" x14ac:dyDescent="0.25">
      <c r="A219" s="14" t="s">
        <v>1760</v>
      </c>
      <c r="B219" s="14" t="s">
        <v>1248</v>
      </c>
      <c r="C219" s="25" t="s">
        <v>42</v>
      </c>
      <c r="D219" s="25" t="s">
        <v>1763</v>
      </c>
      <c r="E219" s="61" t="s">
        <v>1453</v>
      </c>
      <c r="F219" s="25" t="s">
        <v>47</v>
      </c>
      <c r="G219" s="25" t="s">
        <v>1427</v>
      </c>
      <c r="H219" s="25">
        <v>63</v>
      </c>
      <c r="I219" s="108">
        <v>45401</v>
      </c>
      <c r="J219" s="62">
        <v>46752</v>
      </c>
    </row>
    <row r="220" spans="1:11" x14ac:dyDescent="0.25">
      <c r="A220" s="14" t="s">
        <v>1760</v>
      </c>
      <c r="B220" s="14" t="s">
        <v>1248</v>
      </c>
      <c r="C220" s="25" t="s">
        <v>42</v>
      </c>
      <c r="D220" s="25" t="s">
        <v>1763</v>
      </c>
      <c r="E220" s="61" t="s">
        <v>1437</v>
      </c>
      <c r="F220" s="25" t="s">
        <v>47</v>
      </c>
      <c r="G220" s="34" t="s">
        <v>86</v>
      </c>
      <c r="H220" s="25">
        <v>21</v>
      </c>
      <c r="I220" s="108">
        <v>45401</v>
      </c>
      <c r="J220" s="62">
        <v>46752</v>
      </c>
    </row>
    <row r="221" spans="1:11" x14ac:dyDescent="0.25">
      <c r="A221" s="14" t="s">
        <v>1760</v>
      </c>
      <c r="B221" s="14" t="s">
        <v>1248</v>
      </c>
      <c r="C221" s="25" t="s">
        <v>42</v>
      </c>
      <c r="D221" s="25" t="s">
        <v>1763</v>
      </c>
      <c r="E221" s="61" t="s">
        <v>1437</v>
      </c>
      <c r="F221" s="25" t="s">
        <v>47</v>
      </c>
      <c r="G221" s="34" t="s">
        <v>86</v>
      </c>
      <c r="H221" s="25">
        <v>21</v>
      </c>
      <c r="I221" s="108">
        <v>45401</v>
      </c>
      <c r="J221" s="62">
        <v>46752</v>
      </c>
    </row>
    <row r="222" spans="1:11" x14ac:dyDescent="0.25">
      <c r="A222" s="14" t="s">
        <v>1760</v>
      </c>
      <c r="B222" s="14" t="s">
        <v>1248</v>
      </c>
      <c r="C222" s="25" t="s">
        <v>42</v>
      </c>
      <c r="D222" s="25" t="s">
        <v>1763</v>
      </c>
      <c r="E222" s="61" t="s">
        <v>1437</v>
      </c>
      <c r="F222" s="25" t="s">
        <v>47</v>
      </c>
      <c r="G222" s="34" t="s">
        <v>86</v>
      </c>
      <c r="H222" s="25">
        <v>25</v>
      </c>
      <c r="I222" s="108">
        <v>45401</v>
      </c>
      <c r="J222" s="62">
        <v>46752</v>
      </c>
    </row>
    <row r="223" spans="1:11" x14ac:dyDescent="0.25">
      <c r="A223" s="25" t="s">
        <v>1764</v>
      </c>
      <c r="B223" s="25" t="s">
        <v>1765</v>
      </c>
      <c r="C223" s="25" t="s">
        <v>42</v>
      </c>
      <c r="D223" s="25" t="s">
        <v>1766</v>
      </c>
      <c r="E223" s="25">
        <v>1</v>
      </c>
      <c r="F223" s="25" t="s">
        <v>55</v>
      </c>
      <c r="G223" s="25" t="s">
        <v>1427</v>
      </c>
      <c r="H223" s="25"/>
      <c r="I223" s="108">
        <v>40725</v>
      </c>
      <c r="J223" s="62"/>
    </row>
    <row r="224" spans="1:11" x14ac:dyDescent="0.25">
      <c r="A224" s="25" t="s">
        <v>1764</v>
      </c>
      <c r="B224" s="25" t="s">
        <v>1765</v>
      </c>
      <c r="C224" s="25" t="s">
        <v>42</v>
      </c>
      <c r="D224" s="25" t="s">
        <v>1767</v>
      </c>
      <c r="E224" s="25">
        <v>1</v>
      </c>
      <c r="F224" s="25" t="s">
        <v>55</v>
      </c>
      <c r="G224" s="25" t="s">
        <v>1427</v>
      </c>
      <c r="H224" s="25"/>
      <c r="I224" s="108">
        <v>40725</v>
      </c>
      <c r="J224" s="62"/>
    </row>
    <row r="225" spans="1:10" x14ac:dyDescent="0.25">
      <c r="A225" s="25" t="s">
        <v>1764</v>
      </c>
      <c r="B225" s="25" t="s">
        <v>1765</v>
      </c>
      <c r="C225" s="25" t="s">
        <v>42</v>
      </c>
      <c r="D225" s="25" t="s">
        <v>1768</v>
      </c>
      <c r="E225" s="61" t="s">
        <v>1444</v>
      </c>
      <c r="F225" s="25" t="s">
        <v>55</v>
      </c>
      <c r="G225" s="25" t="s">
        <v>1427</v>
      </c>
      <c r="H225" s="25"/>
      <c r="I225" s="108">
        <v>40725</v>
      </c>
      <c r="J225" s="62"/>
    </row>
    <row r="226" spans="1:10" x14ac:dyDescent="0.25">
      <c r="A226" s="25" t="s">
        <v>1764</v>
      </c>
      <c r="B226" s="25" t="s">
        <v>1765</v>
      </c>
      <c r="C226" s="25" t="s">
        <v>42</v>
      </c>
      <c r="D226" s="25" t="s">
        <v>1742</v>
      </c>
      <c r="E226" s="61" t="s">
        <v>1429</v>
      </c>
      <c r="F226" s="25" t="s">
        <v>55</v>
      </c>
      <c r="G226" s="25" t="s">
        <v>1427</v>
      </c>
      <c r="H226" s="25"/>
      <c r="I226" s="108">
        <v>40725</v>
      </c>
      <c r="J226" s="62"/>
    </row>
    <row r="227" spans="1:10" x14ac:dyDescent="0.25">
      <c r="A227" s="25" t="s">
        <v>1764</v>
      </c>
      <c r="B227" s="25" t="s">
        <v>1765</v>
      </c>
      <c r="C227" s="25" t="s">
        <v>48</v>
      </c>
      <c r="D227" s="25"/>
      <c r="E227" s="61"/>
      <c r="F227" s="25"/>
      <c r="G227" s="25"/>
      <c r="H227" s="25"/>
      <c r="I227" s="108">
        <v>40939</v>
      </c>
      <c r="J227" s="62"/>
    </row>
    <row r="228" spans="1:10" x14ac:dyDescent="0.25">
      <c r="A228" s="25" t="s">
        <v>1769</v>
      </c>
      <c r="B228" s="25" t="s">
        <v>1770</v>
      </c>
      <c r="C228" s="25" t="s">
        <v>171</v>
      </c>
      <c r="D228" s="25" t="s">
        <v>1771</v>
      </c>
      <c r="E228" s="25"/>
      <c r="F228" s="25" t="s">
        <v>47</v>
      </c>
      <c r="G228" s="25"/>
      <c r="H228" s="25"/>
      <c r="I228" s="108">
        <v>43787</v>
      </c>
      <c r="J228" s="62"/>
    </row>
    <row r="229" spans="1:10" x14ac:dyDescent="0.25">
      <c r="A229" s="25" t="s">
        <v>1772</v>
      </c>
      <c r="B229" s="25" t="s">
        <v>1773</v>
      </c>
      <c r="C229" s="25" t="s">
        <v>171</v>
      </c>
      <c r="D229" s="25" t="s">
        <v>1774</v>
      </c>
      <c r="E229" s="25"/>
      <c r="F229" s="25" t="s">
        <v>65</v>
      </c>
      <c r="G229" s="25"/>
      <c r="H229" s="25"/>
      <c r="I229" s="108">
        <v>45496</v>
      </c>
      <c r="J229" s="62"/>
    </row>
    <row r="230" spans="1:10" x14ac:dyDescent="0.25">
      <c r="A230" s="36" t="s">
        <v>1775</v>
      </c>
      <c r="B230" s="25" t="s">
        <v>1776</v>
      </c>
      <c r="C230" s="25" t="s">
        <v>171</v>
      </c>
      <c r="D230" s="25"/>
      <c r="E230" s="61"/>
      <c r="F230" s="25"/>
      <c r="G230" s="25"/>
      <c r="H230" s="25"/>
      <c r="I230" s="108">
        <v>43945</v>
      </c>
      <c r="J230" s="62"/>
    </row>
    <row r="231" spans="1:10" x14ac:dyDescent="0.25">
      <c r="A231" s="25" t="s">
        <v>1777</v>
      </c>
      <c r="B231" s="25" t="s">
        <v>1778</v>
      </c>
      <c r="C231" s="25" t="s">
        <v>42</v>
      </c>
      <c r="D231" s="25" t="s">
        <v>1779</v>
      </c>
      <c r="E231" s="61"/>
      <c r="F231" s="25" t="s">
        <v>1426</v>
      </c>
      <c r="G231" s="25" t="s">
        <v>1780</v>
      </c>
      <c r="H231" s="25"/>
      <c r="I231" s="108">
        <v>41821</v>
      </c>
      <c r="J231" s="62"/>
    </row>
    <row r="232" spans="1:10" x14ac:dyDescent="0.25">
      <c r="A232" s="25" t="s">
        <v>1781</v>
      </c>
      <c r="B232" s="25" t="s">
        <v>589</v>
      </c>
      <c r="C232" s="25" t="s">
        <v>42</v>
      </c>
      <c r="D232" s="25" t="s">
        <v>1782</v>
      </c>
      <c r="E232" s="61" t="s">
        <v>1453</v>
      </c>
      <c r="F232" s="25" t="s">
        <v>47</v>
      </c>
      <c r="G232" s="25" t="s">
        <v>1427</v>
      </c>
      <c r="H232" s="25"/>
      <c r="I232" s="108">
        <v>40535</v>
      </c>
      <c r="J232" s="62"/>
    </row>
    <row r="233" spans="1:10" x14ac:dyDescent="0.25">
      <c r="A233" s="41" t="s">
        <v>1783</v>
      </c>
      <c r="B233" s="41" t="s">
        <v>1784</v>
      </c>
      <c r="C233" s="25" t="s">
        <v>42</v>
      </c>
      <c r="D233" s="25" t="s">
        <v>1785</v>
      </c>
      <c r="E233" s="61" t="s">
        <v>1786</v>
      </c>
      <c r="F233" s="41" t="s">
        <v>1426</v>
      </c>
      <c r="G233" s="25" t="s">
        <v>43</v>
      </c>
      <c r="H233" s="34">
        <v>110</v>
      </c>
      <c r="I233" s="107">
        <v>44152</v>
      </c>
      <c r="J233" s="62"/>
    </row>
    <row r="234" spans="1:10" x14ac:dyDescent="0.25">
      <c r="A234" s="25" t="s">
        <v>1787</v>
      </c>
      <c r="B234" s="64" t="s">
        <v>1788</v>
      </c>
      <c r="C234" s="25" t="s">
        <v>1789</v>
      </c>
      <c r="D234" s="25" t="s">
        <v>1790</v>
      </c>
      <c r="E234" s="61"/>
      <c r="F234" s="25" t="s">
        <v>47</v>
      </c>
      <c r="G234" s="25" t="s">
        <v>1791</v>
      </c>
      <c r="H234" s="25"/>
      <c r="I234" s="108">
        <v>39943</v>
      </c>
      <c r="J234" s="62"/>
    </row>
    <row r="235" spans="1:10" x14ac:dyDescent="0.25">
      <c r="A235" s="64" t="s">
        <v>1792</v>
      </c>
      <c r="B235" s="25" t="s">
        <v>1793</v>
      </c>
      <c r="C235" s="25" t="s">
        <v>42</v>
      </c>
      <c r="D235" s="64" t="s">
        <v>1794</v>
      </c>
      <c r="E235" s="61" t="s">
        <v>1480</v>
      </c>
      <c r="F235" s="25" t="s">
        <v>41</v>
      </c>
      <c r="G235" s="25" t="s">
        <v>1427</v>
      </c>
      <c r="H235" s="25"/>
      <c r="I235" s="108">
        <v>40940</v>
      </c>
      <c r="J235" s="62"/>
    </row>
    <row r="236" spans="1:10" x14ac:dyDescent="0.25">
      <c r="A236" s="14" t="s">
        <v>1795</v>
      </c>
      <c r="B236" s="14" t="s">
        <v>1796</v>
      </c>
      <c r="C236" s="25" t="s">
        <v>1417</v>
      </c>
      <c r="D236" s="64"/>
      <c r="E236" s="61"/>
      <c r="F236" s="25"/>
      <c r="G236" s="25"/>
      <c r="H236" s="25"/>
      <c r="I236" s="108">
        <v>44600</v>
      </c>
      <c r="J236" s="62"/>
    </row>
    <row r="237" spans="1:10" x14ac:dyDescent="0.25">
      <c r="A237" s="14" t="s">
        <v>1797</v>
      </c>
      <c r="B237" s="14" t="s">
        <v>1798</v>
      </c>
      <c r="C237" s="25" t="s">
        <v>171</v>
      </c>
      <c r="D237" s="64" t="s">
        <v>1799</v>
      </c>
      <c r="E237" s="61"/>
      <c r="F237" s="25" t="s">
        <v>65</v>
      </c>
      <c r="G237" s="25"/>
      <c r="H237" s="25"/>
      <c r="I237" s="108">
        <v>45545</v>
      </c>
      <c r="J237" s="62"/>
    </row>
    <row r="238" spans="1:10" x14ac:dyDescent="0.25">
      <c r="A238" s="25" t="s">
        <v>1329</v>
      </c>
      <c r="B238" s="25" t="s">
        <v>1330</v>
      </c>
      <c r="C238" s="25" t="s">
        <v>171</v>
      </c>
      <c r="D238" s="25"/>
      <c r="E238" s="61"/>
      <c r="F238" s="25"/>
      <c r="G238" s="25"/>
      <c r="H238" s="25"/>
      <c r="I238" s="108">
        <v>40528</v>
      </c>
      <c r="J238" s="62"/>
    </row>
    <row r="239" spans="1:10" x14ac:dyDescent="0.25">
      <c r="A239" s="25" t="s">
        <v>1800</v>
      </c>
      <c r="B239" s="25" t="s">
        <v>1801</v>
      </c>
      <c r="C239" s="25" t="s">
        <v>171</v>
      </c>
      <c r="D239" s="25" t="s">
        <v>1785</v>
      </c>
      <c r="E239" s="61" t="s">
        <v>1786</v>
      </c>
      <c r="F239" s="25" t="s">
        <v>1426</v>
      </c>
      <c r="G239" s="25" t="s">
        <v>43</v>
      </c>
      <c r="H239" s="25">
        <v>110</v>
      </c>
      <c r="I239" s="108">
        <v>43771</v>
      </c>
      <c r="J239" s="62"/>
    </row>
    <row r="240" spans="1:10" x14ac:dyDescent="0.25">
      <c r="A240" s="36" t="s">
        <v>1802</v>
      </c>
      <c r="B240" s="25" t="s">
        <v>1803</v>
      </c>
      <c r="C240" s="25" t="s">
        <v>171</v>
      </c>
      <c r="D240" s="25"/>
      <c r="E240" s="61"/>
      <c r="F240" s="25"/>
      <c r="G240" s="25"/>
      <c r="H240" s="25"/>
      <c r="I240" s="108">
        <v>43833</v>
      </c>
      <c r="J240" s="62"/>
    </row>
    <row r="241" spans="1:10" x14ac:dyDescent="0.25">
      <c r="A241" s="36" t="s">
        <v>1804</v>
      </c>
      <c r="B241" s="14" t="s">
        <v>1805</v>
      </c>
      <c r="C241" s="25" t="s">
        <v>96</v>
      </c>
      <c r="D241" s="25"/>
      <c r="E241" s="61"/>
      <c r="F241" s="25"/>
      <c r="G241" s="25"/>
      <c r="H241" s="25"/>
      <c r="I241" s="108">
        <v>44516</v>
      </c>
      <c r="J241" s="62"/>
    </row>
    <row r="242" spans="1:10" x14ac:dyDescent="0.25">
      <c r="A242" s="36" t="s">
        <v>1361</v>
      </c>
      <c r="B242" s="25" t="s">
        <v>1362</v>
      </c>
      <c r="C242" s="25" t="s">
        <v>171</v>
      </c>
      <c r="D242" s="25"/>
      <c r="E242" s="61"/>
      <c r="F242" s="25"/>
      <c r="G242" s="25"/>
      <c r="H242" s="25"/>
      <c r="I242" s="108">
        <v>43833</v>
      </c>
      <c r="J242" s="62"/>
    </row>
    <row r="243" spans="1:10" x14ac:dyDescent="0.25">
      <c r="A243" s="36" t="s">
        <v>1806</v>
      </c>
      <c r="B243" s="25" t="s">
        <v>1807</v>
      </c>
      <c r="C243" s="25" t="s">
        <v>171</v>
      </c>
      <c r="D243" s="25"/>
      <c r="E243" s="61"/>
      <c r="F243" s="25"/>
      <c r="G243" s="25"/>
      <c r="H243" s="25"/>
      <c r="I243" s="108">
        <v>43945</v>
      </c>
      <c r="J243" s="62"/>
    </row>
    <row r="244" spans="1:10" ht="14.4" x14ac:dyDescent="0.3">
      <c r="A244" s="25" t="s">
        <v>1808</v>
      </c>
      <c r="B244" s="25" t="s">
        <v>1809</v>
      </c>
      <c r="C244" s="25" t="s">
        <v>1712</v>
      </c>
      <c r="D244" s="25"/>
      <c r="E244" s="61"/>
      <c r="F244" s="25"/>
      <c r="G244" s="88"/>
      <c r="H244" s="25"/>
      <c r="I244" s="108">
        <v>44050</v>
      </c>
      <c r="J244" s="62"/>
    </row>
    <row r="245" spans="1:10" x14ac:dyDescent="0.25">
      <c r="A245" s="25" t="s">
        <v>1810</v>
      </c>
      <c r="B245" s="25" t="s">
        <v>1811</v>
      </c>
      <c r="C245" s="25" t="s">
        <v>171</v>
      </c>
      <c r="D245" s="25"/>
      <c r="E245" s="61"/>
      <c r="F245" s="25"/>
      <c r="G245" s="25"/>
      <c r="H245" s="25"/>
      <c r="I245" s="108">
        <v>43973</v>
      </c>
      <c r="J245" s="62"/>
    </row>
    <row r="246" spans="1:10" x14ac:dyDescent="0.25">
      <c r="A246" s="25" t="s">
        <v>1812</v>
      </c>
      <c r="B246" s="25" t="s">
        <v>1813</v>
      </c>
      <c r="C246" s="25" t="s">
        <v>171</v>
      </c>
      <c r="D246" s="25"/>
      <c r="E246" s="61"/>
      <c r="F246" s="25"/>
      <c r="G246" s="25"/>
      <c r="H246" s="25"/>
      <c r="I246" s="108">
        <v>40528</v>
      </c>
      <c r="J246" s="62"/>
    </row>
  </sheetData>
  <sortState xmlns:xlrd2="http://schemas.microsoft.com/office/spreadsheetml/2017/richdata2" ref="A1:J243">
    <sortCondition ref="I2:I243"/>
  </sortState>
  <phoneticPr fontId="7" type="noConversion"/>
  <pageMargins left="0.75" right="0.75" top="1" bottom="1" header="0.5" footer="0.5"/>
  <pageSetup paperSize="9" scale="16"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6"/>
  <sheetViews>
    <sheetView zoomScaleNormal="100" workbookViewId="0">
      <pane ySplit="1" topLeftCell="A2" activePane="bottomLeft" state="frozen"/>
      <selection pane="bottomLeft"/>
    </sheetView>
  </sheetViews>
  <sheetFormatPr defaultRowHeight="13.2" x14ac:dyDescent="0.25"/>
  <cols>
    <col min="1" max="1" width="69.5546875" bestFit="1" customWidth="1"/>
    <col min="2" max="2" width="15.44140625" customWidth="1"/>
    <col min="3" max="3" width="51.5546875" bestFit="1" customWidth="1"/>
    <col min="4" max="4" width="67.5546875" customWidth="1"/>
  </cols>
  <sheetData>
    <row r="1" spans="1:4" ht="13.8" thickBot="1" x14ac:dyDescent="0.3">
      <c r="A1" s="1" t="s">
        <v>1406</v>
      </c>
      <c r="B1" s="10" t="s">
        <v>1407</v>
      </c>
      <c r="C1" s="1" t="s">
        <v>1408</v>
      </c>
      <c r="D1" s="2" t="s">
        <v>1413</v>
      </c>
    </row>
    <row r="2" spans="1:4" x14ac:dyDescent="0.25">
      <c r="A2" s="14" t="s">
        <v>1814</v>
      </c>
      <c r="B2" t="s">
        <v>1815</v>
      </c>
      <c r="C2" t="s">
        <v>49</v>
      </c>
      <c r="D2" t="s">
        <v>1816</v>
      </c>
    </row>
    <row r="3" spans="1:4" x14ac:dyDescent="0.25">
      <c r="A3" s="14" t="s">
        <v>1705</v>
      </c>
      <c r="B3" s="31" t="s">
        <v>1706</v>
      </c>
      <c r="C3" s="25" t="s">
        <v>52</v>
      </c>
      <c r="D3" t="s">
        <v>1817</v>
      </c>
    </row>
    <row r="4" spans="1:4" x14ac:dyDescent="0.25">
      <c r="A4" s="15" t="s">
        <v>1818</v>
      </c>
      <c r="B4" s="21" t="s">
        <v>1819</v>
      </c>
      <c r="C4" s="25" t="s">
        <v>1820</v>
      </c>
      <c r="D4" t="s">
        <v>1821</v>
      </c>
    </row>
    <row r="5" spans="1:4" x14ac:dyDescent="0.25">
      <c r="A5" s="15" t="s">
        <v>1822</v>
      </c>
      <c r="B5" s="15" t="s">
        <v>1298</v>
      </c>
      <c r="C5" s="15" t="s">
        <v>49</v>
      </c>
      <c r="D5" t="s">
        <v>1823</v>
      </c>
    </row>
    <row r="6" spans="1:4" x14ac:dyDescent="0.25">
      <c r="A6" t="s">
        <v>1824</v>
      </c>
      <c r="B6" t="s">
        <v>1825</v>
      </c>
      <c r="C6" s="15" t="s">
        <v>49</v>
      </c>
      <c r="D6" t="s">
        <v>1826</v>
      </c>
    </row>
    <row r="7" spans="1:4" x14ac:dyDescent="0.25">
      <c r="A7" s="14" t="s">
        <v>1827</v>
      </c>
      <c r="B7" s="21" t="s">
        <v>1068</v>
      </c>
      <c r="C7" t="s">
        <v>49</v>
      </c>
      <c r="D7" t="s">
        <v>1828</v>
      </c>
    </row>
    <row r="8" spans="1:4" x14ac:dyDescent="0.25">
      <c r="A8" s="15" t="s">
        <v>596</v>
      </c>
      <c r="B8" t="s">
        <v>597</v>
      </c>
      <c r="C8" t="s">
        <v>49</v>
      </c>
      <c r="D8" t="s">
        <v>1829</v>
      </c>
    </row>
    <row r="9" spans="1:4" x14ac:dyDescent="0.25">
      <c r="A9" s="14" t="s">
        <v>1071</v>
      </c>
      <c r="B9" s="14" t="s">
        <v>1072</v>
      </c>
      <c r="C9" t="s">
        <v>49</v>
      </c>
      <c r="D9" s="49" t="s">
        <v>1830</v>
      </c>
    </row>
    <row r="10" spans="1:4" x14ac:dyDescent="0.25">
      <c r="A10" s="14" t="s">
        <v>1831</v>
      </c>
      <c r="B10" s="25" t="s">
        <v>1732</v>
      </c>
      <c r="C10" t="s">
        <v>49</v>
      </c>
      <c r="D10" t="s">
        <v>1832</v>
      </c>
    </row>
    <row r="11" spans="1:4" x14ac:dyDescent="0.25">
      <c r="A11" s="14" t="s">
        <v>563</v>
      </c>
      <c r="B11" s="21" t="s">
        <v>564</v>
      </c>
      <c r="C11" t="s">
        <v>49</v>
      </c>
      <c r="D11" t="s">
        <v>1833</v>
      </c>
    </row>
    <row r="12" spans="1:4" x14ac:dyDescent="0.25">
      <c r="A12" s="15" t="s">
        <v>903</v>
      </c>
      <c r="B12" s="14" t="s">
        <v>904</v>
      </c>
      <c r="C12" t="s">
        <v>49</v>
      </c>
      <c r="D12" t="s">
        <v>1834</v>
      </c>
    </row>
    <row r="13" spans="1:4" x14ac:dyDescent="0.25">
      <c r="A13" s="14" t="s">
        <v>1096</v>
      </c>
      <c r="B13" s="14" t="s">
        <v>1097</v>
      </c>
      <c r="C13" t="s">
        <v>49</v>
      </c>
      <c r="D13" t="s">
        <v>1834</v>
      </c>
    </row>
    <row r="14" spans="1:4" x14ac:dyDescent="0.25">
      <c r="A14" s="15" t="s">
        <v>1155</v>
      </c>
      <c r="B14" t="s">
        <v>1156</v>
      </c>
      <c r="C14" t="s">
        <v>49</v>
      </c>
      <c r="D14" t="s">
        <v>1835</v>
      </c>
    </row>
    <row r="15" spans="1:4" x14ac:dyDescent="0.25">
      <c r="A15" s="14" t="s">
        <v>901</v>
      </c>
      <c r="B15" t="s">
        <v>902</v>
      </c>
      <c r="C15" t="s">
        <v>49</v>
      </c>
      <c r="D15" t="s">
        <v>1835</v>
      </c>
    </row>
    <row r="16" spans="1:4" x14ac:dyDescent="0.25">
      <c r="A16" t="s">
        <v>1836</v>
      </c>
      <c r="B16" t="s">
        <v>873</v>
      </c>
      <c r="C16" t="s">
        <v>49</v>
      </c>
      <c r="D16" t="s">
        <v>1837</v>
      </c>
    </row>
  </sheetData>
  <pageMargins left="0.74803149606299213" right="0.74803149606299213" top="0.98425196850393704" bottom="0.98425196850393704" header="0.51181102362204722" footer="0.51181102362204722"/>
  <pageSetup paperSize="9" scale="53"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FW540"/>
  <sheetViews>
    <sheetView showFormulas="1" zoomScaleNormal="100" workbookViewId="0">
      <pane ySplit="1" topLeftCell="A2" activePane="bottomLeft" state="frozen"/>
      <selection pane="bottomLeft"/>
    </sheetView>
  </sheetViews>
  <sheetFormatPr defaultColWidth="3.5546875" defaultRowHeight="12.75" customHeight="1" x14ac:dyDescent="0.25"/>
  <cols>
    <col min="1" max="1" width="16.5546875" style="25" customWidth="1"/>
    <col min="2" max="2" width="18.5546875" style="25" customWidth="1"/>
    <col min="3" max="3" width="5.5546875" style="25" customWidth="1"/>
    <col min="4" max="4" width="10.44140625" style="82" customWidth="1"/>
    <col min="5" max="5" width="5.44140625" style="25" bestFit="1" customWidth="1"/>
    <col min="6" max="6" width="7.44140625" style="25" customWidth="1"/>
    <col min="7" max="7" width="6" style="82" customWidth="1"/>
    <col min="8" max="9" width="13.44140625" style="82" customWidth="1"/>
    <col min="10" max="10" width="16.44140625" style="82" customWidth="1"/>
    <col min="11" max="11" width="8.44140625" style="61" bestFit="1" customWidth="1"/>
    <col min="12" max="12" width="6.44140625" style="25" bestFit="1" customWidth="1"/>
    <col min="13" max="13" width="6.5546875" style="25" bestFit="1" customWidth="1"/>
    <col min="14" max="14" width="12.5546875" style="25" bestFit="1" customWidth="1"/>
    <col min="15" max="15" width="18.44140625" style="25" customWidth="1"/>
    <col min="16" max="16" width="19.44140625" style="25" customWidth="1"/>
    <col min="17" max="18" width="13.5546875" style="25" bestFit="1" customWidth="1"/>
    <col min="19" max="19" width="14.44140625" style="25" customWidth="1"/>
    <col min="20" max="20" width="11.44140625" style="25" customWidth="1"/>
    <col min="21" max="16384" width="3.5546875" style="25"/>
  </cols>
  <sheetData>
    <row r="1" spans="1:179" s="92" customFormat="1" ht="30" customHeight="1" thickBot="1" x14ac:dyDescent="0.3">
      <c r="A1" s="90" t="s">
        <v>1838</v>
      </c>
      <c r="B1" s="90" t="s">
        <v>31</v>
      </c>
      <c r="C1" s="90" t="s">
        <v>32</v>
      </c>
      <c r="D1" s="90" t="s">
        <v>1839</v>
      </c>
      <c r="E1" s="90" t="s">
        <v>1840</v>
      </c>
      <c r="F1" s="90" t="s">
        <v>34</v>
      </c>
      <c r="G1" s="90" t="s">
        <v>35</v>
      </c>
      <c r="H1" s="90" t="s">
        <v>36</v>
      </c>
      <c r="I1" s="90" t="s">
        <v>1841</v>
      </c>
      <c r="J1" s="90" t="s">
        <v>1842</v>
      </c>
      <c r="K1" s="136" t="s">
        <v>1410</v>
      </c>
      <c r="L1" s="90" t="s">
        <v>1843</v>
      </c>
      <c r="M1" s="90" t="s">
        <v>1844</v>
      </c>
      <c r="N1" s="90" t="s">
        <v>37</v>
      </c>
      <c r="O1" s="90" t="s">
        <v>1845</v>
      </c>
      <c r="P1" s="90" t="s">
        <v>38</v>
      </c>
      <c r="Q1" s="92" t="s">
        <v>1846</v>
      </c>
      <c r="R1" s="92" t="s">
        <v>1847</v>
      </c>
      <c r="S1" s="90" t="s">
        <v>1848</v>
      </c>
      <c r="T1" s="92" t="s">
        <v>1849</v>
      </c>
    </row>
    <row r="2" spans="1:179" s="92" customFormat="1" ht="12.75" customHeight="1" x14ac:dyDescent="0.25">
      <c r="A2" s="14" t="s">
        <v>1196</v>
      </c>
      <c r="B2" s="14" t="s">
        <v>1850</v>
      </c>
      <c r="C2" s="82" t="s">
        <v>47</v>
      </c>
      <c r="D2" s="82" t="s">
        <v>1851</v>
      </c>
      <c r="E2" s="82" t="s">
        <v>1852</v>
      </c>
      <c r="F2" s="82" t="s">
        <v>1853</v>
      </c>
      <c r="G2" s="82" t="s">
        <v>1854</v>
      </c>
      <c r="H2" s="82" t="s">
        <v>78</v>
      </c>
      <c r="I2" s="82" t="s">
        <v>1855</v>
      </c>
      <c r="J2" s="82" t="s">
        <v>1856</v>
      </c>
      <c r="K2" s="93" t="s">
        <v>1453</v>
      </c>
      <c r="L2" s="82" t="s">
        <v>1857</v>
      </c>
      <c r="M2" s="25" t="s">
        <v>1858</v>
      </c>
      <c r="N2" s="82">
        <v>7.76</v>
      </c>
      <c r="O2" s="82">
        <v>6.15</v>
      </c>
      <c r="P2" s="82">
        <v>2</v>
      </c>
    </row>
    <row r="3" spans="1:179" s="133" customFormat="1" ht="12.75" customHeight="1" x14ac:dyDescent="0.25">
      <c r="A3" s="14" t="s">
        <v>1196</v>
      </c>
      <c r="B3" s="14" t="s">
        <v>1850</v>
      </c>
      <c r="C3" s="82" t="s">
        <v>47</v>
      </c>
      <c r="D3" s="82" t="s">
        <v>1859</v>
      </c>
      <c r="E3" s="82" t="s">
        <v>1852</v>
      </c>
      <c r="F3" s="82" t="s">
        <v>1853</v>
      </c>
      <c r="G3" s="82" t="s">
        <v>1854</v>
      </c>
      <c r="H3" s="82" t="s">
        <v>78</v>
      </c>
      <c r="I3" s="82" t="s">
        <v>1855</v>
      </c>
      <c r="J3" s="82" t="s">
        <v>1856</v>
      </c>
      <c r="K3" s="93" t="s">
        <v>1453</v>
      </c>
      <c r="L3" s="82" t="s">
        <v>1857</v>
      </c>
      <c r="M3" s="25" t="s">
        <v>1860</v>
      </c>
      <c r="N3" s="82">
        <v>7.76</v>
      </c>
      <c r="O3" s="82">
        <v>6.15</v>
      </c>
      <c r="P3" s="82">
        <v>2</v>
      </c>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92"/>
      <c r="AZ3" s="92"/>
      <c r="BA3" s="92"/>
      <c r="BB3" s="92"/>
      <c r="BC3" s="92"/>
      <c r="BD3" s="92"/>
      <c r="BE3" s="92"/>
      <c r="BF3" s="92"/>
      <c r="BG3" s="92"/>
      <c r="BH3" s="92"/>
      <c r="BI3" s="92"/>
      <c r="BJ3" s="92"/>
      <c r="BK3" s="92"/>
      <c r="BL3" s="92"/>
      <c r="BM3" s="92"/>
      <c r="BN3" s="92"/>
      <c r="BO3" s="92"/>
      <c r="BP3" s="92"/>
      <c r="BQ3" s="92"/>
      <c r="BR3" s="92"/>
      <c r="BS3" s="92"/>
      <c r="BT3" s="92"/>
      <c r="BU3" s="92"/>
      <c r="BV3" s="92"/>
      <c r="BW3" s="92"/>
      <c r="BX3" s="92"/>
      <c r="BY3" s="92"/>
      <c r="BZ3" s="92"/>
      <c r="CA3" s="92"/>
      <c r="CB3" s="92"/>
      <c r="CC3" s="92"/>
      <c r="CD3" s="92"/>
      <c r="CE3" s="92"/>
      <c r="CF3" s="92"/>
      <c r="CG3" s="92"/>
      <c r="CH3" s="92"/>
      <c r="CI3" s="92"/>
      <c r="CJ3" s="92"/>
      <c r="CK3" s="92"/>
      <c r="CL3" s="92"/>
      <c r="CM3" s="92"/>
      <c r="CN3" s="92"/>
      <c r="CO3" s="92"/>
      <c r="CP3" s="92"/>
      <c r="CQ3" s="92"/>
      <c r="CR3" s="92"/>
      <c r="CS3" s="92"/>
      <c r="CT3" s="92"/>
      <c r="CU3" s="92"/>
      <c r="CV3" s="92"/>
      <c r="CW3" s="92"/>
      <c r="CX3" s="92"/>
      <c r="CY3" s="92"/>
      <c r="CZ3" s="92"/>
      <c r="DA3" s="92"/>
      <c r="DB3" s="92"/>
      <c r="DC3" s="92"/>
      <c r="DD3" s="92"/>
      <c r="DE3" s="92"/>
      <c r="DF3" s="92"/>
      <c r="DG3" s="92"/>
      <c r="DH3" s="92"/>
      <c r="DI3" s="92"/>
      <c r="DJ3" s="92"/>
      <c r="DK3" s="92"/>
      <c r="DL3" s="92"/>
      <c r="DM3" s="92"/>
      <c r="DN3" s="92"/>
      <c r="DO3" s="92"/>
      <c r="DP3" s="92"/>
      <c r="DQ3" s="92"/>
      <c r="DR3" s="92"/>
      <c r="DS3" s="92"/>
      <c r="DT3" s="92"/>
      <c r="DU3" s="92"/>
      <c r="DV3" s="92"/>
      <c r="DW3" s="92"/>
      <c r="DX3" s="92"/>
      <c r="DY3" s="92"/>
      <c r="DZ3" s="92"/>
      <c r="EA3" s="92"/>
      <c r="EB3" s="92"/>
      <c r="EC3" s="92"/>
      <c r="ED3" s="92"/>
      <c r="EE3" s="92"/>
      <c r="EF3" s="92"/>
      <c r="EG3" s="92"/>
      <c r="EH3" s="92"/>
      <c r="EI3" s="92"/>
      <c r="EJ3" s="92"/>
      <c r="EK3" s="92"/>
      <c r="EL3" s="92"/>
      <c r="EM3" s="92"/>
      <c r="EN3" s="92"/>
      <c r="EO3" s="92"/>
      <c r="EP3" s="92"/>
      <c r="EQ3" s="92"/>
      <c r="ER3" s="92"/>
      <c r="ES3" s="92"/>
      <c r="ET3" s="92"/>
      <c r="EU3" s="92"/>
      <c r="EV3" s="92"/>
      <c r="EW3" s="92"/>
      <c r="EX3" s="92"/>
      <c r="EY3" s="92"/>
      <c r="EZ3" s="92"/>
      <c r="FA3" s="92"/>
      <c r="FB3" s="92"/>
      <c r="FC3" s="92"/>
      <c r="FD3" s="92"/>
      <c r="FE3" s="92"/>
      <c r="FF3" s="92"/>
      <c r="FG3" s="92"/>
      <c r="FH3" s="92"/>
      <c r="FI3" s="92"/>
      <c r="FJ3" s="92"/>
      <c r="FK3" s="92"/>
      <c r="FL3" s="92"/>
      <c r="FM3" s="92"/>
      <c r="FN3" s="92"/>
      <c r="FO3" s="92"/>
      <c r="FP3" s="92"/>
      <c r="FQ3" s="92"/>
      <c r="FR3" s="92"/>
      <c r="FS3" s="92"/>
      <c r="FT3" s="92"/>
      <c r="FU3" s="92"/>
      <c r="FV3" s="92"/>
      <c r="FW3" s="92"/>
    </row>
    <row r="4" spans="1:179" s="92" customFormat="1" ht="12.75" customHeight="1" x14ac:dyDescent="0.25">
      <c r="A4" s="14" t="s">
        <v>1196</v>
      </c>
      <c r="B4" s="14" t="s">
        <v>1850</v>
      </c>
      <c r="C4" s="82" t="s">
        <v>47</v>
      </c>
      <c r="D4" s="82" t="s">
        <v>1851</v>
      </c>
      <c r="E4" s="82" t="s">
        <v>1852</v>
      </c>
      <c r="F4" s="82" t="s">
        <v>1861</v>
      </c>
      <c r="G4" s="82" t="s">
        <v>140</v>
      </c>
      <c r="H4" s="82" t="s">
        <v>141</v>
      </c>
      <c r="I4" s="82" t="s">
        <v>1862</v>
      </c>
      <c r="J4" s="82" t="s">
        <v>1863</v>
      </c>
      <c r="K4" s="93" t="s">
        <v>1429</v>
      </c>
      <c r="L4" s="82" t="s">
        <v>1857</v>
      </c>
      <c r="M4" s="25" t="s">
        <v>1864</v>
      </c>
      <c r="N4" s="82">
        <v>1.44</v>
      </c>
      <c r="O4" s="82">
        <v>1</v>
      </c>
      <c r="P4" s="82" t="s">
        <v>1865</v>
      </c>
    </row>
    <row r="5" spans="1:179" s="133" customFormat="1" ht="12.75" customHeight="1" x14ac:dyDescent="0.25">
      <c r="A5" s="14" t="s">
        <v>1196</v>
      </c>
      <c r="B5" s="14" t="s">
        <v>1850</v>
      </c>
      <c r="C5" s="82" t="s">
        <v>47</v>
      </c>
      <c r="D5" s="82" t="s">
        <v>1851</v>
      </c>
      <c r="E5" s="82" t="s">
        <v>1852</v>
      </c>
      <c r="F5" s="82" t="s">
        <v>1866</v>
      </c>
      <c r="G5" s="82" t="s">
        <v>44</v>
      </c>
      <c r="H5" s="82" t="s">
        <v>44</v>
      </c>
      <c r="I5" s="82" t="s">
        <v>1862</v>
      </c>
      <c r="J5" s="82" t="s">
        <v>1867</v>
      </c>
      <c r="K5" s="93" t="s">
        <v>1868</v>
      </c>
      <c r="L5" s="82" t="s">
        <v>1857</v>
      </c>
      <c r="M5" s="25" t="s">
        <v>1869</v>
      </c>
      <c r="N5" s="82">
        <v>24.75</v>
      </c>
      <c r="O5" s="82">
        <v>19</v>
      </c>
      <c r="P5" s="82">
        <v>4</v>
      </c>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N5" s="92"/>
      <c r="BO5" s="92"/>
      <c r="BP5" s="92"/>
      <c r="BQ5" s="92"/>
      <c r="BR5" s="92"/>
      <c r="BS5" s="92"/>
      <c r="BT5" s="92"/>
      <c r="BU5" s="92"/>
      <c r="BV5" s="92"/>
      <c r="BW5" s="92"/>
      <c r="BX5" s="92"/>
      <c r="BY5" s="92"/>
      <c r="BZ5" s="92"/>
      <c r="CA5" s="92"/>
      <c r="CB5" s="92"/>
      <c r="CC5" s="92"/>
      <c r="CD5" s="92"/>
      <c r="CE5" s="92"/>
      <c r="CF5" s="92"/>
      <c r="CG5" s="92"/>
      <c r="CH5" s="92"/>
      <c r="CI5" s="92"/>
      <c r="CJ5" s="92"/>
      <c r="CK5" s="92"/>
      <c r="CL5" s="92"/>
      <c r="CM5" s="92"/>
      <c r="CN5" s="92"/>
      <c r="CO5" s="92"/>
      <c r="CP5" s="92"/>
      <c r="CQ5" s="92"/>
      <c r="CR5" s="92"/>
      <c r="CS5" s="92"/>
      <c r="CT5" s="92"/>
      <c r="CU5" s="92"/>
      <c r="CV5" s="92"/>
      <c r="CW5" s="92"/>
      <c r="CX5" s="92"/>
      <c r="CY5" s="92"/>
      <c r="CZ5" s="92"/>
      <c r="DA5" s="92"/>
      <c r="DB5" s="92"/>
      <c r="DC5" s="92"/>
      <c r="DD5" s="92"/>
      <c r="DE5" s="92"/>
      <c r="DF5" s="92"/>
      <c r="DG5" s="92"/>
      <c r="DH5" s="92"/>
      <c r="DI5" s="92"/>
      <c r="DJ5" s="92"/>
      <c r="DK5" s="92"/>
      <c r="DL5" s="92"/>
      <c r="DM5" s="92"/>
      <c r="DN5" s="92"/>
      <c r="DO5" s="92"/>
      <c r="DP5" s="92"/>
      <c r="DQ5" s="92"/>
      <c r="DR5" s="92"/>
      <c r="DS5" s="92"/>
      <c r="DT5" s="92"/>
      <c r="DU5" s="92"/>
      <c r="DV5" s="92"/>
      <c r="DW5" s="92"/>
      <c r="DX5" s="92"/>
      <c r="DY5" s="92"/>
      <c r="DZ5" s="92"/>
      <c r="EA5" s="92"/>
      <c r="EB5" s="92"/>
      <c r="EC5" s="92"/>
      <c r="ED5" s="92"/>
      <c r="EE5" s="92"/>
      <c r="EF5" s="92"/>
      <c r="EG5" s="92"/>
      <c r="EH5" s="92"/>
      <c r="EI5" s="92"/>
      <c r="EJ5" s="92"/>
      <c r="EK5" s="92"/>
      <c r="EL5" s="92"/>
      <c r="EM5" s="92"/>
      <c r="EN5" s="92"/>
      <c r="EO5" s="92"/>
      <c r="EP5" s="92"/>
      <c r="EQ5" s="92"/>
      <c r="ER5" s="92"/>
      <c r="ES5" s="92"/>
      <c r="ET5" s="92"/>
      <c r="EU5" s="92"/>
      <c r="EV5" s="92"/>
      <c r="EW5" s="92"/>
      <c r="EX5" s="92"/>
      <c r="EY5" s="92"/>
      <c r="EZ5" s="92"/>
      <c r="FA5" s="92"/>
      <c r="FB5" s="92"/>
      <c r="FC5" s="92"/>
      <c r="FD5" s="92"/>
      <c r="FE5" s="92"/>
      <c r="FF5" s="92"/>
      <c r="FG5" s="92"/>
      <c r="FH5" s="92"/>
      <c r="FI5" s="92"/>
      <c r="FJ5" s="92"/>
      <c r="FK5" s="92"/>
      <c r="FL5" s="92"/>
      <c r="FM5" s="92"/>
      <c r="FN5" s="92"/>
      <c r="FO5" s="92"/>
      <c r="FP5" s="92"/>
      <c r="FQ5" s="92"/>
      <c r="FR5" s="92"/>
      <c r="FS5" s="92"/>
      <c r="FT5" s="92"/>
      <c r="FU5" s="92"/>
      <c r="FV5" s="92"/>
      <c r="FW5" s="92"/>
    </row>
    <row r="6" spans="1:179" s="92" customFormat="1" ht="12.75" customHeight="1" x14ac:dyDescent="0.25">
      <c r="A6" s="14" t="s">
        <v>1196</v>
      </c>
      <c r="B6" s="14" t="s">
        <v>1850</v>
      </c>
      <c r="C6" s="82" t="s">
        <v>47</v>
      </c>
      <c r="D6" s="82" t="s">
        <v>1851</v>
      </c>
      <c r="E6" s="82" t="s">
        <v>1852</v>
      </c>
      <c r="F6" s="82" t="s">
        <v>1861</v>
      </c>
      <c r="G6" s="82" t="s">
        <v>44</v>
      </c>
      <c r="H6" s="82" t="s">
        <v>44</v>
      </c>
      <c r="I6" s="82" t="s">
        <v>1862</v>
      </c>
      <c r="J6" s="82" t="s">
        <v>1870</v>
      </c>
      <c r="K6" s="93" t="s">
        <v>1429</v>
      </c>
      <c r="L6" s="82" t="s">
        <v>1857</v>
      </c>
      <c r="M6" s="25" t="s">
        <v>1871</v>
      </c>
      <c r="N6" s="82">
        <v>0.2</v>
      </c>
      <c r="O6" s="82">
        <v>0.2</v>
      </c>
      <c r="P6" s="82" t="s">
        <v>1865</v>
      </c>
    </row>
    <row r="7" spans="1:179" s="92" customFormat="1" ht="12.75" customHeight="1" x14ac:dyDescent="0.25">
      <c r="A7" s="14" t="s">
        <v>1196</v>
      </c>
      <c r="B7" s="14" t="s">
        <v>1850</v>
      </c>
      <c r="C7" s="82" t="s">
        <v>47</v>
      </c>
      <c r="D7" s="82" t="s">
        <v>1851</v>
      </c>
      <c r="E7" s="82" t="s">
        <v>1852</v>
      </c>
      <c r="F7" s="82" t="s">
        <v>1861</v>
      </c>
      <c r="G7" s="82" t="s">
        <v>44</v>
      </c>
      <c r="H7" s="82" t="s">
        <v>44</v>
      </c>
      <c r="I7" s="82" t="s">
        <v>1862</v>
      </c>
      <c r="J7" s="82" t="s">
        <v>1870</v>
      </c>
      <c r="K7" s="93" t="s">
        <v>1437</v>
      </c>
      <c r="L7" s="82" t="s">
        <v>1857</v>
      </c>
      <c r="M7" s="25" t="s">
        <v>1872</v>
      </c>
      <c r="N7" s="82">
        <v>0.02</v>
      </c>
      <c r="O7" s="82">
        <v>0.02</v>
      </c>
      <c r="P7" s="82" t="s">
        <v>1865</v>
      </c>
    </row>
    <row r="8" spans="1:179" s="92" customFormat="1" ht="12.75" customHeight="1" x14ac:dyDescent="0.25">
      <c r="A8" s="14" t="s">
        <v>1196</v>
      </c>
      <c r="B8" s="14" t="s">
        <v>1850</v>
      </c>
      <c r="C8" s="82" t="s">
        <v>47</v>
      </c>
      <c r="D8" s="82" t="s">
        <v>1873</v>
      </c>
      <c r="E8" s="25" t="s">
        <v>1852</v>
      </c>
      <c r="F8" s="25" t="s">
        <v>1874</v>
      </c>
      <c r="G8" s="82" t="s">
        <v>1854</v>
      </c>
      <c r="H8" s="82" t="s">
        <v>78</v>
      </c>
      <c r="I8" s="82" t="s">
        <v>1855</v>
      </c>
      <c r="J8" s="82" t="s">
        <v>1856</v>
      </c>
      <c r="K8" s="61" t="s">
        <v>1875</v>
      </c>
      <c r="L8" s="25" t="s">
        <v>1857</v>
      </c>
      <c r="M8" s="25" t="s">
        <v>1876</v>
      </c>
      <c r="N8" s="25">
        <v>7.76</v>
      </c>
      <c r="O8" s="25">
        <v>6.15</v>
      </c>
      <c r="P8" s="25">
        <v>4</v>
      </c>
      <c r="Q8" s="25">
        <v>7</v>
      </c>
      <c r="R8" s="25">
        <v>6</v>
      </c>
      <c r="S8" s="25">
        <v>4</v>
      </c>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c r="FA8" s="25"/>
      <c r="FB8" s="25"/>
      <c r="FC8" s="25"/>
      <c r="FD8" s="25"/>
      <c r="FE8" s="25"/>
      <c r="FF8" s="25"/>
      <c r="FG8" s="25"/>
      <c r="FH8" s="25"/>
      <c r="FI8" s="25"/>
      <c r="FJ8" s="25"/>
      <c r="FK8" s="25"/>
      <c r="FL8" s="25"/>
      <c r="FM8" s="25"/>
      <c r="FN8" s="25"/>
      <c r="FO8" s="25"/>
      <c r="FP8" s="25"/>
      <c r="FQ8" s="25"/>
      <c r="FR8" s="25"/>
      <c r="FS8" s="25"/>
      <c r="FT8" s="25"/>
      <c r="FU8" s="25"/>
      <c r="FV8" s="25"/>
      <c r="FW8" s="25"/>
    </row>
    <row r="9" spans="1:179" s="92" customFormat="1" ht="12.75" customHeight="1" x14ac:dyDescent="0.25">
      <c r="A9" s="14" t="s">
        <v>1877</v>
      </c>
      <c r="B9" s="14" t="s">
        <v>1878</v>
      </c>
      <c r="C9" s="82" t="s">
        <v>55</v>
      </c>
      <c r="D9" s="82" t="s">
        <v>1851</v>
      </c>
      <c r="E9" s="25" t="s">
        <v>1852</v>
      </c>
      <c r="F9" s="25" t="s">
        <v>1866</v>
      </c>
      <c r="G9" s="82" t="s">
        <v>44</v>
      </c>
      <c r="H9" s="82" t="s">
        <v>44</v>
      </c>
      <c r="I9" s="82" t="s">
        <v>1862</v>
      </c>
      <c r="J9" s="82" t="s">
        <v>1879</v>
      </c>
      <c r="K9" s="61" t="s">
        <v>1880</v>
      </c>
      <c r="L9" s="25" t="s">
        <v>1857</v>
      </c>
      <c r="M9" s="25" t="s">
        <v>1881</v>
      </c>
      <c r="N9" s="25">
        <v>535.21299999999997</v>
      </c>
      <c r="O9" s="25">
        <v>387</v>
      </c>
      <c r="P9" s="25">
        <v>77</v>
      </c>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c r="EX9" s="25"/>
      <c r="EY9" s="25"/>
      <c r="EZ9" s="25"/>
      <c r="FA9" s="25"/>
      <c r="FB9" s="25"/>
      <c r="FC9" s="25"/>
      <c r="FD9" s="25"/>
      <c r="FE9" s="25"/>
      <c r="FF9" s="25"/>
      <c r="FG9" s="25"/>
      <c r="FH9" s="25"/>
      <c r="FI9" s="25"/>
      <c r="FJ9" s="25"/>
      <c r="FK9" s="25"/>
      <c r="FL9" s="25"/>
      <c r="FM9" s="25"/>
      <c r="FN9" s="25"/>
      <c r="FO9" s="25"/>
      <c r="FP9" s="25"/>
      <c r="FQ9" s="25"/>
      <c r="FR9" s="25"/>
      <c r="FS9" s="25"/>
      <c r="FT9" s="25"/>
      <c r="FU9" s="25"/>
      <c r="FV9" s="25"/>
      <c r="FW9" s="25"/>
    </row>
    <row r="10" spans="1:179" s="92" customFormat="1" ht="12.75" customHeight="1" x14ac:dyDescent="0.25">
      <c r="A10" s="82" t="s">
        <v>137</v>
      </c>
      <c r="B10" s="82" t="s">
        <v>1882</v>
      </c>
      <c r="C10" s="82" t="s">
        <v>47</v>
      </c>
      <c r="D10" s="82" t="s">
        <v>1851</v>
      </c>
      <c r="E10" s="82" t="s">
        <v>1852</v>
      </c>
      <c r="F10" s="82" t="s">
        <v>1853</v>
      </c>
      <c r="G10" s="82" t="s">
        <v>154</v>
      </c>
      <c r="H10" s="82" t="s">
        <v>1883</v>
      </c>
      <c r="I10" s="82" t="s">
        <v>1884</v>
      </c>
      <c r="J10" s="82" t="s">
        <v>1885</v>
      </c>
      <c r="K10" s="94" t="s">
        <v>1886</v>
      </c>
      <c r="L10" s="82" t="s">
        <v>1857</v>
      </c>
      <c r="M10" s="82" t="s">
        <v>1887</v>
      </c>
      <c r="N10" s="82" t="s">
        <v>1888</v>
      </c>
      <c r="O10" s="82" t="s">
        <v>1888</v>
      </c>
      <c r="P10" s="82" t="s">
        <v>1889</v>
      </c>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L10" s="25"/>
      <c r="FM10" s="25"/>
      <c r="FN10" s="25"/>
      <c r="FO10" s="25"/>
      <c r="FP10" s="25"/>
      <c r="FQ10" s="25"/>
      <c r="FR10" s="25"/>
      <c r="FS10" s="25"/>
      <c r="FT10" s="25"/>
      <c r="FU10" s="25"/>
      <c r="FV10" s="25"/>
      <c r="FW10" s="25"/>
    </row>
    <row r="11" spans="1:179" ht="12.75" customHeight="1" x14ac:dyDescent="0.25">
      <c r="A11" s="82" t="s">
        <v>531</v>
      </c>
      <c r="B11" s="82" t="s">
        <v>1890</v>
      </c>
      <c r="C11" s="82" t="s">
        <v>65</v>
      </c>
      <c r="D11" s="82" t="s">
        <v>1851</v>
      </c>
      <c r="E11" s="82" t="s">
        <v>1852</v>
      </c>
      <c r="F11" s="82" t="s">
        <v>1861</v>
      </c>
      <c r="G11" s="82" t="s">
        <v>154</v>
      </c>
      <c r="H11" s="82" t="s">
        <v>1891</v>
      </c>
      <c r="I11" s="82" t="s">
        <v>1884</v>
      </c>
      <c r="J11" s="82" t="s">
        <v>1892</v>
      </c>
      <c r="K11" s="93" t="s">
        <v>1692</v>
      </c>
      <c r="L11" s="82" t="s">
        <v>1893</v>
      </c>
      <c r="M11" s="82" t="s">
        <v>1894</v>
      </c>
      <c r="N11" s="82" t="s">
        <v>1895</v>
      </c>
      <c r="O11" s="82" t="s">
        <v>1896</v>
      </c>
      <c r="P11" s="82" t="s">
        <v>1897</v>
      </c>
    </row>
    <row r="12" spans="1:179" ht="12.75" customHeight="1" x14ac:dyDescent="0.25">
      <c r="A12" s="82" t="s">
        <v>250</v>
      </c>
      <c r="B12" s="82" t="s">
        <v>1898</v>
      </c>
      <c r="C12" s="82" t="s">
        <v>41</v>
      </c>
      <c r="D12" s="82" t="s">
        <v>1851</v>
      </c>
      <c r="E12" s="82" t="s">
        <v>1852</v>
      </c>
      <c r="F12" s="82" t="s">
        <v>1866</v>
      </c>
      <c r="G12" s="82" t="s">
        <v>56</v>
      </c>
      <c r="H12" s="82" t="s">
        <v>56</v>
      </c>
      <c r="I12" s="82" t="s">
        <v>1862</v>
      </c>
      <c r="J12" s="82" t="s">
        <v>1899</v>
      </c>
      <c r="K12" s="93" t="s">
        <v>1900</v>
      </c>
      <c r="L12" s="82" t="s">
        <v>1857</v>
      </c>
      <c r="M12" s="82" t="s">
        <v>1901</v>
      </c>
      <c r="N12" s="82" t="s">
        <v>1902</v>
      </c>
      <c r="O12" s="82" t="s">
        <v>1903</v>
      </c>
      <c r="P12" s="82" t="s">
        <v>1888</v>
      </c>
    </row>
    <row r="13" spans="1:179" ht="12.75" customHeight="1" x14ac:dyDescent="0.25">
      <c r="A13" s="82" t="s">
        <v>1904</v>
      </c>
      <c r="B13" s="82" t="s">
        <v>1905</v>
      </c>
      <c r="C13" s="25" t="s">
        <v>65</v>
      </c>
      <c r="D13" s="82" t="s">
        <v>1851</v>
      </c>
      <c r="E13" s="25" t="s">
        <v>1852</v>
      </c>
      <c r="F13" s="25" t="s">
        <v>1866</v>
      </c>
      <c r="G13" s="82" t="s">
        <v>44</v>
      </c>
      <c r="H13" s="82" t="s">
        <v>44</v>
      </c>
      <c r="I13" s="82" t="s">
        <v>1862</v>
      </c>
      <c r="J13" s="82" t="s">
        <v>1867</v>
      </c>
      <c r="K13" s="94" t="s">
        <v>1906</v>
      </c>
      <c r="L13" s="82" t="s">
        <v>1857</v>
      </c>
      <c r="M13" s="82" t="s">
        <v>1907</v>
      </c>
      <c r="N13" s="82">
        <v>254.1</v>
      </c>
      <c r="O13" s="82">
        <v>190</v>
      </c>
      <c r="P13" s="82">
        <v>38</v>
      </c>
    </row>
    <row r="14" spans="1:179" ht="12.75" customHeight="1" x14ac:dyDescent="0.25">
      <c r="A14" s="82" t="s">
        <v>228</v>
      </c>
      <c r="B14" s="82" t="s">
        <v>1908</v>
      </c>
      <c r="C14" s="82" t="s">
        <v>41</v>
      </c>
      <c r="D14" s="82" t="s">
        <v>1851</v>
      </c>
      <c r="E14" s="82" t="s">
        <v>1852</v>
      </c>
      <c r="F14" s="82" t="s">
        <v>1853</v>
      </c>
      <c r="G14" s="82" t="s">
        <v>154</v>
      </c>
      <c r="H14" s="82" t="s">
        <v>155</v>
      </c>
      <c r="I14" s="82" t="s">
        <v>1884</v>
      </c>
      <c r="J14" s="82" t="s">
        <v>1909</v>
      </c>
      <c r="K14" s="93" t="s">
        <v>1437</v>
      </c>
      <c r="L14" s="82" t="s">
        <v>1857</v>
      </c>
      <c r="M14" s="82" t="s">
        <v>1910</v>
      </c>
      <c r="N14" s="82">
        <v>46</v>
      </c>
      <c r="O14" s="82">
        <v>48</v>
      </c>
      <c r="P14" s="82" t="s">
        <v>1689</v>
      </c>
    </row>
    <row r="15" spans="1:179" ht="12.75" customHeight="1" x14ac:dyDescent="0.25">
      <c r="A15" s="82" t="s">
        <v>228</v>
      </c>
      <c r="B15" s="82" t="s">
        <v>1908</v>
      </c>
      <c r="C15" s="82" t="s">
        <v>41</v>
      </c>
      <c r="D15" s="82" t="s">
        <v>1851</v>
      </c>
      <c r="E15" s="82" t="s">
        <v>1852</v>
      </c>
      <c r="F15" s="82" t="s">
        <v>1853</v>
      </c>
      <c r="G15" s="82" t="s">
        <v>154</v>
      </c>
      <c r="H15" s="82" t="s">
        <v>155</v>
      </c>
      <c r="I15" s="82" t="s">
        <v>1884</v>
      </c>
      <c r="J15" s="82" t="s">
        <v>1909</v>
      </c>
      <c r="K15" s="93" t="s">
        <v>1687</v>
      </c>
      <c r="L15" s="82" t="s">
        <v>1857</v>
      </c>
      <c r="M15" s="82" t="s">
        <v>1911</v>
      </c>
      <c r="N15" s="82">
        <v>46</v>
      </c>
      <c r="O15" s="82">
        <v>48</v>
      </c>
      <c r="P15" s="82" t="s">
        <v>1689</v>
      </c>
    </row>
    <row r="16" spans="1:179" ht="12.75" customHeight="1" x14ac:dyDescent="0.25">
      <c r="A16" s="82" t="s">
        <v>119</v>
      </c>
      <c r="B16" s="82" t="s">
        <v>130</v>
      </c>
      <c r="C16" s="82" t="s">
        <v>55</v>
      </c>
      <c r="D16" s="82" t="s">
        <v>1851</v>
      </c>
      <c r="E16" s="82" t="s">
        <v>1852</v>
      </c>
      <c r="F16" s="82" t="s">
        <v>1861</v>
      </c>
      <c r="G16" s="82" t="s">
        <v>44</v>
      </c>
      <c r="H16" s="82" t="s">
        <v>44</v>
      </c>
      <c r="I16" s="82" t="s">
        <v>1862</v>
      </c>
      <c r="J16" s="82" t="s">
        <v>1867</v>
      </c>
      <c r="K16" s="93" t="s">
        <v>1648</v>
      </c>
      <c r="L16" s="82" t="s">
        <v>1857</v>
      </c>
      <c r="M16" s="82" t="s">
        <v>1912</v>
      </c>
      <c r="N16" s="82">
        <v>17</v>
      </c>
      <c r="O16" s="82">
        <v>14</v>
      </c>
      <c r="P16" s="82">
        <v>1000</v>
      </c>
    </row>
    <row r="17" spans="1:179" ht="12.75" customHeight="1" x14ac:dyDescent="0.25">
      <c r="A17" s="82" t="s">
        <v>228</v>
      </c>
      <c r="B17" s="82" t="s">
        <v>1913</v>
      </c>
      <c r="C17" s="82" t="s">
        <v>41</v>
      </c>
      <c r="D17" s="82" t="s">
        <v>1851</v>
      </c>
      <c r="E17" s="82" t="s">
        <v>1852</v>
      </c>
      <c r="F17" s="82" t="s">
        <v>1866</v>
      </c>
      <c r="G17" s="82" t="s">
        <v>56</v>
      </c>
      <c r="H17" s="82" t="s">
        <v>56</v>
      </c>
      <c r="I17" s="82" t="s">
        <v>1862</v>
      </c>
      <c r="J17" s="82" t="s">
        <v>1899</v>
      </c>
      <c r="K17" s="93" t="s">
        <v>1914</v>
      </c>
      <c r="L17" s="82" t="s">
        <v>1857</v>
      </c>
      <c r="M17" s="82" t="s">
        <v>1915</v>
      </c>
      <c r="N17" s="82" t="s">
        <v>1916</v>
      </c>
      <c r="O17" s="82" t="s">
        <v>1917</v>
      </c>
      <c r="P17" s="82" t="s">
        <v>1918</v>
      </c>
    </row>
    <row r="18" spans="1:179" ht="12.75" customHeight="1" x14ac:dyDescent="0.25">
      <c r="A18" s="82" t="s">
        <v>1919</v>
      </c>
      <c r="B18" s="82" t="s">
        <v>1555</v>
      </c>
      <c r="C18" s="82" t="s">
        <v>41</v>
      </c>
      <c r="D18" s="82" t="s">
        <v>1851</v>
      </c>
      <c r="E18" s="82" t="s">
        <v>1852</v>
      </c>
      <c r="F18" s="82" t="s">
        <v>1861</v>
      </c>
      <c r="G18" s="82" t="s">
        <v>154</v>
      </c>
      <c r="H18" s="82" t="s">
        <v>155</v>
      </c>
      <c r="I18" s="82" t="s">
        <v>1884</v>
      </c>
      <c r="J18" s="82" t="s">
        <v>1885</v>
      </c>
      <c r="K18" s="93" t="s">
        <v>1453</v>
      </c>
      <c r="L18" s="82" t="s">
        <v>1893</v>
      </c>
      <c r="M18" s="82" t="s">
        <v>1920</v>
      </c>
      <c r="N18" s="82" t="s">
        <v>1688</v>
      </c>
      <c r="O18" s="82" t="s">
        <v>1688</v>
      </c>
      <c r="P18" s="82" t="s">
        <v>1437</v>
      </c>
    </row>
    <row r="19" spans="1:179" ht="12.75" customHeight="1" x14ac:dyDescent="0.25">
      <c r="A19" s="82" t="s">
        <v>150</v>
      </c>
      <c r="B19" s="82" t="s">
        <v>1921</v>
      </c>
      <c r="C19" s="25" t="s">
        <v>41</v>
      </c>
      <c r="D19" s="82" t="s">
        <v>1873</v>
      </c>
      <c r="E19" s="25" t="s">
        <v>1852</v>
      </c>
      <c r="F19" s="82" t="s">
        <v>1853</v>
      </c>
      <c r="G19" s="82" t="s">
        <v>1854</v>
      </c>
      <c r="H19" s="82" t="s">
        <v>78</v>
      </c>
      <c r="I19" s="82" t="s">
        <v>1855</v>
      </c>
      <c r="J19" s="82" t="s">
        <v>51</v>
      </c>
      <c r="K19" s="61" t="s">
        <v>1922</v>
      </c>
      <c r="L19" s="25" t="s">
        <v>1857</v>
      </c>
      <c r="M19" s="25" t="s">
        <v>1923</v>
      </c>
      <c r="N19" s="25">
        <v>30</v>
      </c>
      <c r="O19" s="25">
        <v>30</v>
      </c>
      <c r="P19" s="25">
        <v>720</v>
      </c>
      <c r="Q19" s="25">
        <v>30</v>
      </c>
      <c r="R19" s="25">
        <v>30</v>
      </c>
      <c r="S19" s="25">
        <v>720</v>
      </c>
    </row>
    <row r="20" spans="1:179" ht="12.75" customHeight="1" x14ac:dyDescent="0.25">
      <c r="A20" s="25" t="s">
        <v>1924</v>
      </c>
      <c r="B20" s="25" t="s">
        <v>1925</v>
      </c>
      <c r="C20" s="25" t="s">
        <v>65</v>
      </c>
      <c r="D20" s="82" t="s">
        <v>1851</v>
      </c>
      <c r="E20" s="25" t="s">
        <v>1852</v>
      </c>
      <c r="F20" s="25" t="s">
        <v>1866</v>
      </c>
      <c r="G20" s="82" t="s">
        <v>56</v>
      </c>
      <c r="H20" s="82" t="s">
        <v>56</v>
      </c>
      <c r="I20" s="82" t="s">
        <v>1862</v>
      </c>
      <c r="J20" s="82" t="s">
        <v>1899</v>
      </c>
      <c r="K20" s="94" t="s">
        <v>1886</v>
      </c>
      <c r="L20" s="25" t="s">
        <v>1857</v>
      </c>
      <c r="M20" s="25" t="s">
        <v>1926</v>
      </c>
      <c r="N20" s="25">
        <v>159</v>
      </c>
      <c r="O20" s="25">
        <v>155</v>
      </c>
      <c r="P20" s="25">
        <v>31</v>
      </c>
    </row>
    <row r="21" spans="1:179" ht="12.75" customHeight="1" x14ac:dyDescent="0.25">
      <c r="A21" s="25" t="s">
        <v>1924</v>
      </c>
      <c r="B21" s="25" t="s">
        <v>1927</v>
      </c>
      <c r="C21" s="25" t="s">
        <v>65</v>
      </c>
      <c r="D21" s="82" t="s">
        <v>1851</v>
      </c>
      <c r="E21" s="25" t="s">
        <v>1852</v>
      </c>
      <c r="F21" s="25" t="s">
        <v>1866</v>
      </c>
      <c r="G21" s="82" t="s">
        <v>56</v>
      </c>
      <c r="H21" s="82" t="s">
        <v>56</v>
      </c>
      <c r="I21" s="82" t="s">
        <v>1862</v>
      </c>
      <c r="J21" s="82" t="s">
        <v>1899</v>
      </c>
      <c r="K21" s="94" t="s">
        <v>1455</v>
      </c>
      <c r="L21" s="25" t="s">
        <v>1857</v>
      </c>
      <c r="M21" s="25" t="s">
        <v>1928</v>
      </c>
      <c r="N21" s="25">
        <v>84.8</v>
      </c>
      <c r="O21" s="25">
        <v>82</v>
      </c>
      <c r="P21" s="25">
        <v>17</v>
      </c>
    </row>
    <row r="22" spans="1:179" ht="12.75" customHeight="1" x14ac:dyDescent="0.25">
      <c r="A22" s="82" t="s">
        <v>204</v>
      </c>
      <c r="B22" s="82" t="s">
        <v>1929</v>
      </c>
      <c r="C22" s="82" t="s">
        <v>41</v>
      </c>
      <c r="D22" s="82" t="s">
        <v>1851</v>
      </c>
      <c r="E22" s="82" t="s">
        <v>1852</v>
      </c>
      <c r="F22" s="82" t="s">
        <v>1861</v>
      </c>
      <c r="G22" s="82" t="s">
        <v>140</v>
      </c>
      <c r="H22" s="82" t="s">
        <v>141</v>
      </c>
      <c r="I22" s="82" t="s">
        <v>1862</v>
      </c>
      <c r="J22" s="82" t="s">
        <v>1930</v>
      </c>
      <c r="K22" s="93" t="s">
        <v>1453</v>
      </c>
      <c r="L22" s="82" t="s">
        <v>1857</v>
      </c>
      <c r="M22" s="82" t="s">
        <v>1931</v>
      </c>
      <c r="N22" s="82" t="s">
        <v>1932</v>
      </c>
      <c r="O22" s="82" t="s">
        <v>1933</v>
      </c>
      <c r="P22" s="82" t="s">
        <v>1934</v>
      </c>
    </row>
    <row r="23" spans="1:179" ht="12.75" customHeight="1" x14ac:dyDescent="0.25">
      <c r="A23" s="82" t="s">
        <v>228</v>
      </c>
      <c r="B23" s="82" t="s">
        <v>1935</v>
      </c>
      <c r="C23" s="82" t="s">
        <v>41</v>
      </c>
      <c r="D23" s="82" t="s">
        <v>1851</v>
      </c>
      <c r="E23" s="82" t="s">
        <v>1852</v>
      </c>
      <c r="F23" s="82" t="s">
        <v>1866</v>
      </c>
      <c r="G23" s="95" t="s">
        <v>44</v>
      </c>
      <c r="H23" s="95" t="s">
        <v>44</v>
      </c>
      <c r="I23" s="95" t="s">
        <v>1862</v>
      </c>
      <c r="J23" s="95" t="s">
        <v>1867</v>
      </c>
      <c r="K23" s="84" t="s">
        <v>1936</v>
      </c>
      <c r="L23" s="82" t="s">
        <v>1857</v>
      </c>
      <c r="M23" s="82" t="s">
        <v>1937</v>
      </c>
      <c r="N23" s="82">
        <v>100</v>
      </c>
      <c r="O23" s="82">
        <v>88</v>
      </c>
      <c r="P23" s="82">
        <v>18</v>
      </c>
    </row>
    <row r="24" spans="1:179" ht="12.75" customHeight="1" x14ac:dyDescent="0.25">
      <c r="A24" s="82" t="s">
        <v>608</v>
      </c>
      <c r="B24" s="82" t="s">
        <v>1938</v>
      </c>
      <c r="C24" s="82" t="s">
        <v>55</v>
      </c>
      <c r="D24" s="82" t="s">
        <v>1851</v>
      </c>
      <c r="E24" s="82" t="s">
        <v>1852</v>
      </c>
      <c r="F24" s="82" t="s">
        <v>1853</v>
      </c>
      <c r="G24" s="82" t="s">
        <v>154</v>
      </c>
      <c r="H24" s="82" t="s">
        <v>155</v>
      </c>
      <c r="I24" s="82" t="s">
        <v>1884</v>
      </c>
      <c r="J24" s="82" t="s">
        <v>1939</v>
      </c>
      <c r="K24" s="93" t="s">
        <v>1437</v>
      </c>
      <c r="L24" s="82" t="s">
        <v>1857</v>
      </c>
      <c r="M24" s="82" t="s">
        <v>1940</v>
      </c>
      <c r="N24" s="82" t="s">
        <v>1941</v>
      </c>
      <c r="O24" s="82" t="s">
        <v>1941</v>
      </c>
      <c r="P24" s="82" t="s">
        <v>1688</v>
      </c>
    </row>
    <row r="25" spans="1:179" ht="12.75" customHeight="1" x14ac:dyDescent="0.25">
      <c r="A25" s="82" t="s">
        <v>119</v>
      </c>
      <c r="B25" s="82" t="s">
        <v>1942</v>
      </c>
      <c r="C25" s="82" t="s">
        <v>55</v>
      </c>
      <c r="D25" s="82" t="s">
        <v>1851</v>
      </c>
      <c r="E25" s="82" t="s">
        <v>1852</v>
      </c>
      <c r="F25" s="82" t="s">
        <v>1861</v>
      </c>
      <c r="G25" s="82" t="s">
        <v>44</v>
      </c>
      <c r="H25" s="82" t="s">
        <v>44</v>
      </c>
      <c r="I25" s="82" t="s">
        <v>1862</v>
      </c>
      <c r="J25" s="82" t="s">
        <v>1867</v>
      </c>
      <c r="K25" s="93" t="s">
        <v>1429</v>
      </c>
      <c r="L25" s="82" t="s">
        <v>1857</v>
      </c>
      <c r="M25" s="82" t="s">
        <v>1943</v>
      </c>
      <c r="N25" s="82" t="s">
        <v>1944</v>
      </c>
      <c r="O25" s="82" t="s">
        <v>1944</v>
      </c>
      <c r="P25" s="82" t="s">
        <v>1897</v>
      </c>
    </row>
    <row r="26" spans="1:179" s="132" customFormat="1" ht="12.75" customHeight="1" x14ac:dyDescent="0.25">
      <c r="A26" s="82" t="s">
        <v>212</v>
      </c>
      <c r="B26" s="82" t="s">
        <v>1945</v>
      </c>
      <c r="C26" s="82" t="s">
        <v>47</v>
      </c>
      <c r="D26" s="82" t="s">
        <v>1851</v>
      </c>
      <c r="E26" s="82" t="s">
        <v>1852</v>
      </c>
      <c r="F26" s="82" t="s">
        <v>1853</v>
      </c>
      <c r="G26" s="82" t="s">
        <v>154</v>
      </c>
      <c r="H26" s="82" t="s">
        <v>155</v>
      </c>
      <c r="I26" s="82" t="s">
        <v>1884</v>
      </c>
      <c r="J26" s="82" t="s">
        <v>1885</v>
      </c>
      <c r="K26" s="94" t="s">
        <v>1474</v>
      </c>
      <c r="L26" s="82" t="s">
        <v>1857</v>
      </c>
      <c r="M26" s="82" t="s">
        <v>1946</v>
      </c>
      <c r="N26" s="82">
        <v>211</v>
      </c>
      <c r="O26" s="82">
        <v>210</v>
      </c>
      <c r="P26" s="82">
        <v>42</v>
      </c>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c r="DV26" s="25"/>
      <c r="DW26" s="25"/>
      <c r="DX26" s="25"/>
      <c r="DY26" s="25"/>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B26" s="25"/>
      <c r="FC26" s="25"/>
      <c r="FD26" s="25"/>
      <c r="FE26" s="25"/>
      <c r="FF26" s="25"/>
      <c r="FG26" s="25"/>
      <c r="FH26" s="25"/>
      <c r="FI26" s="25"/>
      <c r="FJ26" s="25"/>
      <c r="FK26" s="25"/>
      <c r="FL26" s="25"/>
      <c r="FM26" s="25"/>
      <c r="FN26" s="25"/>
      <c r="FO26" s="25"/>
      <c r="FP26" s="25"/>
      <c r="FQ26" s="25"/>
      <c r="FR26" s="25"/>
      <c r="FS26" s="25"/>
      <c r="FT26" s="25"/>
      <c r="FU26" s="25"/>
      <c r="FV26" s="25"/>
      <c r="FW26" s="25"/>
    </row>
    <row r="27" spans="1:179" s="132" customFormat="1" ht="12.75" customHeight="1" x14ac:dyDescent="0.25">
      <c r="A27" s="82" t="s">
        <v>427</v>
      </c>
      <c r="B27" s="82" t="s">
        <v>1947</v>
      </c>
      <c r="C27" s="82" t="s">
        <v>55</v>
      </c>
      <c r="D27" s="82" t="s">
        <v>1851</v>
      </c>
      <c r="E27" s="82" t="s">
        <v>1852</v>
      </c>
      <c r="F27" s="82" t="s">
        <v>1853</v>
      </c>
      <c r="G27" s="82" t="s">
        <v>140</v>
      </c>
      <c r="H27" s="82" t="s">
        <v>141</v>
      </c>
      <c r="I27" s="82" t="s">
        <v>1862</v>
      </c>
      <c r="J27" s="82" t="s">
        <v>1863</v>
      </c>
      <c r="K27" s="93" t="s">
        <v>1437</v>
      </c>
      <c r="L27" s="82" t="s">
        <v>1857</v>
      </c>
      <c r="M27" s="82" t="s">
        <v>1948</v>
      </c>
      <c r="N27" s="82" t="s">
        <v>1949</v>
      </c>
      <c r="O27" s="82" t="s">
        <v>1950</v>
      </c>
      <c r="P27" s="82" t="s">
        <v>1689</v>
      </c>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c r="DR27" s="25"/>
      <c r="DS27" s="25"/>
      <c r="DT27" s="25"/>
      <c r="DU27" s="25"/>
      <c r="DV27" s="25"/>
      <c r="DW27" s="25"/>
      <c r="DX27" s="25"/>
      <c r="DY27" s="25"/>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B27" s="25"/>
      <c r="FC27" s="25"/>
      <c r="FD27" s="25"/>
      <c r="FE27" s="25"/>
      <c r="FF27" s="25"/>
      <c r="FG27" s="25"/>
      <c r="FH27" s="25"/>
      <c r="FI27" s="25"/>
      <c r="FJ27" s="25"/>
      <c r="FK27" s="25"/>
      <c r="FL27" s="25"/>
      <c r="FM27" s="25"/>
      <c r="FN27" s="25"/>
      <c r="FO27" s="25"/>
      <c r="FP27" s="25"/>
      <c r="FQ27" s="25"/>
      <c r="FR27" s="25"/>
      <c r="FS27" s="25"/>
      <c r="FT27" s="25"/>
      <c r="FU27" s="25"/>
      <c r="FV27" s="25"/>
      <c r="FW27" s="25"/>
    </row>
    <row r="28" spans="1:179" s="132" customFormat="1" ht="12.75" customHeight="1" x14ac:dyDescent="0.25">
      <c r="A28" s="82" t="s">
        <v>427</v>
      </c>
      <c r="B28" s="82" t="s">
        <v>1947</v>
      </c>
      <c r="C28" s="82" t="s">
        <v>55</v>
      </c>
      <c r="D28" s="82" t="s">
        <v>1851</v>
      </c>
      <c r="E28" s="82" t="s">
        <v>1852</v>
      </c>
      <c r="F28" s="82" t="s">
        <v>1853</v>
      </c>
      <c r="G28" s="82" t="s">
        <v>140</v>
      </c>
      <c r="H28" s="82" t="s">
        <v>141</v>
      </c>
      <c r="I28" s="82" t="s">
        <v>1862</v>
      </c>
      <c r="J28" s="82" t="s">
        <v>1863</v>
      </c>
      <c r="K28" s="93" t="s">
        <v>1687</v>
      </c>
      <c r="L28" s="82" t="s">
        <v>1857</v>
      </c>
      <c r="M28" s="82" t="s">
        <v>1951</v>
      </c>
      <c r="N28" s="82" t="s">
        <v>1949</v>
      </c>
      <c r="O28" s="82" t="s">
        <v>1950</v>
      </c>
      <c r="P28" s="82" t="s">
        <v>1689</v>
      </c>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B28" s="25"/>
      <c r="FC28" s="25"/>
      <c r="FD28" s="25"/>
      <c r="FE28" s="25"/>
      <c r="FF28" s="25"/>
      <c r="FG28" s="25"/>
      <c r="FH28" s="25"/>
      <c r="FI28" s="25"/>
      <c r="FJ28" s="25"/>
      <c r="FK28" s="25"/>
      <c r="FL28" s="25"/>
      <c r="FM28" s="25"/>
      <c r="FN28" s="25"/>
      <c r="FO28" s="25"/>
      <c r="FP28" s="25"/>
      <c r="FQ28" s="25"/>
      <c r="FR28" s="25"/>
      <c r="FS28" s="25"/>
      <c r="FT28" s="25"/>
      <c r="FU28" s="25"/>
      <c r="FV28" s="25"/>
      <c r="FW28" s="25"/>
    </row>
    <row r="29" spans="1:179" s="132" customFormat="1" ht="12.6" customHeight="1" x14ac:dyDescent="0.25">
      <c r="A29" s="82" t="s">
        <v>304</v>
      </c>
      <c r="B29" s="82" t="s">
        <v>1952</v>
      </c>
      <c r="C29" s="82" t="s">
        <v>1426</v>
      </c>
      <c r="D29" s="82" t="s">
        <v>1851</v>
      </c>
      <c r="E29" s="82" t="s">
        <v>1852</v>
      </c>
      <c r="F29" s="82" t="s">
        <v>1861</v>
      </c>
      <c r="G29" s="82" t="s">
        <v>1934</v>
      </c>
      <c r="H29" s="82" t="s">
        <v>1934</v>
      </c>
      <c r="I29" s="82" t="s">
        <v>1934</v>
      </c>
      <c r="J29" s="82" t="s">
        <v>1934</v>
      </c>
      <c r="K29" s="93" t="s">
        <v>1437</v>
      </c>
      <c r="L29" s="82" t="s">
        <v>1893</v>
      </c>
      <c r="M29" s="82" t="s">
        <v>1953</v>
      </c>
      <c r="N29" s="82">
        <v>478</v>
      </c>
      <c r="O29" s="82" t="s">
        <v>1954</v>
      </c>
      <c r="P29" s="82" t="s">
        <v>1934</v>
      </c>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row>
    <row r="30" spans="1:179" s="132" customFormat="1" ht="12.75" customHeight="1" x14ac:dyDescent="0.25">
      <c r="A30" s="82" t="s">
        <v>304</v>
      </c>
      <c r="B30" s="82" t="s">
        <v>1952</v>
      </c>
      <c r="C30" s="82" t="s">
        <v>41</v>
      </c>
      <c r="D30" s="82" t="s">
        <v>1851</v>
      </c>
      <c r="E30" s="82" t="s">
        <v>1852</v>
      </c>
      <c r="F30" s="82" t="s">
        <v>1861</v>
      </c>
      <c r="G30" s="82" t="s">
        <v>1934</v>
      </c>
      <c r="H30" s="82" t="s">
        <v>1934</v>
      </c>
      <c r="I30" s="82" t="s">
        <v>1934</v>
      </c>
      <c r="J30" s="82" t="s">
        <v>1934</v>
      </c>
      <c r="K30" s="93" t="s">
        <v>1437</v>
      </c>
      <c r="L30" s="82" t="s">
        <v>1893</v>
      </c>
      <c r="M30" s="82" t="s">
        <v>1955</v>
      </c>
      <c r="N30" s="82" t="s">
        <v>1956</v>
      </c>
      <c r="O30" s="82" t="s">
        <v>1956</v>
      </c>
      <c r="P30" s="82" t="s">
        <v>1934</v>
      </c>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25"/>
      <c r="DQ30" s="25"/>
      <c r="DR30" s="25"/>
      <c r="DS30" s="25"/>
      <c r="DT30" s="25"/>
      <c r="DU30" s="25"/>
      <c r="DV30" s="25"/>
      <c r="DW30" s="25"/>
      <c r="DX30" s="25"/>
      <c r="DY30" s="25"/>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B30" s="25"/>
      <c r="FC30" s="25"/>
      <c r="FD30" s="25"/>
      <c r="FE30" s="25"/>
      <c r="FF30" s="25"/>
      <c r="FG30" s="25"/>
      <c r="FH30" s="25"/>
      <c r="FI30" s="25"/>
      <c r="FJ30" s="25"/>
      <c r="FK30" s="25"/>
      <c r="FL30" s="25"/>
      <c r="FM30" s="25"/>
      <c r="FN30" s="25"/>
      <c r="FO30" s="25"/>
      <c r="FP30" s="25"/>
      <c r="FQ30" s="25"/>
      <c r="FR30" s="25"/>
      <c r="FS30" s="25"/>
      <c r="FT30" s="25"/>
      <c r="FU30" s="25"/>
      <c r="FV30" s="25"/>
      <c r="FW30" s="25"/>
    </row>
    <row r="31" spans="1:179" s="132" customFormat="1" ht="12.75" customHeight="1" x14ac:dyDescent="0.25">
      <c r="A31" s="82" t="s">
        <v>1618</v>
      </c>
      <c r="B31" s="82" t="s">
        <v>1957</v>
      </c>
      <c r="C31" s="82" t="s">
        <v>1426</v>
      </c>
      <c r="D31" s="82" t="s">
        <v>1851</v>
      </c>
      <c r="E31" s="82" t="s">
        <v>1852</v>
      </c>
      <c r="F31" s="82" t="s">
        <v>1853</v>
      </c>
      <c r="G31" s="82" t="s">
        <v>140</v>
      </c>
      <c r="H31" s="82" t="s">
        <v>141</v>
      </c>
      <c r="I31" s="82" t="s">
        <v>1862</v>
      </c>
      <c r="J31" s="82" t="s">
        <v>1930</v>
      </c>
      <c r="K31" s="93" t="s">
        <v>1437</v>
      </c>
      <c r="L31" s="82" t="s">
        <v>1857</v>
      </c>
      <c r="M31" s="82" t="s">
        <v>1958</v>
      </c>
      <c r="N31" s="82" t="s">
        <v>1959</v>
      </c>
      <c r="O31" s="82" t="s">
        <v>1960</v>
      </c>
      <c r="P31" s="82" t="s">
        <v>1961</v>
      </c>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25"/>
      <c r="DQ31" s="25"/>
      <c r="DR31" s="25"/>
      <c r="DS31" s="25"/>
      <c r="DT31" s="25"/>
      <c r="DU31" s="25"/>
      <c r="DV31" s="25"/>
      <c r="DW31" s="25"/>
      <c r="DX31" s="25"/>
      <c r="DY31" s="25"/>
      <c r="DZ31" s="25"/>
      <c r="EA31" s="25"/>
      <c r="EB31" s="25"/>
      <c r="EC31" s="25"/>
      <c r="ED31" s="25"/>
      <c r="EE31" s="25"/>
      <c r="EF31" s="25"/>
      <c r="EG31" s="25"/>
      <c r="EH31" s="25"/>
      <c r="EI31" s="25"/>
      <c r="EJ31" s="25"/>
      <c r="EK31" s="25"/>
      <c r="EL31" s="25"/>
      <c r="EM31" s="25"/>
      <c r="EN31" s="25"/>
      <c r="EO31" s="25"/>
      <c r="EP31" s="25"/>
      <c r="EQ31" s="25"/>
      <c r="ER31" s="25"/>
      <c r="ES31" s="25"/>
      <c r="ET31" s="25"/>
      <c r="EU31" s="25"/>
      <c r="EV31" s="25"/>
      <c r="EW31" s="25"/>
      <c r="EX31" s="25"/>
      <c r="EY31" s="25"/>
      <c r="EZ31" s="25"/>
      <c r="FA31" s="25"/>
      <c r="FB31" s="25"/>
      <c r="FC31" s="25"/>
      <c r="FD31" s="25"/>
      <c r="FE31" s="25"/>
      <c r="FF31" s="25"/>
      <c r="FG31" s="25"/>
      <c r="FH31" s="25"/>
      <c r="FI31" s="25"/>
      <c r="FJ31" s="25"/>
      <c r="FK31" s="25"/>
      <c r="FL31" s="25"/>
      <c r="FM31" s="25"/>
      <c r="FN31" s="25"/>
      <c r="FO31" s="25"/>
      <c r="FP31" s="25"/>
      <c r="FQ31" s="25"/>
      <c r="FR31" s="25"/>
      <c r="FS31" s="25"/>
      <c r="FT31" s="25"/>
      <c r="FU31" s="25"/>
      <c r="FV31" s="25"/>
      <c r="FW31" s="25"/>
    </row>
    <row r="32" spans="1:179" s="132" customFormat="1" ht="12.75" customHeight="1" x14ac:dyDescent="0.25">
      <c r="A32" s="82" t="s">
        <v>208</v>
      </c>
      <c r="B32" s="82" t="s">
        <v>1658</v>
      </c>
      <c r="C32" s="82" t="s">
        <v>65</v>
      </c>
      <c r="D32" s="82" t="s">
        <v>1851</v>
      </c>
      <c r="E32" s="82" t="s">
        <v>1852</v>
      </c>
      <c r="F32" s="82" t="s">
        <v>1853</v>
      </c>
      <c r="G32" s="82" t="s">
        <v>154</v>
      </c>
      <c r="H32" s="82" t="s">
        <v>1962</v>
      </c>
      <c r="I32" s="82" t="s">
        <v>1884</v>
      </c>
      <c r="J32" s="82" t="s">
        <v>1963</v>
      </c>
      <c r="K32" s="93" t="s">
        <v>1437</v>
      </c>
      <c r="L32" s="82" t="s">
        <v>1857</v>
      </c>
      <c r="M32" s="82" t="s">
        <v>1964</v>
      </c>
      <c r="N32" s="82" t="s">
        <v>1965</v>
      </c>
      <c r="O32" s="82">
        <v>735</v>
      </c>
      <c r="P32" s="82" t="s">
        <v>1966</v>
      </c>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row>
    <row r="33" spans="1:179" s="132" customFormat="1" ht="12.75" customHeight="1" x14ac:dyDescent="0.25">
      <c r="A33" s="82" t="s">
        <v>208</v>
      </c>
      <c r="B33" s="82" t="s">
        <v>1658</v>
      </c>
      <c r="C33" s="82" t="s">
        <v>65</v>
      </c>
      <c r="D33" s="82" t="s">
        <v>1851</v>
      </c>
      <c r="E33" s="82" t="s">
        <v>1852</v>
      </c>
      <c r="F33" s="82" t="s">
        <v>1853</v>
      </c>
      <c r="G33" s="82" t="s">
        <v>154</v>
      </c>
      <c r="H33" s="82" t="s">
        <v>1962</v>
      </c>
      <c r="I33" s="82" t="s">
        <v>1884</v>
      </c>
      <c r="J33" s="82" t="s">
        <v>1963</v>
      </c>
      <c r="K33" s="93" t="s">
        <v>1687</v>
      </c>
      <c r="L33" s="82" t="s">
        <v>1857</v>
      </c>
      <c r="M33" s="82" t="s">
        <v>1967</v>
      </c>
      <c r="N33" s="82" t="s">
        <v>1965</v>
      </c>
      <c r="O33" s="82">
        <v>760</v>
      </c>
      <c r="P33" s="82" t="s">
        <v>1966</v>
      </c>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c r="DR33" s="25"/>
      <c r="DS33" s="25"/>
      <c r="DT33" s="25"/>
      <c r="DU33" s="25"/>
      <c r="DV33" s="25"/>
      <c r="DW33" s="25"/>
      <c r="DX33" s="25"/>
      <c r="DY33" s="25"/>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c r="FA33" s="25"/>
      <c r="FB33" s="25"/>
      <c r="FC33" s="25"/>
      <c r="FD33" s="25"/>
      <c r="FE33" s="25"/>
      <c r="FF33" s="25"/>
      <c r="FG33" s="25"/>
      <c r="FH33" s="25"/>
      <c r="FI33" s="25"/>
      <c r="FJ33" s="25"/>
      <c r="FK33" s="25"/>
      <c r="FL33" s="25"/>
      <c r="FM33" s="25"/>
      <c r="FN33" s="25"/>
      <c r="FO33" s="25"/>
      <c r="FP33" s="25"/>
      <c r="FQ33" s="25"/>
      <c r="FR33" s="25"/>
      <c r="FS33" s="25"/>
      <c r="FT33" s="25"/>
      <c r="FU33" s="25"/>
      <c r="FV33" s="25"/>
      <c r="FW33" s="25"/>
    </row>
    <row r="34" spans="1:179" s="132" customFormat="1" ht="12.75" customHeight="1" x14ac:dyDescent="0.25">
      <c r="A34" s="82" t="s">
        <v>208</v>
      </c>
      <c r="B34" s="82" t="s">
        <v>1658</v>
      </c>
      <c r="C34" s="82" t="s">
        <v>65</v>
      </c>
      <c r="D34" s="82" t="s">
        <v>1851</v>
      </c>
      <c r="E34" s="82" t="s">
        <v>1852</v>
      </c>
      <c r="F34" s="82" t="s">
        <v>1853</v>
      </c>
      <c r="G34" s="82" t="s">
        <v>154</v>
      </c>
      <c r="H34" s="82" t="s">
        <v>1962</v>
      </c>
      <c r="I34" s="82" t="s">
        <v>1884</v>
      </c>
      <c r="J34" s="82" t="s">
        <v>1963</v>
      </c>
      <c r="K34" s="93" t="s">
        <v>1688</v>
      </c>
      <c r="L34" s="82" t="s">
        <v>1857</v>
      </c>
      <c r="M34" s="82" t="s">
        <v>1968</v>
      </c>
      <c r="N34" s="82" t="s">
        <v>1965</v>
      </c>
      <c r="O34" s="82">
        <v>760</v>
      </c>
      <c r="P34" s="82" t="s">
        <v>1966</v>
      </c>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25"/>
      <c r="DQ34" s="25"/>
      <c r="DR34" s="25"/>
      <c r="DS34" s="25"/>
      <c r="DT34" s="25"/>
      <c r="DU34" s="25"/>
      <c r="DV34" s="25"/>
      <c r="DW34" s="25"/>
      <c r="DX34" s="25"/>
      <c r="DY34" s="25"/>
      <c r="DZ34" s="25"/>
      <c r="EA34" s="25"/>
      <c r="EB34" s="25"/>
      <c r="EC34" s="25"/>
      <c r="ED34" s="25"/>
      <c r="EE34" s="25"/>
      <c r="EF34" s="25"/>
      <c r="EG34" s="25"/>
      <c r="EH34" s="25"/>
      <c r="EI34" s="25"/>
      <c r="EJ34" s="25"/>
      <c r="EK34" s="25"/>
      <c r="EL34" s="25"/>
      <c r="EM34" s="25"/>
      <c r="EN34" s="25"/>
      <c r="EO34" s="25"/>
      <c r="EP34" s="25"/>
      <c r="EQ34" s="25"/>
      <c r="ER34" s="25"/>
      <c r="ES34" s="25"/>
      <c r="ET34" s="25"/>
      <c r="EU34" s="25"/>
      <c r="EV34" s="25"/>
      <c r="EW34" s="25"/>
      <c r="EX34" s="25"/>
      <c r="EY34" s="25"/>
      <c r="EZ34" s="25"/>
      <c r="FA34" s="25"/>
      <c r="FB34" s="25"/>
      <c r="FC34" s="25"/>
      <c r="FD34" s="25"/>
      <c r="FE34" s="25"/>
      <c r="FF34" s="25"/>
      <c r="FG34" s="25"/>
      <c r="FH34" s="25"/>
      <c r="FI34" s="25"/>
      <c r="FJ34" s="25"/>
      <c r="FK34" s="25"/>
      <c r="FL34" s="25"/>
      <c r="FM34" s="25"/>
      <c r="FN34" s="25"/>
      <c r="FO34" s="25"/>
      <c r="FP34" s="25"/>
      <c r="FQ34" s="25"/>
      <c r="FR34" s="25"/>
      <c r="FS34" s="25"/>
      <c r="FT34" s="25"/>
      <c r="FU34" s="25"/>
      <c r="FV34" s="25"/>
      <c r="FW34" s="25"/>
    </row>
    <row r="35" spans="1:179" s="132" customFormat="1" ht="12.75" customHeight="1" x14ac:dyDescent="0.25">
      <c r="A35" s="82" t="s">
        <v>208</v>
      </c>
      <c r="B35" s="82" t="s">
        <v>1658</v>
      </c>
      <c r="C35" s="82" t="s">
        <v>65</v>
      </c>
      <c r="D35" s="82" t="s">
        <v>1851</v>
      </c>
      <c r="E35" s="82" t="s">
        <v>1852</v>
      </c>
      <c r="F35" s="82" t="s">
        <v>1853</v>
      </c>
      <c r="G35" s="82" t="s">
        <v>154</v>
      </c>
      <c r="H35" s="82" t="s">
        <v>1962</v>
      </c>
      <c r="I35" s="82" t="s">
        <v>1884</v>
      </c>
      <c r="J35" s="82" t="s">
        <v>1963</v>
      </c>
      <c r="K35" s="93" t="s">
        <v>1689</v>
      </c>
      <c r="L35" s="82" t="s">
        <v>1857</v>
      </c>
      <c r="M35" s="82" t="s">
        <v>1969</v>
      </c>
      <c r="N35" s="82" t="s">
        <v>1965</v>
      </c>
      <c r="O35" s="82">
        <v>760</v>
      </c>
      <c r="P35" s="82" t="s">
        <v>1966</v>
      </c>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c r="FB35" s="25"/>
      <c r="FC35" s="25"/>
      <c r="FD35" s="25"/>
      <c r="FE35" s="25"/>
      <c r="FF35" s="25"/>
      <c r="FG35" s="25"/>
      <c r="FH35" s="25"/>
      <c r="FI35" s="25"/>
      <c r="FJ35" s="25"/>
      <c r="FK35" s="25"/>
      <c r="FL35" s="25"/>
      <c r="FM35" s="25"/>
      <c r="FN35" s="25"/>
      <c r="FO35" s="25"/>
      <c r="FP35" s="25"/>
      <c r="FQ35" s="25"/>
      <c r="FR35" s="25"/>
      <c r="FS35" s="25"/>
      <c r="FT35" s="25"/>
      <c r="FU35" s="25"/>
      <c r="FV35" s="25"/>
      <c r="FW35" s="25"/>
    </row>
    <row r="36" spans="1:179" s="132" customFormat="1" ht="12.75" customHeight="1" x14ac:dyDescent="0.25">
      <c r="A36" s="82" t="s">
        <v>1618</v>
      </c>
      <c r="B36" s="82" t="s">
        <v>1970</v>
      </c>
      <c r="C36" s="82" t="s">
        <v>1426</v>
      </c>
      <c r="D36" s="82" t="s">
        <v>1851</v>
      </c>
      <c r="E36" s="82" t="s">
        <v>1852</v>
      </c>
      <c r="F36" s="82" t="s">
        <v>1853</v>
      </c>
      <c r="G36" s="82" t="s">
        <v>154</v>
      </c>
      <c r="H36" s="82" t="s">
        <v>155</v>
      </c>
      <c r="I36" s="82" t="s">
        <v>1884</v>
      </c>
      <c r="J36" s="82" t="s">
        <v>1909</v>
      </c>
      <c r="K36" s="93" t="s">
        <v>1437</v>
      </c>
      <c r="L36" s="82" t="s">
        <v>1857</v>
      </c>
      <c r="M36" s="82" t="s">
        <v>1971</v>
      </c>
      <c r="N36" s="82" t="s">
        <v>1972</v>
      </c>
      <c r="O36" s="82" t="s">
        <v>1973</v>
      </c>
      <c r="P36" s="82" t="s">
        <v>1974</v>
      </c>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c r="DR36" s="25"/>
      <c r="DS36" s="25"/>
      <c r="DT36" s="25"/>
      <c r="DU36" s="25"/>
      <c r="DV36" s="25"/>
      <c r="DW36" s="25"/>
      <c r="DX36" s="25"/>
      <c r="DY36" s="25"/>
      <c r="DZ36" s="25"/>
      <c r="EA36" s="25"/>
      <c r="EB36" s="25"/>
      <c r="EC36" s="25"/>
      <c r="ED36" s="25"/>
      <c r="EE36" s="25"/>
      <c r="EF36" s="25"/>
      <c r="EG36" s="25"/>
      <c r="EH36" s="25"/>
      <c r="EI36" s="25"/>
      <c r="EJ36" s="25"/>
      <c r="EK36" s="25"/>
      <c r="EL36" s="25"/>
      <c r="EM36" s="25"/>
      <c r="EN36" s="25"/>
      <c r="EO36" s="25"/>
      <c r="EP36" s="25"/>
      <c r="EQ36" s="25"/>
      <c r="ER36" s="25"/>
      <c r="ES36" s="25"/>
      <c r="ET36" s="25"/>
      <c r="EU36" s="25"/>
      <c r="EV36" s="25"/>
      <c r="EW36" s="25"/>
      <c r="EX36" s="25"/>
      <c r="EY36" s="25"/>
      <c r="EZ36" s="25"/>
      <c r="FA36" s="25"/>
      <c r="FB36" s="25"/>
      <c r="FC36" s="25"/>
      <c r="FD36" s="25"/>
      <c r="FE36" s="25"/>
      <c r="FF36" s="25"/>
      <c r="FG36" s="25"/>
      <c r="FH36" s="25"/>
      <c r="FI36" s="25"/>
      <c r="FJ36" s="25"/>
      <c r="FK36" s="25"/>
      <c r="FL36" s="25"/>
      <c r="FM36" s="25"/>
      <c r="FN36" s="25"/>
      <c r="FO36" s="25"/>
      <c r="FP36" s="25"/>
      <c r="FQ36" s="25"/>
      <c r="FR36" s="25"/>
      <c r="FS36" s="25"/>
      <c r="FT36" s="25"/>
      <c r="FU36" s="25"/>
      <c r="FV36" s="25"/>
      <c r="FW36" s="25"/>
    </row>
    <row r="37" spans="1:179" ht="12.75" customHeight="1" x14ac:dyDescent="0.25">
      <c r="A37" s="82" t="s">
        <v>1618</v>
      </c>
      <c r="B37" s="82" t="s">
        <v>1970</v>
      </c>
      <c r="C37" s="82" t="s">
        <v>1426</v>
      </c>
      <c r="D37" s="82" t="s">
        <v>1851</v>
      </c>
      <c r="E37" s="82" t="s">
        <v>1852</v>
      </c>
      <c r="F37" s="82" t="s">
        <v>1853</v>
      </c>
      <c r="G37" s="82" t="s">
        <v>154</v>
      </c>
      <c r="H37" s="82" t="s">
        <v>155</v>
      </c>
      <c r="I37" s="82" t="s">
        <v>1884</v>
      </c>
      <c r="J37" s="82" t="s">
        <v>1909</v>
      </c>
      <c r="K37" s="93" t="s">
        <v>1687</v>
      </c>
      <c r="L37" s="82" t="s">
        <v>1857</v>
      </c>
      <c r="M37" s="82" t="s">
        <v>1975</v>
      </c>
      <c r="N37" s="82" t="s">
        <v>1972</v>
      </c>
      <c r="O37" s="82" t="s">
        <v>1973</v>
      </c>
      <c r="P37" s="82" t="s">
        <v>1974</v>
      </c>
    </row>
    <row r="38" spans="1:179" s="132" customFormat="1" ht="12.75" customHeight="1" x14ac:dyDescent="0.25">
      <c r="A38" s="82" t="s">
        <v>1618</v>
      </c>
      <c r="B38" s="82" t="s">
        <v>1970</v>
      </c>
      <c r="C38" s="82" t="s">
        <v>1426</v>
      </c>
      <c r="D38" s="82" t="s">
        <v>1851</v>
      </c>
      <c r="E38" s="82" t="s">
        <v>1852</v>
      </c>
      <c r="F38" s="82" t="s">
        <v>1853</v>
      </c>
      <c r="G38" s="82" t="s">
        <v>154</v>
      </c>
      <c r="H38" s="82" t="s">
        <v>155</v>
      </c>
      <c r="I38" s="82" t="s">
        <v>1884</v>
      </c>
      <c r="J38" s="82" t="s">
        <v>1909</v>
      </c>
      <c r="K38" s="93" t="s">
        <v>1688</v>
      </c>
      <c r="L38" s="82" t="s">
        <v>1857</v>
      </c>
      <c r="M38" s="82" t="s">
        <v>1976</v>
      </c>
      <c r="N38" s="82" t="s">
        <v>1972</v>
      </c>
      <c r="O38" s="82" t="s">
        <v>1973</v>
      </c>
      <c r="P38" s="82" t="s">
        <v>1974</v>
      </c>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c r="FB38" s="25"/>
      <c r="FC38" s="25"/>
      <c r="FD38" s="25"/>
      <c r="FE38" s="25"/>
      <c r="FF38" s="25"/>
      <c r="FG38" s="25"/>
      <c r="FH38" s="25"/>
      <c r="FI38" s="25"/>
      <c r="FJ38" s="25"/>
      <c r="FK38" s="25"/>
      <c r="FL38" s="25"/>
      <c r="FM38" s="25"/>
      <c r="FN38" s="25"/>
      <c r="FO38" s="25"/>
      <c r="FP38" s="25"/>
      <c r="FQ38" s="25"/>
      <c r="FR38" s="25"/>
      <c r="FS38" s="25"/>
      <c r="FT38" s="25"/>
      <c r="FU38" s="25"/>
      <c r="FV38" s="25"/>
      <c r="FW38" s="25"/>
    </row>
    <row r="39" spans="1:179" s="132" customFormat="1" ht="12.75" customHeight="1" x14ac:dyDescent="0.25">
      <c r="A39" s="82" t="s">
        <v>1618</v>
      </c>
      <c r="B39" s="82" t="s">
        <v>1970</v>
      </c>
      <c r="C39" s="82" t="s">
        <v>1426</v>
      </c>
      <c r="D39" s="82" t="s">
        <v>1851</v>
      </c>
      <c r="E39" s="82" t="s">
        <v>1852</v>
      </c>
      <c r="F39" s="82" t="s">
        <v>1853</v>
      </c>
      <c r="G39" s="82" t="s">
        <v>154</v>
      </c>
      <c r="H39" s="82" t="s">
        <v>155</v>
      </c>
      <c r="I39" s="82" t="s">
        <v>1884</v>
      </c>
      <c r="J39" s="82" t="s">
        <v>1909</v>
      </c>
      <c r="K39" s="93" t="s">
        <v>1437</v>
      </c>
      <c r="L39" s="82" t="s">
        <v>1857</v>
      </c>
      <c r="M39" s="82" t="s">
        <v>1977</v>
      </c>
      <c r="N39" s="82" t="s">
        <v>1978</v>
      </c>
      <c r="O39" s="82" t="s">
        <v>1978</v>
      </c>
      <c r="P39" s="82" t="s">
        <v>1974</v>
      </c>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c r="DS39" s="25"/>
      <c r="DT39" s="25"/>
      <c r="DU39" s="25"/>
      <c r="DV39" s="25"/>
      <c r="DW39" s="25"/>
      <c r="DX39" s="25"/>
      <c r="DY39" s="25"/>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c r="FB39" s="25"/>
      <c r="FC39" s="25"/>
      <c r="FD39" s="25"/>
      <c r="FE39" s="25"/>
      <c r="FF39" s="25"/>
      <c r="FG39" s="25"/>
      <c r="FH39" s="25"/>
      <c r="FI39" s="25"/>
      <c r="FJ39" s="25"/>
      <c r="FK39" s="25"/>
      <c r="FL39" s="25"/>
      <c r="FM39" s="25"/>
      <c r="FN39" s="25"/>
      <c r="FO39" s="25"/>
      <c r="FP39" s="25"/>
      <c r="FQ39" s="25"/>
      <c r="FR39" s="25"/>
      <c r="FS39" s="25"/>
      <c r="FT39" s="25"/>
      <c r="FU39" s="25"/>
      <c r="FV39" s="25"/>
      <c r="FW39" s="25"/>
    </row>
    <row r="40" spans="1:179" s="132" customFormat="1" ht="12.75" customHeight="1" x14ac:dyDescent="0.25">
      <c r="A40" s="138" t="s">
        <v>316</v>
      </c>
      <c r="B40" s="14" t="s">
        <v>1979</v>
      </c>
      <c r="C40" s="82" t="s">
        <v>41</v>
      </c>
      <c r="D40" s="82" t="s">
        <v>1851</v>
      </c>
      <c r="E40" s="82" t="s">
        <v>1852</v>
      </c>
      <c r="F40" s="82" t="s">
        <v>1866</v>
      </c>
      <c r="G40" s="82" t="s">
        <v>56</v>
      </c>
      <c r="H40" s="82" t="s">
        <v>56</v>
      </c>
      <c r="I40" s="82" t="s">
        <v>1862</v>
      </c>
      <c r="J40" s="82" t="s">
        <v>1899</v>
      </c>
      <c r="K40" s="94" t="s">
        <v>1980</v>
      </c>
      <c r="L40" s="82" t="s">
        <v>1857</v>
      </c>
      <c r="M40" s="25" t="s">
        <v>1981</v>
      </c>
      <c r="N40" s="82">
        <v>109</v>
      </c>
      <c r="O40" s="82">
        <v>105</v>
      </c>
      <c r="P40" s="82">
        <v>21</v>
      </c>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c r="DP40" s="25"/>
      <c r="DQ40" s="25"/>
      <c r="DR40" s="25"/>
      <c r="DS40" s="25"/>
      <c r="DT40" s="25"/>
      <c r="DU40" s="25"/>
      <c r="DV40" s="25"/>
      <c r="DW40" s="25"/>
      <c r="DX40" s="25"/>
      <c r="DY40" s="25"/>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c r="FA40" s="25"/>
      <c r="FB40" s="25"/>
      <c r="FC40" s="25"/>
      <c r="FD40" s="25"/>
      <c r="FE40" s="25"/>
      <c r="FF40" s="25"/>
      <c r="FG40" s="25"/>
      <c r="FH40" s="25"/>
      <c r="FI40" s="25"/>
      <c r="FJ40" s="25"/>
      <c r="FK40" s="25"/>
      <c r="FL40" s="25"/>
      <c r="FM40" s="25"/>
      <c r="FN40" s="25"/>
      <c r="FO40" s="25"/>
      <c r="FP40" s="25"/>
      <c r="FQ40" s="25"/>
      <c r="FR40" s="25"/>
      <c r="FS40" s="25"/>
      <c r="FT40" s="25"/>
      <c r="FU40" s="25"/>
      <c r="FV40" s="25"/>
      <c r="FW40" s="25"/>
    </row>
    <row r="41" spans="1:179" s="132" customFormat="1" ht="12.75" customHeight="1" x14ac:dyDescent="0.25">
      <c r="A41" s="138" t="s">
        <v>318</v>
      </c>
      <c r="B41" s="14" t="s">
        <v>1982</v>
      </c>
      <c r="C41" s="82" t="s">
        <v>41</v>
      </c>
      <c r="D41" s="82" t="s">
        <v>1851</v>
      </c>
      <c r="E41" s="82" t="s">
        <v>1852</v>
      </c>
      <c r="F41" s="82" t="s">
        <v>1866</v>
      </c>
      <c r="G41" s="82" t="s">
        <v>56</v>
      </c>
      <c r="H41" s="82" t="s">
        <v>56</v>
      </c>
      <c r="I41" s="82" t="s">
        <v>1862</v>
      </c>
      <c r="J41" s="82" t="s">
        <v>1899</v>
      </c>
      <c r="K41" s="94" t="s">
        <v>1983</v>
      </c>
      <c r="L41" s="82" t="s">
        <v>1857</v>
      </c>
      <c r="M41" s="25" t="s">
        <v>1984</v>
      </c>
      <c r="N41" s="82">
        <v>180.6</v>
      </c>
      <c r="O41" s="82">
        <v>175.9</v>
      </c>
      <c r="P41" s="82">
        <v>36</v>
      </c>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row>
    <row r="42" spans="1:179" s="132" customFormat="1" ht="12.75" customHeight="1" x14ac:dyDescent="0.25">
      <c r="A42" s="14" t="s">
        <v>1985</v>
      </c>
      <c r="B42" s="82" t="s">
        <v>1986</v>
      </c>
      <c r="C42" s="82" t="s">
        <v>65</v>
      </c>
      <c r="D42" s="82" t="s">
        <v>1851</v>
      </c>
      <c r="E42" s="82" t="s">
        <v>1852</v>
      </c>
      <c r="F42" s="82" t="s">
        <v>1866</v>
      </c>
      <c r="G42" s="82" t="s">
        <v>44</v>
      </c>
      <c r="H42" s="82" t="s">
        <v>44</v>
      </c>
      <c r="I42" s="82" t="s">
        <v>1862</v>
      </c>
      <c r="J42" s="82" t="s">
        <v>1867</v>
      </c>
      <c r="K42" s="94" t="s">
        <v>1987</v>
      </c>
      <c r="L42" s="82" t="s">
        <v>1857</v>
      </c>
      <c r="M42" s="82" t="s">
        <v>1988</v>
      </c>
      <c r="N42" s="82">
        <v>98</v>
      </c>
      <c r="O42" s="82">
        <v>87</v>
      </c>
      <c r="P42" s="82">
        <v>88</v>
      </c>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c r="FB42" s="25"/>
      <c r="FC42" s="25"/>
      <c r="FD42" s="25"/>
      <c r="FE42" s="25"/>
      <c r="FF42" s="25"/>
      <c r="FG42" s="25"/>
      <c r="FH42" s="25"/>
      <c r="FI42" s="25"/>
      <c r="FJ42" s="25"/>
      <c r="FK42" s="25"/>
      <c r="FL42" s="25"/>
      <c r="FM42" s="25"/>
      <c r="FN42" s="25"/>
      <c r="FO42" s="25"/>
      <c r="FP42" s="25"/>
      <c r="FQ42" s="25"/>
      <c r="FR42" s="25"/>
      <c r="FS42" s="25"/>
      <c r="FT42" s="25"/>
      <c r="FU42" s="25"/>
      <c r="FV42" s="25"/>
      <c r="FW42" s="25"/>
    </row>
    <row r="43" spans="1:179" s="132" customFormat="1" ht="12.75" customHeight="1" x14ac:dyDescent="0.25">
      <c r="A43" s="82" t="s">
        <v>137</v>
      </c>
      <c r="B43" s="82" t="s">
        <v>1989</v>
      </c>
      <c r="C43" s="82" t="s">
        <v>65</v>
      </c>
      <c r="D43" s="82" t="s">
        <v>1851</v>
      </c>
      <c r="E43" s="82" t="s">
        <v>1852</v>
      </c>
      <c r="F43" s="82" t="s">
        <v>1853</v>
      </c>
      <c r="G43" s="82" t="s">
        <v>140</v>
      </c>
      <c r="H43" s="82" t="s">
        <v>141</v>
      </c>
      <c r="I43" s="82" t="s">
        <v>1862</v>
      </c>
      <c r="J43" s="82" t="s">
        <v>1930</v>
      </c>
      <c r="K43" s="93" t="s">
        <v>1437</v>
      </c>
      <c r="L43" s="82" t="s">
        <v>1857</v>
      </c>
      <c r="M43" s="82" t="s">
        <v>1990</v>
      </c>
      <c r="N43" s="82">
        <v>80</v>
      </c>
      <c r="O43" s="82" t="s">
        <v>1991</v>
      </c>
      <c r="P43" s="82" t="s">
        <v>1974</v>
      </c>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c r="DB43" s="25"/>
      <c r="DC43" s="25"/>
      <c r="DD43" s="25"/>
      <c r="DE43" s="25"/>
      <c r="DF43" s="25"/>
      <c r="DG43" s="25"/>
      <c r="DH43" s="25"/>
      <c r="DI43" s="25"/>
      <c r="DJ43" s="25"/>
      <c r="DK43" s="25"/>
      <c r="DL43" s="25"/>
      <c r="DM43" s="25"/>
      <c r="DN43" s="25"/>
      <c r="DO43" s="25"/>
      <c r="DP43" s="25"/>
      <c r="DQ43" s="25"/>
      <c r="DR43" s="25"/>
      <c r="DS43" s="25"/>
      <c r="DT43" s="25"/>
      <c r="DU43" s="25"/>
      <c r="DV43" s="25"/>
      <c r="DW43" s="25"/>
      <c r="DX43" s="25"/>
      <c r="DY43" s="25"/>
      <c r="DZ43" s="25"/>
      <c r="EA43" s="25"/>
      <c r="EB43" s="25"/>
      <c r="EC43" s="25"/>
      <c r="ED43" s="25"/>
      <c r="EE43" s="25"/>
      <c r="EF43" s="25"/>
      <c r="EG43" s="25"/>
      <c r="EH43" s="25"/>
      <c r="EI43" s="25"/>
      <c r="EJ43" s="25"/>
      <c r="EK43" s="25"/>
      <c r="EL43" s="25"/>
      <c r="EM43" s="25"/>
      <c r="EN43" s="25"/>
      <c r="EO43" s="25"/>
      <c r="EP43" s="25"/>
      <c r="EQ43" s="25"/>
      <c r="ER43" s="25"/>
      <c r="ES43" s="25"/>
      <c r="ET43" s="25"/>
      <c r="EU43" s="25"/>
      <c r="EV43" s="25"/>
      <c r="EW43" s="25"/>
      <c r="EX43" s="25"/>
      <c r="EY43" s="25"/>
      <c r="EZ43" s="25"/>
      <c r="FA43" s="25"/>
      <c r="FB43" s="25"/>
      <c r="FC43" s="25"/>
      <c r="FD43" s="25"/>
      <c r="FE43" s="25"/>
      <c r="FF43" s="25"/>
      <c r="FG43" s="25"/>
      <c r="FH43" s="25"/>
      <c r="FI43" s="25"/>
      <c r="FJ43" s="25"/>
      <c r="FK43" s="25"/>
      <c r="FL43" s="25"/>
      <c r="FM43" s="25"/>
      <c r="FN43" s="25"/>
      <c r="FO43" s="25"/>
      <c r="FP43" s="25"/>
      <c r="FQ43" s="25"/>
      <c r="FR43" s="25"/>
      <c r="FS43" s="25"/>
      <c r="FT43" s="25"/>
      <c r="FU43" s="25"/>
      <c r="FV43" s="25"/>
      <c r="FW43" s="25"/>
    </row>
    <row r="44" spans="1:179" s="132" customFormat="1" ht="12.6" customHeight="1" x14ac:dyDescent="0.25">
      <c r="A44" s="25" t="s">
        <v>1391</v>
      </c>
      <c r="B44" s="25" t="s">
        <v>1992</v>
      </c>
      <c r="C44" s="25" t="s">
        <v>55</v>
      </c>
      <c r="D44" s="82" t="s">
        <v>1851</v>
      </c>
      <c r="E44" s="25" t="s">
        <v>1852</v>
      </c>
      <c r="F44" s="25" t="s">
        <v>1866</v>
      </c>
      <c r="G44" s="82" t="s">
        <v>44</v>
      </c>
      <c r="H44" s="82" t="s">
        <v>44</v>
      </c>
      <c r="I44" s="82" t="s">
        <v>1862</v>
      </c>
      <c r="J44" s="82" t="s">
        <v>1867</v>
      </c>
      <c r="K44" s="61" t="s">
        <v>1993</v>
      </c>
      <c r="L44" s="25" t="s">
        <v>1857</v>
      </c>
      <c r="M44" s="25" t="s">
        <v>1994</v>
      </c>
      <c r="N44" s="25">
        <v>183</v>
      </c>
      <c r="O44" s="25">
        <v>148</v>
      </c>
      <c r="P44" s="25">
        <v>30</v>
      </c>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25"/>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N44" s="25"/>
      <c r="EO44" s="25"/>
      <c r="EP44" s="25"/>
      <c r="EQ44" s="25"/>
      <c r="ER44" s="25"/>
      <c r="ES44" s="25"/>
      <c r="ET44" s="25"/>
      <c r="EU44" s="25"/>
      <c r="EV44" s="25"/>
      <c r="EW44" s="25"/>
      <c r="EX44" s="25"/>
      <c r="EY44" s="25"/>
      <c r="EZ44" s="25"/>
      <c r="FA44" s="25"/>
      <c r="FB44" s="25"/>
      <c r="FC44" s="25"/>
      <c r="FD44" s="25"/>
      <c r="FE44" s="25"/>
      <c r="FF44" s="25"/>
      <c r="FG44" s="25"/>
      <c r="FH44" s="25"/>
      <c r="FI44" s="25"/>
      <c r="FJ44" s="25"/>
      <c r="FK44" s="25"/>
      <c r="FL44" s="25"/>
      <c r="FM44" s="25"/>
      <c r="FN44" s="25"/>
      <c r="FO44" s="25"/>
      <c r="FP44" s="25"/>
      <c r="FQ44" s="25"/>
      <c r="FR44" s="25"/>
      <c r="FS44" s="25"/>
      <c r="FT44" s="25"/>
      <c r="FU44" s="25"/>
      <c r="FV44" s="25"/>
      <c r="FW44" s="25"/>
    </row>
    <row r="45" spans="1:179" ht="12.75" customHeight="1" x14ac:dyDescent="0.25">
      <c r="A45" s="25" t="s">
        <v>340</v>
      </c>
      <c r="B45" s="25" t="s">
        <v>1995</v>
      </c>
      <c r="C45" s="25" t="s">
        <v>47</v>
      </c>
      <c r="D45" s="82" t="s">
        <v>1873</v>
      </c>
      <c r="E45" s="82" t="s">
        <v>1852</v>
      </c>
      <c r="F45" s="82" t="s">
        <v>1853</v>
      </c>
      <c r="G45" s="14" t="s">
        <v>1854</v>
      </c>
      <c r="H45" s="14" t="s">
        <v>78</v>
      </c>
      <c r="I45" s="14" t="s">
        <v>1855</v>
      </c>
      <c r="J45" s="14" t="s">
        <v>1856</v>
      </c>
      <c r="K45" s="84" t="s">
        <v>1996</v>
      </c>
      <c r="L45" s="25" t="s">
        <v>1857</v>
      </c>
      <c r="M45" s="25" t="s">
        <v>1997</v>
      </c>
      <c r="N45" s="25">
        <v>281</v>
      </c>
      <c r="O45" s="25">
        <v>200</v>
      </c>
      <c r="P45" s="25">
        <v>80</v>
      </c>
      <c r="Q45" s="25">
        <v>281</v>
      </c>
      <c r="R45" s="25">
        <v>200</v>
      </c>
      <c r="S45" s="25">
        <v>80</v>
      </c>
    </row>
    <row r="46" spans="1:179" ht="12.75" customHeight="1" x14ac:dyDescent="0.25">
      <c r="A46" s="82" t="s">
        <v>342</v>
      </c>
      <c r="B46" s="82" t="s">
        <v>1998</v>
      </c>
      <c r="C46" s="82" t="s">
        <v>65</v>
      </c>
      <c r="D46" s="82" t="s">
        <v>1851</v>
      </c>
      <c r="E46" s="82" t="s">
        <v>1852</v>
      </c>
      <c r="F46" s="82" t="s">
        <v>1866</v>
      </c>
      <c r="G46" s="82" t="s">
        <v>56</v>
      </c>
      <c r="H46" s="82" t="s">
        <v>56</v>
      </c>
      <c r="I46" s="82" t="s">
        <v>1862</v>
      </c>
      <c r="J46" s="82" t="s">
        <v>1899</v>
      </c>
      <c r="K46" s="93" t="s">
        <v>1999</v>
      </c>
      <c r="L46" s="82" t="s">
        <v>1893</v>
      </c>
      <c r="M46" s="82" t="s">
        <v>2000</v>
      </c>
      <c r="N46" s="82" t="s">
        <v>2001</v>
      </c>
      <c r="O46" s="82">
        <v>111</v>
      </c>
      <c r="P46" s="82" t="s">
        <v>2002</v>
      </c>
    </row>
    <row r="47" spans="1:179" ht="12.75" customHeight="1" x14ac:dyDescent="0.25">
      <c r="A47" s="82" t="s">
        <v>344</v>
      </c>
      <c r="B47" s="82" t="s">
        <v>2003</v>
      </c>
      <c r="C47" s="82" t="s">
        <v>65</v>
      </c>
      <c r="D47" s="82" t="s">
        <v>1851</v>
      </c>
      <c r="E47" s="82" t="s">
        <v>1852</v>
      </c>
      <c r="F47" s="82" t="s">
        <v>1866</v>
      </c>
      <c r="G47" s="82" t="s">
        <v>56</v>
      </c>
      <c r="H47" s="82" t="s">
        <v>56</v>
      </c>
      <c r="I47" s="82" t="s">
        <v>1862</v>
      </c>
      <c r="J47" s="82" t="s">
        <v>1899</v>
      </c>
      <c r="K47" s="94" t="s">
        <v>2004</v>
      </c>
      <c r="L47" s="82" t="s">
        <v>1857</v>
      </c>
      <c r="M47" s="82" t="s">
        <v>2005</v>
      </c>
      <c r="N47" s="82">
        <v>113.19</v>
      </c>
      <c r="O47" s="82">
        <v>111</v>
      </c>
      <c r="P47" s="82">
        <v>50</v>
      </c>
    </row>
    <row r="48" spans="1:179" ht="12.75" customHeight="1" x14ac:dyDescent="0.25">
      <c r="A48" s="82" t="s">
        <v>204</v>
      </c>
      <c r="B48" s="82" t="s">
        <v>2006</v>
      </c>
      <c r="C48" s="82" t="s">
        <v>41</v>
      </c>
      <c r="D48" s="82" t="s">
        <v>1851</v>
      </c>
      <c r="E48" s="82" t="s">
        <v>1852</v>
      </c>
      <c r="F48" s="82" t="s">
        <v>1853</v>
      </c>
      <c r="G48" s="82" t="s">
        <v>140</v>
      </c>
      <c r="H48" s="82" t="s">
        <v>141</v>
      </c>
      <c r="I48" s="82" t="s">
        <v>1862</v>
      </c>
      <c r="J48" s="82" t="s">
        <v>1930</v>
      </c>
      <c r="K48" s="94" t="s">
        <v>1480</v>
      </c>
      <c r="L48" s="82" t="s">
        <v>1857</v>
      </c>
      <c r="M48" s="82" t="s">
        <v>2007</v>
      </c>
      <c r="N48" s="82">
        <v>300</v>
      </c>
      <c r="O48" s="82" t="s">
        <v>2008</v>
      </c>
      <c r="P48" s="82" t="s">
        <v>2009</v>
      </c>
    </row>
    <row r="49" spans="1:179" ht="12.75" customHeight="1" x14ac:dyDescent="0.25">
      <c r="A49" s="138" t="s">
        <v>747</v>
      </c>
      <c r="B49" s="14" t="s">
        <v>2010</v>
      </c>
      <c r="C49" s="82" t="s">
        <v>47</v>
      </c>
      <c r="D49" s="82" t="s">
        <v>1851</v>
      </c>
      <c r="E49" s="82" t="s">
        <v>1852</v>
      </c>
      <c r="F49" s="82" t="s">
        <v>1853</v>
      </c>
      <c r="G49" s="82" t="s">
        <v>154</v>
      </c>
      <c r="H49" s="82" t="s">
        <v>155</v>
      </c>
      <c r="I49" s="82" t="s">
        <v>1884</v>
      </c>
      <c r="J49" s="82" t="s">
        <v>1909</v>
      </c>
      <c r="K49" s="94" t="s">
        <v>1444</v>
      </c>
      <c r="L49" s="82" t="s">
        <v>1857</v>
      </c>
      <c r="M49" s="25" t="s">
        <v>2011</v>
      </c>
      <c r="N49" s="82">
        <v>128</v>
      </c>
      <c r="O49" s="82">
        <v>127</v>
      </c>
      <c r="P49" s="82">
        <v>26</v>
      </c>
    </row>
    <row r="50" spans="1:179" ht="12.75" customHeight="1" x14ac:dyDescent="0.25">
      <c r="A50" s="82" t="s">
        <v>1196</v>
      </c>
      <c r="B50" s="14" t="s">
        <v>2012</v>
      </c>
      <c r="C50" s="82" t="s">
        <v>47</v>
      </c>
      <c r="D50" s="82" t="s">
        <v>1851</v>
      </c>
      <c r="E50" s="82" t="s">
        <v>1852</v>
      </c>
      <c r="F50" s="82" t="s">
        <v>1861</v>
      </c>
      <c r="G50" s="82" t="s">
        <v>2013</v>
      </c>
      <c r="H50" s="82" t="s">
        <v>2014</v>
      </c>
      <c r="I50" s="82" t="s">
        <v>1862</v>
      </c>
      <c r="J50" s="82" t="s">
        <v>2015</v>
      </c>
      <c r="K50" s="93" t="s">
        <v>1453</v>
      </c>
      <c r="L50" s="82" t="s">
        <v>1893</v>
      </c>
      <c r="M50" s="82" t="s">
        <v>2016</v>
      </c>
      <c r="N50" s="82" t="s">
        <v>2017</v>
      </c>
      <c r="O50" s="82" t="s">
        <v>1974</v>
      </c>
      <c r="P50" s="82" t="s">
        <v>1897</v>
      </c>
    </row>
    <row r="51" spans="1:179" ht="12.75" customHeight="1" x14ac:dyDescent="0.25">
      <c r="A51" s="82" t="s">
        <v>1196</v>
      </c>
      <c r="B51" s="82" t="s">
        <v>2012</v>
      </c>
      <c r="C51" s="82" t="s">
        <v>47</v>
      </c>
      <c r="D51" s="82" t="s">
        <v>1851</v>
      </c>
      <c r="E51" s="82" t="s">
        <v>1852</v>
      </c>
      <c r="F51" s="82" t="s">
        <v>1861</v>
      </c>
      <c r="G51" s="82" t="s">
        <v>154</v>
      </c>
      <c r="H51" s="82" t="s">
        <v>1883</v>
      </c>
      <c r="I51" s="82" t="s">
        <v>1884</v>
      </c>
      <c r="J51" s="82" t="s">
        <v>1885</v>
      </c>
      <c r="K51" s="93" t="s">
        <v>1437</v>
      </c>
      <c r="L51" s="82" t="s">
        <v>1893</v>
      </c>
      <c r="M51" s="82" t="s">
        <v>2018</v>
      </c>
      <c r="N51" s="82">
        <v>0.66</v>
      </c>
      <c r="O51" s="82">
        <v>0.65</v>
      </c>
      <c r="P51" s="82" t="s">
        <v>1865</v>
      </c>
    </row>
    <row r="52" spans="1:179" ht="12.75" customHeight="1" x14ac:dyDescent="0.25">
      <c r="A52" s="82" t="s">
        <v>1196</v>
      </c>
      <c r="B52" s="82" t="s">
        <v>2012</v>
      </c>
      <c r="C52" s="82" t="s">
        <v>47</v>
      </c>
      <c r="D52" s="82" t="s">
        <v>1851</v>
      </c>
      <c r="E52" s="82" t="s">
        <v>1852</v>
      </c>
      <c r="F52" s="82" t="s">
        <v>1866</v>
      </c>
      <c r="G52" s="82" t="s">
        <v>44</v>
      </c>
      <c r="H52" s="82" t="s">
        <v>44</v>
      </c>
      <c r="I52" s="82" t="s">
        <v>1862</v>
      </c>
      <c r="J52" s="82" t="s">
        <v>1867</v>
      </c>
      <c r="K52" s="93" t="s">
        <v>1453</v>
      </c>
      <c r="L52" s="82" t="s">
        <v>1857</v>
      </c>
      <c r="M52" s="82" t="s">
        <v>2019</v>
      </c>
      <c r="N52" s="82">
        <v>8.25</v>
      </c>
      <c r="O52" s="82">
        <v>6</v>
      </c>
      <c r="P52" s="82">
        <v>2</v>
      </c>
    </row>
    <row r="53" spans="1:179" ht="12.75" customHeight="1" x14ac:dyDescent="0.25">
      <c r="A53" s="82" t="s">
        <v>1196</v>
      </c>
      <c r="B53" s="82" t="s">
        <v>2012</v>
      </c>
      <c r="C53" s="82" t="s">
        <v>47</v>
      </c>
      <c r="D53" s="82" t="s">
        <v>1873</v>
      </c>
      <c r="E53" s="25" t="s">
        <v>1852</v>
      </c>
      <c r="F53" s="82" t="s">
        <v>1853</v>
      </c>
      <c r="G53" s="82" t="s">
        <v>1854</v>
      </c>
      <c r="H53" s="82" t="s">
        <v>78</v>
      </c>
      <c r="I53" s="82" t="s">
        <v>1855</v>
      </c>
      <c r="J53" s="82" t="s">
        <v>1856</v>
      </c>
      <c r="K53" s="61" t="s">
        <v>2020</v>
      </c>
      <c r="L53" s="25" t="s">
        <v>1857</v>
      </c>
      <c r="M53" s="25" t="s">
        <v>2021</v>
      </c>
      <c r="N53" s="25">
        <v>3</v>
      </c>
      <c r="O53" s="25">
        <v>2</v>
      </c>
      <c r="P53" s="25">
        <v>2</v>
      </c>
      <c r="Q53" s="25">
        <v>3</v>
      </c>
      <c r="R53" s="25">
        <v>2</v>
      </c>
      <c r="S53" s="25">
        <v>2</v>
      </c>
    </row>
    <row r="54" spans="1:179" ht="12.75" customHeight="1" x14ac:dyDescent="0.25">
      <c r="A54" s="82" t="s">
        <v>2022</v>
      </c>
      <c r="B54" s="82" t="s">
        <v>2023</v>
      </c>
      <c r="C54" s="82" t="s">
        <v>65</v>
      </c>
      <c r="D54" s="82" t="s">
        <v>1851</v>
      </c>
      <c r="E54" s="82" t="s">
        <v>1852</v>
      </c>
      <c r="F54" s="82" t="s">
        <v>1866</v>
      </c>
      <c r="G54" s="82" t="s">
        <v>44</v>
      </c>
      <c r="H54" s="82" t="s">
        <v>44</v>
      </c>
      <c r="I54" s="82" t="s">
        <v>1862</v>
      </c>
      <c r="J54" s="82" t="s">
        <v>1867</v>
      </c>
      <c r="K54" s="94" t="s">
        <v>2024</v>
      </c>
      <c r="L54" s="82" t="s">
        <v>1857</v>
      </c>
      <c r="M54" s="82" t="s">
        <v>2025</v>
      </c>
      <c r="N54" s="82">
        <v>121</v>
      </c>
      <c r="O54" s="82">
        <v>100</v>
      </c>
      <c r="P54" s="82">
        <v>18</v>
      </c>
    </row>
    <row r="55" spans="1:179" ht="12.75" customHeight="1" x14ac:dyDescent="0.25">
      <c r="A55" s="82" t="s">
        <v>356</v>
      </c>
      <c r="B55" s="82" t="s">
        <v>2026</v>
      </c>
      <c r="C55" s="82" t="s">
        <v>55</v>
      </c>
      <c r="D55" s="82" t="s">
        <v>1873</v>
      </c>
      <c r="E55" s="25" t="s">
        <v>2027</v>
      </c>
      <c r="F55" s="82" t="s">
        <v>1853</v>
      </c>
      <c r="G55" s="82" t="s">
        <v>1854</v>
      </c>
      <c r="H55" s="82" t="s">
        <v>78</v>
      </c>
      <c r="I55" s="82" t="s">
        <v>1855</v>
      </c>
      <c r="J55" s="82" t="s">
        <v>1856</v>
      </c>
      <c r="K55" s="94" t="s">
        <v>1936</v>
      </c>
      <c r="L55" s="82" t="s">
        <v>1857</v>
      </c>
      <c r="M55" s="25" t="s">
        <v>2028</v>
      </c>
      <c r="N55" s="25">
        <v>67</v>
      </c>
      <c r="O55" s="25">
        <v>50</v>
      </c>
      <c r="P55" s="25">
        <v>160</v>
      </c>
      <c r="Q55" s="25">
        <v>67</v>
      </c>
      <c r="R55" s="25">
        <v>50</v>
      </c>
      <c r="S55" s="25">
        <v>160</v>
      </c>
    </row>
    <row r="56" spans="1:179" ht="12.75" customHeight="1" x14ac:dyDescent="0.25">
      <c r="A56" s="82" t="s">
        <v>2029</v>
      </c>
      <c r="B56" s="82" t="s">
        <v>2030</v>
      </c>
      <c r="C56" s="82" t="s">
        <v>55</v>
      </c>
      <c r="D56" s="82" t="s">
        <v>1851</v>
      </c>
      <c r="E56" s="82" t="s">
        <v>1852</v>
      </c>
      <c r="F56" s="82" t="s">
        <v>1853</v>
      </c>
      <c r="G56" s="82" t="s">
        <v>154</v>
      </c>
      <c r="H56" s="82" t="s">
        <v>2031</v>
      </c>
      <c r="I56" s="82" t="s">
        <v>1884</v>
      </c>
      <c r="J56" s="82" t="s">
        <v>1909</v>
      </c>
      <c r="K56" s="93" t="s">
        <v>2032</v>
      </c>
      <c r="L56" s="82" t="s">
        <v>1857</v>
      </c>
      <c r="M56" s="82" t="s">
        <v>2033</v>
      </c>
      <c r="N56" s="82" t="s">
        <v>2034</v>
      </c>
      <c r="O56" s="82" t="s">
        <v>2034</v>
      </c>
      <c r="P56" s="82" t="s">
        <v>1972</v>
      </c>
    </row>
    <row r="57" spans="1:179" ht="12.75" customHeight="1" x14ac:dyDescent="0.25">
      <c r="A57" s="82" t="s">
        <v>2029</v>
      </c>
      <c r="B57" s="82" t="s">
        <v>2030</v>
      </c>
      <c r="C57" s="82" t="s">
        <v>55</v>
      </c>
      <c r="D57" s="82" t="s">
        <v>1851</v>
      </c>
      <c r="E57" s="82" t="s">
        <v>1852</v>
      </c>
      <c r="F57" s="82" t="s">
        <v>1853</v>
      </c>
      <c r="G57" s="82" t="s">
        <v>154</v>
      </c>
      <c r="H57" s="82" t="s">
        <v>2031</v>
      </c>
      <c r="I57" s="82" t="s">
        <v>1884</v>
      </c>
      <c r="J57" s="82" t="s">
        <v>1909</v>
      </c>
      <c r="K57" s="93" t="s">
        <v>1643</v>
      </c>
      <c r="L57" s="82" t="s">
        <v>1857</v>
      </c>
      <c r="M57" s="82" t="s">
        <v>2035</v>
      </c>
      <c r="N57" s="82" t="s">
        <v>2034</v>
      </c>
      <c r="O57" s="82" t="s">
        <v>2034</v>
      </c>
      <c r="P57" s="82" t="s">
        <v>1972</v>
      </c>
    </row>
    <row r="58" spans="1:179" ht="12.75" customHeight="1" x14ac:dyDescent="0.25">
      <c r="A58" s="82" t="s">
        <v>2029</v>
      </c>
      <c r="B58" s="82" t="s">
        <v>2030</v>
      </c>
      <c r="C58" s="82" t="s">
        <v>55</v>
      </c>
      <c r="D58" s="82" t="s">
        <v>1851</v>
      </c>
      <c r="E58" s="82" t="s">
        <v>1852</v>
      </c>
      <c r="F58" s="82" t="s">
        <v>1853</v>
      </c>
      <c r="G58" s="82" t="s">
        <v>154</v>
      </c>
      <c r="H58" s="82" t="s">
        <v>2031</v>
      </c>
      <c r="I58" s="82" t="s">
        <v>1884</v>
      </c>
      <c r="J58" s="82" t="s">
        <v>1909</v>
      </c>
      <c r="K58" s="93" t="s">
        <v>2036</v>
      </c>
      <c r="L58" s="82" t="s">
        <v>1857</v>
      </c>
      <c r="M58" s="82" t="s">
        <v>2037</v>
      </c>
      <c r="N58" s="82" t="s">
        <v>2034</v>
      </c>
      <c r="O58" s="82" t="s">
        <v>2034</v>
      </c>
      <c r="P58" s="82" t="s">
        <v>1972</v>
      </c>
    </row>
    <row r="59" spans="1:179" ht="12.75" customHeight="1" x14ac:dyDescent="0.25">
      <c r="A59" s="82" t="s">
        <v>364</v>
      </c>
      <c r="B59" s="82" t="s">
        <v>2038</v>
      </c>
      <c r="C59" s="82" t="s">
        <v>55</v>
      </c>
      <c r="D59" s="82" t="s">
        <v>1851</v>
      </c>
      <c r="E59" s="82" t="s">
        <v>1852</v>
      </c>
      <c r="F59" s="82" t="s">
        <v>1853</v>
      </c>
      <c r="G59" s="82" t="s">
        <v>154</v>
      </c>
      <c r="H59" s="82" t="s">
        <v>2031</v>
      </c>
      <c r="I59" s="82" t="s">
        <v>1884</v>
      </c>
      <c r="J59" s="82" t="s">
        <v>1909</v>
      </c>
      <c r="K59" s="93" t="s">
        <v>1437</v>
      </c>
      <c r="L59" s="82" t="s">
        <v>1857</v>
      </c>
      <c r="M59" s="82" t="s">
        <v>2039</v>
      </c>
      <c r="N59" s="82" t="s">
        <v>2040</v>
      </c>
      <c r="O59" s="82">
        <v>188</v>
      </c>
      <c r="P59" s="82" t="s">
        <v>2041</v>
      </c>
    </row>
    <row r="60" spans="1:179" ht="12.75" customHeight="1" x14ac:dyDescent="0.25">
      <c r="A60" s="82" t="s">
        <v>364</v>
      </c>
      <c r="B60" s="82" t="s">
        <v>2038</v>
      </c>
      <c r="C60" s="82" t="s">
        <v>55</v>
      </c>
      <c r="D60" s="82" t="s">
        <v>1851</v>
      </c>
      <c r="E60" s="82" t="s">
        <v>1852</v>
      </c>
      <c r="F60" s="82" t="s">
        <v>1853</v>
      </c>
      <c r="G60" s="82" t="s">
        <v>154</v>
      </c>
      <c r="H60" s="82" t="s">
        <v>2031</v>
      </c>
      <c r="I60" s="82" t="s">
        <v>1884</v>
      </c>
      <c r="J60" s="82" t="s">
        <v>1909</v>
      </c>
      <c r="K60" s="93" t="s">
        <v>1687</v>
      </c>
      <c r="L60" s="82" t="s">
        <v>1857</v>
      </c>
      <c r="M60" s="82" t="s">
        <v>2042</v>
      </c>
      <c r="N60" s="82" t="s">
        <v>2040</v>
      </c>
      <c r="O60" s="82">
        <v>188</v>
      </c>
      <c r="P60" s="82" t="s">
        <v>2041</v>
      </c>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c r="DC60" s="14"/>
      <c r="DD60" s="14"/>
      <c r="DE60" s="14"/>
      <c r="DF60" s="14"/>
      <c r="DG60" s="14"/>
      <c r="DH60" s="14"/>
      <c r="DI60" s="14"/>
      <c r="DJ60" s="14"/>
      <c r="DK60" s="14"/>
      <c r="DL60" s="14"/>
      <c r="DM60" s="14"/>
      <c r="DN60" s="14"/>
      <c r="DO60" s="14"/>
      <c r="DP60" s="14"/>
      <c r="DQ60" s="14"/>
      <c r="DR60" s="14"/>
      <c r="DS60" s="14"/>
      <c r="DT60" s="14"/>
      <c r="DU60" s="14"/>
      <c r="DV60" s="14"/>
      <c r="DW60" s="14"/>
      <c r="DX60" s="14"/>
      <c r="DY60" s="14"/>
      <c r="DZ60" s="14"/>
      <c r="EA60" s="14"/>
      <c r="EB60" s="14"/>
      <c r="EC60" s="14"/>
      <c r="ED60" s="14"/>
      <c r="EE60" s="14"/>
      <c r="EF60" s="14"/>
      <c r="EG60" s="14"/>
      <c r="EH60" s="14"/>
      <c r="EI60" s="14"/>
      <c r="EJ60" s="14"/>
      <c r="EK60" s="14"/>
      <c r="EL60" s="14"/>
      <c r="EM60" s="14"/>
      <c r="EN60" s="14"/>
      <c r="EO60" s="14"/>
      <c r="EP60" s="14"/>
      <c r="EQ60" s="14"/>
      <c r="ER60" s="14"/>
      <c r="ES60" s="14"/>
      <c r="ET60" s="14"/>
      <c r="EU60" s="14"/>
      <c r="EV60" s="14"/>
      <c r="EW60" s="14"/>
      <c r="EX60" s="14"/>
      <c r="EY60" s="14"/>
      <c r="EZ60" s="14"/>
      <c r="FA60" s="14"/>
      <c r="FB60" s="14"/>
      <c r="FC60" s="14"/>
      <c r="FD60" s="14"/>
      <c r="FE60" s="14"/>
      <c r="FF60" s="14"/>
      <c r="FG60" s="14"/>
      <c r="FH60" s="14"/>
      <c r="FI60" s="14"/>
      <c r="FJ60" s="14"/>
      <c r="FK60" s="14"/>
      <c r="FL60" s="14"/>
      <c r="FM60" s="14"/>
      <c r="FN60" s="14"/>
      <c r="FO60" s="14"/>
      <c r="FP60" s="14"/>
      <c r="FQ60" s="14"/>
      <c r="FR60" s="14"/>
      <c r="FS60" s="14"/>
      <c r="FT60" s="14"/>
      <c r="FU60" s="14"/>
      <c r="FV60" s="14"/>
      <c r="FW60" s="14"/>
    </row>
    <row r="61" spans="1:179" ht="12.75" customHeight="1" x14ac:dyDescent="0.25">
      <c r="A61" s="82" t="s">
        <v>364</v>
      </c>
      <c r="B61" s="82" t="s">
        <v>2038</v>
      </c>
      <c r="C61" s="82" t="s">
        <v>55</v>
      </c>
      <c r="D61" s="82" t="s">
        <v>1851</v>
      </c>
      <c r="E61" s="82" t="s">
        <v>1852</v>
      </c>
      <c r="F61" s="82" t="s">
        <v>1853</v>
      </c>
      <c r="G61" s="82" t="s">
        <v>154</v>
      </c>
      <c r="H61" s="82" t="s">
        <v>2031</v>
      </c>
      <c r="I61" s="82" t="s">
        <v>1884</v>
      </c>
      <c r="J61" s="82" t="s">
        <v>1909</v>
      </c>
      <c r="K61" s="93" t="s">
        <v>1688</v>
      </c>
      <c r="L61" s="82" t="s">
        <v>1857</v>
      </c>
      <c r="M61" s="82" t="s">
        <v>2043</v>
      </c>
      <c r="N61" s="82" t="s">
        <v>2040</v>
      </c>
      <c r="O61" s="82">
        <v>188</v>
      </c>
      <c r="P61" s="82" t="s">
        <v>2041</v>
      </c>
    </row>
    <row r="62" spans="1:179" ht="12.75" customHeight="1" x14ac:dyDescent="0.25">
      <c r="A62" s="82" t="s">
        <v>397</v>
      </c>
      <c r="B62" s="82" t="s">
        <v>2044</v>
      </c>
      <c r="C62" s="82" t="s">
        <v>65</v>
      </c>
      <c r="D62" s="82" t="s">
        <v>1851</v>
      </c>
      <c r="E62" s="82" t="s">
        <v>1852</v>
      </c>
      <c r="F62" s="82" t="s">
        <v>1861</v>
      </c>
      <c r="G62" s="82" t="s">
        <v>2013</v>
      </c>
      <c r="H62" s="82" t="s">
        <v>2045</v>
      </c>
      <c r="I62" s="82" t="s">
        <v>1884</v>
      </c>
      <c r="J62" s="82" t="s">
        <v>1963</v>
      </c>
      <c r="K62" s="93" t="s">
        <v>1429</v>
      </c>
      <c r="L62" s="82" t="s">
        <v>1893</v>
      </c>
      <c r="M62" s="82" t="s">
        <v>2046</v>
      </c>
      <c r="N62" s="82" t="s">
        <v>2047</v>
      </c>
      <c r="O62" s="82" t="s">
        <v>2047</v>
      </c>
      <c r="P62" s="82" t="s">
        <v>1897</v>
      </c>
    </row>
    <row r="63" spans="1:179" ht="12.75" customHeight="1" x14ac:dyDescent="0.25">
      <c r="A63" s="14" t="s">
        <v>208</v>
      </c>
      <c r="B63" s="14" t="s">
        <v>2048</v>
      </c>
      <c r="C63" s="14" t="s">
        <v>65</v>
      </c>
      <c r="D63" s="14" t="s">
        <v>1873</v>
      </c>
      <c r="E63" s="14" t="s">
        <v>1852</v>
      </c>
      <c r="F63" s="14" t="s">
        <v>1853</v>
      </c>
      <c r="G63" s="14" t="s">
        <v>1854</v>
      </c>
      <c r="H63" s="14" t="s">
        <v>78</v>
      </c>
      <c r="I63" s="14" t="s">
        <v>1855</v>
      </c>
      <c r="J63" s="14" t="s">
        <v>1856</v>
      </c>
      <c r="K63" s="139" t="s">
        <v>2024</v>
      </c>
      <c r="L63" s="14" t="s">
        <v>1857</v>
      </c>
      <c r="M63" s="25" t="s">
        <v>2049</v>
      </c>
      <c r="N63" s="25">
        <v>66</v>
      </c>
      <c r="O63" s="25">
        <v>50</v>
      </c>
      <c r="P63" s="25">
        <v>20</v>
      </c>
      <c r="Q63" s="25">
        <v>66</v>
      </c>
      <c r="R63" s="25">
        <v>50</v>
      </c>
      <c r="S63" s="25">
        <v>20</v>
      </c>
    </row>
    <row r="64" spans="1:179" ht="12.75" customHeight="1" x14ac:dyDescent="0.25">
      <c r="A64" s="82" t="s">
        <v>977</v>
      </c>
      <c r="B64" s="82" t="s">
        <v>2050</v>
      </c>
      <c r="C64" s="82" t="s">
        <v>65</v>
      </c>
      <c r="D64" s="82" t="s">
        <v>1851</v>
      </c>
      <c r="E64" s="82" t="s">
        <v>1852</v>
      </c>
      <c r="F64" s="82" t="s">
        <v>1861</v>
      </c>
      <c r="G64" s="82" t="s">
        <v>154</v>
      </c>
      <c r="H64" s="82" t="s">
        <v>1883</v>
      </c>
      <c r="I64" s="82" t="s">
        <v>1884</v>
      </c>
      <c r="J64" s="82" t="s">
        <v>1909</v>
      </c>
      <c r="K64" s="93" t="s">
        <v>1429</v>
      </c>
      <c r="L64" s="82" t="s">
        <v>1893</v>
      </c>
      <c r="M64" s="82" t="s">
        <v>2051</v>
      </c>
      <c r="N64" s="82" t="s">
        <v>1888</v>
      </c>
      <c r="O64" s="82" t="s">
        <v>1888</v>
      </c>
      <c r="P64" s="82">
        <v>0</v>
      </c>
    </row>
    <row r="65" spans="1:179" ht="12.75" customHeight="1" x14ac:dyDescent="0.25">
      <c r="A65" s="82" t="s">
        <v>1043</v>
      </c>
      <c r="B65" s="82" t="s">
        <v>2052</v>
      </c>
      <c r="C65" s="82" t="s">
        <v>65</v>
      </c>
      <c r="D65" s="82" t="s">
        <v>1851</v>
      </c>
      <c r="E65" s="82" t="s">
        <v>1852</v>
      </c>
      <c r="F65" s="82" t="s">
        <v>1866</v>
      </c>
      <c r="G65" s="82" t="s">
        <v>44</v>
      </c>
      <c r="H65" s="82" t="s">
        <v>44</v>
      </c>
      <c r="I65" s="82" t="s">
        <v>1862</v>
      </c>
      <c r="J65" s="82" t="s">
        <v>1870</v>
      </c>
      <c r="K65" s="94" t="s">
        <v>2053</v>
      </c>
      <c r="L65" s="82" t="s">
        <v>1893</v>
      </c>
      <c r="M65" s="82" t="s">
        <v>2054</v>
      </c>
      <c r="N65" s="82">
        <v>53.76</v>
      </c>
      <c r="O65" s="82" t="s">
        <v>2055</v>
      </c>
      <c r="P65" s="82" t="s">
        <v>1944</v>
      </c>
    </row>
    <row r="66" spans="1:179" ht="12.75" customHeight="1" x14ac:dyDescent="0.25">
      <c r="A66" s="82" t="s">
        <v>2056</v>
      </c>
      <c r="B66" s="82" t="s">
        <v>2057</v>
      </c>
      <c r="C66" s="82" t="s">
        <v>41</v>
      </c>
      <c r="D66" s="82" t="s">
        <v>1851</v>
      </c>
      <c r="E66" s="82" t="s">
        <v>1852</v>
      </c>
      <c r="F66" s="82" t="s">
        <v>1861</v>
      </c>
      <c r="G66" s="82" t="s">
        <v>2013</v>
      </c>
      <c r="H66" s="82" t="s">
        <v>2058</v>
      </c>
      <c r="I66" s="82" t="s">
        <v>1884</v>
      </c>
      <c r="J66" s="82" t="s">
        <v>1892</v>
      </c>
      <c r="K66" s="93" t="s">
        <v>1453</v>
      </c>
      <c r="L66" s="82" t="s">
        <v>1893</v>
      </c>
      <c r="M66" s="82" t="s">
        <v>2059</v>
      </c>
      <c r="N66" s="82" t="s">
        <v>2060</v>
      </c>
      <c r="O66" s="82" t="s">
        <v>1688</v>
      </c>
      <c r="P66" s="82" t="s">
        <v>1897</v>
      </c>
    </row>
    <row r="67" spans="1:179" ht="12.75" customHeight="1" x14ac:dyDescent="0.25">
      <c r="A67" s="82" t="s">
        <v>741</v>
      </c>
      <c r="B67" s="82" t="s">
        <v>2061</v>
      </c>
      <c r="C67" s="82" t="s">
        <v>65</v>
      </c>
      <c r="D67" s="82" t="s">
        <v>1851</v>
      </c>
      <c r="E67" s="82" t="s">
        <v>1852</v>
      </c>
      <c r="F67" s="82" t="s">
        <v>1861</v>
      </c>
      <c r="G67" s="82" t="s">
        <v>140</v>
      </c>
      <c r="H67" s="82" t="s">
        <v>141</v>
      </c>
      <c r="I67" s="82" t="s">
        <v>1862</v>
      </c>
      <c r="J67" s="82" t="s">
        <v>1930</v>
      </c>
      <c r="K67" s="93" t="s">
        <v>1480</v>
      </c>
      <c r="L67" s="82" t="s">
        <v>1857</v>
      </c>
      <c r="M67" s="82" t="s">
        <v>2062</v>
      </c>
      <c r="N67" s="82">
        <v>5</v>
      </c>
      <c r="O67" s="82" t="s">
        <v>1643</v>
      </c>
      <c r="P67" s="82" t="s">
        <v>1897</v>
      </c>
    </row>
    <row r="68" spans="1:179" s="14" customFormat="1" ht="12.75" customHeight="1" x14ac:dyDescent="0.25">
      <c r="A68" s="82" t="s">
        <v>2063</v>
      </c>
      <c r="B68" s="82" t="s">
        <v>2064</v>
      </c>
      <c r="C68" s="82" t="s">
        <v>55</v>
      </c>
      <c r="D68" s="82" t="s">
        <v>1851</v>
      </c>
      <c r="E68" s="82" t="s">
        <v>1852</v>
      </c>
      <c r="F68" s="82" t="s">
        <v>1861</v>
      </c>
      <c r="G68" s="82" t="s">
        <v>2013</v>
      </c>
      <c r="H68" s="82" t="s">
        <v>2058</v>
      </c>
      <c r="I68" s="82" t="s">
        <v>1884</v>
      </c>
      <c r="J68" s="82" t="s">
        <v>1892</v>
      </c>
      <c r="K68" s="93" t="s">
        <v>1429</v>
      </c>
      <c r="L68" s="82" t="s">
        <v>1893</v>
      </c>
      <c r="M68" s="82" t="s">
        <v>2065</v>
      </c>
      <c r="N68" s="82" t="s">
        <v>1687</v>
      </c>
      <c r="O68" s="82" t="s">
        <v>1687</v>
      </c>
      <c r="P68" s="82" t="s">
        <v>1437</v>
      </c>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c r="DI68" s="25"/>
      <c r="DJ68" s="25"/>
      <c r="DK68" s="25"/>
      <c r="DL68" s="25"/>
      <c r="DM68" s="25"/>
      <c r="DN68" s="25"/>
      <c r="DO68" s="25"/>
      <c r="DP68" s="25"/>
      <c r="DQ68" s="25"/>
      <c r="DR68" s="25"/>
      <c r="DS68" s="25"/>
      <c r="DT68" s="25"/>
      <c r="DU68" s="25"/>
      <c r="DV68" s="25"/>
      <c r="DW68" s="25"/>
      <c r="DX68" s="25"/>
      <c r="DY68" s="25"/>
      <c r="DZ68" s="25"/>
      <c r="EA68" s="25"/>
      <c r="EB68" s="25"/>
      <c r="EC68" s="25"/>
      <c r="ED68" s="25"/>
      <c r="EE68" s="25"/>
      <c r="EF68" s="25"/>
      <c r="EG68" s="25"/>
      <c r="EH68" s="25"/>
      <c r="EI68" s="25"/>
      <c r="EJ68" s="25"/>
      <c r="EK68" s="25"/>
      <c r="EL68" s="25"/>
      <c r="EM68" s="25"/>
      <c r="EN68" s="25"/>
      <c r="EO68" s="25"/>
      <c r="EP68" s="25"/>
      <c r="EQ68" s="25"/>
      <c r="ER68" s="25"/>
      <c r="ES68" s="25"/>
      <c r="ET68" s="25"/>
      <c r="EU68" s="25"/>
      <c r="EV68" s="25"/>
      <c r="EW68" s="25"/>
      <c r="EX68" s="25"/>
      <c r="EY68" s="25"/>
      <c r="EZ68" s="25"/>
      <c r="FA68" s="25"/>
      <c r="FB68" s="25"/>
      <c r="FC68" s="25"/>
      <c r="FD68" s="25"/>
      <c r="FE68" s="25"/>
      <c r="FF68" s="25"/>
      <c r="FG68" s="25"/>
      <c r="FH68" s="25"/>
      <c r="FI68" s="25"/>
      <c r="FJ68" s="25"/>
      <c r="FK68" s="25"/>
      <c r="FL68" s="25"/>
      <c r="FM68" s="25"/>
      <c r="FN68" s="25"/>
      <c r="FO68" s="25"/>
      <c r="FP68" s="25"/>
      <c r="FQ68" s="25"/>
      <c r="FR68" s="25"/>
      <c r="FS68" s="25"/>
      <c r="FT68" s="25"/>
      <c r="FU68" s="25"/>
      <c r="FV68" s="25"/>
      <c r="FW68" s="25"/>
    </row>
    <row r="69" spans="1:179" ht="12.75" customHeight="1" x14ac:dyDescent="0.25">
      <c r="A69" s="25" t="s">
        <v>373</v>
      </c>
      <c r="B69" s="14" t="s">
        <v>2066</v>
      </c>
      <c r="C69" s="25" t="s">
        <v>41</v>
      </c>
      <c r="D69" s="82" t="s">
        <v>1851</v>
      </c>
      <c r="E69" s="25" t="s">
        <v>1852</v>
      </c>
      <c r="F69" s="25" t="s">
        <v>1866</v>
      </c>
      <c r="G69" s="82" t="s">
        <v>56</v>
      </c>
      <c r="H69" s="82" t="s">
        <v>56</v>
      </c>
      <c r="I69" s="82" t="s">
        <v>1862</v>
      </c>
      <c r="J69" s="82" t="s">
        <v>1899</v>
      </c>
      <c r="K69" s="61" t="s">
        <v>1674</v>
      </c>
      <c r="L69" s="25" t="s">
        <v>1857</v>
      </c>
      <c r="M69" s="25" t="s">
        <v>2067</v>
      </c>
      <c r="N69" s="25">
        <v>204</v>
      </c>
      <c r="O69" s="25">
        <v>204</v>
      </c>
      <c r="P69" s="25">
        <v>41</v>
      </c>
    </row>
    <row r="70" spans="1:179" ht="12.75" customHeight="1" x14ac:dyDescent="0.25">
      <c r="A70" s="25" t="s">
        <v>373</v>
      </c>
      <c r="B70" s="14" t="s">
        <v>2066</v>
      </c>
      <c r="C70" s="25" t="s">
        <v>41</v>
      </c>
      <c r="D70" s="82" t="s">
        <v>1873</v>
      </c>
      <c r="E70" s="25" t="s">
        <v>1852</v>
      </c>
      <c r="F70" s="25" t="s">
        <v>1853</v>
      </c>
      <c r="G70" s="82" t="s">
        <v>1854</v>
      </c>
      <c r="H70" s="82" t="s">
        <v>78</v>
      </c>
      <c r="I70" s="82" t="s">
        <v>1855</v>
      </c>
      <c r="J70" s="82" t="s">
        <v>51</v>
      </c>
      <c r="K70" s="61" t="s">
        <v>1936</v>
      </c>
      <c r="L70" s="25" t="s">
        <v>1857</v>
      </c>
      <c r="M70" s="25" t="s">
        <v>2068</v>
      </c>
      <c r="N70" s="25">
        <v>24</v>
      </c>
      <c r="O70" s="25">
        <v>20</v>
      </c>
      <c r="P70" s="25">
        <v>8</v>
      </c>
      <c r="Q70" s="25">
        <v>24</v>
      </c>
      <c r="R70" s="25">
        <v>20</v>
      </c>
      <c r="S70" s="25">
        <v>8</v>
      </c>
    </row>
    <row r="71" spans="1:179" ht="12.75" customHeight="1" x14ac:dyDescent="0.25">
      <c r="A71" s="82" t="s">
        <v>377</v>
      </c>
      <c r="B71" s="82" t="s">
        <v>1691</v>
      </c>
      <c r="C71" s="82" t="s">
        <v>47</v>
      </c>
      <c r="D71" s="82" t="s">
        <v>1851</v>
      </c>
      <c r="E71" s="82" t="s">
        <v>1852</v>
      </c>
      <c r="F71" s="82" t="s">
        <v>1866</v>
      </c>
      <c r="G71" s="82" t="s">
        <v>44</v>
      </c>
      <c r="H71" s="82" t="s">
        <v>44</v>
      </c>
      <c r="I71" s="82" t="s">
        <v>1862</v>
      </c>
      <c r="J71" s="82" t="s">
        <v>1867</v>
      </c>
      <c r="K71" s="93" t="s">
        <v>1692</v>
      </c>
      <c r="L71" s="82" t="s">
        <v>1857</v>
      </c>
      <c r="M71" s="82" t="s">
        <v>2069</v>
      </c>
      <c r="N71" s="82">
        <v>135</v>
      </c>
      <c r="O71" s="82">
        <v>110</v>
      </c>
      <c r="P71" s="82">
        <v>25</v>
      </c>
    </row>
    <row r="72" spans="1:179" ht="12.75" customHeight="1" x14ac:dyDescent="0.25">
      <c r="A72" s="82" t="s">
        <v>379</v>
      </c>
      <c r="B72" s="82" t="s">
        <v>1693</v>
      </c>
      <c r="C72" s="82" t="s">
        <v>47</v>
      </c>
      <c r="D72" s="82" t="s">
        <v>1851</v>
      </c>
      <c r="E72" s="82" t="s">
        <v>1852</v>
      </c>
      <c r="F72" s="82" t="s">
        <v>1866</v>
      </c>
      <c r="G72" s="82" t="s">
        <v>44</v>
      </c>
      <c r="H72" s="82" t="s">
        <v>44</v>
      </c>
      <c r="I72" s="82" t="s">
        <v>1862</v>
      </c>
      <c r="J72" s="82" t="s">
        <v>1867</v>
      </c>
      <c r="K72" s="93" t="s">
        <v>1692</v>
      </c>
      <c r="L72" s="82" t="s">
        <v>1857</v>
      </c>
      <c r="M72" s="82" t="s">
        <v>2070</v>
      </c>
      <c r="N72" s="82">
        <v>135</v>
      </c>
      <c r="O72" s="82">
        <v>110</v>
      </c>
      <c r="P72" s="82">
        <v>25</v>
      </c>
    </row>
    <row r="73" spans="1:179" ht="12.75" customHeight="1" x14ac:dyDescent="0.25">
      <c r="A73" s="82" t="s">
        <v>204</v>
      </c>
      <c r="B73" s="82" t="s">
        <v>2071</v>
      </c>
      <c r="C73" s="82" t="s">
        <v>65</v>
      </c>
      <c r="D73" s="82" t="s">
        <v>1851</v>
      </c>
      <c r="E73" s="82" t="s">
        <v>1852</v>
      </c>
      <c r="F73" s="82" t="s">
        <v>1861</v>
      </c>
      <c r="G73" s="82" t="s">
        <v>140</v>
      </c>
      <c r="H73" s="82" t="s">
        <v>141</v>
      </c>
      <c r="I73" s="82" t="s">
        <v>1862</v>
      </c>
      <c r="J73" s="82" t="s">
        <v>1930</v>
      </c>
      <c r="K73" s="93" t="s">
        <v>1437</v>
      </c>
      <c r="L73" s="82" t="s">
        <v>1893</v>
      </c>
      <c r="M73" s="82" t="s">
        <v>2072</v>
      </c>
      <c r="N73" s="82" t="s">
        <v>2073</v>
      </c>
      <c r="O73" s="82" t="s">
        <v>2073</v>
      </c>
      <c r="P73" s="82" t="s">
        <v>1897</v>
      </c>
    </row>
    <row r="74" spans="1:179" ht="12.75" customHeight="1" x14ac:dyDescent="0.25">
      <c r="A74" s="82" t="s">
        <v>701</v>
      </c>
      <c r="B74" s="82" t="s">
        <v>1605</v>
      </c>
      <c r="C74" s="82" t="s">
        <v>65</v>
      </c>
      <c r="D74" s="82" t="s">
        <v>1851</v>
      </c>
      <c r="E74" s="82" t="s">
        <v>1852</v>
      </c>
      <c r="F74" s="82" t="s">
        <v>1861</v>
      </c>
      <c r="G74" s="82" t="s">
        <v>140</v>
      </c>
      <c r="H74" s="82" t="s">
        <v>141</v>
      </c>
      <c r="I74" s="82" t="s">
        <v>1862</v>
      </c>
      <c r="J74" s="82" t="s">
        <v>1930</v>
      </c>
      <c r="K74" s="93" t="s">
        <v>1453</v>
      </c>
      <c r="L74" s="82" t="s">
        <v>1893</v>
      </c>
      <c r="M74" s="82" t="s">
        <v>2074</v>
      </c>
      <c r="N74" s="82">
        <v>34</v>
      </c>
      <c r="O74" s="82">
        <v>34</v>
      </c>
      <c r="P74" s="82" t="s">
        <v>1934</v>
      </c>
    </row>
    <row r="75" spans="1:179" ht="12.75" customHeight="1" x14ac:dyDescent="0.25">
      <c r="A75" s="82" t="s">
        <v>1618</v>
      </c>
      <c r="B75" s="82" t="s">
        <v>2075</v>
      </c>
      <c r="C75" s="82" t="s">
        <v>1426</v>
      </c>
      <c r="D75" s="82" t="s">
        <v>1851</v>
      </c>
      <c r="E75" s="82" t="s">
        <v>1852</v>
      </c>
      <c r="F75" s="82" t="s">
        <v>1861</v>
      </c>
      <c r="G75" s="82" t="s">
        <v>140</v>
      </c>
      <c r="H75" s="82" t="s">
        <v>141</v>
      </c>
      <c r="I75" s="82" t="s">
        <v>1862</v>
      </c>
      <c r="J75" s="82" t="s">
        <v>1930</v>
      </c>
      <c r="K75" s="93" t="s">
        <v>1437</v>
      </c>
      <c r="L75" s="82" t="s">
        <v>1893</v>
      </c>
      <c r="M75" s="82" t="s">
        <v>2076</v>
      </c>
      <c r="N75" s="82" t="s">
        <v>2077</v>
      </c>
      <c r="O75" s="82" t="s">
        <v>2078</v>
      </c>
      <c r="P75" s="82" t="s">
        <v>1934</v>
      </c>
    </row>
    <row r="76" spans="1:179" ht="12.75" customHeight="1" x14ac:dyDescent="0.25">
      <c r="A76" s="82" t="s">
        <v>389</v>
      </c>
      <c r="B76" s="82" t="s">
        <v>2079</v>
      </c>
      <c r="C76" s="82" t="s">
        <v>55</v>
      </c>
      <c r="D76" s="82" t="s">
        <v>1851</v>
      </c>
      <c r="E76" s="82" t="s">
        <v>1852</v>
      </c>
      <c r="F76" s="82" t="s">
        <v>1853</v>
      </c>
      <c r="G76" s="82" t="s">
        <v>154</v>
      </c>
      <c r="H76" s="82" t="s">
        <v>1962</v>
      </c>
      <c r="I76" s="82" t="s">
        <v>1884</v>
      </c>
      <c r="J76" s="82" t="s">
        <v>2080</v>
      </c>
      <c r="K76" s="93" t="s">
        <v>1688</v>
      </c>
      <c r="L76" s="82" t="s">
        <v>1857</v>
      </c>
      <c r="M76" s="82" t="s">
        <v>2081</v>
      </c>
      <c r="N76" s="82">
        <v>466</v>
      </c>
      <c r="O76" s="82">
        <v>466</v>
      </c>
      <c r="P76" s="82" t="s">
        <v>2082</v>
      </c>
    </row>
    <row r="77" spans="1:179" ht="12.75" customHeight="1" x14ac:dyDescent="0.25">
      <c r="A77" s="82" t="s">
        <v>389</v>
      </c>
      <c r="B77" s="82" t="s">
        <v>2079</v>
      </c>
      <c r="C77" s="82" t="s">
        <v>55</v>
      </c>
      <c r="D77" s="82" t="s">
        <v>1851</v>
      </c>
      <c r="E77" s="82" t="s">
        <v>1852</v>
      </c>
      <c r="F77" s="82" t="s">
        <v>1853</v>
      </c>
      <c r="G77" s="82" t="s">
        <v>154</v>
      </c>
      <c r="H77" s="82" t="s">
        <v>1962</v>
      </c>
      <c r="I77" s="82" t="s">
        <v>1884</v>
      </c>
      <c r="J77" s="82" t="s">
        <v>2080</v>
      </c>
      <c r="K77" s="93" t="s">
        <v>1689</v>
      </c>
      <c r="L77" s="82" t="s">
        <v>1857</v>
      </c>
      <c r="M77" s="82" t="s">
        <v>2083</v>
      </c>
      <c r="N77" s="82" t="s">
        <v>2084</v>
      </c>
      <c r="O77" s="82">
        <v>466</v>
      </c>
      <c r="P77" s="82">
        <v>94</v>
      </c>
    </row>
    <row r="78" spans="1:179" ht="12.75" customHeight="1" x14ac:dyDescent="0.25">
      <c r="A78" s="82" t="s">
        <v>470</v>
      </c>
      <c r="B78" s="82" t="s">
        <v>1511</v>
      </c>
      <c r="C78" s="82" t="s">
        <v>55</v>
      </c>
      <c r="D78" s="82" t="s">
        <v>1851</v>
      </c>
      <c r="E78" s="14" t="s">
        <v>1852</v>
      </c>
      <c r="F78" s="82" t="s">
        <v>1861</v>
      </c>
      <c r="G78" s="82" t="s">
        <v>154</v>
      </c>
      <c r="H78" s="82" t="s">
        <v>1962</v>
      </c>
      <c r="I78" s="82" t="s">
        <v>1884</v>
      </c>
      <c r="J78" s="82" t="s">
        <v>1963</v>
      </c>
      <c r="K78" s="93">
        <v>1</v>
      </c>
      <c r="L78" s="82" t="s">
        <v>1893</v>
      </c>
      <c r="M78" s="14" t="s">
        <v>1865</v>
      </c>
      <c r="N78" s="82">
        <v>25</v>
      </c>
      <c r="O78" s="82" t="s">
        <v>1949</v>
      </c>
      <c r="P78" s="82" t="s">
        <v>1897</v>
      </c>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14"/>
      <c r="DE78" s="14"/>
      <c r="DF78" s="14"/>
      <c r="DG78" s="14"/>
      <c r="DH78" s="14"/>
      <c r="DI78" s="14"/>
      <c r="DJ78" s="14"/>
      <c r="DK78" s="14"/>
      <c r="DL78" s="14"/>
      <c r="DM78" s="14"/>
      <c r="DN78" s="14"/>
      <c r="DO78" s="14"/>
      <c r="DP78" s="14"/>
      <c r="DQ78" s="14"/>
      <c r="DR78" s="14"/>
      <c r="DS78" s="14"/>
      <c r="DT78" s="14"/>
      <c r="DU78" s="14"/>
      <c r="DV78" s="14"/>
      <c r="DW78" s="14"/>
      <c r="DX78" s="14"/>
      <c r="DY78" s="14"/>
      <c r="DZ78" s="14"/>
      <c r="EA78" s="14"/>
      <c r="EB78" s="14"/>
      <c r="EC78" s="14"/>
      <c r="ED78" s="14"/>
      <c r="EE78" s="14"/>
      <c r="EF78" s="14"/>
      <c r="EG78" s="14"/>
      <c r="EH78" s="14"/>
      <c r="EI78" s="14"/>
      <c r="EJ78" s="14"/>
      <c r="EK78" s="14"/>
      <c r="EL78" s="14"/>
      <c r="EM78" s="14"/>
      <c r="EN78" s="14"/>
      <c r="EO78" s="14"/>
      <c r="EP78" s="14"/>
      <c r="EQ78" s="14"/>
      <c r="ER78" s="14"/>
      <c r="ES78" s="14"/>
      <c r="ET78" s="14"/>
      <c r="EU78" s="14"/>
      <c r="EV78" s="14"/>
      <c r="EW78" s="14"/>
      <c r="EX78" s="14"/>
      <c r="EY78" s="14"/>
      <c r="EZ78" s="14"/>
      <c r="FA78" s="14"/>
      <c r="FB78" s="14"/>
      <c r="FC78" s="14"/>
      <c r="FD78" s="14"/>
      <c r="FE78" s="14"/>
      <c r="FF78" s="14"/>
      <c r="FG78" s="14"/>
      <c r="FH78" s="14"/>
      <c r="FI78" s="14"/>
      <c r="FJ78" s="14"/>
      <c r="FK78" s="14"/>
      <c r="FL78" s="14"/>
      <c r="FM78" s="14"/>
      <c r="FN78" s="14"/>
      <c r="FO78" s="14"/>
      <c r="FP78" s="14"/>
      <c r="FQ78" s="14"/>
      <c r="FR78" s="14"/>
      <c r="FS78" s="14"/>
      <c r="FT78" s="14"/>
      <c r="FU78" s="14"/>
      <c r="FV78" s="14"/>
      <c r="FW78" s="14"/>
    </row>
    <row r="79" spans="1:179" ht="12.75" customHeight="1" x14ac:dyDescent="0.25">
      <c r="A79" s="82" t="s">
        <v>470</v>
      </c>
      <c r="B79" s="82" t="s">
        <v>1511</v>
      </c>
      <c r="C79" s="82" t="s">
        <v>55</v>
      </c>
      <c r="D79" s="82" t="s">
        <v>1851</v>
      </c>
      <c r="E79" s="82" t="s">
        <v>1852</v>
      </c>
      <c r="F79" s="82" t="s">
        <v>1853</v>
      </c>
      <c r="G79" s="82" t="s">
        <v>154</v>
      </c>
      <c r="H79" s="82" t="s">
        <v>1962</v>
      </c>
      <c r="I79" s="82" t="s">
        <v>1884</v>
      </c>
      <c r="J79" s="82" t="s">
        <v>1963</v>
      </c>
      <c r="K79" s="93" t="s">
        <v>1437</v>
      </c>
      <c r="L79" s="82" t="s">
        <v>1857</v>
      </c>
      <c r="M79" s="82" t="s">
        <v>2085</v>
      </c>
      <c r="N79" s="82" t="s">
        <v>2086</v>
      </c>
      <c r="O79" s="82" t="s">
        <v>2087</v>
      </c>
      <c r="P79" s="82" t="s">
        <v>2088</v>
      </c>
    </row>
    <row r="80" spans="1:179" ht="12.75" customHeight="1" x14ac:dyDescent="0.25">
      <c r="A80" s="82" t="s">
        <v>470</v>
      </c>
      <c r="B80" s="82" t="s">
        <v>1511</v>
      </c>
      <c r="C80" s="82" t="s">
        <v>55</v>
      </c>
      <c r="D80" s="82" t="s">
        <v>1851</v>
      </c>
      <c r="E80" s="82" t="s">
        <v>1852</v>
      </c>
      <c r="F80" s="82" t="s">
        <v>1853</v>
      </c>
      <c r="G80" s="82" t="s">
        <v>154</v>
      </c>
      <c r="H80" s="82" t="s">
        <v>1962</v>
      </c>
      <c r="I80" s="82" t="s">
        <v>1884</v>
      </c>
      <c r="J80" s="82" t="s">
        <v>1963</v>
      </c>
      <c r="K80" s="93" t="s">
        <v>1687</v>
      </c>
      <c r="L80" s="82" t="s">
        <v>1857</v>
      </c>
      <c r="M80" s="82" t="s">
        <v>2089</v>
      </c>
      <c r="N80" s="82" t="s">
        <v>2086</v>
      </c>
      <c r="O80" s="82" t="s">
        <v>2087</v>
      </c>
      <c r="P80" s="82" t="s">
        <v>2088</v>
      </c>
    </row>
    <row r="81" spans="1:179" ht="12.6" customHeight="1" x14ac:dyDescent="0.25">
      <c r="A81" s="82" t="s">
        <v>395</v>
      </c>
      <c r="B81" s="82" t="s">
        <v>2090</v>
      </c>
      <c r="C81" s="82" t="s">
        <v>47</v>
      </c>
      <c r="D81" s="82" t="s">
        <v>1851</v>
      </c>
      <c r="E81" s="82" t="s">
        <v>1852</v>
      </c>
      <c r="F81" s="82" t="s">
        <v>2091</v>
      </c>
      <c r="G81" s="82" t="s">
        <v>56</v>
      </c>
      <c r="H81" s="82" t="s">
        <v>56</v>
      </c>
      <c r="I81" s="82" t="s">
        <v>1862</v>
      </c>
      <c r="J81" s="82" t="s">
        <v>1899</v>
      </c>
      <c r="K81" s="93" t="s">
        <v>2092</v>
      </c>
      <c r="L81" s="82" t="s">
        <v>1857</v>
      </c>
      <c r="M81" s="82" t="s">
        <v>2093</v>
      </c>
      <c r="N81" s="82" t="s">
        <v>2094</v>
      </c>
      <c r="O81" s="82" t="s">
        <v>2094</v>
      </c>
      <c r="P81" s="82">
        <v>10</v>
      </c>
    </row>
    <row r="82" spans="1:179" ht="12.6" customHeight="1" x14ac:dyDescent="0.25">
      <c r="A82" s="14" t="s">
        <v>399</v>
      </c>
      <c r="B82" s="14" t="s">
        <v>2095</v>
      </c>
      <c r="C82" s="14" t="s">
        <v>65</v>
      </c>
      <c r="D82" s="14" t="s">
        <v>1859</v>
      </c>
      <c r="E82" s="14" t="s">
        <v>1852</v>
      </c>
      <c r="F82" s="14" t="s">
        <v>1853</v>
      </c>
      <c r="G82" s="14" t="s">
        <v>1854</v>
      </c>
      <c r="H82" s="14" t="s">
        <v>78</v>
      </c>
      <c r="I82" s="14" t="s">
        <v>1855</v>
      </c>
      <c r="J82" s="14" t="s">
        <v>1856</v>
      </c>
      <c r="K82" s="139" t="s">
        <v>2004</v>
      </c>
      <c r="L82" s="14" t="s">
        <v>1857</v>
      </c>
      <c r="M82" s="14" t="s">
        <v>2096</v>
      </c>
      <c r="N82" s="25">
        <v>125</v>
      </c>
      <c r="O82" s="25">
        <v>100</v>
      </c>
      <c r="P82" s="25">
        <v>132</v>
      </c>
      <c r="Q82" s="25">
        <v>125</v>
      </c>
      <c r="R82" s="25">
        <v>100</v>
      </c>
      <c r="S82" s="25">
        <v>132</v>
      </c>
    </row>
    <row r="83" spans="1:179" s="132" customFormat="1" ht="12.75" customHeight="1" x14ac:dyDescent="0.25">
      <c r="A83" s="14" t="s">
        <v>749</v>
      </c>
      <c r="B83" s="82" t="s">
        <v>2097</v>
      </c>
      <c r="C83" s="82" t="s">
        <v>65</v>
      </c>
      <c r="D83" s="82" t="s">
        <v>1851</v>
      </c>
      <c r="E83" s="82" t="s">
        <v>1852</v>
      </c>
      <c r="F83" s="82" t="s">
        <v>1861</v>
      </c>
      <c r="G83" s="82" t="s">
        <v>44</v>
      </c>
      <c r="H83" s="82" t="s">
        <v>44</v>
      </c>
      <c r="I83" s="82" t="s">
        <v>1862</v>
      </c>
      <c r="J83" s="82" t="s">
        <v>1870</v>
      </c>
      <c r="K83" s="93" t="s">
        <v>1444</v>
      </c>
      <c r="L83" s="82" t="s">
        <v>1893</v>
      </c>
      <c r="M83" s="82" t="s">
        <v>2098</v>
      </c>
      <c r="N83" s="82" t="s">
        <v>2099</v>
      </c>
      <c r="O83" s="82" t="s">
        <v>1437</v>
      </c>
      <c r="P83" s="82" t="s">
        <v>1897</v>
      </c>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25"/>
      <c r="BE83" s="25"/>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c r="DQ83" s="25"/>
      <c r="DR83" s="25"/>
      <c r="DS83" s="25"/>
      <c r="DT83" s="25"/>
      <c r="DU83" s="25"/>
      <c r="DV83" s="25"/>
      <c r="DW83" s="25"/>
      <c r="DX83" s="25"/>
      <c r="DY83" s="25"/>
      <c r="DZ83" s="25"/>
      <c r="EA83" s="25"/>
      <c r="EB83" s="25"/>
      <c r="EC83" s="25"/>
      <c r="ED83" s="25"/>
      <c r="EE83" s="25"/>
      <c r="EF83" s="25"/>
      <c r="EG83" s="25"/>
      <c r="EH83" s="25"/>
      <c r="EI83" s="25"/>
      <c r="EJ83" s="25"/>
      <c r="EK83" s="25"/>
      <c r="EL83" s="25"/>
      <c r="EM83" s="25"/>
      <c r="EN83" s="25"/>
      <c r="EO83" s="25"/>
      <c r="EP83" s="25"/>
      <c r="EQ83" s="25"/>
      <c r="ER83" s="25"/>
      <c r="ES83" s="25"/>
      <c r="ET83" s="25"/>
      <c r="EU83" s="25"/>
      <c r="EV83" s="25"/>
      <c r="EW83" s="25"/>
      <c r="EX83" s="25"/>
      <c r="EY83" s="25"/>
      <c r="EZ83" s="25"/>
      <c r="FA83" s="25"/>
      <c r="FB83" s="25"/>
      <c r="FC83" s="25"/>
      <c r="FD83" s="25"/>
      <c r="FE83" s="25"/>
      <c r="FF83" s="25"/>
      <c r="FG83" s="25"/>
      <c r="FH83" s="25"/>
      <c r="FI83" s="25"/>
      <c r="FJ83" s="25"/>
      <c r="FK83" s="25"/>
      <c r="FL83" s="25"/>
      <c r="FM83" s="25"/>
      <c r="FN83" s="25"/>
      <c r="FO83" s="25"/>
      <c r="FP83" s="25"/>
      <c r="FQ83" s="25"/>
      <c r="FR83" s="25"/>
      <c r="FS83" s="25"/>
      <c r="FT83" s="25"/>
      <c r="FU83" s="25"/>
      <c r="FV83" s="25"/>
      <c r="FW83" s="25"/>
    </row>
    <row r="84" spans="1:179" ht="12.75" customHeight="1" x14ac:dyDescent="0.25">
      <c r="A84" s="14" t="s">
        <v>749</v>
      </c>
      <c r="B84" s="82" t="s">
        <v>2100</v>
      </c>
      <c r="C84" s="82" t="s">
        <v>65</v>
      </c>
      <c r="D84" s="82" t="s">
        <v>1851</v>
      </c>
      <c r="E84" s="82" t="s">
        <v>1852</v>
      </c>
      <c r="F84" s="82" t="s">
        <v>1861</v>
      </c>
      <c r="G84" s="82" t="s">
        <v>56</v>
      </c>
      <c r="H84" s="82" t="s">
        <v>56</v>
      </c>
      <c r="I84" s="82" t="s">
        <v>1862</v>
      </c>
      <c r="J84" s="82" t="s">
        <v>1899</v>
      </c>
      <c r="K84" s="93" t="s">
        <v>1999</v>
      </c>
      <c r="L84" s="82" t="s">
        <v>1893</v>
      </c>
      <c r="M84" s="82" t="s">
        <v>2101</v>
      </c>
      <c r="N84" s="82" t="s">
        <v>1966</v>
      </c>
      <c r="O84" s="82" t="s">
        <v>1966</v>
      </c>
      <c r="P84" s="82" t="s">
        <v>1934</v>
      </c>
    </row>
    <row r="85" spans="1:179" ht="12.75" customHeight="1" x14ac:dyDescent="0.25">
      <c r="A85" s="82" t="s">
        <v>1618</v>
      </c>
      <c r="B85" s="82" t="s">
        <v>2102</v>
      </c>
      <c r="C85" s="82" t="s">
        <v>1426</v>
      </c>
      <c r="D85" s="82" t="s">
        <v>1851</v>
      </c>
      <c r="E85" s="82" t="s">
        <v>1852</v>
      </c>
      <c r="F85" s="82" t="s">
        <v>1853</v>
      </c>
      <c r="G85" s="82" t="s">
        <v>140</v>
      </c>
      <c r="H85" s="82" t="s">
        <v>141</v>
      </c>
      <c r="I85" s="82" t="s">
        <v>1862</v>
      </c>
      <c r="J85" s="82" t="s">
        <v>1930</v>
      </c>
      <c r="K85" s="93" t="s">
        <v>1613</v>
      </c>
      <c r="L85" s="82" t="s">
        <v>1857</v>
      </c>
      <c r="M85" s="82" t="s">
        <v>2103</v>
      </c>
      <c r="N85" s="82">
        <v>173.7</v>
      </c>
      <c r="O85" s="82">
        <v>192</v>
      </c>
      <c r="P85" s="82" t="s">
        <v>2104</v>
      </c>
    </row>
    <row r="86" spans="1:179" ht="12.75" customHeight="1" x14ac:dyDescent="0.25">
      <c r="A86" s="82" t="s">
        <v>405</v>
      </c>
      <c r="B86" s="82" t="s">
        <v>2105</v>
      </c>
      <c r="C86" s="82" t="s">
        <v>47</v>
      </c>
      <c r="D86" s="82" t="s">
        <v>1851</v>
      </c>
      <c r="E86" s="82" t="s">
        <v>1852</v>
      </c>
      <c r="F86" s="82" t="s">
        <v>2091</v>
      </c>
      <c r="G86" s="82" t="s">
        <v>56</v>
      </c>
      <c r="H86" s="82" t="s">
        <v>56</v>
      </c>
      <c r="I86" s="82" t="s">
        <v>1862</v>
      </c>
      <c r="J86" s="82" t="s">
        <v>1899</v>
      </c>
      <c r="K86" s="93" t="s">
        <v>2004</v>
      </c>
      <c r="L86" s="82" t="s">
        <v>1857</v>
      </c>
      <c r="M86" s="82" t="s">
        <v>2106</v>
      </c>
      <c r="N86" s="82" t="s">
        <v>2107</v>
      </c>
      <c r="O86" s="82" t="s">
        <v>2107</v>
      </c>
      <c r="P86" s="82">
        <v>14</v>
      </c>
    </row>
    <row r="87" spans="1:179" ht="12.75" customHeight="1" x14ac:dyDescent="0.25">
      <c r="A87" s="82" t="s">
        <v>1357</v>
      </c>
      <c r="B87" s="82" t="s">
        <v>2108</v>
      </c>
      <c r="C87" s="82" t="s">
        <v>1426</v>
      </c>
      <c r="D87" s="82" t="s">
        <v>1851</v>
      </c>
      <c r="E87" s="82" t="s">
        <v>1852</v>
      </c>
      <c r="F87" s="82" t="s">
        <v>1866</v>
      </c>
      <c r="G87" s="82" t="s">
        <v>56</v>
      </c>
      <c r="H87" s="82" t="s">
        <v>56</v>
      </c>
      <c r="I87" s="82" t="s">
        <v>1862</v>
      </c>
      <c r="J87" s="82" t="s">
        <v>1899</v>
      </c>
      <c r="K87" s="93" t="s">
        <v>2109</v>
      </c>
      <c r="L87" s="82" t="s">
        <v>1857</v>
      </c>
      <c r="M87" s="82" t="s">
        <v>2110</v>
      </c>
      <c r="N87" s="82">
        <v>148</v>
      </c>
      <c r="O87" s="82">
        <v>144</v>
      </c>
      <c r="P87" s="95">
        <v>6</v>
      </c>
    </row>
    <row r="88" spans="1:179" ht="12.75" customHeight="1" x14ac:dyDescent="0.25">
      <c r="A88" s="82" t="s">
        <v>1618</v>
      </c>
      <c r="B88" s="82" t="s">
        <v>2111</v>
      </c>
      <c r="C88" s="82" t="s">
        <v>1426</v>
      </c>
      <c r="D88" s="82" t="s">
        <v>1851</v>
      </c>
      <c r="E88" s="82" t="s">
        <v>1852</v>
      </c>
      <c r="F88" s="82" t="s">
        <v>1853</v>
      </c>
      <c r="G88" s="82" t="s">
        <v>140</v>
      </c>
      <c r="H88" s="82" t="s">
        <v>141</v>
      </c>
      <c r="I88" s="82" t="s">
        <v>1862</v>
      </c>
      <c r="J88" s="82" t="s">
        <v>1930</v>
      </c>
      <c r="K88" s="93" t="s">
        <v>1437</v>
      </c>
      <c r="L88" s="82" t="s">
        <v>1857</v>
      </c>
      <c r="M88" s="82" t="s">
        <v>2112</v>
      </c>
      <c r="N88" s="82" t="s">
        <v>2113</v>
      </c>
      <c r="O88" s="82" t="s">
        <v>2114</v>
      </c>
      <c r="P88" s="82" t="s">
        <v>1961</v>
      </c>
    </row>
    <row r="89" spans="1:179" ht="12.75" customHeight="1" x14ac:dyDescent="0.25">
      <c r="A89" s="82" t="s">
        <v>1027</v>
      </c>
      <c r="B89" s="82" t="s">
        <v>2115</v>
      </c>
      <c r="C89" s="82" t="s">
        <v>41</v>
      </c>
      <c r="D89" s="82" t="s">
        <v>1851</v>
      </c>
      <c r="E89" s="82" t="s">
        <v>1852</v>
      </c>
      <c r="F89" s="82" t="s">
        <v>1861</v>
      </c>
      <c r="G89" s="82" t="s">
        <v>56</v>
      </c>
      <c r="H89" s="82" t="s">
        <v>56</v>
      </c>
      <c r="I89" s="82" t="s">
        <v>1862</v>
      </c>
      <c r="J89" s="82" t="s">
        <v>1899</v>
      </c>
      <c r="K89" s="93" t="s">
        <v>2116</v>
      </c>
      <c r="L89" s="82" t="s">
        <v>1857</v>
      </c>
      <c r="M89" s="82" t="s">
        <v>2117</v>
      </c>
      <c r="N89" s="82" t="s">
        <v>2118</v>
      </c>
      <c r="O89" s="82">
        <v>52</v>
      </c>
      <c r="P89" s="82">
        <v>0</v>
      </c>
    </row>
    <row r="90" spans="1:179" ht="12.75" customHeight="1" x14ac:dyDescent="0.25">
      <c r="A90" s="82" t="s">
        <v>196</v>
      </c>
      <c r="B90" s="82" t="s">
        <v>2119</v>
      </c>
      <c r="C90" s="82" t="s">
        <v>41</v>
      </c>
      <c r="D90" s="82" t="s">
        <v>1851</v>
      </c>
      <c r="E90" s="82" t="s">
        <v>1852</v>
      </c>
      <c r="F90" s="82" t="s">
        <v>1861</v>
      </c>
      <c r="G90" s="82" t="s">
        <v>56</v>
      </c>
      <c r="H90" s="82" t="s">
        <v>56</v>
      </c>
      <c r="I90" s="82" t="s">
        <v>1862</v>
      </c>
      <c r="J90" s="82" t="s">
        <v>1899</v>
      </c>
      <c r="K90" s="93" t="s">
        <v>1453</v>
      </c>
      <c r="L90" s="82" t="s">
        <v>1893</v>
      </c>
      <c r="M90" s="82" t="s">
        <v>2120</v>
      </c>
      <c r="N90" s="82" t="s">
        <v>2121</v>
      </c>
      <c r="O90" s="82" t="s">
        <v>1643</v>
      </c>
      <c r="P90" s="82" t="s">
        <v>1897</v>
      </c>
    </row>
    <row r="91" spans="1:179" ht="12.75" customHeight="1" x14ac:dyDescent="0.25">
      <c r="A91" s="82" t="s">
        <v>2122</v>
      </c>
      <c r="B91" s="82" t="s">
        <v>2123</v>
      </c>
      <c r="C91" s="82" t="s">
        <v>41</v>
      </c>
      <c r="D91" s="82" t="s">
        <v>1851</v>
      </c>
      <c r="E91" s="82" t="s">
        <v>1852</v>
      </c>
      <c r="F91" s="82" t="s">
        <v>1866</v>
      </c>
      <c r="G91" s="82" t="s">
        <v>56</v>
      </c>
      <c r="H91" s="82" t="s">
        <v>56</v>
      </c>
      <c r="I91" s="82" t="s">
        <v>1862</v>
      </c>
      <c r="J91" s="82" t="s">
        <v>1899</v>
      </c>
      <c r="K91" s="93" t="s">
        <v>1455</v>
      </c>
      <c r="L91" s="82" t="s">
        <v>1857</v>
      </c>
      <c r="M91" s="82" t="s">
        <v>2124</v>
      </c>
      <c r="N91" s="82">
        <v>57.6</v>
      </c>
      <c r="O91" s="82">
        <v>57</v>
      </c>
      <c r="P91" s="82">
        <v>0</v>
      </c>
    </row>
    <row r="92" spans="1:179" ht="12.75" customHeight="1" x14ac:dyDescent="0.25">
      <c r="A92" s="82" t="s">
        <v>2125</v>
      </c>
      <c r="B92" s="82" t="s">
        <v>2126</v>
      </c>
      <c r="C92" s="82" t="s">
        <v>55</v>
      </c>
      <c r="D92" s="82" t="s">
        <v>1851</v>
      </c>
      <c r="E92" s="82" t="s">
        <v>1852</v>
      </c>
      <c r="F92" s="82" t="s">
        <v>1866</v>
      </c>
      <c r="G92" s="82" t="s">
        <v>44</v>
      </c>
      <c r="H92" s="82" t="s">
        <v>44</v>
      </c>
      <c r="I92" s="82" t="s">
        <v>1862</v>
      </c>
      <c r="J92" s="82" t="s">
        <v>1867</v>
      </c>
      <c r="K92" s="94" t="s">
        <v>2127</v>
      </c>
      <c r="L92" s="82" t="s">
        <v>1857</v>
      </c>
      <c r="M92" s="82" t="s">
        <v>2128</v>
      </c>
      <c r="N92" s="82">
        <v>64.38</v>
      </c>
      <c r="O92" s="82">
        <v>56</v>
      </c>
      <c r="P92" s="82">
        <v>192</v>
      </c>
    </row>
    <row r="93" spans="1:179" ht="12.75" customHeight="1" x14ac:dyDescent="0.25">
      <c r="A93" s="82" t="s">
        <v>470</v>
      </c>
      <c r="B93" s="82" t="s">
        <v>2129</v>
      </c>
      <c r="C93" s="82" t="s">
        <v>55</v>
      </c>
      <c r="D93" s="82" t="s">
        <v>1873</v>
      </c>
      <c r="E93" s="82" t="s">
        <v>1852</v>
      </c>
      <c r="F93" s="82" t="s">
        <v>1853</v>
      </c>
      <c r="G93" s="82" t="s">
        <v>1854</v>
      </c>
      <c r="H93" s="82" t="s">
        <v>78</v>
      </c>
      <c r="I93" s="82" t="s">
        <v>1855</v>
      </c>
      <c r="J93" s="82" t="s">
        <v>1856</v>
      </c>
      <c r="K93" s="94" t="s">
        <v>2053</v>
      </c>
      <c r="L93" s="82" t="s">
        <v>1857</v>
      </c>
      <c r="M93" s="25" t="s">
        <v>2130</v>
      </c>
      <c r="N93" s="25">
        <v>134</v>
      </c>
      <c r="O93" s="25">
        <v>100</v>
      </c>
      <c r="P93" s="25">
        <v>40</v>
      </c>
      <c r="Q93" s="25">
        <v>134</v>
      </c>
      <c r="R93" s="25">
        <v>100</v>
      </c>
      <c r="S93" s="25">
        <v>40</v>
      </c>
    </row>
    <row r="94" spans="1:179" ht="12.75" customHeight="1" x14ac:dyDescent="0.25">
      <c r="A94" s="82" t="s">
        <v>2131</v>
      </c>
      <c r="B94" s="82" t="s">
        <v>2132</v>
      </c>
      <c r="C94" s="82" t="s">
        <v>47</v>
      </c>
      <c r="D94" s="82" t="s">
        <v>1851</v>
      </c>
      <c r="E94" s="82" t="s">
        <v>1852</v>
      </c>
      <c r="F94" s="82" t="s">
        <v>1861</v>
      </c>
      <c r="G94" s="82" t="s">
        <v>2013</v>
      </c>
      <c r="H94" s="82" t="s">
        <v>2133</v>
      </c>
      <c r="I94" s="82" t="s">
        <v>1884</v>
      </c>
      <c r="J94" s="82" t="s">
        <v>1885</v>
      </c>
      <c r="K94" s="94">
        <v>1</v>
      </c>
      <c r="L94" s="82" t="s">
        <v>1893</v>
      </c>
      <c r="M94" s="82" t="s">
        <v>2134</v>
      </c>
      <c r="N94" s="82">
        <v>0.66400000000000003</v>
      </c>
      <c r="O94" s="82">
        <v>0.66200000000000003</v>
      </c>
      <c r="P94" s="82" t="s">
        <v>1865</v>
      </c>
    </row>
    <row r="95" spans="1:179" ht="12.75" customHeight="1" x14ac:dyDescent="0.25">
      <c r="A95" s="82" t="s">
        <v>2131</v>
      </c>
      <c r="B95" s="82" t="s">
        <v>2132</v>
      </c>
      <c r="C95" s="82" t="s">
        <v>47</v>
      </c>
      <c r="D95" s="82" t="s">
        <v>1851</v>
      </c>
      <c r="E95" s="82" t="s">
        <v>1852</v>
      </c>
      <c r="F95" s="82" t="s">
        <v>1861</v>
      </c>
      <c r="G95" s="82" t="s">
        <v>154</v>
      </c>
      <c r="H95" s="82" t="s">
        <v>1883</v>
      </c>
      <c r="I95" s="82" t="s">
        <v>1884</v>
      </c>
      <c r="J95" s="82" t="s">
        <v>1885</v>
      </c>
      <c r="K95" s="94" t="s">
        <v>1429</v>
      </c>
      <c r="L95" s="82" t="s">
        <v>1893</v>
      </c>
      <c r="M95" s="82" t="s">
        <v>2135</v>
      </c>
      <c r="N95" s="82">
        <v>2</v>
      </c>
      <c r="O95" s="82">
        <v>1</v>
      </c>
      <c r="P95" s="82" t="s">
        <v>1865</v>
      </c>
    </row>
    <row r="96" spans="1:179" ht="12.75" customHeight="1" thickBot="1" x14ac:dyDescent="0.3">
      <c r="A96" s="82" t="s">
        <v>2131</v>
      </c>
      <c r="B96" s="82" t="s">
        <v>2132</v>
      </c>
      <c r="C96" s="82" t="s">
        <v>47</v>
      </c>
      <c r="D96" s="82" t="s">
        <v>1851</v>
      </c>
      <c r="E96" s="82" t="s">
        <v>1852</v>
      </c>
      <c r="F96" s="82" t="s">
        <v>1861</v>
      </c>
      <c r="G96" s="82" t="s">
        <v>154</v>
      </c>
      <c r="H96" s="82" t="s">
        <v>1883</v>
      </c>
      <c r="I96" s="82" t="s">
        <v>1884</v>
      </c>
      <c r="J96" s="82" t="s">
        <v>1885</v>
      </c>
      <c r="K96" s="94">
        <v>1</v>
      </c>
      <c r="L96" s="82" t="s">
        <v>1893</v>
      </c>
      <c r="M96" s="82" t="s">
        <v>2136</v>
      </c>
      <c r="N96" s="82">
        <v>0.72</v>
      </c>
      <c r="O96" s="82">
        <v>0.71699999999999997</v>
      </c>
      <c r="P96" s="82" t="s">
        <v>1865</v>
      </c>
    </row>
    <row r="97" spans="1:179" s="140" customFormat="1" ht="12.75" customHeight="1" thickBot="1" x14ac:dyDescent="0.3">
      <c r="A97" s="82" t="s">
        <v>2131</v>
      </c>
      <c r="B97" s="82" t="s">
        <v>2132</v>
      </c>
      <c r="C97" s="82" t="s">
        <v>47</v>
      </c>
      <c r="D97" s="82" t="s">
        <v>1851</v>
      </c>
      <c r="E97" s="82" t="s">
        <v>1852</v>
      </c>
      <c r="F97" s="82" t="s">
        <v>1861</v>
      </c>
      <c r="G97" s="82" t="s">
        <v>44</v>
      </c>
      <c r="H97" s="82" t="s">
        <v>44</v>
      </c>
      <c r="I97" s="82" t="s">
        <v>1862</v>
      </c>
      <c r="J97" s="82" t="s">
        <v>1867</v>
      </c>
      <c r="K97" s="94">
        <v>1</v>
      </c>
      <c r="L97" s="82" t="s">
        <v>1893</v>
      </c>
      <c r="M97" s="82" t="s">
        <v>2137</v>
      </c>
      <c r="N97" s="82">
        <v>2.75</v>
      </c>
      <c r="O97" s="82">
        <v>2</v>
      </c>
      <c r="P97" s="82" t="s">
        <v>1865</v>
      </c>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c r="AV97" s="25"/>
      <c r="AW97" s="25"/>
      <c r="AX97" s="25"/>
      <c r="AY97" s="25"/>
      <c r="AZ97" s="25"/>
      <c r="BA97" s="25"/>
      <c r="BB97" s="25"/>
      <c r="BC97" s="25"/>
      <c r="BD97" s="25"/>
      <c r="BE97" s="25"/>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c r="DR97" s="25"/>
      <c r="DS97" s="25"/>
      <c r="DT97" s="25"/>
      <c r="DU97" s="25"/>
      <c r="DV97" s="25"/>
      <c r="DW97" s="25"/>
      <c r="DX97" s="25"/>
      <c r="DY97" s="25"/>
      <c r="DZ97" s="25"/>
      <c r="EA97" s="25"/>
      <c r="EB97" s="25"/>
      <c r="EC97" s="25"/>
      <c r="ED97" s="25"/>
      <c r="EE97" s="25"/>
      <c r="EF97" s="25"/>
      <c r="EG97" s="25"/>
      <c r="EH97" s="25"/>
      <c r="EI97" s="25"/>
      <c r="EJ97" s="25"/>
      <c r="EK97" s="25"/>
      <c r="EL97" s="25"/>
      <c r="EM97" s="25"/>
      <c r="EN97" s="25"/>
      <c r="EO97" s="25"/>
      <c r="EP97" s="25"/>
      <c r="EQ97" s="25"/>
      <c r="ER97" s="25"/>
      <c r="ES97" s="25"/>
      <c r="ET97" s="25"/>
      <c r="EU97" s="25"/>
      <c r="EV97" s="25"/>
      <c r="EW97" s="25"/>
      <c r="EX97" s="25"/>
      <c r="EY97" s="25"/>
      <c r="EZ97" s="25"/>
      <c r="FA97" s="25"/>
      <c r="FB97" s="25"/>
      <c r="FC97" s="25"/>
      <c r="FD97" s="25"/>
      <c r="FE97" s="25"/>
      <c r="FF97" s="25"/>
      <c r="FG97" s="25"/>
      <c r="FH97" s="25"/>
      <c r="FI97" s="25"/>
      <c r="FJ97" s="25"/>
      <c r="FK97" s="25"/>
      <c r="FL97" s="25"/>
      <c r="FM97" s="25"/>
      <c r="FN97" s="25"/>
      <c r="FO97" s="25"/>
      <c r="FP97" s="25"/>
      <c r="FQ97" s="25"/>
      <c r="FR97" s="25"/>
      <c r="FS97" s="25"/>
      <c r="FT97" s="25"/>
      <c r="FU97" s="25"/>
      <c r="FV97" s="25"/>
      <c r="FW97" s="25"/>
    </row>
    <row r="98" spans="1:179" ht="12.75" customHeight="1" x14ac:dyDescent="0.25">
      <c r="A98" s="82" t="s">
        <v>2131</v>
      </c>
      <c r="B98" s="82" t="s">
        <v>2132</v>
      </c>
      <c r="C98" s="82" t="s">
        <v>47</v>
      </c>
      <c r="D98" s="82" t="s">
        <v>1851</v>
      </c>
      <c r="E98" s="82" t="s">
        <v>1852</v>
      </c>
      <c r="F98" s="82" t="s">
        <v>1861</v>
      </c>
      <c r="G98" s="82" t="s">
        <v>44</v>
      </c>
      <c r="H98" s="82" t="s">
        <v>44</v>
      </c>
      <c r="I98" s="82" t="s">
        <v>1862</v>
      </c>
      <c r="J98" s="82" t="s">
        <v>1867</v>
      </c>
      <c r="K98" s="94" t="s">
        <v>1936</v>
      </c>
      <c r="L98" s="82" t="s">
        <v>1893</v>
      </c>
      <c r="M98" s="82" t="s">
        <v>2138</v>
      </c>
      <c r="N98" s="82">
        <v>1.08</v>
      </c>
      <c r="O98" s="82">
        <v>0.81</v>
      </c>
      <c r="P98" s="82" t="s">
        <v>1865</v>
      </c>
    </row>
    <row r="99" spans="1:179" ht="12.75" customHeight="1" x14ac:dyDescent="0.25">
      <c r="A99" s="82" t="s">
        <v>2131</v>
      </c>
      <c r="B99" s="82" t="s">
        <v>2132</v>
      </c>
      <c r="C99" s="82" t="s">
        <v>47</v>
      </c>
      <c r="D99" s="82" t="s">
        <v>1873</v>
      </c>
      <c r="E99" s="82" t="s">
        <v>1852</v>
      </c>
      <c r="F99" s="82" t="s">
        <v>1853</v>
      </c>
      <c r="G99" s="82" t="s">
        <v>1854</v>
      </c>
      <c r="H99" s="82" t="s">
        <v>78</v>
      </c>
      <c r="I99" s="82" t="s">
        <v>1855</v>
      </c>
      <c r="J99" s="82" t="s">
        <v>1856</v>
      </c>
      <c r="K99" s="94" t="s">
        <v>1546</v>
      </c>
      <c r="L99" s="25" t="s">
        <v>1857</v>
      </c>
      <c r="M99" s="25" t="s">
        <v>2139</v>
      </c>
      <c r="N99" s="25">
        <v>2.16</v>
      </c>
      <c r="O99" s="25">
        <v>2.14</v>
      </c>
      <c r="P99" s="25">
        <v>2</v>
      </c>
      <c r="Q99" s="25">
        <v>2</v>
      </c>
      <c r="R99" s="25">
        <v>2</v>
      </c>
      <c r="S99" s="25">
        <v>2</v>
      </c>
    </row>
    <row r="100" spans="1:179" ht="12.75" customHeight="1" x14ac:dyDescent="0.25">
      <c r="A100" s="82" t="s">
        <v>421</v>
      </c>
      <c r="B100" s="82" t="s">
        <v>2140</v>
      </c>
      <c r="C100" s="82" t="s">
        <v>55</v>
      </c>
      <c r="D100" s="82" t="s">
        <v>1851</v>
      </c>
      <c r="E100" s="82" t="s">
        <v>1852</v>
      </c>
      <c r="F100" s="82" t="s">
        <v>1866</v>
      </c>
      <c r="G100" s="82" t="s">
        <v>44</v>
      </c>
      <c r="H100" s="82" t="s">
        <v>44</v>
      </c>
      <c r="I100" s="82" t="s">
        <v>1862</v>
      </c>
      <c r="J100" s="82" t="s">
        <v>1867</v>
      </c>
      <c r="K100" s="93" t="s">
        <v>2141</v>
      </c>
      <c r="L100" s="82" t="s">
        <v>1857</v>
      </c>
      <c r="M100" s="82" t="s">
        <v>2142</v>
      </c>
      <c r="N100" s="82" t="s">
        <v>2143</v>
      </c>
      <c r="O100" s="82" t="s">
        <v>2114</v>
      </c>
      <c r="P100" s="82" t="s">
        <v>2144</v>
      </c>
    </row>
    <row r="101" spans="1:179" ht="12.75" customHeight="1" x14ac:dyDescent="0.25">
      <c r="A101" s="82" t="s">
        <v>2145</v>
      </c>
      <c r="B101" s="82" t="s">
        <v>2146</v>
      </c>
      <c r="C101" s="82" t="s">
        <v>55</v>
      </c>
      <c r="D101" s="82" t="s">
        <v>1851</v>
      </c>
      <c r="E101" s="82" t="s">
        <v>1852</v>
      </c>
      <c r="F101" s="82" t="s">
        <v>1866</v>
      </c>
      <c r="G101" s="82" t="s">
        <v>56</v>
      </c>
      <c r="H101" s="82" t="s">
        <v>56</v>
      </c>
      <c r="I101" s="82" t="s">
        <v>1862</v>
      </c>
      <c r="J101" s="82" t="s">
        <v>1899</v>
      </c>
      <c r="K101" s="94" t="s">
        <v>2147</v>
      </c>
      <c r="L101" s="82" t="s">
        <v>1857</v>
      </c>
      <c r="M101" s="82" t="s">
        <v>2148</v>
      </c>
      <c r="N101" s="82">
        <v>345.5</v>
      </c>
      <c r="O101" s="82">
        <v>338</v>
      </c>
      <c r="P101" s="82">
        <v>68</v>
      </c>
    </row>
    <row r="102" spans="1:179" ht="12.75" customHeight="1" x14ac:dyDescent="0.25">
      <c r="A102" s="82" t="s">
        <v>2145</v>
      </c>
      <c r="B102" s="82" t="s">
        <v>2146</v>
      </c>
      <c r="C102" s="82" t="s">
        <v>55</v>
      </c>
      <c r="D102" s="82" t="s">
        <v>1851</v>
      </c>
      <c r="E102" s="82" t="s">
        <v>1852</v>
      </c>
      <c r="F102" s="82" t="s">
        <v>1866</v>
      </c>
      <c r="G102" s="82" t="s">
        <v>56</v>
      </c>
      <c r="H102" s="82" t="s">
        <v>56</v>
      </c>
      <c r="I102" s="82" t="s">
        <v>1862</v>
      </c>
      <c r="J102" s="82" t="s">
        <v>1899</v>
      </c>
      <c r="K102" s="94" t="s">
        <v>4765</v>
      </c>
      <c r="L102" s="82" t="s">
        <v>1857</v>
      </c>
      <c r="M102" s="82" t="s">
        <v>4764</v>
      </c>
      <c r="N102" s="82">
        <v>103.5</v>
      </c>
      <c r="O102" s="82">
        <v>101</v>
      </c>
      <c r="P102" s="82">
        <v>21</v>
      </c>
    </row>
    <row r="103" spans="1:179" ht="12.75" customHeight="1" x14ac:dyDescent="0.25">
      <c r="A103" s="82" t="s">
        <v>2056</v>
      </c>
      <c r="B103" s="82" t="s">
        <v>2149</v>
      </c>
      <c r="C103" s="82" t="s">
        <v>41</v>
      </c>
      <c r="D103" s="82" t="s">
        <v>1851</v>
      </c>
      <c r="E103" s="82" t="s">
        <v>1852</v>
      </c>
      <c r="F103" s="82" t="s">
        <v>1861</v>
      </c>
      <c r="G103" s="82" t="s">
        <v>2013</v>
      </c>
      <c r="H103" s="82" t="s">
        <v>2058</v>
      </c>
      <c r="I103" s="82" t="s">
        <v>1884</v>
      </c>
      <c r="J103" s="82" t="s">
        <v>1892</v>
      </c>
      <c r="K103" s="93" t="s">
        <v>1533</v>
      </c>
      <c r="L103" s="82" t="s">
        <v>1893</v>
      </c>
      <c r="M103" s="82" t="s">
        <v>2150</v>
      </c>
      <c r="N103" s="82" t="s">
        <v>2151</v>
      </c>
      <c r="O103" s="82" t="s">
        <v>2151</v>
      </c>
      <c r="P103" s="82" t="s">
        <v>1897</v>
      </c>
    </row>
    <row r="104" spans="1:179" ht="12.75" customHeight="1" x14ac:dyDescent="0.25">
      <c r="A104" s="82" t="s">
        <v>1029</v>
      </c>
      <c r="B104" s="82" t="s">
        <v>2152</v>
      </c>
      <c r="C104" s="82" t="s">
        <v>47</v>
      </c>
      <c r="D104" s="82" t="s">
        <v>1851</v>
      </c>
      <c r="E104" s="82" t="s">
        <v>1852</v>
      </c>
      <c r="F104" s="82" t="s">
        <v>1866</v>
      </c>
      <c r="G104" s="82" t="s">
        <v>56</v>
      </c>
      <c r="H104" s="82" t="s">
        <v>56</v>
      </c>
      <c r="I104" s="82" t="s">
        <v>1862</v>
      </c>
      <c r="J104" s="82" t="s">
        <v>1899</v>
      </c>
      <c r="K104" s="93" t="s">
        <v>2153</v>
      </c>
      <c r="L104" s="82" t="s">
        <v>1893</v>
      </c>
      <c r="M104" s="82" t="s">
        <v>2154</v>
      </c>
      <c r="N104" s="82" t="s">
        <v>2155</v>
      </c>
      <c r="O104" s="82" t="s">
        <v>2155</v>
      </c>
      <c r="P104" s="82" t="s">
        <v>1949</v>
      </c>
    </row>
    <row r="105" spans="1:179" ht="12.75" customHeight="1" x14ac:dyDescent="0.25">
      <c r="A105" s="82" t="s">
        <v>433</v>
      </c>
      <c r="B105" s="82" t="s">
        <v>2156</v>
      </c>
      <c r="C105" s="82" t="s">
        <v>55</v>
      </c>
      <c r="D105" s="82" t="s">
        <v>1851</v>
      </c>
      <c r="E105" s="82" t="s">
        <v>1852</v>
      </c>
      <c r="F105" s="82" t="s">
        <v>1866</v>
      </c>
      <c r="G105" s="82" t="s">
        <v>44</v>
      </c>
      <c r="H105" s="82" t="s">
        <v>44</v>
      </c>
      <c r="I105" s="82" t="s">
        <v>1862</v>
      </c>
      <c r="J105" s="82" t="s">
        <v>1867</v>
      </c>
      <c r="K105" s="94" t="s">
        <v>2127</v>
      </c>
      <c r="L105" s="82" t="s">
        <v>1857</v>
      </c>
      <c r="M105" s="82" t="s">
        <v>2157</v>
      </c>
      <c r="N105" s="82">
        <v>92.5</v>
      </c>
      <c r="O105" s="82">
        <v>75</v>
      </c>
      <c r="P105" s="82">
        <v>90</v>
      </c>
    </row>
    <row r="106" spans="1:179" ht="12.75" customHeight="1" x14ac:dyDescent="0.25">
      <c r="A106" s="82" t="s">
        <v>204</v>
      </c>
      <c r="B106" s="82" t="s">
        <v>2158</v>
      </c>
      <c r="C106" s="82" t="s">
        <v>41</v>
      </c>
      <c r="D106" s="82" t="s">
        <v>1851</v>
      </c>
      <c r="E106" s="82" t="s">
        <v>1852</v>
      </c>
      <c r="F106" s="82" t="s">
        <v>1861</v>
      </c>
      <c r="G106" s="82" t="s">
        <v>140</v>
      </c>
      <c r="H106" s="82" t="s">
        <v>141</v>
      </c>
      <c r="I106" s="82" t="s">
        <v>1862</v>
      </c>
      <c r="J106" s="82" t="s">
        <v>1930</v>
      </c>
      <c r="K106" s="93" t="s">
        <v>1429</v>
      </c>
      <c r="L106" s="82" t="s">
        <v>1857</v>
      </c>
      <c r="M106" s="82" t="s">
        <v>2159</v>
      </c>
      <c r="N106" s="82" t="s">
        <v>2160</v>
      </c>
      <c r="O106" s="82" t="s">
        <v>2160</v>
      </c>
      <c r="P106" s="82" t="s">
        <v>1897</v>
      </c>
    </row>
    <row r="107" spans="1:179" ht="12.75" customHeight="1" x14ac:dyDescent="0.25">
      <c r="A107" s="82" t="s">
        <v>1618</v>
      </c>
      <c r="B107" s="82" t="s">
        <v>2161</v>
      </c>
      <c r="C107" s="82" t="s">
        <v>1426</v>
      </c>
      <c r="D107" s="82" t="s">
        <v>1851</v>
      </c>
      <c r="E107" s="82" t="s">
        <v>1852</v>
      </c>
      <c r="F107" s="82" t="s">
        <v>1861</v>
      </c>
      <c r="G107" s="82" t="s">
        <v>140</v>
      </c>
      <c r="H107" s="82" t="s">
        <v>141</v>
      </c>
      <c r="I107" s="82" t="s">
        <v>1862</v>
      </c>
      <c r="J107" s="82" t="s">
        <v>1930</v>
      </c>
      <c r="K107" s="93" t="s">
        <v>1437</v>
      </c>
      <c r="L107" s="82" t="s">
        <v>1893</v>
      </c>
      <c r="M107" s="82" t="s">
        <v>2162</v>
      </c>
      <c r="N107" s="82">
        <v>19</v>
      </c>
      <c r="O107" s="82">
        <v>22</v>
      </c>
      <c r="P107" s="82" t="s">
        <v>1934</v>
      </c>
    </row>
    <row r="108" spans="1:179" ht="12.75" customHeight="1" x14ac:dyDescent="0.25">
      <c r="A108" s="82" t="s">
        <v>583</v>
      </c>
      <c r="B108" s="82" t="s">
        <v>2163</v>
      </c>
      <c r="C108" s="82" t="s">
        <v>41</v>
      </c>
      <c r="D108" s="82" t="s">
        <v>1851</v>
      </c>
      <c r="E108" s="82" t="s">
        <v>1852</v>
      </c>
      <c r="F108" s="82" t="s">
        <v>1861</v>
      </c>
      <c r="G108" s="82" t="s">
        <v>56</v>
      </c>
      <c r="H108" s="82" t="s">
        <v>56</v>
      </c>
      <c r="I108" s="82" t="s">
        <v>1862</v>
      </c>
      <c r="J108" s="82" t="s">
        <v>1899</v>
      </c>
      <c r="K108" s="93" t="s">
        <v>2164</v>
      </c>
      <c r="L108" s="82" t="s">
        <v>1893</v>
      </c>
      <c r="M108" s="82" t="s">
        <v>2165</v>
      </c>
      <c r="N108" s="82" t="s">
        <v>2166</v>
      </c>
      <c r="O108" s="82" t="s">
        <v>2167</v>
      </c>
      <c r="P108" s="82" t="s">
        <v>1897</v>
      </c>
    </row>
    <row r="109" spans="1:179" ht="12.75" customHeight="1" x14ac:dyDescent="0.25">
      <c r="A109" s="25" t="s">
        <v>575</v>
      </c>
      <c r="B109" s="25" t="s">
        <v>2168</v>
      </c>
      <c r="C109" s="82" t="s">
        <v>41</v>
      </c>
      <c r="D109" s="82" t="s">
        <v>1851</v>
      </c>
      <c r="E109" s="82" t="s">
        <v>1852</v>
      </c>
      <c r="F109" s="82" t="s">
        <v>1866</v>
      </c>
      <c r="G109" s="82" t="s">
        <v>44</v>
      </c>
      <c r="H109" s="82" t="s">
        <v>44</v>
      </c>
      <c r="I109" s="82" t="s">
        <v>1862</v>
      </c>
      <c r="J109" s="82" t="s">
        <v>1867</v>
      </c>
      <c r="K109" s="93" t="s">
        <v>2169</v>
      </c>
      <c r="L109" s="82" t="s">
        <v>1857</v>
      </c>
      <c r="M109" s="14" t="s">
        <v>2170</v>
      </c>
      <c r="N109" s="82">
        <v>31</v>
      </c>
      <c r="O109" s="82">
        <v>27</v>
      </c>
      <c r="P109" s="82">
        <v>6</v>
      </c>
    </row>
    <row r="110" spans="1:179" ht="12.75" customHeight="1" x14ac:dyDescent="0.25">
      <c r="A110" s="82" t="s">
        <v>67</v>
      </c>
      <c r="B110" s="82" t="s">
        <v>68</v>
      </c>
      <c r="C110" s="82" t="s">
        <v>65</v>
      </c>
      <c r="D110" s="82" t="s">
        <v>1851</v>
      </c>
      <c r="E110" s="82" t="s">
        <v>1852</v>
      </c>
      <c r="F110" s="82" t="s">
        <v>1866</v>
      </c>
      <c r="G110" s="82" t="s">
        <v>44</v>
      </c>
      <c r="H110" s="82" t="s">
        <v>44</v>
      </c>
      <c r="I110" s="82" t="s">
        <v>1862</v>
      </c>
      <c r="J110" s="82" t="s">
        <v>1867</v>
      </c>
      <c r="K110" s="94" t="s">
        <v>2171</v>
      </c>
      <c r="L110" s="82" t="s">
        <v>1857</v>
      </c>
      <c r="M110" s="82" t="s">
        <v>2172</v>
      </c>
      <c r="N110" s="82">
        <v>180</v>
      </c>
      <c r="O110" s="82">
        <v>150</v>
      </c>
      <c r="P110" s="82">
        <v>30</v>
      </c>
    </row>
    <row r="111" spans="1:179" ht="12.75" customHeight="1" x14ac:dyDescent="0.25">
      <c r="A111" s="82" t="s">
        <v>440</v>
      </c>
      <c r="B111" s="82" t="s">
        <v>2173</v>
      </c>
      <c r="C111" s="82" t="s">
        <v>65</v>
      </c>
      <c r="D111" s="82" t="s">
        <v>1851</v>
      </c>
      <c r="E111" s="82" t="s">
        <v>1852</v>
      </c>
      <c r="F111" s="82" t="s">
        <v>1866</v>
      </c>
      <c r="G111" s="82" t="s">
        <v>56</v>
      </c>
      <c r="H111" s="82" t="s">
        <v>56</v>
      </c>
      <c r="I111" s="82" t="s">
        <v>1862</v>
      </c>
      <c r="J111" s="82" t="s">
        <v>1899</v>
      </c>
      <c r="K111" s="93" t="s">
        <v>1692</v>
      </c>
      <c r="L111" s="82" t="s">
        <v>1857</v>
      </c>
      <c r="M111" s="82" t="s">
        <v>2174</v>
      </c>
      <c r="N111" s="82">
        <v>226</v>
      </c>
      <c r="O111" s="82">
        <v>219</v>
      </c>
      <c r="P111" s="82">
        <v>44</v>
      </c>
    </row>
    <row r="112" spans="1:179" ht="12.75" customHeight="1" x14ac:dyDescent="0.25">
      <c r="A112" s="82" t="s">
        <v>2175</v>
      </c>
      <c r="B112" s="82" t="s">
        <v>2176</v>
      </c>
      <c r="C112" s="82" t="s">
        <v>55</v>
      </c>
      <c r="D112" s="82" t="s">
        <v>1851</v>
      </c>
      <c r="E112" s="82" t="s">
        <v>1852</v>
      </c>
      <c r="F112" s="82" t="s">
        <v>1866</v>
      </c>
      <c r="G112" s="82" t="s">
        <v>44</v>
      </c>
      <c r="H112" s="82" t="s">
        <v>44</v>
      </c>
      <c r="I112" s="82" t="s">
        <v>1862</v>
      </c>
      <c r="J112" s="82" t="s">
        <v>2177</v>
      </c>
      <c r="K112" s="93" t="s">
        <v>1922</v>
      </c>
      <c r="L112" s="82" t="s">
        <v>1857</v>
      </c>
      <c r="M112" s="82" t="s">
        <v>2178</v>
      </c>
      <c r="N112" s="82">
        <v>42</v>
      </c>
      <c r="O112" s="82">
        <v>40</v>
      </c>
      <c r="P112" s="82">
        <v>8</v>
      </c>
    </row>
    <row r="113" spans="1:179" ht="12.75" customHeight="1" x14ac:dyDescent="0.25">
      <c r="A113" s="82" t="s">
        <v>137</v>
      </c>
      <c r="B113" s="82" t="s">
        <v>2179</v>
      </c>
      <c r="C113" s="82" t="s">
        <v>65</v>
      </c>
      <c r="D113" s="82" t="s">
        <v>1851</v>
      </c>
      <c r="E113" s="82" t="s">
        <v>1852</v>
      </c>
      <c r="F113" s="82" t="s">
        <v>1853</v>
      </c>
      <c r="G113" s="82" t="s">
        <v>154</v>
      </c>
      <c r="H113" s="82" t="s">
        <v>155</v>
      </c>
      <c r="I113" s="82" t="s">
        <v>1884</v>
      </c>
      <c r="J113" s="82" t="s">
        <v>1909</v>
      </c>
      <c r="K113" s="93" t="s">
        <v>1437</v>
      </c>
      <c r="L113" s="82" t="s">
        <v>1857</v>
      </c>
      <c r="M113" s="82" t="s">
        <v>2180</v>
      </c>
      <c r="N113" s="82" t="s">
        <v>2181</v>
      </c>
      <c r="O113" s="82" t="s">
        <v>2181</v>
      </c>
      <c r="P113" s="82" t="s">
        <v>2182</v>
      </c>
    </row>
    <row r="114" spans="1:179" ht="12.75" customHeight="1" x14ac:dyDescent="0.25">
      <c r="A114" s="82" t="s">
        <v>137</v>
      </c>
      <c r="B114" s="82" t="s">
        <v>2179</v>
      </c>
      <c r="C114" s="82" t="s">
        <v>65</v>
      </c>
      <c r="D114" s="82" t="s">
        <v>1851</v>
      </c>
      <c r="E114" s="82" t="s">
        <v>1852</v>
      </c>
      <c r="F114" s="82" t="s">
        <v>1853</v>
      </c>
      <c r="G114" s="82" t="s">
        <v>154</v>
      </c>
      <c r="H114" s="82" t="s">
        <v>155</v>
      </c>
      <c r="I114" s="82" t="s">
        <v>1884</v>
      </c>
      <c r="J114" s="82" t="s">
        <v>1909</v>
      </c>
      <c r="K114" s="93" t="s">
        <v>1687</v>
      </c>
      <c r="L114" s="82" t="s">
        <v>1857</v>
      </c>
      <c r="M114" s="82" t="s">
        <v>2183</v>
      </c>
      <c r="N114" s="82" t="s">
        <v>2181</v>
      </c>
      <c r="O114" s="82" t="s">
        <v>2181</v>
      </c>
      <c r="P114" s="82" t="s">
        <v>2182</v>
      </c>
    </row>
    <row r="115" spans="1:179" s="132" customFormat="1" ht="12.75" customHeight="1" x14ac:dyDescent="0.25">
      <c r="A115" s="82" t="s">
        <v>137</v>
      </c>
      <c r="B115" s="82" t="s">
        <v>2179</v>
      </c>
      <c r="C115" s="82" t="s">
        <v>65</v>
      </c>
      <c r="D115" s="82" t="s">
        <v>1851</v>
      </c>
      <c r="E115" s="82" t="s">
        <v>1852</v>
      </c>
      <c r="F115" s="82" t="s">
        <v>1853</v>
      </c>
      <c r="G115" s="82" t="s">
        <v>154</v>
      </c>
      <c r="H115" s="82" t="s">
        <v>155</v>
      </c>
      <c r="I115" s="82" t="s">
        <v>1884</v>
      </c>
      <c r="J115" s="82" t="s">
        <v>1909</v>
      </c>
      <c r="K115" s="93" t="s">
        <v>1688</v>
      </c>
      <c r="L115" s="82" t="s">
        <v>1857</v>
      </c>
      <c r="M115" s="82" t="s">
        <v>2184</v>
      </c>
      <c r="N115" s="82" t="s">
        <v>2181</v>
      </c>
      <c r="O115" s="82" t="s">
        <v>2181</v>
      </c>
      <c r="P115" s="82" t="s">
        <v>2182</v>
      </c>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c r="DR115" s="25"/>
      <c r="DS115" s="25"/>
      <c r="DT115" s="25"/>
      <c r="DU115" s="25"/>
      <c r="DV115" s="25"/>
      <c r="DW115" s="25"/>
      <c r="DX115" s="25"/>
      <c r="DY115" s="25"/>
      <c r="DZ115" s="25"/>
      <c r="EA115" s="25"/>
      <c r="EB115" s="25"/>
      <c r="EC115" s="25"/>
      <c r="ED115" s="25"/>
      <c r="EE115" s="25"/>
      <c r="EF115" s="25"/>
      <c r="EG115" s="25"/>
      <c r="EH115" s="25"/>
      <c r="EI115" s="25"/>
      <c r="EJ115" s="25"/>
      <c r="EK115" s="25"/>
      <c r="EL115" s="25"/>
      <c r="EM115" s="25"/>
      <c r="EN115" s="25"/>
      <c r="EO115" s="25"/>
      <c r="EP115" s="25"/>
      <c r="EQ115" s="25"/>
      <c r="ER115" s="25"/>
      <c r="ES115" s="25"/>
      <c r="ET115" s="25"/>
      <c r="EU115" s="25"/>
      <c r="EV115" s="25"/>
      <c r="EW115" s="25"/>
      <c r="EX115" s="25"/>
      <c r="EY115" s="25"/>
      <c r="EZ115" s="25"/>
      <c r="FA115" s="25"/>
      <c r="FB115" s="25"/>
      <c r="FC115" s="25"/>
      <c r="FD115" s="25"/>
      <c r="FE115" s="25"/>
      <c r="FF115" s="25"/>
      <c r="FG115" s="25"/>
      <c r="FH115" s="25"/>
      <c r="FI115" s="25"/>
      <c r="FJ115" s="25"/>
      <c r="FK115" s="25"/>
      <c r="FL115" s="25"/>
      <c r="FM115" s="25"/>
      <c r="FN115" s="25"/>
      <c r="FO115" s="25"/>
      <c r="FP115" s="25"/>
      <c r="FQ115" s="25"/>
      <c r="FR115" s="25"/>
      <c r="FS115" s="25"/>
      <c r="FT115" s="25"/>
      <c r="FU115" s="25"/>
      <c r="FV115" s="25"/>
      <c r="FW115" s="25"/>
    </row>
    <row r="116" spans="1:179" ht="12.75" customHeight="1" x14ac:dyDescent="0.25">
      <c r="A116" s="82" t="s">
        <v>137</v>
      </c>
      <c r="B116" s="82" t="s">
        <v>2179</v>
      </c>
      <c r="C116" s="82" t="s">
        <v>65</v>
      </c>
      <c r="D116" s="82" t="s">
        <v>1851</v>
      </c>
      <c r="E116" s="82" t="s">
        <v>1852</v>
      </c>
      <c r="F116" s="82" t="s">
        <v>1853</v>
      </c>
      <c r="G116" s="82" t="s">
        <v>154</v>
      </c>
      <c r="H116" s="82" t="s">
        <v>155</v>
      </c>
      <c r="I116" s="82" t="s">
        <v>1884</v>
      </c>
      <c r="J116" s="82" t="s">
        <v>1909</v>
      </c>
      <c r="K116" s="93" t="s">
        <v>1689</v>
      </c>
      <c r="L116" s="82" t="s">
        <v>1857</v>
      </c>
      <c r="M116" s="82" t="s">
        <v>2185</v>
      </c>
      <c r="N116" s="82" t="s">
        <v>2181</v>
      </c>
      <c r="O116" s="82" t="s">
        <v>2181</v>
      </c>
      <c r="P116" s="82" t="s">
        <v>2182</v>
      </c>
    </row>
    <row r="117" spans="1:179" ht="12.75" customHeight="1" x14ac:dyDescent="0.25">
      <c r="A117" s="82" t="s">
        <v>444</v>
      </c>
      <c r="B117" s="82" t="s">
        <v>2186</v>
      </c>
      <c r="C117" s="82" t="s">
        <v>55</v>
      </c>
      <c r="D117" s="82" t="s">
        <v>1851</v>
      </c>
      <c r="E117" s="82" t="s">
        <v>1852</v>
      </c>
      <c r="F117" s="82" t="s">
        <v>1866</v>
      </c>
      <c r="G117" s="82" t="s">
        <v>44</v>
      </c>
      <c r="H117" s="82" t="s">
        <v>44</v>
      </c>
      <c r="I117" s="82" t="s">
        <v>1862</v>
      </c>
      <c r="J117" s="82" t="s">
        <v>1867</v>
      </c>
      <c r="K117" s="94" t="s">
        <v>2187</v>
      </c>
      <c r="L117" s="82" t="s">
        <v>1857</v>
      </c>
      <c r="M117" s="82" t="s">
        <v>2188</v>
      </c>
      <c r="N117" s="82">
        <v>217</v>
      </c>
      <c r="O117" s="82">
        <v>162</v>
      </c>
      <c r="P117" s="82">
        <v>33</v>
      </c>
    </row>
    <row r="118" spans="1:179" ht="12.75" customHeight="1" x14ac:dyDescent="0.25">
      <c r="A118" s="82" t="s">
        <v>1098</v>
      </c>
      <c r="B118" s="82" t="s">
        <v>2189</v>
      </c>
      <c r="C118" s="82" t="s">
        <v>55</v>
      </c>
      <c r="D118" s="82" t="s">
        <v>1851</v>
      </c>
      <c r="E118" s="82" t="s">
        <v>1852</v>
      </c>
      <c r="F118" s="82" t="s">
        <v>1853</v>
      </c>
      <c r="G118" s="82" t="s">
        <v>154</v>
      </c>
      <c r="H118" s="82" t="s">
        <v>155</v>
      </c>
      <c r="I118" s="82" t="s">
        <v>1884</v>
      </c>
      <c r="J118" s="82" t="s">
        <v>1939</v>
      </c>
      <c r="K118" s="93" t="s">
        <v>1453</v>
      </c>
      <c r="L118" s="82" t="s">
        <v>1857</v>
      </c>
      <c r="M118" s="82" t="s">
        <v>2190</v>
      </c>
      <c r="N118" s="82" t="s">
        <v>2191</v>
      </c>
      <c r="O118" s="82" t="s">
        <v>2192</v>
      </c>
      <c r="P118" s="82" t="s">
        <v>2160</v>
      </c>
    </row>
    <row r="119" spans="1:179" ht="12.75" customHeight="1" x14ac:dyDescent="0.25">
      <c r="A119" s="82" t="s">
        <v>397</v>
      </c>
      <c r="B119" s="82" t="s">
        <v>1526</v>
      </c>
      <c r="C119" s="82" t="s">
        <v>65</v>
      </c>
      <c r="D119" s="82" t="s">
        <v>1851</v>
      </c>
      <c r="E119" s="82" t="s">
        <v>1852</v>
      </c>
      <c r="F119" s="82" t="s">
        <v>1861</v>
      </c>
      <c r="G119" s="82" t="s">
        <v>2013</v>
      </c>
      <c r="H119" s="82" t="s">
        <v>2045</v>
      </c>
      <c r="I119" s="82" t="s">
        <v>1884</v>
      </c>
      <c r="J119" s="82" t="s">
        <v>1963</v>
      </c>
      <c r="K119" s="93" t="s">
        <v>1437</v>
      </c>
      <c r="L119" s="82" t="s">
        <v>1893</v>
      </c>
      <c r="M119" s="82" t="s">
        <v>2193</v>
      </c>
      <c r="N119" s="82" t="s">
        <v>1949</v>
      </c>
      <c r="O119" s="82" t="s">
        <v>1949</v>
      </c>
      <c r="P119" s="82" t="s">
        <v>1934</v>
      </c>
    </row>
    <row r="120" spans="1:179" ht="12.75" customHeight="1" x14ac:dyDescent="0.25">
      <c r="A120" s="82" t="s">
        <v>452</v>
      </c>
      <c r="B120" s="82" t="s">
        <v>2194</v>
      </c>
      <c r="C120" s="82" t="s">
        <v>41</v>
      </c>
      <c r="D120" s="82" t="s">
        <v>1851</v>
      </c>
      <c r="E120" s="82" t="s">
        <v>1852</v>
      </c>
      <c r="F120" s="82" t="s">
        <v>1861</v>
      </c>
      <c r="G120" s="82" t="s">
        <v>56</v>
      </c>
      <c r="H120" s="82" t="s">
        <v>56</v>
      </c>
      <c r="I120" s="82" t="s">
        <v>1862</v>
      </c>
      <c r="J120" s="82" t="s">
        <v>1899</v>
      </c>
      <c r="K120" s="93" t="s">
        <v>1437</v>
      </c>
      <c r="L120" s="82" t="s">
        <v>1893</v>
      </c>
      <c r="M120" s="82" t="s">
        <v>2195</v>
      </c>
      <c r="N120" s="82" t="s">
        <v>2196</v>
      </c>
      <c r="O120" s="82" t="s">
        <v>1944</v>
      </c>
      <c r="P120" s="82" t="s">
        <v>1897</v>
      </c>
    </row>
    <row r="121" spans="1:179" ht="12.75" customHeight="1" x14ac:dyDescent="0.25">
      <c r="A121" s="82" t="s">
        <v>1047</v>
      </c>
      <c r="B121" s="82" t="s">
        <v>2197</v>
      </c>
      <c r="C121" s="82" t="s">
        <v>55</v>
      </c>
      <c r="D121" s="82" t="s">
        <v>1851</v>
      </c>
      <c r="E121" s="82" t="s">
        <v>1852</v>
      </c>
      <c r="F121" s="82" t="s">
        <v>1866</v>
      </c>
      <c r="G121" s="82" t="s">
        <v>56</v>
      </c>
      <c r="H121" s="82" t="s">
        <v>56</v>
      </c>
      <c r="I121" s="82" t="s">
        <v>1862</v>
      </c>
      <c r="J121" s="82" t="s">
        <v>1899</v>
      </c>
      <c r="K121" s="94" t="s">
        <v>2198</v>
      </c>
      <c r="L121" s="82" t="s">
        <v>1857</v>
      </c>
      <c r="M121" s="82" t="s">
        <v>2199</v>
      </c>
      <c r="N121" s="82">
        <v>452</v>
      </c>
      <c r="O121" s="82">
        <v>440</v>
      </c>
      <c r="P121" s="82">
        <v>100</v>
      </c>
    </row>
    <row r="122" spans="1:179" ht="12.75" customHeight="1" x14ac:dyDescent="0.25">
      <c r="A122" s="82" t="s">
        <v>204</v>
      </c>
      <c r="B122" s="82" t="s">
        <v>2200</v>
      </c>
      <c r="C122" s="82" t="s">
        <v>65</v>
      </c>
      <c r="D122" s="82" t="s">
        <v>1851</v>
      </c>
      <c r="E122" s="82" t="s">
        <v>1852</v>
      </c>
      <c r="F122" s="82" t="s">
        <v>1861</v>
      </c>
      <c r="G122" s="82" t="s">
        <v>140</v>
      </c>
      <c r="H122" s="82" t="s">
        <v>141</v>
      </c>
      <c r="I122" s="82" t="s">
        <v>1862</v>
      </c>
      <c r="J122" s="82" t="s">
        <v>1930</v>
      </c>
      <c r="K122" s="93" t="s">
        <v>1437</v>
      </c>
      <c r="L122" s="82" t="s">
        <v>1893</v>
      </c>
      <c r="M122" s="82" t="s">
        <v>2201</v>
      </c>
      <c r="N122" s="82" t="s">
        <v>2202</v>
      </c>
      <c r="O122" s="82" t="s">
        <v>2203</v>
      </c>
      <c r="P122" s="82" t="s">
        <v>1897</v>
      </c>
    </row>
    <row r="123" spans="1:179" ht="12.75" customHeight="1" x14ac:dyDescent="0.25">
      <c r="A123" s="14" t="s">
        <v>2204</v>
      </c>
      <c r="B123" s="14" t="s">
        <v>2205</v>
      </c>
      <c r="C123" s="82" t="s">
        <v>65</v>
      </c>
      <c r="D123" s="82" t="s">
        <v>1851</v>
      </c>
      <c r="E123" s="82" t="s">
        <v>1852</v>
      </c>
      <c r="F123" s="82" t="s">
        <v>1866</v>
      </c>
      <c r="G123" s="82" t="s">
        <v>44</v>
      </c>
      <c r="H123" s="82" t="s">
        <v>44</v>
      </c>
      <c r="I123" s="82" t="s">
        <v>1862</v>
      </c>
      <c r="J123" s="82" t="s">
        <v>1867</v>
      </c>
      <c r="K123" s="94" t="s">
        <v>1601</v>
      </c>
      <c r="L123" s="82" t="s">
        <v>1857</v>
      </c>
      <c r="M123" s="82" t="s">
        <v>2206</v>
      </c>
      <c r="N123" s="82">
        <v>36</v>
      </c>
      <c r="O123" s="82">
        <v>30</v>
      </c>
      <c r="P123" s="82">
        <v>6</v>
      </c>
    </row>
    <row r="124" spans="1:179" ht="12.75" customHeight="1" x14ac:dyDescent="0.25">
      <c r="A124" s="82" t="s">
        <v>2207</v>
      </c>
      <c r="B124" s="82" t="s">
        <v>2208</v>
      </c>
      <c r="C124" s="82" t="s">
        <v>65</v>
      </c>
      <c r="D124" s="82" t="s">
        <v>1851</v>
      </c>
      <c r="E124" s="82" t="s">
        <v>1852</v>
      </c>
      <c r="F124" s="82" t="s">
        <v>1866</v>
      </c>
      <c r="G124" s="82" t="s">
        <v>56</v>
      </c>
      <c r="H124" s="82" t="s">
        <v>56</v>
      </c>
      <c r="I124" s="82" t="s">
        <v>1862</v>
      </c>
      <c r="J124" s="82" t="s">
        <v>1899</v>
      </c>
      <c r="K124" s="94" t="s">
        <v>2209</v>
      </c>
      <c r="L124" s="82" t="s">
        <v>1857</v>
      </c>
      <c r="M124" s="82" t="s">
        <v>2210</v>
      </c>
      <c r="N124" s="82">
        <v>96.04</v>
      </c>
      <c r="O124" s="82">
        <v>91</v>
      </c>
      <c r="P124" s="82">
        <v>100</v>
      </c>
    </row>
    <row r="125" spans="1:179" ht="12.75" customHeight="1" x14ac:dyDescent="0.25">
      <c r="A125" s="82" t="s">
        <v>464</v>
      </c>
      <c r="B125" s="82" t="s">
        <v>2211</v>
      </c>
      <c r="C125" s="82" t="s">
        <v>65</v>
      </c>
      <c r="D125" s="82" t="s">
        <v>1851</v>
      </c>
      <c r="E125" s="82" t="s">
        <v>1852</v>
      </c>
      <c r="F125" s="82" t="s">
        <v>1866</v>
      </c>
      <c r="G125" s="82" t="s">
        <v>56</v>
      </c>
      <c r="H125" s="82" t="s">
        <v>56</v>
      </c>
      <c r="I125" s="82" t="s">
        <v>1862</v>
      </c>
      <c r="J125" s="82" t="s">
        <v>1899</v>
      </c>
      <c r="K125" s="94" t="s">
        <v>1455</v>
      </c>
      <c r="L125" s="82" t="s">
        <v>1893</v>
      </c>
      <c r="M125" s="82" t="s">
        <v>2212</v>
      </c>
      <c r="N125" s="82">
        <v>57</v>
      </c>
      <c r="O125" s="82">
        <v>56</v>
      </c>
      <c r="P125" s="82">
        <v>12</v>
      </c>
    </row>
    <row r="126" spans="1:179" ht="12.75" customHeight="1" x14ac:dyDescent="0.25">
      <c r="A126" s="82" t="s">
        <v>2213</v>
      </c>
      <c r="B126" s="82" t="s">
        <v>2214</v>
      </c>
      <c r="C126" s="82" t="s">
        <v>41</v>
      </c>
      <c r="D126" s="82" t="s">
        <v>1851</v>
      </c>
      <c r="E126" s="82" t="s">
        <v>1852</v>
      </c>
      <c r="F126" s="82" t="s">
        <v>1866</v>
      </c>
      <c r="G126" s="82" t="s">
        <v>56</v>
      </c>
      <c r="H126" s="82" t="s">
        <v>56</v>
      </c>
      <c r="I126" s="82" t="s">
        <v>1862</v>
      </c>
      <c r="J126" s="82" t="s">
        <v>1899</v>
      </c>
      <c r="K126" s="93" t="s">
        <v>2215</v>
      </c>
      <c r="L126" s="82" t="s">
        <v>1857</v>
      </c>
      <c r="M126" s="82" t="s">
        <v>2216</v>
      </c>
      <c r="N126" s="82">
        <v>79.95</v>
      </c>
      <c r="O126" s="82">
        <v>79</v>
      </c>
      <c r="P126" s="82">
        <v>39</v>
      </c>
    </row>
    <row r="127" spans="1:179" ht="12.75" customHeight="1" x14ac:dyDescent="0.25">
      <c r="A127" s="14" t="s">
        <v>2217</v>
      </c>
      <c r="B127" s="25" t="s">
        <v>2218</v>
      </c>
      <c r="C127" s="82" t="s">
        <v>65</v>
      </c>
      <c r="D127" s="82" t="s">
        <v>1851</v>
      </c>
      <c r="E127" s="82" t="s">
        <v>1852</v>
      </c>
      <c r="F127" s="82" t="s">
        <v>1866</v>
      </c>
      <c r="G127" s="82" t="s">
        <v>56</v>
      </c>
      <c r="H127" s="82" t="s">
        <v>56</v>
      </c>
      <c r="I127" s="82" t="s">
        <v>1862</v>
      </c>
      <c r="J127" s="82" t="s">
        <v>1899</v>
      </c>
      <c r="K127" s="93" t="s">
        <v>2219</v>
      </c>
      <c r="L127" s="82" t="s">
        <v>1857</v>
      </c>
      <c r="M127" s="82" t="s">
        <v>2220</v>
      </c>
      <c r="N127" s="82">
        <v>141</v>
      </c>
      <c r="O127" s="82">
        <v>138</v>
      </c>
      <c r="P127" s="82">
        <v>27</v>
      </c>
    </row>
    <row r="128" spans="1:179" ht="12.75" customHeight="1" x14ac:dyDescent="0.25">
      <c r="A128" s="82" t="s">
        <v>474</v>
      </c>
      <c r="B128" s="82" t="s">
        <v>2221</v>
      </c>
      <c r="C128" s="82" t="s">
        <v>65</v>
      </c>
      <c r="D128" s="82" t="s">
        <v>1851</v>
      </c>
      <c r="E128" s="82" t="s">
        <v>1852</v>
      </c>
      <c r="F128" s="82" t="s">
        <v>1861</v>
      </c>
      <c r="G128" s="82" t="s">
        <v>56</v>
      </c>
      <c r="H128" s="82" t="s">
        <v>56</v>
      </c>
      <c r="I128" s="82" t="s">
        <v>1862</v>
      </c>
      <c r="J128" s="82" t="s">
        <v>1899</v>
      </c>
      <c r="K128" s="93" t="s">
        <v>2222</v>
      </c>
      <c r="L128" s="82" t="s">
        <v>1893</v>
      </c>
      <c r="M128" s="82" t="s">
        <v>2223</v>
      </c>
      <c r="N128" s="82" t="s">
        <v>1949</v>
      </c>
      <c r="O128" s="82" t="s">
        <v>1949</v>
      </c>
      <c r="P128" s="82" t="s">
        <v>1934</v>
      </c>
    </row>
    <row r="129" spans="1:179" s="82" customFormat="1" ht="12.75" customHeight="1" x14ac:dyDescent="0.25">
      <c r="A129" s="14" t="s">
        <v>200</v>
      </c>
      <c r="B129" s="14" t="s">
        <v>2224</v>
      </c>
      <c r="C129" s="82" t="s">
        <v>47</v>
      </c>
      <c r="D129" s="82" t="s">
        <v>1873</v>
      </c>
      <c r="E129" s="25" t="s">
        <v>1852</v>
      </c>
      <c r="F129" s="25" t="s">
        <v>1853</v>
      </c>
      <c r="G129" s="82" t="s">
        <v>1854</v>
      </c>
      <c r="H129" s="82" t="s">
        <v>78</v>
      </c>
      <c r="I129" s="82" t="s">
        <v>1855</v>
      </c>
      <c r="J129" s="82" t="s">
        <v>51</v>
      </c>
      <c r="K129" s="94" t="s">
        <v>1474</v>
      </c>
      <c r="L129" s="82" t="s">
        <v>1857</v>
      </c>
      <c r="M129" s="25" t="s">
        <v>2225</v>
      </c>
      <c r="N129" s="82">
        <v>30</v>
      </c>
      <c r="O129" s="82">
        <v>30</v>
      </c>
      <c r="P129" s="25">
        <v>720</v>
      </c>
      <c r="Q129" s="25">
        <v>30</v>
      </c>
      <c r="R129" s="25">
        <v>30</v>
      </c>
      <c r="S129" s="25">
        <v>720</v>
      </c>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c r="DR129" s="25"/>
      <c r="DS129" s="25"/>
      <c r="DT129" s="25"/>
      <c r="DU129" s="25"/>
      <c r="DV129" s="25"/>
      <c r="DW129" s="25"/>
      <c r="DX129" s="25"/>
      <c r="DY129" s="25"/>
      <c r="DZ129" s="25"/>
      <c r="EA129" s="25"/>
      <c r="EB129" s="25"/>
      <c r="EC129" s="25"/>
      <c r="ED129" s="25"/>
      <c r="EE129" s="25"/>
      <c r="EF129" s="25"/>
      <c r="EG129" s="25"/>
      <c r="EH129" s="25"/>
      <c r="EI129" s="25"/>
      <c r="EJ129" s="25"/>
      <c r="EK129" s="25"/>
      <c r="EL129" s="25"/>
      <c r="EM129" s="25"/>
      <c r="EN129" s="25"/>
      <c r="EO129" s="25"/>
      <c r="EP129" s="25"/>
      <c r="EQ129" s="25"/>
      <c r="ER129" s="25"/>
      <c r="ES129" s="25"/>
      <c r="ET129" s="25"/>
      <c r="EU129" s="25"/>
      <c r="EV129" s="25"/>
      <c r="EW129" s="25"/>
      <c r="EX129" s="25"/>
      <c r="EY129" s="25"/>
      <c r="EZ129" s="25"/>
      <c r="FA129" s="25"/>
      <c r="FB129" s="25"/>
      <c r="FC129" s="25"/>
      <c r="FD129" s="25"/>
      <c r="FE129" s="25"/>
      <c r="FF129" s="25"/>
      <c r="FG129" s="25"/>
      <c r="FH129" s="25"/>
      <c r="FI129" s="25"/>
      <c r="FJ129" s="25"/>
      <c r="FK129" s="25"/>
      <c r="FL129" s="25"/>
      <c r="FM129" s="25"/>
      <c r="FN129" s="25"/>
      <c r="FO129" s="25"/>
      <c r="FP129" s="25"/>
      <c r="FQ129" s="25"/>
      <c r="FR129" s="25"/>
      <c r="FS129" s="25"/>
      <c r="FT129" s="25"/>
      <c r="FU129" s="25"/>
      <c r="FV129" s="25"/>
      <c r="FW129" s="25"/>
    </row>
    <row r="130" spans="1:179" ht="12.75" customHeight="1" x14ac:dyDescent="0.25">
      <c r="A130" s="82" t="s">
        <v>995</v>
      </c>
      <c r="B130" s="82" t="s">
        <v>2226</v>
      </c>
      <c r="C130" s="82" t="s">
        <v>55</v>
      </c>
      <c r="D130" s="82" t="s">
        <v>1851</v>
      </c>
      <c r="E130" s="82" t="s">
        <v>1852</v>
      </c>
      <c r="F130" s="82" t="s">
        <v>1853</v>
      </c>
      <c r="G130" s="82" t="s">
        <v>154</v>
      </c>
      <c r="H130" s="82" t="s">
        <v>155</v>
      </c>
      <c r="I130" s="82" t="s">
        <v>1884</v>
      </c>
      <c r="J130" s="82" t="s">
        <v>1939</v>
      </c>
      <c r="K130" s="93" t="s">
        <v>1444</v>
      </c>
      <c r="L130" s="82" t="s">
        <v>1857</v>
      </c>
      <c r="M130" s="82" t="s">
        <v>2227</v>
      </c>
      <c r="N130" s="82">
        <v>644</v>
      </c>
      <c r="O130" s="82">
        <v>663</v>
      </c>
      <c r="P130" s="82">
        <v>10</v>
      </c>
    </row>
    <row r="131" spans="1:179" ht="12.75" customHeight="1" x14ac:dyDescent="0.25">
      <c r="A131" s="25" t="s">
        <v>2228</v>
      </c>
      <c r="B131" s="25" t="s">
        <v>2229</v>
      </c>
      <c r="C131" s="82" t="s">
        <v>55</v>
      </c>
      <c r="D131" s="82" t="s">
        <v>1851</v>
      </c>
      <c r="E131" s="82" t="s">
        <v>1852</v>
      </c>
      <c r="F131" s="82" t="s">
        <v>1866</v>
      </c>
      <c r="G131" s="25" t="s">
        <v>44</v>
      </c>
      <c r="H131" s="25" t="s">
        <v>2230</v>
      </c>
      <c r="I131" s="82" t="s">
        <v>1862</v>
      </c>
      <c r="J131" s="82" t="s">
        <v>2177</v>
      </c>
      <c r="K131" s="84" t="s">
        <v>2024</v>
      </c>
      <c r="L131" s="25" t="s">
        <v>1857</v>
      </c>
      <c r="M131" s="25" t="s">
        <v>2231</v>
      </c>
      <c r="N131" s="25">
        <v>121</v>
      </c>
      <c r="O131" s="25">
        <v>108</v>
      </c>
      <c r="P131" s="25">
        <v>21</v>
      </c>
    </row>
    <row r="132" spans="1:179" ht="12.75" customHeight="1" x14ac:dyDescent="0.25">
      <c r="A132" s="82" t="s">
        <v>150</v>
      </c>
      <c r="B132" s="82" t="s">
        <v>2232</v>
      </c>
      <c r="C132" s="82" t="s">
        <v>65</v>
      </c>
      <c r="D132" s="82" t="s">
        <v>1873</v>
      </c>
      <c r="E132" s="25" t="s">
        <v>1852</v>
      </c>
      <c r="F132" s="82" t="s">
        <v>1853</v>
      </c>
      <c r="G132" s="82" t="s">
        <v>1854</v>
      </c>
      <c r="H132" s="82" t="s">
        <v>78</v>
      </c>
      <c r="I132" s="82" t="s">
        <v>1855</v>
      </c>
      <c r="J132" s="82" t="s">
        <v>1856</v>
      </c>
      <c r="K132" s="61" t="s">
        <v>1455</v>
      </c>
      <c r="L132" s="25" t="s">
        <v>1857</v>
      </c>
      <c r="M132" s="25" t="s">
        <v>2233</v>
      </c>
      <c r="N132" s="25">
        <v>25</v>
      </c>
      <c r="O132" s="25">
        <v>25</v>
      </c>
      <c r="P132" s="25">
        <v>10</v>
      </c>
      <c r="Q132" s="25">
        <v>25</v>
      </c>
      <c r="R132" s="25">
        <v>25</v>
      </c>
      <c r="S132" s="25">
        <v>10</v>
      </c>
    </row>
    <row r="133" spans="1:179" ht="12.75" customHeight="1" thickBot="1" x14ac:dyDescent="0.3">
      <c r="A133" s="82" t="s">
        <v>2234</v>
      </c>
      <c r="B133" s="25" t="s">
        <v>2235</v>
      </c>
      <c r="C133" s="82" t="s">
        <v>65</v>
      </c>
      <c r="D133" s="82" t="s">
        <v>1851</v>
      </c>
      <c r="E133" s="82" t="s">
        <v>1852</v>
      </c>
      <c r="F133" s="82" t="s">
        <v>1866</v>
      </c>
      <c r="G133" s="25" t="s">
        <v>44</v>
      </c>
      <c r="H133" s="25" t="s">
        <v>44</v>
      </c>
      <c r="I133" s="82" t="s">
        <v>1862</v>
      </c>
      <c r="J133" s="82" t="s">
        <v>1867</v>
      </c>
      <c r="K133" s="84" t="s">
        <v>2236</v>
      </c>
      <c r="L133" s="25" t="s">
        <v>1857</v>
      </c>
      <c r="M133" s="25" t="s">
        <v>2237</v>
      </c>
      <c r="N133" s="25">
        <v>324</v>
      </c>
      <c r="O133" s="25">
        <v>275</v>
      </c>
      <c r="P133" s="25">
        <v>55</v>
      </c>
    </row>
    <row r="134" spans="1:179" s="141" customFormat="1" ht="12.75" customHeight="1" x14ac:dyDescent="0.25">
      <c r="A134" s="82" t="s">
        <v>204</v>
      </c>
      <c r="B134" s="82" t="s">
        <v>2238</v>
      </c>
      <c r="C134" s="82" t="s">
        <v>41</v>
      </c>
      <c r="D134" s="82" t="s">
        <v>1851</v>
      </c>
      <c r="E134" s="82" t="s">
        <v>1852</v>
      </c>
      <c r="F134" s="82" t="s">
        <v>1853</v>
      </c>
      <c r="G134" s="82" t="s">
        <v>140</v>
      </c>
      <c r="H134" s="82" t="s">
        <v>141</v>
      </c>
      <c r="I134" s="82" t="s">
        <v>1862</v>
      </c>
      <c r="J134" s="82" t="s">
        <v>1930</v>
      </c>
      <c r="K134" s="93" t="s">
        <v>1437</v>
      </c>
      <c r="L134" s="82" t="s">
        <v>1857</v>
      </c>
      <c r="M134" s="82" t="s">
        <v>2239</v>
      </c>
      <c r="N134" s="82">
        <v>185</v>
      </c>
      <c r="O134" s="82" t="s">
        <v>2240</v>
      </c>
      <c r="P134" s="82" t="s">
        <v>2009</v>
      </c>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c r="DQ134" s="25"/>
      <c r="DR134" s="25"/>
      <c r="DS134" s="25"/>
      <c r="DT134" s="25"/>
      <c r="DU134" s="25"/>
      <c r="DV134" s="25"/>
      <c r="DW134" s="25"/>
      <c r="DX134" s="25"/>
      <c r="DY134" s="25"/>
      <c r="DZ134" s="25"/>
      <c r="EA134" s="25"/>
      <c r="EB134" s="25"/>
      <c r="EC134" s="25"/>
      <c r="ED134" s="25"/>
      <c r="EE134" s="25"/>
      <c r="EF134" s="25"/>
      <c r="EG134" s="25"/>
      <c r="EH134" s="25"/>
      <c r="EI134" s="25"/>
      <c r="EJ134" s="25"/>
      <c r="EK134" s="25"/>
      <c r="EL134" s="25"/>
      <c r="EM134" s="25"/>
      <c r="EN134" s="25"/>
      <c r="EO134" s="25"/>
      <c r="EP134" s="25"/>
      <c r="EQ134" s="25"/>
      <c r="ER134" s="25"/>
      <c r="ES134" s="25"/>
      <c r="ET134" s="25"/>
      <c r="EU134" s="25"/>
      <c r="EV134" s="25"/>
      <c r="EW134" s="25"/>
      <c r="EX134" s="25"/>
      <c r="EY134" s="25"/>
      <c r="EZ134" s="25"/>
      <c r="FA134" s="25"/>
      <c r="FB134" s="25"/>
      <c r="FC134" s="25"/>
      <c r="FD134" s="25"/>
      <c r="FE134" s="25"/>
      <c r="FF134" s="25"/>
      <c r="FG134" s="25"/>
      <c r="FH134" s="25"/>
      <c r="FI134" s="25"/>
      <c r="FJ134" s="25"/>
      <c r="FK134" s="25"/>
      <c r="FL134" s="25"/>
      <c r="FM134" s="25"/>
      <c r="FN134" s="25"/>
      <c r="FO134" s="25"/>
      <c r="FP134" s="25"/>
      <c r="FQ134" s="25"/>
      <c r="FR134" s="25"/>
      <c r="FS134" s="25"/>
      <c r="FT134" s="25"/>
      <c r="FU134" s="25"/>
      <c r="FV134" s="25"/>
      <c r="FW134" s="25"/>
    </row>
    <row r="135" spans="1:179" s="142" customFormat="1" ht="12.75" customHeight="1" thickBot="1" x14ac:dyDescent="0.3">
      <c r="A135" s="14" t="s">
        <v>2241</v>
      </c>
      <c r="B135" s="82" t="s">
        <v>2242</v>
      </c>
      <c r="C135" s="82" t="s">
        <v>55</v>
      </c>
      <c r="D135" s="82" t="s">
        <v>1851</v>
      </c>
      <c r="E135" s="82" t="s">
        <v>1852</v>
      </c>
      <c r="F135" s="82" t="s">
        <v>1866</v>
      </c>
      <c r="G135" s="82" t="s">
        <v>44</v>
      </c>
      <c r="H135" s="82" t="s">
        <v>44</v>
      </c>
      <c r="I135" s="82" t="s">
        <v>1862</v>
      </c>
      <c r="J135" s="82" t="s">
        <v>1867</v>
      </c>
      <c r="K135" s="93" t="s">
        <v>2243</v>
      </c>
      <c r="L135" s="82" t="s">
        <v>1857</v>
      </c>
      <c r="M135" s="82" t="s">
        <v>2244</v>
      </c>
      <c r="N135" s="82">
        <v>167</v>
      </c>
      <c r="O135" s="82">
        <v>150</v>
      </c>
      <c r="P135" s="82">
        <v>165</v>
      </c>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c r="DR135" s="25"/>
      <c r="DS135" s="25"/>
      <c r="DT135" s="25"/>
      <c r="DU135" s="25"/>
      <c r="DV135" s="25"/>
      <c r="DW135" s="25"/>
      <c r="DX135" s="25"/>
      <c r="DY135" s="25"/>
      <c r="DZ135" s="25"/>
      <c r="EA135" s="25"/>
      <c r="EB135" s="25"/>
      <c r="EC135" s="25"/>
      <c r="ED135" s="25"/>
      <c r="EE135" s="25"/>
      <c r="EF135" s="25"/>
      <c r="EG135" s="25"/>
      <c r="EH135" s="25"/>
      <c r="EI135" s="25"/>
      <c r="EJ135" s="25"/>
      <c r="EK135" s="25"/>
      <c r="EL135" s="25"/>
      <c r="EM135" s="25"/>
      <c r="EN135" s="25"/>
      <c r="EO135" s="25"/>
      <c r="EP135" s="25"/>
      <c r="EQ135" s="25"/>
      <c r="ER135" s="25"/>
      <c r="ES135" s="25"/>
      <c r="ET135" s="25"/>
      <c r="EU135" s="25"/>
      <c r="EV135" s="25"/>
      <c r="EW135" s="25"/>
      <c r="EX135" s="25"/>
      <c r="EY135" s="25"/>
      <c r="EZ135" s="25"/>
      <c r="FA135" s="25"/>
      <c r="FB135" s="25"/>
      <c r="FC135" s="25"/>
      <c r="FD135" s="25"/>
      <c r="FE135" s="25"/>
      <c r="FF135" s="25"/>
      <c r="FG135" s="25"/>
      <c r="FH135" s="25"/>
      <c r="FI135" s="25"/>
      <c r="FJ135" s="25"/>
      <c r="FK135" s="25"/>
      <c r="FL135" s="25"/>
      <c r="FM135" s="25"/>
      <c r="FN135" s="25"/>
      <c r="FO135" s="25"/>
      <c r="FP135" s="25"/>
      <c r="FQ135" s="25"/>
      <c r="FR135" s="25"/>
      <c r="FS135" s="25"/>
      <c r="FT135" s="25"/>
      <c r="FU135" s="25"/>
      <c r="FV135" s="25"/>
      <c r="FW135" s="25"/>
    </row>
    <row r="136" spans="1:179" ht="12.75" customHeight="1" x14ac:dyDescent="0.25">
      <c r="A136" s="82" t="s">
        <v>1618</v>
      </c>
      <c r="B136" s="82" t="s">
        <v>2245</v>
      </c>
      <c r="C136" s="82" t="s">
        <v>1426</v>
      </c>
      <c r="D136" s="82" t="s">
        <v>1851</v>
      </c>
      <c r="E136" s="82" t="s">
        <v>1852</v>
      </c>
      <c r="F136" s="82" t="s">
        <v>1853</v>
      </c>
      <c r="G136" s="82" t="s">
        <v>140</v>
      </c>
      <c r="H136" s="82" t="s">
        <v>141</v>
      </c>
      <c r="I136" s="82" t="s">
        <v>1862</v>
      </c>
      <c r="J136" s="82" t="s">
        <v>1930</v>
      </c>
      <c r="K136" s="93" t="s">
        <v>1437</v>
      </c>
      <c r="L136" s="82" t="s">
        <v>1857</v>
      </c>
      <c r="M136" s="82" t="s">
        <v>2246</v>
      </c>
      <c r="N136" s="82" t="s">
        <v>2009</v>
      </c>
      <c r="O136" s="82">
        <v>67</v>
      </c>
      <c r="P136" s="82" t="s">
        <v>1961</v>
      </c>
    </row>
    <row r="137" spans="1:179" ht="12.75" customHeight="1" x14ac:dyDescent="0.25">
      <c r="A137" s="14" t="s">
        <v>84</v>
      </c>
      <c r="B137" s="14" t="s">
        <v>2247</v>
      </c>
      <c r="C137" s="82" t="s">
        <v>41</v>
      </c>
      <c r="D137" s="82" t="s">
        <v>1851</v>
      </c>
      <c r="E137" s="82" t="s">
        <v>1852</v>
      </c>
      <c r="F137" s="82" t="s">
        <v>1861</v>
      </c>
      <c r="G137" s="82" t="s">
        <v>56</v>
      </c>
      <c r="H137" s="82" t="s">
        <v>56</v>
      </c>
      <c r="I137" s="82" t="s">
        <v>1862</v>
      </c>
      <c r="J137" s="82" t="s">
        <v>1899</v>
      </c>
      <c r="K137" s="93" t="s">
        <v>1429</v>
      </c>
      <c r="L137" s="82" t="s">
        <v>1893</v>
      </c>
      <c r="M137" s="82" t="s">
        <v>2248</v>
      </c>
      <c r="N137" s="82">
        <v>8</v>
      </c>
      <c r="O137" s="82">
        <v>7</v>
      </c>
      <c r="P137" s="82">
        <v>5</v>
      </c>
      <c r="U137" s="82"/>
      <c r="V137" s="82"/>
      <c r="W137" s="82"/>
      <c r="X137" s="82"/>
      <c r="Y137" s="82"/>
      <c r="Z137" s="82"/>
      <c r="AA137" s="82"/>
      <c r="AB137" s="82"/>
      <c r="AC137" s="82"/>
      <c r="AD137" s="82"/>
      <c r="AE137" s="82"/>
      <c r="AF137" s="82"/>
      <c r="AG137" s="82"/>
      <c r="AH137" s="82"/>
      <c r="AI137" s="82"/>
      <c r="AJ137" s="82"/>
      <c r="AK137" s="82"/>
      <c r="AL137" s="82"/>
      <c r="AM137" s="82"/>
      <c r="AN137" s="82"/>
      <c r="AO137" s="82"/>
      <c r="AP137" s="82"/>
      <c r="AQ137" s="82"/>
      <c r="AR137" s="82"/>
      <c r="AS137" s="82"/>
      <c r="AT137" s="82"/>
      <c r="AU137" s="82"/>
      <c r="AV137" s="82"/>
      <c r="AW137" s="82"/>
      <c r="AX137" s="82"/>
      <c r="AY137" s="82"/>
      <c r="AZ137" s="82"/>
      <c r="BA137" s="82"/>
      <c r="BB137" s="82"/>
      <c r="BC137" s="82"/>
      <c r="BD137" s="82"/>
      <c r="BE137" s="82"/>
      <c r="BF137" s="82"/>
      <c r="BG137" s="82"/>
      <c r="BH137" s="82"/>
      <c r="BI137" s="82"/>
      <c r="BJ137" s="82"/>
      <c r="BK137" s="82"/>
      <c r="BL137" s="82"/>
      <c r="BM137" s="82"/>
      <c r="BN137" s="82"/>
      <c r="BO137" s="82"/>
      <c r="BP137" s="82"/>
      <c r="BQ137" s="82"/>
      <c r="BR137" s="82"/>
      <c r="BS137" s="82"/>
      <c r="BT137" s="82"/>
      <c r="BU137" s="82"/>
      <c r="BV137" s="82"/>
      <c r="BW137" s="82"/>
      <c r="BX137" s="82"/>
      <c r="BY137" s="82"/>
      <c r="BZ137" s="82"/>
      <c r="CA137" s="82"/>
      <c r="CB137" s="82"/>
      <c r="CC137" s="82"/>
      <c r="CD137" s="82"/>
      <c r="CE137" s="82"/>
      <c r="CF137" s="82"/>
      <c r="CG137" s="82"/>
      <c r="CH137" s="82"/>
      <c r="CI137" s="82"/>
      <c r="CJ137" s="82"/>
      <c r="CK137" s="82"/>
      <c r="CL137" s="82"/>
      <c r="CM137" s="82"/>
      <c r="CN137" s="82"/>
      <c r="CO137" s="82"/>
      <c r="CP137" s="82"/>
      <c r="CQ137" s="82"/>
      <c r="CR137" s="82"/>
      <c r="CS137" s="82"/>
      <c r="CT137" s="82"/>
      <c r="CU137" s="82"/>
      <c r="CV137" s="82"/>
      <c r="CW137" s="82"/>
      <c r="CX137" s="82"/>
      <c r="CY137" s="82"/>
      <c r="CZ137" s="82"/>
      <c r="DA137" s="82"/>
      <c r="DB137" s="82"/>
      <c r="DC137" s="82"/>
      <c r="DD137" s="82"/>
      <c r="DE137" s="82"/>
      <c r="DF137" s="82"/>
      <c r="DG137" s="82"/>
      <c r="DH137" s="82"/>
      <c r="DI137" s="82"/>
      <c r="DJ137" s="82"/>
      <c r="DK137" s="82"/>
      <c r="DL137" s="82"/>
      <c r="DM137" s="82"/>
      <c r="DN137" s="82"/>
      <c r="DO137" s="82"/>
      <c r="DP137" s="82"/>
      <c r="DQ137" s="82"/>
      <c r="DR137" s="82"/>
      <c r="DS137" s="82"/>
      <c r="DT137" s="82"/>
      <c r="DU137" s="82"/>
      <c r="DV137" s="82"/>
      <c r="DW137" s="82"/>
      <c r="DX137" s="82"/>
      <c r="DY137" s="82"/>
      <c r="DZ137" s="82"/>
      <c r="EA137" s="82"/>
      <c r="EB137" s="82"/>
      <c r="EC137" s="82"/>
      <c r="ED137" s="82"/>
      <c r="EE137" s="82"/>
      <c r="EF137" s="82"/>
      <c r="EG137" s="82"/>
      <c r="EH137" s="82"/>
      <c r="EI137" s="82"/>
      <c r="EJ137" s="82"/>
      <c r="EK137" s="82"/>
      <c r="EL137" s="82"/>
      <c r="EM137" s="82"/>
      <c r="EN137" s="82"/>
      <c r="EO137" s="82"/>
      <c r="EP137" s="82"/>
      <c r="EQ137" s="82"/>
      <c r="ER137" s="82"/>
      <c r="ES137" s="82"/>
      <c r="ET137" s="82"/>
      <c r="EU137" s="82"/>
      <c r="EV137" s="82"/>
      <c r="EW137" s="82"/>
      <c r="EX137" s="82"/>
      <c r="EY137" s="82"/>
      <c r="EZ137" s="82"/>
      <c r="FA137" s="82"/>
      <c r="FB137" s="82"/>
      <c r="FC137" s="82"/>
      <c r="FD137" s="82"/>
      <c r="FE137" s="82"/>
      <c r="FF137" s="82"/>
      <c r="FG137" s="82"/>
      <c r="FH137" s="82"/>
      <c r="FI137" s="82"/>
      <c r="FJ137" s="82"/>
      <c r="FK137" s="82"/>
      <c r="FL137" s="82"/>
      <c r="FM137" s="82"/>
      <c r="FN137" s="82"/>
      <c r="FO137" s="82"/>
      <c r="FP137" s="82"/>
      <c r="FQ137" s="82"/>
      <c r="FR137" s="82"/>
      <c r="FS137" s="82"/>
      <c r="FT137" s="82"/>
      <c r="FU137" s="82"/>
      <c r="FV137" s="82"/>
      <c r="FW137" s="82"/>
    </row>
    <row r="138" spans="1:179" ht="12.75" customHeight="1" x14ac:dyDescent="0.25">
      <c r="A138" s="82" t="s">
        <v>1247</v>
      </c>
      <c r="B138" s="82" t="s">
        <v>2249</v>
      </c>
      <c r="C138" s="82" t="s">
        <v>47</v>
      </c>
      <c r="D138" s="82" t="s">
        <v>1851</v>
      </c>
      <c r="E138" s="82" t="s">
        <v>1852</v>
      </c>
      <c r="F138" s="82" t="s">
        <v>1853</v>
      </c>
      <c r="G138" s="82" t="s">
        <v>154</v>
      </c>
      <c r="H138" s="82" t="s">
        <v>155</v>
      </c>
      <c r="I138" s="82" t="s">
        <v>1884</v>
      </c>
      <c r="J138" s="82" t="s">
        <v>1909</v>
      </c>
      <c r="K138" s="93" t="s">
        <v>1437</v>
      </c>
      <c r="L138" s="82" t="s">
        <v>1857</v>
      </c>
      <c r="M138" s="82" t="s">
        <v>2250</v>
      </c>
      <c r="N138" s="82" t="s">
        <v>2251</v>
      </c>
      <c r="O138" s="82" t="s">
        <v>2155</v>
      </c>
      <c r="P138" s="82" t="s">
        <v>2144</v>
      </c>
    </row>
    <row r="139" spans="1:179" ht="12.75" customHeight="1" x14ac:dyDescent="0.25">
      <c r="A139" s="82" t="s">
        <v>1247</v>
      </c>
      <c r="B139" s="82" t="s">
        <v>2249</v>
      </c>
      <c r="C139" s="82" t="s">
        <v>47</v>
      </c>
      <c r="D139" s="82" t="s">
        <v>1851</v>
      </c>
      <c r="E139" s="82" t="s">
        <v>1852</v>
      </c>
      <c r="F139" s="82" t="s">
        <v>1853</v>
      </c>
      <c r="G139" s="82" t="s">
        <v>154</v>
      </c>
      <c r="H139" s="82" t="s">
        <v>155</v>
      </c>
      <c r="I139" s="82" t="s">
        <v>1884</v>
      </c>
      <c r="J139" s="82" t="s">
        <v>1909</v>
      </c>
      <c r="K139" s="93" t="s">
        <v>1687</v>
      </c>
      <c r="L139" s="82" t="s">
        <v>1857</v>
      </c>
      <c r="M139" s="82" t="s">
        <v>2252</v>
      </c>
      <c r="N139" s="82" t="s">
        <v>2251</v>
      </c>
      <c r="O139" s="82" t="s">
        <v>2155</v>
      </c>
      <c r="P139" s="82" t="s">
        <v>2144</v>
      </c>
    </row>
    <row r="140" spans="1:179" ht="12.75" customHeight="1" x14ac:dyDescent="0.25">
      <c r="A140" s="82" t="s">
        <v>1247</v>
      </c>
      <c r="B140" s="82" t="s">
        <v>2249</v>
      </c>
      <c r="C140" s="82" t="s">
        <v>47</v>
      </c>
      <c r="D140" s="82" t="s">
        <v>1851</v>
      </c>
      <c r="E140" s="82" t="s">
        <v>1852</v>
      </c>
      <c r="F140" s="82" t="s">
        <v>1853</v>
      </c>
      <c r="G140" s="82" t="s">
        <v>154</v>
      </c>
      <c r="H140" s="82" t="s">
        <v>155</v>
      </c>
      <c r="I140" s="82" t="s">
        <v>1884</v>
      </c>
      <c r="J140" s="82" t="s">
        <v>1909</v>
      </c>
      <c r="K140" s="93" t="s">
        <v>1688</v>
      </c>
      <c r="L140" s="82" t="s">
        <v>1857</v>
      </c>
      <c r="M140" s="82" t="s">
        <v>2253</v>
      </c>
      <c r="N140" s="82" t="s">
        <v>2251</v>
      </c>
      <c r="O140" s="82" t="s">
        <v>2155</v>
      </c>
      <c r="P140" s="82" t="s">
        <v>2144</v>
      </c>
    </row>
    <row r="141" spans="1:179" ht="12.75" customHeight="1" x14ac:dyDescent="0.25">
      <c r="A141" s="82" t="s">
        <v>511</v>
      </c>
      <c r="B141" s="14" t="s">
        <v>2254</v>
      </c>
      <c r="C141" s="82" t="s">
        <v>55</v>
      </c>
      <c r="D141" s="82" t="s">
        <v>1851</v>
      </c>
      <c r="E141" s="82" t="s">
        <v>1852</v>
      </c>
      <c r="F141" s="82" t="s">
        <v>1866</v>
      </c>
      <c r="G141" s="82" t="s">
        <v>56</v>
      </c>
      <c r="H141" s="82" t="s">
        <v>56</v>
      </c>
      <c r="I141" s="82" t="s">
        <v>1862</v>
      </c>
      <c r="J141" s="82" t="s">
        <v>1899</v>
      </c>
      <c r="K141" s="94" t="s">
        <v>1983</v>
      </c>
      <c r="L141" s="82" t="s">
        <v>1857</v>
      </c>
      <c r="M141" s="82" t="s">
        <v>2255</v>
      </c>
      <c r="N141" s="82">
        <v>180</v>
      </c>
      <c r="O141" s="82">
        <v>173</v>
      </c>
      <c r="P141" s="82">
        <v>35</v>
      </c>
    </row>
    <row r="142" spans="1:179" ht="12.75" customHeight="1" x14ac:dyDescent="0.25">
      <c r="A142" s="82" t="s">
        <v>515</v>
      </c>
      <c r="B142" s="82" t="s">
        <v>2256</v>
      </c>
      <c r="C142" s="82" t="s">
        <v>41</v>
      </c>
      <c r="D142" s="82" t="s">
        <v>1851</v>
      </c>
      <c r="E142" s="82" t="s">
        <v>1852</v>
      </c>
      <c r="F142" s="82" t="s">
        <v>1866</v>
      </c>
      <c r="G142" s="82" t="s">
        <v>56</v>
      </c>
      <c r="H142" s="82" t="s">
        <v>56</v>
      </c>
      <c r="I142" s="82" t="s">
        <v>1862</v>
      </c>
      <c r="J142" s="82" t="s">
        <v>1899</v>
      </c>
      <c r="K142" s="94" t="s">
        <v>1936</v>
      </c>
      <c r="L142" s="82" t="s">
        <v>1857</v>
      </c>
      <c r="M142" s="82" t="s">
        <v>2257</v>
      </c>
      <c r="N142" s="82">
        <v>168</v>
      </c>
      <c r="O142" s="82">
        <v>168</v>
      </c>
      <c r="P142" s="82">
        <v>34</v>
      </c>
    </row>
    <row r="143" spans="1:179" ht="12.75" customHeight="1" x14ac:dyDescent="0.25">
      <c r="A143" s="82" t="s">
        <v>515</v>
      </c>
      <c r="B143" s="82" t="s">
        <v>2256</v>
      </c>
      <c r="C143" s="82" t="s">
        <v>41</v>
      </c>
      <c r="D143" s="82" t="s">
        <v>1851</v>
      </c>
      <c r="E143" s="82" t="s">
        <v>1852</v>
      </c>
      <c r="F143" s="82" t="s">
        <v>1866</v>
      </c>
      <c r="G143" s="82" t="s">
        <v>56</v>
      </c>
      <c r="H143" s="82" t="s">
        <v>56</v>
      </c>
      <c r="I143" s="82" t="s">
        <v>1862</v>
      </c>
      <c r="J143" s="82" t="s">
        <v>1899</v>
      </c>
      <c r="K143" s="94" t="s">
        <v>2258</v>
      </c>
      <c r="L143" s="82" t="s">
        <v>1857</v>
      </c>
      <c r="M143" s="82" t="s">
        <v>2259</v>
      </c>
      <c r="N143" s="82">
        <v>46</v>
      </c>
      <c r="O143" s="82">
        <v>46</v>
      </c>
      <c r="P143" s="82">
        <v>10</v>
      </c>
    </row>
    <row r="144" spans="1:179" ht="12.75" customHeight="1" x14ac:dyDescent="0.25">
      <c r="A144" s="82" t="s">
        <v>515</v>
      </c>
      <c r="B144" s="82" t="s">
        <v>2256</v>
      </c>
      <c r="C144" s="82" t="s">
        <v>41</v>
      </c>
      <c r="D144" s="82" t="s">
        <v>1851</v>
      </c>
      <c r="E144" s="82" t="s">
        <v>1852</v>
      </c>
      <c r="F144" s="82" t="s">
        <v>1866</v>
      </c>
      <c r="G144" s="82" t="s">
        <v>56</v>
      </c>
      <c r="H144" s="82" t="s">
        <v>56</v>
      </c>
      <c r="I144" s="82" t="s">
        <v>1862</v>
      </c>
      <c r="J144" s="82" t="s">
        <v>1899</v>
      </c>
      <c r="K144" s="94" t="s">
        <v>2260</v>
      </c>
      <c r="L144" s="82" t="s">
        <v>1857</v>
      </c>
      <c r="M144" s="82" t="s">
        <v>2261</v>
      </c>
      <c r="N144" s="82">
        <v>121</v>
      </c>
      <c r="O144" s="82">
        <v>122</v>
      </c>
      <c r="P144" s="82">
        <v>25</v>
      </c>
    </row>
    <row r="145" spans="1:20" ht="12.75" customHeight="1" x14ac:dyDescent="0.25">
      <c r="A145" s="82" t="s">
        <v>826</v>
      </c>
      <c r="B145" s="82" t="s">
        <v>1642</v>
      </c>
      <c r="C145" s="82" t="s">
        <v>65</v>
      </c>
      <c r="D145" s="82" t="s">
        <v>1851</v>
      </c>
      <c r="E145" s="82" t="s">
        <v>1852</v>
      </c>
      <c r="F145" s="82" t="s">
        <v>1861</v>
      </c>
      <c r="G145" s="82" t="s">
        <v>2013</v>
      </c>
      <c r="H145" s="82" t="s">
        <v>2058</v>
      </c>
      <c r="I145" s="82" t="s">
        <v>1884</v>
      </c>
      <c r="J145" s="82" t="s">
        <v>1892</v>
      </c>
      <c r="K145" s="93" t="s">
        <v>1480</v>
      </c>
      <c r="L145" s="82" t="s">
        <v>1857</v>
      </c>
      <c r="M145" s="82" t="s">
        <v>2262</v>
      </c>
      <c r="N145" s="82">
        <v>6.7380000000000004</v>
      </c>
      <c r="O145" s="82">
        <v>6.7380000000000004</v>
      </c>
      <c r="P145" s="82" t="s">
        <v>1865</v>
      </c>
      <c r="Q145" s="82"/>
      <c r="R145" s="82"/>
      <c r="S145" s="82"/>
      <c r="T145" s="82"/>
    </row>
    <row r="146" spans="1:20" ht="12.6" customHeight="1" x14ac:dyDescent="0.25">
      <c r="A146" s="82" t="s">
        <v>533</v>
      </c>
      <c r="B146" s="82" t="s">
        <v>2263</v>
      </c>
      <c r="C146" s="82" t="s">
        <v>65</v>
      </c>
      <c r="D146" s="82" t="s">
        <v>1851</v>
      </c>
      <c r="E146" s="82" t="s">
        <v>1852</v>
      </c>
      <c r="F146" s="82" t="s">
        <v>1861</v>
      </c>
      <c r="G146" s="82" t="s">
        <v>2013</v>
      </c>
      <c r="H146" s="82" t="s">
        <v>2058</v>
      </c>
      <c r="I146" s="82" t="s">
        <v>1884</v>
      </c>
      <c r="J146" s="82" t="s">
        <v>1892</v>
      </c>
      <c r="K146" s="93" t="s">
        <v>1444</v>
      </c>
      <c r="L146" s="82" t="s">
        <v>1893</v>
      </c>
      <c r="M146" s="82" t="s">
        <v>2264</v>
      </c>
      <c r="N146" s="82" t="s">
        <v>2265</v>
      </c>
      <c r="O146" s="82" t="s">
        <v>2032</v>
      </c>
      <c r="P146" s="82" t="s">
        <v>1897</v>
      </c>
    </row>
    <row r="147" spans="1:20" ht="12.75" customHeight="1" x14ac:dyDescent="0.25">
      <c r="A147" s="82" t="s">
        <v>521</v>
      </c>
      <c r="B147" s="82" t="s">
        <v>2266</v>
      </c>
      <c r="C147" s="82" t="s">
        <v>55</v>
      </c>
      <c r="D147" s="82" t="s">
        <v>1851</v>
      </c>
      <c r="E147" s="82" t="s">
        <v>1852</v>
      </c>
      <c r="F147" s="82" t="s">
        <v>1866</v>
      </c>
      <c r="G147" s="82" t="s">
        <v>44</v>
      </c>
      <c r="H147" s="82" t="s">
        <v>44</v>
      </c>
      <c r="I147" s="82" t="s">
        <v>1862</v>
      </c>
      <c r="J147" s="82" t="s">
        <v>1867</v>
      </c>
      <c r="K147" s="94" t="s">
        <v>2267</v>
      </c>
      <c r="L147" s="82" t="s">
        <v>1857</v>
      </c>
      <c r="M147" s="82" t="s">
        <v>2268</v>
      </c>
      <c r="N147" s="82">
        <v>180</v>
      </c>
      <c r="O147" s="82">
        <v>146</v>
      </c>
      <c r="P147" s="82">
        <v>30</v>
      </c>
    </row>
    <row r="148" spans="1:20" ht="12.75" customHeight="1" x14ac:dyDescent="0.25">
      <c r="A148" s="82" t="s">
        <v>204</v>
      </c>
      <c r="B148" s="82" t="s">
        <v>2269</v>
      </c>
      <c r="C148" s="82" t="s">
        <v>41</v>
      </c>
      <c r="D148" s="82" t="s">
        <v>1851</v>
      </c>
      <c r="E148" s="82" t="s">
        <v>1852</v>
      </c>
      <c r="F148" s="82" t="s">
        <v>1853</v>
      </c>
      <c r="G148" s="82" t="s">
        <v>140</v>
      </c>
      <c r="H148" s="82" t="s">
        <v>141</v>
      </c>
      <c r="I148" s="82" t="s">
        <v>1862</v>
      </c>
      <c r="J148" s="82" t="s">
        <v>1930</v>
      </c>
      <c r="K148" s="93" t="s">
        <v>1429</v>
      </c>
      <c r="L148" s="82" t="s">
        <v>1857</v>
      </c>
      <c r="M148" s="82" t="s">
        <v>2270</v>
      </c>
      <c r="N148" s="82" t="s">
        <v>2009</v>
      </c>
      <c r="O148" s="82" t="s">
        <v>2009</v>
      </c>
      <c r="P148" s="82" t="s">
        <v>1944</v>
      </c>
    </row>
    <row r="149" spans="1:20" ht="12.75" customHeight="1" x14ac:dyDescent="0.25">
      <c r="A149" s="82" t="s">
        <v>204</v>
      </c>
      <c r="B149" s="82" t="s">
        <v>2269</v>
      </c>
      <c r="C149" s="82" t="s">
        <v>41</v>
      </c>
      <c r="D149" s="82" t="s">
        <v>1851</v>
      </c>
      <c r="E149" s="82" t="s">
        <v>1852</v>
      </c>
      <c r="F149" s="82" t="s">
        <v>1853</v>
      </c>
      <c r="G149" s="82" t="s">
        <v>140</v>
      </c>
      <c r="H149" s="82" t="s">
        <v>141</v>
      </c>
      <c r="I149" s="82" t="s">
        <v>1862</v>
      </c>
      <c r="J149" s="82" t="s">
        <v>1930</v>
      </c>
      <c r="K149" s="93" t="s">
        <v>2271</v>
      </c>
      <c r="L149" s="82" t="s">
        <v>1857</v>
      </c>
      <c r="M149" s="82" t="s">
        <v>2272</v>
      </c>
      <c r="N149" s="82" t="s">
        <v>2009</v>
      </c>
      <c r="O149" s="82" t="s">
        <v>2009</v>
      </c>
      <c r="P149" s="82" t="s">
        <v>1944</v>
      </c>
    </row>
    <row r="150" spans="1:20" ht="12.6" customHeight="1" x14ac:dyDescent="0.25">
      <c r="A150" s="82" t="s">
        <v>1035</v>
      </c>
      <c r="B150" s="82" t="s">
        <v>2269</v>
      </c>
      <c r="C150" s="82" t="s">
        <v>41</v>
      </c>
      <c r="D150" s="82" t="s">
        <v>1851</v>
      </c>
      <c r="E150" s="82" t="s">
        <v>1852</v>
      </c>
      <c r="F150" s="82" t="s">
        <v>1861</v>
      </c>
      <c r="G150" s="82" t="s">
        <v>140</v>
      </c>
      <c r="H150" s="82" t="s">
        <v>141</v>
      </c>
      <c r="I150" s="82" t="s">
        <v>1862</v>
      </c>
      <c r="J150" s="82" t="s">
        <v>1863</v>
      </c>
      <c r="K150" s="93" t="s">
        <v>1437</v>
      </c>
      <c r="L150" s="82" t="s">
        <v>1893</v>
      </c>
      <c r="M150" s="82" t="s">
        <v>2273</v>
      </c>
      <c r="N150" s="82" t="s">
        <v>2274</v>
      </c>
      <c r="O150" s="82" t="s">
        <v>2032</v>
      </c>
      <c r="P150" s="82" t="s">
        <v>1897</v>
      </c>
    </row>
    <row r="151" spans="1:20" ht="12.75" customHeight="1" x14ac:dyDescent="0.25">
      <c r="A151" s="82" t="s">
        <v>801</v>
      </c>
      <c r="B151" s="82" t="s">
        <v>2275</v>
      </c>
      <c r="C151" s="82" t="s">
        <v>41</v>
      </c>
      <c r="D151" s="82" t="s">
        <v>1851</v>
      </c>
      <c r="E151" s="82" t="s">
        <v>1852</v>
      </c>
      <c r="F151" s="82" t="s">
        <v>1866</v>
      </c>
      <c r="G151" s="82" t="s">
        <v>56</v>
      </c>
      <c r="H151" s="82" t="s">
        <v>56</v>
      </c>
      <c r="I151" s="82" t="s">
        <v>1862</v>
      </c>
      <c r="J151" s="82" t="s">
        <v>1899</v>
      </c>
      <c r="K151" s="94" t="s">
        <v>1601</v>
      </c>
      <c r="L151" s="82" t="s">
        <v>1857</v>
      </c>
      <c r="M151" s="82" t="s">
        <v>2276</v>
      </c>
      <c r="N151" s="82">
        <v>83.6</v>
      </c>
      <c r="O151" s="82">
        <v>82</v>
      </c>
      <c r="P151" s="82">
        <v>16</v>
      </c>
    </row>
    <row r="152" spans="1:20" ht="12.75" customHeight="1" x14ac:dyDescent="0.25">
      <c r="A152" s="82" t="s">
        <v>1259</v>
      </c>
      <c r="B152" s="82" t="s">
        <v>2277</v>
      </c>
      <c r="C152" s="82" t="s">
        <v>55</v>
      </c>
      <c r="D152" s="82" t="s">
        <v>1851</v>
      </c>
      <c r="E152" s="82" t="s">
        <v>1852</v>
      </c>
      <c r="F152" s="82" t="s">
        <v>1866</v>
      </c>
      <c r="G152" s="82" t="s">
        <v>44</v>
      </c>
      <c r="H152" s="82" t="s">
        <v>44</v>
      </c>
      <c r="I152" s="82" t="s">
        <v>1862</v>
      </c>
      <c r="J152" s="82" t="s">
        <v>1867</v>
      </c>
      <c r="K152" s="94" t="s">
        <v>2278</v>
      </c>
      <c r="L152" s="82" t="s">
        <v>1893</v>
      </c>
      <c r="M152" s="82" t="s">
        <v>2279</v>
      </c>
      <c r="N152" s="82">
        <v>88</v>
      </c>
      <c r="O152" s="82">
        <v>72</v>
      </c>
      <c r="P152" s="82">
        <v>165</v>
      </c>
    </row>
    <row r="153" spans="1:20" ht="12.75" customHeight="1" x14ac:dyDescent="0.25">
      <c r="A153" s="82" t="s">
        <v>995</v>
      </c>
      <c r="B153" s="82" t="s">
        <v>2280</v>
      </c>
      <c r="C153" s="82" t="s">
        <v>65</v>
      </c>
      <c r="D153" s="82" t="s">
        <v>1873</v>
      </c>
      <c r="E153" s="82" t="s">
        <v>1852</v>
      </c>
      <c r="F153" s="82" t="s">
        <v>1853</v>
      </c>
      <c r="G153" s="82" t="s">
        <v>1854</v>
      </c>
      <c r="H153" s="82" t="s">
        <v>78</v>
      </c>
      <c r="I153" s="82" t="s">
        <v>1855</v>
      </c>
      <c r="J153" s="82" t="s">
        <v>51</v>
      </c>
      <c r="K153" s="94" t="s">
        <v>1966</v>
      </c>
      <c r="L153" s="82" t="s">
        <v>1857</v>
      </c>
      <c r="M153" s="82" t="s">
        <v>2281</v>
      </c>
      <c r="N153" s="82">
        <v>614.6</v>
      </c>
      <c r="O153" s="82">
        <v>460</v>
      </c>
      <c r="P153" s="82">
        <v>184</v>
      </c>
      <c r="Q153" s="25">
        <v>614.6</v>
      </c>
      <c r="R153" s="25">
        <v>460</v>
      </c>
      <c r="S153" s="25">
        <v>184</v>
      </c>
    </row>
    <row r="154" spans="1:20" ht="12.75" customHeight="1" x14ac:dyDescent="0.25">
      <c r="A154" s="82" t="s">
        <v>995</v>
      </c>
      <c r="B154" s="82" t="s">
        <v>1686</v>
      </c>
      <c r="C154" s="82" t="s">
        <v>65</v>
      </c>
      <c r="D154" s="82" t="s">
        <v>1851</v>
      </c>
      <c r="E154" s="82" t="s">
        <v>1852</v>
      </c>
      <c r="F154" s="82" t="s">
        <v>1853</v>
      </c>
      <c r="G154" s="82" t="s">
        <v>154</v>
      </c>
      <c r="H154" s="82" t="s">
        <v>1962</v>
      </c>
      <c r="I154" s="82" t="s">
        <v>1884</v>
      </c>
      <c r="J154" s="82" t="s">
        <v>1963</v>
      </c>
      <c r="K154" s="93" t="s">
        <v>1437</v>
      </c>
      <c r="L154" s="82" t="s">
        <v>1857</v>
      </c>
      <c r="M154" s="82" t="s">
        <v>2282</v>
      </c>
      <c r="N154" s="82" t="s">
        <v>2283</v>
      </c>
      <c r="O154" s="82" t="s">
        <v>2284</v>
      </c>
      <c r="P154" s="82" t="s">
        <v>1944</v>
      </c>
    </row>
    <row r="155" spans="1:20" ht="12.75" customHeight="1" x14ac:dyDescent="0.25">
      <c r="A155" s="82" t="s">
        <v>995</v>
      </c>
      <c r="B155" s="82" t="s">
        <v>1686</v>
      </c>
      <c r="C155" s="82" t="s">
        <v>65</v>
      </c>
      <c r="D155" s="82" t="s">
        <v>1851</v>
      </c>
      <c r="E155" s="82" t="s">
        <v>1852</v>
      </c>
      <c r="F155" s="82" t="s">
        <v>1853</v>
      </c>
      <c r="G155" s="82" t="s">
        <v>154</v>
      </c>
      <c r="H155" s="82" t="s">
        <v>1962</v>
      </c>
      <c r="I155" s="82" t="s">
        <v>1884</v>
      </c>
      <c r="J155" s="82" t="s">
        <v>1963</v>
      </c>
      <c r="K155" s="93" t="s">
        <v>1687</v>
      </c>
      <c r="L155" s="82" t="s">
        <v>1857</v>
      </c>
      <c r="M155" s="82" t="s">
        <v>2285</v>
      </c>
      <c r="N155" s="82" t="s">
        <v>2283</v>
      </c>
      <c r="O155" s="82" t="s">
        <v>2284</v>
      </c>
      <c r="P155" s="82" t="s">
        <v>1944</v>
      </c>
    </row>
    <row r="156" spans="1:20" ht="12.75" customHeight="1" x14ac:dyDescent="0.25">
      <c r="A156" s="82" t="s">
        <v>995</v>
      </c>
      <c r="B156" s="82" t="s">
        <v>1686</v>
      </c>
      <c r="C156" s="82" t="s">
        <v>65</v>
      </c>
      <c r="D156" s="82" t="s">
        <v>1851</v>
      </c>
      <c r="E156" s="82" t="s">
        <v>1852</v>
      </c>
      <c r="F156" s="82" t="s">
        <v>1853</v>
      </c>
      <c r="G156" s="82" t="s">
        <v>154</v>
      </c>
      <c r="H156" s="82" t="s">
        <v>1962</v>
      </c>
      <c r="I156" s="82" t="s">
        <v>1884</v>
      </c>
      <c r="J156" s="82" t="s">
        <v>1963</v>
      </c>
      <c r="K156" s="93" t="s">
        <v>1688</v>
      </c>
      <c r="L156" s="82" t="s">
        <v>1857</v>
      </c>
      <c r="M156" s="82" t="s">
        <v>2286</v>
      </c>
      <c r="N156" s="82" t="s">
        <v>2283</v>
      </c>
      <c r="O156" s="82" t="s">
        <v>2284</v>
      </c>
      <c r="P156" s="82" t="s">
        <v>1944</v>
      </c>
    </row>
    <row r="157" spans="1:20" ht="12.75" customHeight="1" x14ac:dyDescent="0.25">
      <c r="A157" s="82" t="s">
        <v>995</v>
      </c>
      <c r="B157" s="82" t="s">
        <v>1686</v>
      </c>
      <c r="C157" s="82" t="s">
        <v>65</v>
      </c>
      <c r="D157" s="82" t="s">
        <v>1851</v>
      </c>
      <c r="E157" s="82" t="s">
        <v>1852</v>
      </c>
      <c r="F157" s="82" t="s">
        <v>1853</v>
      </c>
      <c r="G157" s="82" t="s">
        <v>154</v>
      </c>
      <c r="H157" s="82" t="s">
        <v>1962</v>
      </c>
      <c r="I157" s="82" t="s">
        <v>1884</v>
      </c>
      <c r="J157" s="82" t="s">
        <v>1963</v>
      </c>
      <c r="K157" s="93" t="s">
        <v>1689</v>
      </c>
      <c r="L157" s="82" t="s">
        <v>1857</v>
      </c>
      <c r="M157" s="82" t="s">
        <v>2287</v>
      </c>
      <c r="N157" s="82" t="s">
        <v>2283</v>
      </c>
      <c r="O157" s="82" t="s">
        <v>2284</v>
      </c>
      <c r="P157" s="82" t="s">
        <v>1944</v>
      </c>
    </row>
    <row r="158" spans="1:20" ht="12.75" customHeight="1" x14ac:dyDescent="0.25">
      <c r="A158" s="82" t="s">
        <v>995</v>
      </c>
      <c r="B158" s="82" t="s">
        <v>1686</v>
      </c>
      <c r="C158" s="82" t="s">
        <v>65</v>
      </c>
      <c r="D158" s="82" t="s">
        <v>1851</v>
      </c>
      <c r="E158" s="82" t="s">
        <v>1852</v>
      </c>
      <c r="F158" s="82" t="s">
        <v>1861</v>
      </c>
      <c r="G158" s="82" t="s">
        <v>154</v>
      </c>
      <c r="H158" s="82" t="s">
        <v>1883</v>
      </c>
      <c r="I158" s="82" t="s">
        <v>1884</v>
      </c>
      <c r="J158" s="82" t="s">
        <v>1909</v>
      </c>
      <c r="K158" s="93" t="s">
        <v>1437</v>
      </c>
      <c r="L158" s="82" t="s">
        <v>1893</v>
      </c>
      <c r="M158" s="82" t="s">
        <v>2288</v>
      </c>
      <c r="N158" s="82" t="s">
        <v>2289</v>
      </c>
      <c r="O158" s="82" t="s">
        <v>2290</v>
      </c>
      <c r="P158" s="82" t="s">
        <v>1897</v>
      </c>
    </row>
    <row r="159" spans="1:20" ht="12.75" customHeight="1" x14ac:dyDescent="0.25">
      <c r="A159" s="25" t="s">
        <v>119</v>
      </c>
      <c r="B159" s="25" t="s">
        <v>1529</v>
      </c>
      <c r="C159" s="82" t="s">
        <v>41</v>
      </c>
      <c r="D159" s="82" t="s">
        <v>1851</v>
      </c>
      <c r="E159" s="82" t="s">
        <v>1852</v>
      </c>
      <c r="F159" s="82" t="s">
        <v>1861</v>
      </c>
      <c r="G159" s="82" t="s">
        <v>56</v>
      </c>
      <c r="H159" s="82" t="s">
        <v>56</v>
      </c>
      <c r="I159" s="82" t="s">
        <v>1862</v>
      </c>
      <c r="J159" s="82" t="s">
        <v>1899</v>
      </c>
      <c r="K159" s="93" t="s">
        <v>1437</v>
      </c>
      <c r="L159" s="82" t="s">
        <v>1893</v>
      </c>
      <c r="M159" s="82" t="s">
        <v>2291</v>
      </c>
      <c r="N159" s="82">
        <v>4</v>
      </c>
      <c r="O159" s="82">
        <v>3</v>
      </c>
      <c r="P159" s="82">
        <v>0</v>
      </c>
    </row>
    <row r="160" spans="1:20" ht="12.75" customHeight="1" x14ac:dyDescent="0.25">
      <c r="A160" s="25" t="s">
        <v>84</v>
      </c>
      <c r="B160" s="25" t="s">
        <v>2292</v>
      </c>
      <c r="C160" s="82" t="s">
        <v>41</v>
      </c>
      <c r="D160" s="82" t="s">
        <v>1851</v>
      </c>
      <c r="E160" s="82" t="s">
        <v>1852</v>
      </c>
      <c r="F160" s="82" t="s">
        <v>1861</v>
      </c>
      <c r="G160" s="82" t="s">
        <v>56</v>
      </c>
      <c r="H160" s="82" t="s">
        <v>56</v>
      </c>
      <c r="I160" s="82" t="s">
        <v>1862</v>
      </c>
      <c r="J160" s="82" t="s">
        <v>1899</v>
      </c>
      <c r="K160" s="93">
        <v>2</v>
      </c>
      <c r="L160" s="82" t="s">
        <v>1893</v>
      </c>
      <c r="M160" s="82" t="s">
        <v>2293</v>
      </c>
      <c r="N160" s="82">
        <v>8</v>
      </c>
      <c r="O160" s="82">
        <v>7</v>
      </c>
      <c r="P160" s="82">
        <v>0</v>
      </c>
    </row>
    <row r="161" spans="1:19" ht="12.75" customHeight="1" x14ac:dyDescent="0.25">
      <c r="A161" s="82" t="s">
        <v>2294</v>
      </c>
      <c r="B161" s="82" t="s">
        <v>2295</v>
      </c>
      <c r="C161" s="82" t="s">
        <v>65</v>
      </c>
      <c r="D161" s="82" t="s">
        <v>1851</v>
      </c>
      <c r="E161" s="82" t="s">
        <v>1852</v>
      </c>
      <c r="F161" s="82" t="s">
        <v>1866</v>
      </c>
      <c r="G161" s="25" t="s">
        <v>44</v>
      </c>
      <c r="H161" s="25" t="s">
        <v>2230</v>
      </c>
      <c r="I161" s="82" t="s">
        <v>1862</v>
      </c>
      <c r="J161" s="82" t="s">
        <v>2296</v>
      </c>
      <c r="K161" s="94" t="s">
        <v>2297</v>
      </c>
      <c r="L161" s="82" t="s">
        <v>1857</v>
      </c>
      <c r="M161" s="82" t="s">
        <v>2298</v>
      </c>
      <c r="N161" s="82">
        <v>162.36000000000001</v>
      </c>
      <c r="O161" s="82">
        <v>133</v>
      </c>
      <c r="P161" s="82">
        <v>27</v>
      </c>
    </row>
    <row r="162" spans="1:19" ht="12.75" customHeight="1" x14ac:dyDescent="0.25">
      <c r="A162" s="82" t="s">
        <v>1618</v>
      </c>
      <c r="B162" s="82" t="s">
        <v>2299</v>
      </c>
      <c r="C162" s="82" t="s">
        <v>1426</v>
      </c>
      <c r="D162" s="82" t="s">
        <v>1851</v>
      </c>
      <c r="E162" s="82" t="s">
        <v>1852</v>
      </c>
      <c r="F162" s="82" t="s">
        <v>1853</v>
      </c>
      <c r="G162" s="82" t="s">
        <v>140</v>
      </c>
      <c r="H162" s="82" t="s">
        <v>141</v>
      </c>
      <c r="I162" s="82" t="s">
        <v>1862</v>
      </c>
      <c r="J162" s="82" t="s">
        <v>1930</v>
      </c>
      <c r="K162" s="93" t="s">
        <v>1437</v>
      </c>
      <c r="L162" s="82" t="s">
        <v>1857</v>
      </c>
      <c r="M162" s="82" t="s">
        <v>2300</v>
      </c>
      <c r="N162" s="82" t="s">
        <v>2301</v>
      </c>
      <c r="O162" s="82" t="s">
        <v>2094</v>
      </c>
      <c r="P162" s="82" t="s">
        <v>1949</v>
      </c>
    </row>
    <row r="163" spans="1:19" ht="12.75" customHeight="1" x14ac:dyDescent="0.25">
      <c r="A163" s="82" t="s">
        <v>747</v>
      </c>
      <c r="B163" s="82" t="s">
        <v>2302</v>
      </c>
      <c r="C163" s="82" t="s">
        <v>65</v>
      </c>
      <c r="D163" s="82" t="s">
        <v>1851</v>
      </c>
      <c r="E163" s="82" t="s">
        <v>1852</v>
      </c>
      <c r="F163" s="82" t="s">
        <v>1866</v>
      </c>
      <c r="G163" s="82" t="s">
        <v>56</v>
      </c>
      <c r="H163" s="82" t="s">
        <v>56</v>
      </c>
      <c r="I163" s="82" t="s">
        <v>1862</v>
      </c>
      <c r="J163" s="82" t="s">
        <v>1899</v>
      </c>
      <c r="K163" s="94" t="s">
        <v>2303</v>
      </c>
      <c r="L163" s="82" t="s">
        <v>1893</v>
      </c>
      <c r="M163" s="82" t="s">
        <v>2304</v>
      </c>
      <c r="N163" s="82">
        <v>145</v>
      </c>
      <c r="O163" s="82">
        <v>140</v>
      </c>
      <c r="P163" s="82">
        <v>28</v>
      </c>
    </row>
    <row r="164" spans="1:19" ht="12.75" customHeight="1" x14ac:dyDescent="0.25">
      <c r="A164" s="14" t="s">
        <v>1169</v>
      </c>
      <c r="B164" s="14" t="s">
        <v>2305</v>
      </c>
      <c r="C164" s="82" t="s">
        <v>55</v>
      </c>
      <c r="D164" s="82" t="s">
        <v>1851</v>
      </c>
      <c r="E164" s="82" t="s">
        <v>1852</v>
      </c>
      <c r="F164" s="82" t="s">
        <v>1866</v>
      </c>
      <c r="G164" s="82" t="s">
        <v>44</v>
      </c>
      <c r="H164" s="82" t="s">
        <v>44</v>
      </c>
      <c r="I164" s="82" t="s">
        <v>1862</v>
      </c>
      <c r="J164" s="82" t="s">
        <v>2296</v>
      </c>
      <c r="K164" s="93" t="s">
        <v>1692</v>
      </c>
      <c r="L164" s="82" t="s">
        <v>1857</v>
      </c>
      <c r="M164" s="25" t="s">
        <v>2306</v>
      </c>
      <c r="N164" s="82">
        <v>162</v>
      </c>
      <c r="O164" s="82">
        <v>120</v>
      </c>
      <c r="P164" s="82">
        <v>24</v>
      </c>
    </row>
    <row r="165" spans="1:19" ht="12.6" customHeight="1" x14ac:dyDescent="0.25">
      <c r="A165" s="82" t="s">
        <v>150</v>
      </c>
      <c r="B165" s="82" t="s">
        <v>2307</v>
      </c>
      <c r="C165" s="25" t="s">
        <v>41</v>
      </c>
      <c r="D165" s="82" t="s">
        <v>1873</v>
      </c>
      <c r="E165" s="25" t="s">
        <v>1852</v>
      </c>
      <c r="F165" s="82" t="s">
        <v>1853</v>
      </c>
      <c r="G165" s="82" t="s">
        <v>1854</v>
      </c>
      <c r="H165" s="82" t="s">
        <v>78</v>
      </c>
      <c r="I165" s="82" t="s">
        <v>1855</v>
      </c>
      <c r="J165" s="82" t="s">
        <v>51</v>
      </c>
      <c r="K165" s="61" t="s">
        <v>2308</v>
      </c>
      <c r="L165" s="25" t="s">
        <v>1857</v>
      </c>
      <c r="M165" s="25" t="s">
        <v>2309</v>
      </c>
      <c r="N165" s="25">
        <v>30</v>
      </c>
      <c r="O165" s="25">
        <v>30</v>
      </c>
      <c r="P165" s="25">
        <v>400</v>
      </c>
      <c r="Q165" s="25">
        <v>30</v>
      </c>
      <c r="R165" s="25">
        <v>30</v>
      </c>
      <c r="S165" s="25">
        <v>400</v>
      </c>
    </row>
    <row r="166" spans="1:19" ht="12.6" customHeight="1" x14ac:dyDescent="0.25">
      <c r="A166" s="82" t="s">
        <v>647</v>
      </c>
      <c r="B166" s="82" t="s">
        <v>2310</v>
      </c>
      <c r="C166" s="82" t="s">
        <v>41</v>
      </c>
      <c r="D166" s="82" t="s">
        <v>1851</v>
      </c>
      <c r="E166" s="82" t="s">
        <v>1852</v>
      </c>
      <c r="F166" s="82" t="s">
        <v>1866</v>
      </c>
      <c r="G166" s="82" t="s">
        <v>44</v>
      </c>
      <c r="H166" s="82" t="s">
        <v>44</v>
      </c>
      <c r="I166" s="82" t="s">
        <v>1862</v>
      </c>
      <c r="J166" s="82" t="s">
        <v>1867</v>
      </c>
      <c r="K166" s="94" t="s">
        <v>1601</v>
      </c>
      <c r="L166" s="82" t="s">
        <v>1857</v>
      </c>
      <c r="M166" s="82" t="s">
        <v>2311</v>
      </c>
      <c r="N166" s="82">
        <v>55</v>
      </c>
      <c r="O166" s="82">
        <v>50</v>
      </c>
      <c r="P166" s="82">
        <v>1000</v>
      </c>
    </row>
    <row r="167" spans="1:19" ht="12.6" customHeight="1" x14ac:dyDescent="0.25">
      <c r="A167" s="82" t="s">
        <v>529</v>
      </c>
      <c r="B167" s="82" t="s">
        <v>2312</v>
      </c>
      <c r="C167" s="82" t="s">
        <v>55</v>
      </c>
      <c r="D167" s="82" t="s">
        <v>1851</v>
      </c>
      <c r="E167" s="82" t="s">
        <v>1852</v>
      </c>
      <c r="F167" s="82" t="s">
        <v>1861</v>
      </c>
      <c r="G167" s="82" t="s">
        <v>154</v>
      </c>
      <c r="H167" s="82" t="s">
        <v>1891</v>
      </c>
      <c r="I167" s="82" t="s">
        <v>1884</v>
      </c>
      <c r="J167" s="82" t="s">
        <v>1892</v>
      </c>
      <c r="K167" s="93" t="s">
        <v>2313</v>
      </c>
      <c r="L167" s="82" t="s">
        <v>1893</v>
      </c>
      <c r="M167" s="82" t="s">
        <v>2314</v>
      </c>
      <c r="N167" s="82" t="s">
        <v>2315</v>
      </c>
      <c r="O167" s="82" t="s">
        <v>2316</v>
      </c>
      <c r="P167" s="82" t="s">
        <v>1897</v>
      </c>
    </row>
    <row r="168" spans="1:19" ht="12.75" customHeight="1" x14ac:dyDescent="0.25">
      <c r="A168" s="82" t="s">
        <v>575</v>
      </c>
      <c r="B168" s="82" t="s">
        <v>2317</v>
      </c>
      <c r="C168" s="82" t="s">
        <v>41</v>
      </c>
      <c r="D168" s="82" t="s">
        <v>1851</v>
      </c>
      <c r="E168" s="82" t="s">
        <v>1852</v>
      </c>
      <c r="F168" s="82" t="s">
        <v>1866</v>
      </c>
      <c r="G168" s="82" t="s">
        <v>44</v>
      </c>
      <c r="H168" s="82" t="s">
        <v>44</v>
      </c>
      <c r="I168" s="82" t="s">
        <v>1862</v>
      </c>
      <c r="J168" s="82" t="s">
        <v>1867</v>
      </c>
      <c r="K168" s="93" t="s">
        <v>2318</v>
      </c>
      <c r="L168" s="82" t="s">
        <v>1857</v>
      </c>
      <c r="M168" s="82" t="s">
        <v>2319</v>
      </c>
      <c r="N168" s="82">
        <v>93.31</v>
      </c>
      <c r="O168" s="82">
        <v>76</v>
      </c>
      <c r="P168" s="95" t="s">
        <v>2078</v>
      </c>
    </row>
    <row r="169" spans="1:19" ht="12.75" customHeight="1" x14ac:dyDescent="0.25">
      <c r="A169" s="82" t="s">
        <v>470</v>
      </c>
      <c r="B169" s="82" t="s">
        <v>1740</v>
      </c>
      <c r="C169" s="82" t="s">
        <v>55</v>
      </c>
      <c r="D169" s="82" t="s">
        <v>1851</v>
      </c>
      <c r="E169" s="82" t="s">
        <v>1852</v>
      </c>
      <c r="F169" s="82" t="s">
        <v>1853</v>
      </c>
      <c r="G169" s="82" t="s">
        <v>154</v>
      </c>
      <c r="H169" s="82" t="s">
        <v>1962</v>
      </c>
      <c r="I169" s="82" t="s">
        <v>1884</v>
      </c>
      <c r="J169" s="82" t="s">
        <v>1963</v>
      </c>
      <c r="K169" s="93" t="s">
        <v>1437</v>
      </c>
      <c r="L169" s="82" t="s">
        <v>1857</v>
      </c>
      <c r="M169" s="82" t="s">
        <v>2320</v>
      </c>
      <c r="N169" s="82" t="s">
        <v>2321</v>
      </c>
      <c r="O169" s="82" t="s">
        <v>2322</v>
      </c>
      <c r="P169" s="82" t="s">
        <v>2155</v>
      </c>
    </row>
    <row r="170" spans="1:19" ht="12.75" customHeight="1" x14ac:dyDescent="0.25">
      <c r="A170" s="82" t="s">
        <v>470</v>
      </c>
      <c r="B170" s="82" t="s">
        <v>1740</v>
      </c>
      <c r="C170" s="82" t="s">
        <v>55</v>
      </c>
      <c r="D170" s="82" t="s">
        <v>1851</v>
      </c>
      <c r="E170" s="82" t="s">
        <v>1852</v>
      </c>
      <c r="F170" s="82" t="s">
        <v>1853</v>
      </c>
      <c r="G170" s="82" t="s">
        <v>154</v>
      </c>
      <c r="H170" s="82" t="s">
        <v>1962</v>
      </c>
      <c r="I170" s="82" t="s">
        <v>1884</v>
      </c>
      <c r="J170" s="82" t="s">
        <v>1963</v>
      </c>
      <c r="K170" s="93" t="s">
        <v>1687</v>
      </c>
      <c r="L170" s="82" t="s">
        <v>1857</v>
      </c>
      <c r="M170" s="82" t="s">
        <v>2323</v>
      </c>
      <c r="N170" s="82" t="s">
        <v>2321</v>
      </c>
      <c r="O170" s="82" t="s">
        <v>2322</v>
      </c>
      <c r="P170" s="82" t="s">
        <v>2155</v>
      </c>
    </row>
    <row r="171" spans="1:19" ht="12.75" customHeight="1" x14ac:dyDescent="0.25">
      <c r="A171" s="82" t="s">
        <v>470</v>
      </c>
      <c r="B171" s="82" t="s">
        <v>1740</v>
      </c>
      <c r="C171" s="82" t="s">
        <v>55</v>
      </c>
      <c r="D171" s="82" t="s">
        <v>1851</v>
      </c>
      <c r="E171" s="82" t="s">
        <v>1852</v>
      </c>
      <c r="F171" s="82" t="s">
        <v>1853</v>
      </c>
      <c r="G171" s="82" t="s">
        <v>154</v>
      </c>
      <c r="H171" s="82" t="s">
        <v>1962</v>
      </c>
      <c r="I171" s="82" t="s">
        <v>1884</v>
      </c>
      <c r="J171" s="82" t="s">
        <v>1963</v>
      </c>
      <c r="K171" s="93" t="s">
        <v>1688</v>
      </c>
      <c r="L171" s="82" t="s">
        <v>1857</v>
      </c>
      <c r="M171" s="82" t="s">
        <v>2324</v>
      </c>
      <c r="N171" s="82" t="s">
        <v>2321</v>
      </c>
      <c r="O171" s="82" t="s">
        <v>2322</v>
      </c>
      <c r="P171" s="82" t="s">
        <v>2155</v>
      </c>
    </row>
    <row r="172" spans="1:19" ht="12.75" customHeight="1" x14ac:dyDescent="0.25">
      <c r="A172" s="82" t="s">
        <v>470</v>
      </c>
      <c r="B172" s="82" t="s">
        <v>1740</v>
      </c>
      <c r="C172" s="82" t="s">
        <v>55</v>
      </c>
      <c r="D172" s="82" t="s">
        <v>1851</v>
      </c>
      <c r="E172" s="82" t="s">
        <v>1852</v>
      </c>
      <c r="F172" s="82" t="s">
        <v>1853</v>
      </c>
      <c r="G172" s="82" t="s">
        <v>154</v>
      </c>
      <c r="H172" s="82" t="s">
        <v>1962</v>
      </c>
      <c r="I172" s="82" t="s">
        <v>1884</v>
      </c>
      <c r="J172" s="82" t="s">
        <v>1963</v>
      </c>
      <c r="K172" s="93" t="s">
        <v>1689</v>
      </c>
      <c r="L172" s="82" t="s">
        <v>1857</v>
      </c>
      <c r="M172" s="82" t="s">
        <v>2325</v>
      </c>
      <c r="N172" s="82" t="s">
        <v>2321</v>
      </c>
      <c r="O172" s="82" t="s">
        <v>2322</v>
      </c>
      <c r="P172" s="82" t="s">
        <v>2155</v>
      </c>
    </row>
    <row r="173" spans="1:19" ht="12.75" customHeight="1" x14ac:dyDescent="0.25">
      <c r="A173" s="82" t="s">
        <v>470</v>
      </c>
      <c r="B173" s="82" t="s">
        <v>1740</v>
      </c>
      <c r="C173" s="82" t="s">
        <v>55</v>
      </c>
      <c r="D173" s="82" t="s">
        <v>1851</v>
      </c>
      <c r="E173" s="82" t="s">
        <v>1852</v>
      </c>
      <c r="F173" s="82" t="s">
        <v>1853</v>
      </c>
      <c r="G173" s="82" t="s">
        <v>154</v>
      </c>
      <c r="H173" s="82" t="s">
        <v>1962</v>
      </c>
      <c r="I173" s="82" t="s">
        <v>1884</v>
      </c>
      <c r="J173" s="82" t="s">
        <v>1963</v>
      </c>
      <c r="K173" s="93" t="s">
        <v>2032</v>
      </c>
      <c r="L173" s="82" t="s">
        <v>1857</v>
      </c>
      <c r="M173" s="82" t="s">
        <v>2326</v>
      </c>
      <c r="N173" s="82" t="s">
        <v>2321</v>
      </c>
      <c r="O173" s="82" t="s">
        <v>2322</v>
      </c>
      <c r="P173" s="82" t="s">
        <v>2155</v>
      </c>
    </row>
    <row r="174" spans="1:19" ht="12.75" customHeight="1" x14ac:dyDescent="0.25">
      <c r="A174" s="82" t="s">
        <v>470</v>
      </c>
      <c r="B174" s="82" t="s">
        <v>1740</v>
      </c>
      <c r="C174" s="82" t="s">
        <v>55</v>
      </c>
      <c r="D174" s="82" t="s">
        <v>1851</v>
      </c>
      <c r="E174" s="82" t="s">
        <v>1852</v>
      </c>
      <c r="F174" s="82" t="s">
        <v>1853</v>
      </c>
      <c r="G174" s="82" t="s">
        <v>154</v>
      </c>
      <c r="H174" s="82" t="s">
        <v>1962</v>
      </c>
      <c r="I174" s="82" t="s">
        <v>1884</v>
      </c>
      <c r="J174" s="82" t="s">
        <v>1963</v>
      </c>
      <c r="K174" s="93" t="s">
        <v>1643</v>
      </c>
      <c r="L174" s="82" t="s">
        <v>1857</v>
      </c>
      <c r="M174" s="82" t="s">
        <v>2327</v>
      </c>
      <c r="N174" s="82" t="s">
        <v>2321</v>
      </c>
      <c r="O174" s="82" t="s">
        <v>2322</v>
      </c>
      <c r="P174" s="82" t="s">
        <v>2155</v>
      </c>
    </row>
    <row r="175" spans="1:19" ht="12.75" customHeight="1" x14ac:dyDescent="0.25">
      <c r="A175" s="82" t="s">
        <v>204</v>
      </c>
      <c r="B175" s="82" t="s">
        <v>2328</v>
      </c>
      <c r="C175" s="82" t="s">
        <v>65</v>
      </c>
      <c r="D175" s="82" t="s">
        <v>1851</v>
      </c>
      <c r="E175" s="82" t="s">
        <v>1852</v>
      </c>
      <c r="F175" s="82" t="s">
        <v>1861</v>
      </c>
      <c r="G175" s="82" t="s">
        <v>140</v>
      </c>
      <c r="H175" s="82" t="s">
        <v>141</v>
      </c>
      <c r="I175" s="82" t="s">
        <v>1862</v>
      </c>
      <c r="J175" s="82" t="s">
        <v>1930</v>
      </c>
      <c r="K175" s="93" t="s">
        <v>1437</v>
      </c>
      <c r="L175" s="82" t="s">
        <v>1893</v>
      </c>
      <c r="M175" s="82" t="s">
        <v>2329</v>
      </c>
      <c r="N175" s="82" t="s">
        <v>2330</v>
      </c>
      <c r="O175" s="82" t="s">
        <v>1643</v>
      </c>
      <c r="P175" s="82" t="s">
        <v>1897</v>
      </c>
    </row>
    <row r="176" spans="1:19" ht="12.75" customHeight="1" x14ac:dyDescent="0.25">
      <c r="A176" s="82" t="s">
        <v>1035</v>
      </c>
      <c r="B176" s="82" t="s">
        <v>2331</v>
      </c>
      <c r="C176" s="82" t="s">
        <v>41</v>
      </c>
      <c r="D176" s="82" t="s">
        <v>1851</v>
      </c>
      <c r="E176" s="82" t="s">
        <v>1852</v>
      </c>
      <c r="F176" s="82" t="s">
        <v>1861</v>
      </c>
      <c r="G176" s="82" t="s">
        <v>140</v>
      </c>
      <c r="H176" s="82" t="s">
        <v>141</v>
      </c>
      <c r="I176" s="82" t="s">
        <v>1862</v>
      </c>
      <c r="J176" s="82" t="s">
        <v>1863</v>
      </c>
      <c r="K176" s="93" t="s">
        <v>1437</v>
      </c>
      <c r="L176" s="82" t="s">
        <v>1893</v>
      </c>
      <c r="M176" s="82" t="s">
        <v>2332</v>
      </c>
      <c r="N176" s="82" t="s">
        <v>2333</v>
      </c>
      <c r="O176" s="82" t="s">
        <v>1689</v>
      </c>
      <c r="P176" s="82" t="s">
        <v>1897</v>
      </c>
    </row>
    <row r="177" spans="1:19" ht="12.75" customHeight="1" x14ac:dyDescent="0.25">
      <c r="A177" s="82" t="s">
        <v>2334</v>
      </c>
      <c r="B177" s="82" t="s">
        <v>2335</v>
      </c>
      <c r="C177" s="82" t="s">
        <v>65</v>
      </c>
      <c r="D177" s="82" t="s">
        <v>1851</v>
      </c>
      <c r="E177" s="82" t="s">
        <v>1852</v>
      </c>
      <c r="F177" s="82" t="s">
        <v>1861</v>
      </c>
      <c r="G177" s="82" t="s">
        <v>154</v>
      </c>
      <c r="H177" s="82" t="s">
        <v>1891</v>
      </c>
      <c r="I177" s="82" t="s">
        <v>1884</v>
      </c>
      <c r="J177" s="82" t="s">
        <v>1885</v>
      </c>
      <c r="K177" s="93" t="s">
        <v>1474</v>
      </c>
      <c r="L177" s="82" t="s">
        <v>1857</v>
      </c>
      <c r="M177" s="82" t="s">
        <v>2336</v>
      </c>
      <c r="N177" s="82" t="s">
        <v>2337</v>
      </c>
      <c r="O177" s="82" t="s">
        <v>2144</v>
      </c>
      <c r="P177" s="82" t="s">
        <v>1897</v>
      </c>
    </row>
    <row r="178" spans="1:19" ht="12.75" customHeight="1" x14ac:dyDescent="0.25">
      <c r="A178" s="82" t="s">
        <v>2338</v>
      </c>
      <c r="B178" s="82" t="s">
        <v>2339</v>
      </c>
      <c r="C178" s="82" t="s">
        <v>41</v>
      </c>
      <c r="D178" s="82" t="s">
        <v>1851</v>
      </c>
      <c r="E178" s="82" t="s">
        <v>1852</v>
      </c>
      <c r="F178" s="25" t="s">
        <v>1866</v>
      </c>
      <c r="G178" s="82" t="s">
        <v>44</v>
      </c>
      <c r="H178" s="82" t="s">
        <v>44</v>
      </c>
      <c r="I178" s="82" t="s">
        <v>1862</v>
      </c>
      <c r="J178" s="82" t="s">
        <v>2296</v>
      </c>
      <c r="K178" s="94" t="s">
        <v>1886</v>
      </c>
      <c r="L178" s="82" t="s">
        <v>1893</v>
      </c>
      <c r="M178" s="82" t="s">
        <v>2340</v>
      </c>
      <c r="N178" s="82">
        <v>126</v>
      </c>
      <c r="O178" s="82">
        <v>102</v>
      </c>
      <c r="P178" s="82">
        <v>21</v>
      </c>
    </row>
    <row r="179" spans="1:19" ht="12.75" customHeight="1" x14ac:dyDescent="0.25">
      <c r="A179" s="25" t="s">
        <v>1375</v>
      </c>
      <c r="B179" s="25" t="s">
        <v>2341</v>
      </c>
      <c r="C179" s="82" t="s">
        <v>41</v>
      </c>
      <c r="D179" s="82" t="s">
        <v>1851</v>
      </c>
      <c r="E179" s="82" t="s">
        <v>1852</v>
      </c>
      <c r="F179" s="25" t="s">
        <v>1866</v>
      </c>
      <c r="G179" s="82" t="s">
        <v>44</v>
      </c>
      <c r="H179" s="82" t="s">
        <v>44</v>
      </c>
      <c r="I179" s="82" t="s">
        <v>1862</v>
      </c>
      <c r="J179" s="82" t="s">
        <v>2296</v>
      </c>
      <c r="K179" s="93" t="s">
        <v>2109</v>
      </c>
      <c r="L179" s="82" t="s">
        <v>1857</v>
      </c>
      <c r="M179" s="25" t="s">
        <v>2342</v>
      </c>
      <c r="N179" s="82">
        <v>132</v>
      </c>
      <c r="O179" s="82">
        <v>110</v>
      </c>
      <c r="P179" s="82">
        <v>22</v>
      </c>
    </row>
    <row r="180" spans="1:19" ht="12.75" customHeight="1" x14ac:dyDescent="0.25">
      <c r="A180" s="25" t="s">
        <v>673</v>
      </c>
      <c r="B180" s="25" t="s">
        <v>2343</v>
      </c>
      <c r="C180" s="82" t="s">
        <v>41</v>
      </c>
      <c r="D180" s="82" t="s">
        <v>1851</v>
      </c>
      <c r="E180" s="25" t="s">
        <v>1852</v>
      </c>
      <c r="F180" s="25" t="s">
        <v>1866</v>
      </c>
      <c r="G180" s="82" t="s">
        <v>56</v>
      </c>
      <c r="H180" s="82" t="s">
        <v>56</v>
      </c>
      <c r="I180" s="82" t="s">
        <v>1862</v>
      </c>
      <c r="J180" s="82" t="s">
        <v>1899</v>
      </c>
      <c r="K180" s="94" t="s">
        <v>1936</v>
      </c>
      <c r="L180" s="82" t="s">
        <v>1857</v>
      </c>
      <c r="M180" s="25" t="s">
        <v>2344</v>
      </c>
      <c r="N180" s="82">
        <v>248</v>
      </c>
      <c r="O180" s="82">
        <v>240</v>
      </c>
      <c r="P180" s="82">
        <v>48</v>
      </c>
    </row>
    <row r="181" spans="1:19" ht="12.75" customHeight="1" x14ac:dyDescent="0.25">
      <c r="A181" s="25" t="s">
        <v>673</v>
      </c>
      <c r="B181" s="25" t="s">
        <v>2343</v>
      </c>
      <c r="C181" s="82" t="s">
        <v>41</v>
      </c>
      <c r="D181" s="82" t="s">
        <v>1851</v>
      </c>
      <c r="E181" s="25" t="s">
        <v>1852</v>
      </c>
      <c r="F181" s="25" t="s">
        <v>1866</v>
      </c>
      <c r="G181" s="82" t="s">
        <v>56</v>
      </c>
      <c r="H181" s="82" t="s">
        <v>56</v>
      </c>
      <c r="I181" s="82" t="s">
        <v>1862</v>
      </c>
      <c r="J181" s="82" t="s">
        <v>1899</v>
      </c>
      <c r="K181" s="94" t="s">
        <v>2345</v>
      </c>
      <c r="L181" s="82" t="s">
        <v>1857</v>
      </c>
      <c r="M181" s="25" t="s">
        <v>2346</v>
      </c>
      <c r="N181" s="82">
        <v>260.39999999999998</v>
      </c>
      <c r="O181" s="82">
        <v>253</v>
      </c>
      <c r="P181" s="82">
        <v>51</v>
      </c>
    </row>
    <row r="182" spans="1:19" ht="12.75" customHeight="1" x14ac:dyDescent="0.25">
      <c r="A182" s="25" t="s">
        <v>673</v>
      </c>
      <c r="B182" s="25" t="s">
        <v>2343</v>
      </c>
      <c r="C182" s="82" t="s">
        <v>41</v>
      </c>
      <c r="D182" s="82" t="s">
        <v>1851</v>
      </c>
      <c r="E182" s="25" t="s">
        <v>1852</v>
      </c>
      <c r="F182" s="25" t="s">
        <v>1866</v>
      </c>
      <c r="G182" s="82" t="s">
        <v>56</v>
      </c>
      <c r="H182" s="82" t="s">
        <v>56</v>
      </c>
      <c r="I182" s="82" t="s">
        <v>1862</v>
      </c>
      <c r="J182" s="82" t="s">
        <v>1899</v>
      </c>
      <c r="K182" s="94" t="s">
        <v>2347</v>
      </c>
      <c r="L182" s="82" t="s">
        <v>1857</v>
      </c>
      <c r="M182" s="25" t="s">
        <v>2348</v>
      </c>
      <c r="N182" s="82">
        <v>248</v>
      </c>
      <c r="O182" s="82">
        <v>240</v>
      </c>
      <c r="P182" s="82">
        <v>48</v>
      </c>
    </row>
    <row r="183" spans="1:19" ht="12.75" customHeight="1" x14ac:dyDescent="0.25">
      <c r="A183" s="25" t="s">
        <v>2349</v>
      </c>
      <c r="B183" s="25" t="s">
        <v>2350</v>
      </c>
      <c r="C183" s="25" t="s">
        <v>65</v>
      </c>
      <c r="D183" s="82" t="s">
        <v>1851</v>
      </c>
      <c r="E183" s="25" t="s">
        <v>1852</v>
      </c>
      <c r="F183" s="25" t="s">
        <v>1866</v>
      </c>
      <c r="G183" s="82" t="s">
        <v>44</v>
      </c>
      <c r="H183" s="82" t="s">
        <v>44</v>
      </c>
      <c r="I183" s="82" t="s">
        <v>1862</v>
      </c>
      <c r="J183" s="82" t="s">
        <v>2296</v>
      </c>
      <c r="K183" s="61" t="s">
        <v>1786</v>
      </c>
      <c r="L183" s="25" t="s">
        <v>1857</v>
      </c>
      <c r="M183" s="25" t="s">
        <v>2351</v>
      </c>
      <c r="N183" s="25">
        <v>85</v>
      </c>
      <c r="O183" s="25">
        <v>69</v>
      </c>
      <c r="P183" s="25">
        <v>13</v>
      </c>
    </row>
    <row r="184" spans="1:19" ht="12.75" customHeight="1" x14ac:dyDescent="0.25">
      <c r="A184" s="82" t="s">
        <v>1618</v>
      </c>
      <c r="B184" s="82" t="s">
        <v>2352</v>
      </c>
      <c r="C184" s="82" t="s">
        <v>1426</v>
      </c>
      <c r="D184" s="82" t="s">
        <v>1851</v>
      </c>
      <c r="E184" s="82" t="s">
        <v>1852</v>
      </c>
      <c r="F184" s="82" t="s">
        <v>1853</v>
      </c>
      <c r="G184" s="82" t="s">
        <v>140</v>
      </c>
      <c r="H184" s="82" t="s">
        <v>141</v>
      </c>
      <c r="I184" s="82" t="s">
        <v>1862</v>
      </c>
      <c r="J184" s="82" t="s">
        <v>1930</v>
      </c>
      <c r="K184" s="93" t="s">
        <v>1453</v>
      </c>
      <c r="L184" s="82" t="s">
        <v>1857</v>
      </c>
      <c r="M184" s="82" t="s">
        <v>2353</v>
      </c>
      <c r="N184" s="82" t="s">
        <v>2354</v>
      </c>
      <c r="O184" s="82" t="s">
        <v>2355</v>
      </c>
      <c r="P184" s="82" t="s">
        <v>2356</v>
      </c>
    </row>
    <row r="185" spans="1:19" ht="12.75" customHeight="1" x14ac:dyDescent="0.25">
      <c r="A185" s="82" t="s">
        <v>2357</v>
      </c>
      <c r="B185" s="82" t="s">
        <v>2358</v>
      </c>
      <c r="C185" s="82" t="s">
        <v>47</v>
      </c>
      <c r="D185" s="82" t="s">
        <v>1851</v>
      </c>
      <c r="E185" s="25" t="s">
        <v>1852</v>
      </c>
      <c r="F185" s="25" t="s">
        <v>1866</v>
      </c>
      <c r="G185" s="82" t="s">
        <v>56</v>
      </c>
      <c r="H185" s="82" t="s">
        <v>56</v>
      </c>
      <c r="I185" s="82" t="s">
        <v>1862</v>
      </c>
      <c r="J185" s="82" t="s">
        <v>1899</v>
      </c>
      <c r="K185" s="94" t="s">
        <v>2303</v>
      </c>
      <c r="L185" s="82" t="s">
        <v>1893</v>
      </c>
      <c r="M185" s="82" t="s">
        <v>2359</v>
      </c>
      <c r="N185" s="82">
        <v>209</v>
      </c>
      <c r="O185" s="82">
        <v>201</v>
      </c>
      <c r="P185" s="82">
        <v>41</v>
      </c>
    </row>
    <row r="186" spans="1:19" ht="12.75" customHeight="1" x14ac:dyDescent="0.25">
      <c r="A186" s="82" t="s">
        <v>683</v>
      </c>
      <c r="B186" s="82" t="s">
        <v>93</v>
      </c>
      <c r="C186" s="82" t="s">
        <v>47</v>
      </c>
      <c r="D186" s="82" t="s">
        <v>1851</v>
      </c>
      <c r="E186" s="25" t="s">
        <v>1852</v>
      </c>
      <c r="F186" s="25" t="s">
        <v>1866</v>
      </c>
      <c r="G186" s="82" t="s">
        <v>56</v>
      </c>
      <c r="H186" s="82" t="s">
        <v>56</v>
      </c>
      <c r="I186" s="82" t="s">
        <v>1862</v>
      </c>
      <c r="J186" s="82" t="s">
        <v>1899</v>
      </c>
      <c r="K186" s="94" t="s">
        <v>2127</v>
      </c>
      <c r="L186" s="82" t="s">
        <v>1893</v>
      </c>
      <c r="M186" s="82" t="s">
        <v>2360</v>
      </c>
      <c r="N186" s="82">
        <v>203</v>
      </c>
      <c r="O186" s="82">
        <v>196</v>
      </c>
      <c r="P186" s="82">
        <v>40</v>
      </c>
    </row>
    <row r="187" spans="1:19" ht="12.75" customHeight="1" x14ac:dyDescent="0.25">
      <c r="A187" s="82" t="s">
        <v>533</v>
      </c>
      <c r="B187" s="82" t="s">
        <v>1456</v>
      </c>
      <c r="C187" s="82" t="s">
        <v>65</v>
      </c>
      <c r="D187" s="82" t="s">
        <v>1851</v>
      </c>
      <c r="E187" s="82" t="s">
        <v>1852</v>
      </c>
      <c r="F187" s="82" t="s">
        <v>1861</v>
      </c>
      <c r="G187" s="82" t="s">
        <v>2013</v>
      </c>
      <c r="H187" s="82" t="s">
        <v>2058</v>
      </c>
      <c r="I187" s="82" t="s">
        <v>1884</v>
      </c>
      <c r="J187" s="82" t="s">
        <v>1892</v>
      </c>
      <c r="K187" s="93" t="s">
        <v>1437</v>
      </c>
      <c r="L187" s="82" t="s">
        <v>1893</v>
      </c>
      <c r="M187" s="82" t="s">
        <v>2361</v>
      </c>
      <c r="N187" s="82" t="s">
        <v>1687</v>
      </c>
      <c r="O187" s="82" t="s">
        <v>1687</v>
      </c>
      <c r="P187" s="82" t="s">
        <v>1897</v>
      </c>
    </row>
    <row r="188" spans="1:19" ht="12.75" customHeight="1" x14ac:dyDescent="0.25">
      <c r="A188" s="82" t="s">
        <v>685</v>
      </c>
      <c r="B188" s="82" t="s">
        <v>1785</v>
      </c>
      <c r="C188" s="82" t="s">
        <v>1426</v>
      </c>
      <c r="D188" s="82" t="s">
        <v>1851</v>
      </c>
      <c r="E188" s="82" t="s">
        <v>1852</v>
      </c>
      <c r="F188" s="82" t="s">
        <v>1866</v>
      </c>
      <c r="G188" s="82" t="s">
        <v>56</v>
      </c>
      <c r="H188" s="82" t="s">
        <v>56</v>
      </c>
      <c r="I188" s="82" t="s">
        <v>1862</v>
      </c>
      <c r="J188" s="82" t="s">
        <v>1899</v>
      </c>
      <c r="K188" s="94" t="s">
        <v>1786</v>
      </c>
      <c r="L188" s="82" t="s">
        <v>1857</v>
      </c>
      <c r="M188" s="82" t="s">
        <v>2362</v>
      </c>
      <c r="N188" s="82">
        <v>110</v>
      </c>
      <c r="O188" s="82">
        <v>111</v>
      </c>
      <c r="P188" s="82">
        <v>22</v>
      </c>
    </row>
    <row r="189" spans="1:19" ht="12.75" customHeight="1" x14ac:dyDescent="0.25">
      <c r="A189" s="82" t="s">
        <v>470</v>
      </c>
      <c r="B189" s="82" t="s">
        <v>2363</v>
      </c>
      <c r="C189" s="82" t="s">
        <v>55</v>
      </c>
      <c r="D189" s="82" t="s">
        <v>1873</v>
      </c>
      <c r="E189" s="82" t="s">
        <v>1852</v>
      </c>
      <c r="F189" s="82" t="s">
        <v>1853</v>
      </c>
      <c r="G189" s="82" t="s">
        <v>1854</v>
      </c>
      <c r="H189" s="82" t="s">
        <v>78</v>
      </c>
      <c r="I189" s="82" t="s">
        <v>1855</v>
      </c>
      <c r="J189" s="82" t="s">
        <v>51</v>
      </c>
      <c r="K189" s="94" t="s">
        <v>2236</v>
      </c>
      <c r="L189" s="82" t="s">
        <v>1857</v>
      </c>
      <c r="M189" s="82" t="s">
        <v>2364</v>
      </c>
      <c r="N189" s="82">
        <v>259.2</v>
      </c>
      <c r="O189" s="82">
        <v>200</v>
      </c>
      <c r="P189" s="82">
        <v>40</v>
      </c>
      <c r="Q189" s="82">
        <v>259.2</v>
      </c>
      <c r="R189" s="82">
        <v>200</v>
      </c>
      <c r="S189" s="25">
        <v>80</v>
      </c>
    </row>
    <row r="190" spans="1:19" ht="12.75" customHeight="1" x14ac:dyDescent="0.25">
      <c r="A190" s="82" t="s">
        <v>697</v>
      </c>
      <c r="B190" s="82" t="s">
        <v>2365</v>
      </c>
      <c r="C190" s="82" t="s">
        <v>65</v>
      </c>
      <c r="D190" s="82" t="s">
        <v>1851</v>
      </c>
      <c r="E190" s="82" t="s">
        <v>1852</v>
      </c>
      <c r="F190" s="82" t="s">
        <v>1861</v>
      </c>
      <c r="G190" s="82" t="s">
        <v>44</v>
      </c>
      <c r="H190" s="82" t="s">
        <v>44</v>
      </c>
      <c r="I190" s="82" t="s">
        <v>1862</v>
      </c>
      <c r="J190" s="82" t="s">
        <v>1867</v>
      </c>
      <c r="K190" s="93" t="s">
        <v>1474</v>
      </c>
      <c r="L190" s="82" t="s">
        <v>1857</v>
      </c>
      <c r="M190" s="82" t="s">
        <v>2366</v>
      </c>
      <c r="N190" s="82" t="s">
        <v>2367</v>
      </c>
      <c r="O190" s="82" t="s">
        <v>2368</v>
      </c>
      <c r="P190" s="82" t="s">
        <v>1437</v>
      </c>
    </row>
    <row r="191" spans="1:19" ht="12.75" customHeight="1" x14ac:dyDescent="0.25">
      <c r="A191" s="82" t="s">
        <v>541</v>
      </c>
      <c r="B191" s="82" t="s">
        <v>2369</v>
      </c>
      <c r="C191" s="82" t="s">
        <v>55</v>
      </c>
      <c r="D191" s="82" t="s">
        <v>1851</v>
      </c>
      <c r="E191" s="82" t="s">
        <v>1852</v>
      </c>
      <c r="F191" s="82" t="s">
        <v>1861</v>
      </c>
      <c r="G191" s="82" t="s">
        <v>154</v>
      </c>
      <c r="H191" s="82" t="s">
        <v>1891</v>
      </c>
      <c r="I191" s="82" t="s">
        <v>1884</v>
      </c>
      <c r="J191" s="82" t="s">
        <v>1892</v>
      </c>
      <c r="K191" s="93" t="s">
        <v>1648</v>
      </c>
      <c r="L191" s="82" t="s">
        <v>1857</v>
      </c>
      <c r="M191" s="82" t="s">
        <v>2370</v>
      </c>
      <c r="N191" s="82" t="s">
        <v>2371</v>
      </c>
      <c r="O191" s="82" t="s">
        <v>2372</v>
      </c>
      <c r="P191" s="82" t="s">
        <v>1897</v>
      </c>
    </row>
    <row r="192" spans="1:19" ht="12.75" customHeight="1" x14ac:dyDescent="0.25">
      <c r="A192" s="82" t="s">
        <v>541</v>
      </c>
      <c r="B192" s="82" t="s">
        <v>2373</v>
      </c>
      <c r="C192" s="82" t="s">
        <v>55</v>
      </c>
      <c r="D192" s="82" t="s">
        <v>1851</v>
      </c>
      <c r="E192" s="82" t="s">
        <v>1852</v>
      </c>
      <c r="F192" s="82" t="s">
        <v>1861</v>
      </c>
      <c r="G192" s="82" t="s">
        <v>154</v>
      </c>
      <c r="H192" s="82" t="s">
        <v>1891</v>
      </c>
      <c r="I192" s="82" t="s">
        <v>1884</v>
      </c>
      <c r="J192" s="82" t="s">
        <v>1892</v>
      </c>
      <c r="K192" s="93" t="s">
        <v>1546</v>
      </c>
      <c r="L192" s="82" t="s">
        <v>1857</v>
      </c>
      <c r="M192" s="82" t="s">
        <v>2374</v>
      </c>
      <c r="N192" s="82" t="s">
        <v>2375</v>
      </c>
      <c r="O192" s="82" t="s">
        <v>2078</v>
      </c>
      <c r="P192" s="82" t="s">
        <v>1897</v>
      </c>
    </row>
    <row r="193" spans="1:179" ht="12.75" customHeight="1" x14ac:dyDescent="0.25">
      <c r="A193" s="82" t="s">
        <v>965</v>
      </c>
      <c r="B193" s="82" t="s">
        <v>2376</v>
      </c>
      <c r="C193" s="82" t="s">
        <v>65</v>
      </c>
      <c r="D193" s="82" t="s">
        <v>1851</v>
      </c>
      <c r="E193" s="82" t="s">
        <v>1852</v>
      </c>
      <c r="F193" s="82" t="s">
        <v>1866</v>
      </c>
      <c r="G193" s="82" t="s">
        <v>44</v>
      </c>
      <c r="H193" s="82" t="s">
        <v>44</v>
      </c>
      <c r="I193" s="82" t="s">
        <v>1862</v>
      </c>
      <c r="J193" s="82" t="s">
        <v>1870</v>
      </c>
      <c r="K193" s="93" t="s">
        <v>1444</v>
      </c>
      <c r="L193" s="82" t="s">
        <v>1857</v>
      </c>
      <c r="M193" s="82" t="s">
        <v>2377</v>
      </c>
      <c r="N193" s="82">
        <v>10</v>
      </c>
      <c r="O193" s="82">
        <v>10</v>
      </c>
      <c r="P193" s="82" t="s">
        <v>1974</v>
      </c>
    </row>
    <row r="194" spans="1:179" ht="12.75" customHeight="1" x14ac:dyDescent="0.25">
      <c r="A194" s="82" t="s">
        <v>965</v>
      </c>
      <c r="B194" s="82" t="s">
        <v>1609</v>
      </c>
      <c r="C194" s="82" t="s">
        <v>65</v>
      </c>
      <c r="D194" s="82" t="s">
        <v>1851</v>
      </c>
      <c r="E194" s="82" t="s">
        <v>1852</v>
      </c>
      <c r="F194" s="82" t="s">
        <v>1866</v>
      </c>
      <c r="G194" s="82" t="s">
        <v>56</v>
      </c>
      <c r="H194" s="82" t="s">
        <v>56</v>
      </c>
      <c r="I194" s="82" t="s">
        <v>1862</v>
      </c>
      <c r="J194" s="82" t="s">
        <v>1899</v>
      </c>
      <c r="K194" s="93" t="s">
        <v>1610</v>
      </c>
      <c r="L194" s="82" t="s">
        <v>1893</v>
      </c>
      <c r="M194" s="82" t="s">
        <v>2378</v>
      </c>
      <c r="N194" s="82">
        <v>165</v>
      </c>
      <c r="O194" s="82">
        <v>161</v>
      </c>
      <c r="P194" s="82">
        <v>33</v>
      </c>
    </row>
    <row r="195" spans="1:179" ht="12.75" customHeight="1" x14ac:dyDescent="0.25">
      <c r="A195" s="82" t="s">
        <v>965</v>
      </c>
      <c r="B195" s="82" t="s">
        <v>1609</v>
      </c>
      <c r="C195" s="82" t="s">
        <v>65</v>
      </c>
      <c r="D195" s="82" t="s">
        <v>1851</v>
      </c>
      <c r="E195" s="82" t="s">
        <v>1852</v>
      </c>
      <c r="F195" s="82" t="s">
        <v>1866</v>
      </c>
      <c r="G195" s="82" t="s">
        <v>56</v>
      </c>
      <c r="H195" s="82" t="s">
        <v>56</v>
      </c>
      <c r="I195" s="82" t="s">
        <v>1862</v>
      </c>
      <c r="J195" s="82" t="s">
        <v>1899</v>
      </c>
      <c r="K195" s="93" t="s">
        <v>2379</v>
      </c>
      <c r="L195" s="82" t="s">
        <v>1857</v>
      </c>
      <c r="M195" s="82" t="s">
        <v>2380</v>
      </c>
      <c r="N195" s="82">
        <v>110</v>
      </c>
      <c r="O195" s="82">
        <v>107</v>
      </c>
      <c r="P195" s="82">
        <v>22</v>
      </c>
    </row>
    <row r="196" spans="1:179" ht="12.75" customHeight="1" x14ac:dyDescent="0.25">
      <c r="A196" s="14" t="s">
        <v>703</v>
      </c>
      <c r="B196" s="14" t="s">
        <v>2381</v>
      </c>
      <c r="C196" s="82" t="s">
        <v>65</v>
      </c>
      <c r="D196" s="82" t="s">
        <v>1851</v>
      </c>
      <c r="E196" s="82" t="s">
        <v>1852</v>
      </c>
      <c r="F196" s="82" t="s">
        <v>1866</v>
      </c>
      <c r="G196" s="82" t="s">
        <v>44</v>
      </c>
      <c r="H196" s="82" t="s">
        <v>44</v>
      </c>
      <c r="I196" s="82" t="s">
        <v>1862</v>
      </c>
      <c r="J196" s="82" t="s">
        <v>1867</v>
      </c>
      <c r="K196" s="94" t="s">
        <v>2171</v>
      </c>
      <c r="L196" s="82" t="s">
        <v>1857</v>
      </c>
      <c r="M196" s="82" t="s">
        <v>2382</v>
      </c>
      <c r="N196" s="82">
        <v>144</v>
      </c>
      <c r="O196" s="82">
        <v>110</v>
      </c>
      <c r="P196" s="82">
        <v>22</v>
      </c>
    </row>
    <row r="197" spans="1:179" ht="12.75" customHeight="1" x14ac:dyDescent="0.25">
      <c r="A197" s="82" t="s">
        <v>705</v>
      </c>
      <c r="B197" s="82" t="s">
        <v>2383</v>
      </c>
      <c r="C197" s="82" t="s">
        <v>65</v>
      </c>
      <c r="D197" s="82" t="s">
        <v>1851</v>
      </c>
      <c r="E197" s="82" t="s">
        <v>1852</v>
      </c>
      <c r="F197" s="82" t="s">
        <v>1866</v>
      </c>
      <c r="G197" s="82" t="s">
        <v>56</v>
      </c>
      <c r="H197" s="82" t="s">
        <v>56</v>
      </c>
      <c r="I197" s="82" t="s">
        <v>1862</v>
      </c>
      <c r="J197" s="82" t="s">
        <v>1899</v>
      </c>
      <c r="K197" s="93" t="s">
        <v>1786</v>
      </c>
      <c r="L197" s="82" t="s">
        <v>1893</v>
      </c>
      <c r="M197" s="82" t="s">
        <v>2384</v>
      </c>
      <c r="N197" s="82" t="s">
        <v>2385</v>
      </c>
      <c r="O197" s="82" t="s">
        <v>2386</v>
      </c>
      <c r="P197" s="82" t="s">
        <v>2386</v>
      </c>
    </row>
    <row r="198" spans="1:179" ht="12.75" customHeight="1" x14ac:dyDescent="0.25">
      <c r="A198" s="82" t="s">
        <v>137</v>
      </c>
      <c r="B198" s="82" t="s">
        <v>2387</v>
      </c>
      <c r="C198" s="82" t="s">
        <v>65</v>
      </c>
      <c r="D198" s="82" t="s">
        <v>1851</v>
      </c>
      <c r="E198" s="82" t="s">
        <v>1852</v>
      </c>
      <c r="F198" s="82" t="s">
        <v>1853</v>
      </c>
      <c r="G198" s="82" t="s">
        <v>140</v>
      </c>
      <c r="H198" s="82" t="s">
        <v>141</v>
      </c>
      <c r="I198" s="82" t="s">
        <v>1862</v>
      </c>
      <c r="J198" s="82" t="s">
        <v>1930</v>
      </c>
      <c r="K198" s="93" t="s">
        <v>1429</v>
      </c>
      <c r="L198" s="82" t="s">
        <v>1857</v>
      </c>
      <c r="M198" s="82" t="s">
        <v>2388</v>
      </c>
      <c r="N198" s="82" t="s">
        <v>2009</v>
      </c>
      <c r="O198" s="82" t="s">
        <v>1991</v>
      </c>
      <c r="P198" s="82" t="s">
        <v>1944</v>
      </c>
    </row>
    <row r="199" spans="1:179" ht="12.75" customHeight="1" x14ac:dyDescent="0.25">
      <c r="A199" s="82" t="s">
        <v>826</v>
      </c>
      <c r="B199" s="82" t="s">
        <v>1639</v>
      </c>
      <c r="C199" s="82" t="s">
        <v>41</v>
      </c>
      <c r="D199" s="82" t="s">
        <v>1851</v>
      </c>
      <c r="E199" s="82" t="s">
        <v>1852</v>
      </c>
      <c r="F199" s="82" t="s">
        <v>1861</v>
      </c>
      <c r="G199" s="82" t="s">
        <v>2013</v>
      </c>
      <c r="H199" s="82" t="s">
        <v>2058</v>
      </c>
      <c r="I199" s="82" t="s">
        <v>1884</v>
      </c>
      <c r="J199" s="82" t="s">
        <v>1892</v>
      </c>
      <c r="K199" s="93" t="s">
        <v>1613</v>
      </c>
      <c r="L199" s="82" t="s">
        <v>1893</v>
      </c>
      <c r="M199" s="82" t="s">
        <v>2389</v>
      </c>
      <c r="N199" s="82" t="s">
        <v>2390</v>
      </c>
      <c r="O199" s="82" t="s">
        <v>2391</v>
      </c>
      <c r="P199" s="82" t="s">
        <v>1897</v>
      </c>
    </row>
    <row r="200" spans="1:179" ht="12.75" customHeight="1" x14ac:dyDescent="0.25">
      <c r="A200" s="82" t="s">
        <v>212</v>
      </c>
      <c r="B200" s="82" t="s">
        <v>2392</v>
      </c>
      <c r="C200" s="82" t="s">
        <v>47</v>
      </c>
      <c r="D200" s="82" t="s">
        <v>1851</v>
      </c>
      <c r="E200" s="82" t="s">
        <v>1852</v>
      </c>
      <c r="F200" s="82" t="s">
        <v>1866</v>
      </c>
      <c r="G200" s="82" t="s">
        <v>56</v>
      </c>
      <c r="H200" s="82" t="s">
        <v>56</v>
      </c>
      <c r="I200" s="82" t="s">
        <v>1862</v>
      </c>
      <c r="J200" s="82" t="s">
        <v>1899</v>
      </c>
      <c r="K200" s="93" t="s">
        <v>2393</v>
      </c>
      <c r="L200" s="82" t="s">
        <v>1893</v>
      </c>
      <c r="M200" s="82" t="s">
        <v>2394</v>
      </c>
      <c r="N200" s="82" t="s">
        <v>2395</v>
      </c>
      <c r="O200" s="82" t="s">
        <v>2396</v>
      </c>
      <c r="P200" s="82" t="s">
        <v>1949</v>
      </c>
    </row>
    <row r="201" spans="1:179" ht="12.75" customHeight="1" x14ac:dyDescent="0.25">
      <c r="A201" s="82" t="s">
        <v>212</v>
      </c>
      <c r="B201" s="82" t="s">
        <v>2397</v>
      </c>
      <c r="C201" s="82" t="s">
        <v>47</v>
      </c>
      <c r="D201" s="82" t="s">
        <v>1851</v>
      </c>
      <c r="E201" s="82" t="s">
        <v>1852</v>
      </c>
      <c r="F201" s="82" t="s">
        <v>1866</v>
      </c>
      <c r="G201" s="82" t="s">
        <v>56</v>
      </c>
      <c r="H201" s="82" t="s">
        <v>56</v>
      </c>
      <c r="I201" s="82" t="s">
        <v>1862</v>
      </c>
      <c r="J201" s="82" t="s">
        <v>1899</v>
      </c>
      <c r="K201" s="93" t="s">
        <v>2398</v>
      </c>
      <c r="L201" s="82" t="s">
        <v>1893</v>
      </c>
      <c r="M201" s="82" t="s">
        <v>2399</v>
      </c>
      <c r="N201" s="82" t="s">
        <v>2400</v>
      </c>
      <c r="O201" s="82" t="s">
        <v>2401</v>
      </c>
      <c r="P201" s="82" t="s">
        <v>1949</v>
      </c>
    </row>
    <row r="202" spans="1:179" ht="12.75" customHeight="1" x14ac:dyDescent="0.25">
      <c r="A202" s="82" t="s">
        <v>590</v>
      </c>
      <c r="B202" s="82" t="s">
        <v>2402</v>
      </c>
      <c r="C202" s="82" t="s">
        <v>47</v>
      </c>
      <c r="D202" s="82" t="s">
        <v>1851</v>
      </c>
      <c r="E202" s="82" t="s">
        <v>1852</v>
      </c>
      <c r="F202" s="82" t="s">
        <v>1853</v>
      </c>
      <c r="G202" s="82" t="s">
        <v>154</v>
      </c>
      <c r="H202" s="82" t="s">
        <v>2403</v>
      </c>
      <c r="I202" s="82" t="s">
        <v>1884</v>
      </c>
      <c r="J202" s="82" t="s">
        <v>1909</v>
      </c>
      <c r="K202" s="93" t="s">
        <v>2404</v>
      </c>
      <c r="L202" s="82" t="s">
        <v>1857</v>
      </c>
      <c r="M202" s="82" t="s">
        <v>2405</v>
      </c>
      <c r="N202" s="82">
        <v>217</v>
      </c>
      <c r="O202" s="82">
        <v>255</v>
      </c>
      <c r="P202" s="82" t="s">
        <v>2406</v>
      </c>
    </row>
    <row r="203" spans="1:179" ht="12.75" customHeight="1" x14ac:dyDescent="0.25">
      <c r="A203" s="82" t="s">
        <v>712</v>
      </c>
      <c r="B203" s="82" t="s">
        <v>2407</v>
      </c>
      <c r="C203" s="82" t="s">
        <v>55</v>
      </c>
      <c r="D203" s="82" t="s">
        <v>1851</v>
      </c>
      <c r="E203" s="82" t="s">
        <v>1852</v>
      </c>
      <c r="F203" s="82" t="s">
        <v>1866</v>
      </c>
      <c r="G203" s="82" t="s">
        <v>44</v>
      </c>
      <c r="H203" s="82" t="s">
        <v>44</v>
      </c>
      <c r="I203" s="82" t="s">
        <v>1862</v>
      </c>
      <c r="J203" s="82" t="s">
        <v>1867</v>
      </c>
      <c r="K203" s="94"/>
      <c r="L203" s="82" t="s">
        <v>1857</v>
      </c>
      <c r="M203" s="82" t="s">
        <v>2408</v>
      </c>
      <c r="N203" s="82">
        <v>57.5</v>
      </c>
      <c r="O203" s="82">
        <v>56</v>
      </c>
      <c r="P203" s="82">
        <v>20</v>
      </c>
    </row>
    <row r="204" spans="1:179" ht="12.75" customHeight="1" x14ac:dyDescent="0.25">
      <c r="A204" s="25" t="s">
        <v>1196</v>
      </c>
      <c r="B204" s="25" t="s">
        <v>2409</v>
      </c>
      <c r="C204" s="25" t="s">
        <v>47</v>
      </c>
      <c r="D204" s="82" t="s">
        <v>1851</v>
      </c>
      <c r="E204" s="25" t="s">
        <v>1852</v>
      </c>
      <c r="F204" s="82" t="s">
        <v>1866</v>
      </c>
      <c r="G204" s="82" t="s">
        <v>44</v>
      </c>
      <c r="H204" s="82" t="s">
        <v>44</v>
      </c>
      <c r="I204" s="82" t="s">
        <v>1862</v>
      </c>
      <c r="J204" s="82" t="s">
        <v>1867</v>
      </c>
      <c r="K204" s="84" t="s">
        <v>1444</v>
      </c>
      <c r="L204" s="25" t="s">
        <v>1857</v>
      </c>
      <c r="M204" s="25" t="s">
        <v>2410</v>
      </c>
      <c r="N204" s="25">
        <v>11</v>
      </c>
      <c r="O204" s="25">
        <v>8</v>
      </c>
      <c r="P204" s="25">
        <v>1</v>
      </c>
    </row>
    <row r="205" spans="1:179" ht="12.75" customHeight="1" x14ac:dyDescent="0.25">
      <c r="A205" s="25" t="s">
        <v>1196</v>
      </c>
      <c r="B205" s="25" t="s">
        <v>2409</v>
      </c>
      <c r="C205" s="25" t="s">
        <v>47</v>
      </c>
      <c r="D205" s="82" t="s">
        <v>1873</v>
      </c>
      <c r="E205" s="25" t="s">
        <v>1852</v>
      </c>
      <c r="F205" s="82" t="s">
        <v>1853</v>
      </c>
      <c r="G205" s="82" t="s">
        <v>1854</v>
      </c>
      <c r="H205" s="82" t="s">
        <v>78</v>
      </c>
      <c r="I205" s="82" t="s">
        <v>1855</v>
      </c>
      <c r="J205" s="82" t="s">
        <v>1856</v>
      </c>
      <c r="K205" s="61" t="s">
        <v>2411</v>
      </c>
      <c r="L205" s="25" t="s">
        <v>1857</v>
      </c>
      <c r="M205" s="25" t="s">
        <v>2412</v>
      </c>
      <c r="N205" s="25">
        <v>5</v>
      </c>
      <c r="O205" s="25">
        <v>4</v>
      </c>
      <c r="P205" s="25">
        <v>2</v>
      </c>
      <c r="Q205" s="25">
        <v>5</v>
      </c>
      <c r="R205" s="25">
        <v>4</v>
      </c>
      <c r="S205" s="25">
        <v>2</v>
      </c>
    </row>
    <row r="206" spans="1:179" ht="12.75" customHeight="1" x14ac:dyDescent="0.25">
      <c r="A206" s="25" t="s">
        <v>1087</v>
      </c>
      <c r="B206" s="25" t="s">
        <v>2413</v>
      </c>
      <c r="C206" s="25" t="s">
        <v>41</v>
      </c>
      <c r="D206" s="82" t="s">
        <v>1851</v>
      </c>
      <c r="E206" s="25" t="s">
        <v>1852</v>
      </c>
      <c r="F206" s="82" t="s">
        <v>1861</v>
      </c>
      <c r="G206" s="82" t="s">
        <v>154</v>
      </c>
      <c r="H206" s="82" t="s">
        <v>2414</v>
      </c>
      <c r="I206" s="82" t="s">
        <v>1884</v>
      </c>
      <c r="J206" s="82" t="s">
        <v>1909</v>
      </c>
      <c r="K206" s="84">
        <v>1</v>
      </c>
      <c r="L206" s="25" t="s">
        <v>1893</v>
      </c>
      <c r="M206" s="25" t="s">
        <v>2415</v>
      </c>
      <c r="N206" s="25">
        <v>14.817</v>
      </c>
      <c r="O206" s="25">
        <v>14.333</v>
      </c>
      <c r="P206" s="25">
        <v>6</v>
      </c>
    </row>
    <row r="207" spans="1:179" ht="12.75" customHeight="1" x14ac:dyDescent="0.25">
      <c r="A207" s="25" t="s">
        <v>1087</v>
      </c>
      <c r="B207" s="25" t="s">
        <v>2413</v>
      </c>
      <c r="C207" s="25" t="s">
        <v>41</v>
      </c>
      <c r="D207" s="82" t="s">
        <v>1851</v>
      </c>
      <c r="E207" s="25" t="s">
        <v>1852</v>
      </c>
      <c r="F207" s="82" t="s">
        <v>1861</v>
      </c>
      <c r="G207" s="82" t="s">
        <v>154</v>
      </c>
      <c r="H207" s="82" t="s">
        <v>2414</v>
      </c>
      <c r="I207" s="82" t="s">
        <v>1884</v>
      </c>
      <c r="J207" s="82" t="s">
        <v>1909</v>
      </c>
      <c r="K207" s="84">
        <v>2</v>
      </c>
      <c r="L207" s="25" t="s">
        <v>1893</v>
      </c>
      <c r="M207" s="25" t="s">
        <v>2416</v>
      </c>
      <c r="N207" s="25">
        <v>14.817</v>
      </c>
      <c r="O207" s="25">
        <v>14.333</v>
      </c>
      <c r="P207" s="25">
        <v>6</v>
      </c>
    </row>
    <row r="208" spans="1:179" s="132" customFormat="1" ht="12.75" customHeight="1" x14ac:dyDescent="0.25">
      <c r="A208" s="25" t="s">
        <v>1087</v>
      </c>
      <c r="B208" s="25" t="s">
        <v>2413</v>
      </c>
      <c r="C208" s="25" t="s">
        <v>41</v>
      </c>
      <c r="D208" s="82" t="s">
        <v>1851</v>
      </c>
      <c r="E208" s="25" t="s">
        <v>1852</v>
      </c>
      <c r="F208" s="82" t="s">
        <v>1861</v>
      </c>
      <c r="G208" s="82" t="s">
        <v>154</v>
      </c>
      <c r="H208" s="82" t="s">
        <v>2414</v>
      </c>
      <c r="I208" s="82" t="s">
        <v>1884</v>
      </c>
      <c r="J208" s="82" t="s">
        <v>1909</v>
      </c>
      <c r="K208" s="84">
        <v>3</v>
      </c>
      <c r="L208" s="25" t="s">
        <v>1893</v>
      </c>
      <c r="M208" s="25" t="s">
        <v>2417</v>
      </c>
      <c r="N208" s="25">
        <v>14.817</v>
      </c>
      <c r="O208" s="25">
        <v>14.333</v>
      </c>
      <c r="P208" s="25">
        <v>6</v>
      </c>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c r="AY208" s="25"/>
      <c r="AZ208" s="25"/>
      <c r="BA208" s="25"/>
      <c r="BB208" s="25"/>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CZ208" s="25"/>
      <c r="DA208" s="25"/>
      <c r="DB208" s="25"/>
      <c r="DC208" s="25"/>
      <c r="DD208" s="25"/>
      <c r="DE208" s="25"/>
      <c r="DF208" s="25"/>
      <c r="DG208" s="25"/>
      <c r="DH208" s="25"/>
      <c r="DI208" s="25"/>
      <c r="DJ208" s="25"/>
      <c r="DK208" s="25"/>
      <c r="DL208" s="25"/>
      <c r="DM208" s="25"/>
      <c r="DN208" s="25"/>
      <c r="DO208" s="25"/>
      <c r="DP208" s="25"/>
      <c r="DQ208" s="25"/>
      <c r="DR208" s="25"/>
      <c r="DS208" s="25"/>
      <c r="DT208" s="25"/>
      <c r="DU208" s="25"/>
      <c r="DV208" s="25"/>
      <c r="DW208" s="25"/>
      <c r="DX208" s="25"/>
      <c r="DY208" s="25"/>
      <c r="DZ208" s="25"/>
      <c r="EA208" s="25"/>
      <c r="EB208" s="25"/>
      <c r="EC208" s="25"/>
      <c r="ED208" s="25"/>
      <c r="EE208" s="25"/>
      <c r="EF208" s="25"/>
      <c r="EG208" s="25"/>
      <c r="EH208" s="25"/>
      <c r="EI208" s="25"/>
      <c r="EJ208" s="25"/>
      <c r="EK208" s="25"/>
      <c r="EL208" s="25"/>
      <c r="EM208" s="25"/>
      <c r="EN208" s="25"/>
      <c r="EO208" s="25"/>
      <c r="EP208" s="25"/>
      <c r="EQ208" s="25"/>
      <c r="ER208" s="25"/>
      <c r="ES208" s="25"/>
      <c r="ET208" s="25"/>
      <c r="EU208" s="25"/>
      <c r="EV208" s="25"/>
      <c r="EW208" s="25"/>
      <c r="EX208" s="25"/>
      <c r="EY208" s="25"/>
      <c r="EZ208" s="25"/>
      <c r="FA208" s="25"/>
      <c r="FB208" s="25"/>
      <c r="FC208" s="25"/>
      <c r="FD208" s="25"/>
      <c r="FE208" s="25"/>
      <c r="FF208" s="25"/>
      <c r="FG208" s="25"/>
      <c r="FH208" s="25"/>
      <c r="FI208" s="25"/>
      <c r="FJ208" s="25"/>
      <c r="FK208" s="25"/>
      <c r="FL208" s="25"/>
      <c r="FM208" s="25"/>
      <c r="FN208" s="25"/>
      <c r="FO208" s="25"/>
      <c r="FP208" s="25"/>
      <c r="FQ208" s="25"/>
      <c r="FR208" s="25"/>
      <c r="FS208" s="25"/>
      <c r="FT208" s="25"/>
      <c r="FU208" s="25"/>
      <c r="FV208" s="25"/>
      <c r="FW208" s="25"/>
    </row>
    <row r="209" spans="1:19" ht="12.75" customHeight="1" x14ac:dyDescent="0.25">
      <c r="A209" s="82" t="s">
        <v>1033</v>
      </c>
      <c r="B209" s="82" t="s">
        <v>2418</v>
      </c>
      <c r="C209" s="82" t="s">
        <v>55</v>
      </c>
      <c r="D209" s="82" t="s">
        <v>1851</v>
      </c>
      <c r="E209" s="82" t="s">
        <v>1852</v>
      </c>
      <c r="F209" s="82" t="s">
        <v>1866</v>
      </c>
      <c r="G209" s="82" t="s">
        <v>44</v>
      </c>
      <c r="H209" s="82" t="s">
        <v>44</v>
      </c>
      <c r="I209" s="82" t="s">
        <v>1862</v>
      </c>
      <c r="J209" s="82" t="s">
        <v>1867</v>
      </c>
      <c r="K209" s="94" t="s">
        <v>2419</v>
      </c>
      <c r="L209" s="82" t="s">
        <v>1857</v>
      </c>
      <c r="M209" s="82" t="s">
        <v>2420</v>
      </c>
      <c r="N209" s="82">
        <v>132</v>
      </c>
      <c r="O209" s="82">
        <v>100</v>
      </c>
      <c r="P209" s="82">
        <v>20</v>
      </c>
    </row>
    <row r="210" spans="1:19" ht="12.75" customHeight="1" x14ac:dyDescent="0.25">
      <c r="A210" s="82" t="s">
        <v>719</v>
      </c>
      <c r="B210" s="82" t="s">
        <v>2421</v>
      </c>
      <c r="C210" s="82" t="s">
        <v>41</v>
      </c>
      <c r="D210" s="82" t="s">
        <v>1851</v>
      </c>
      <c r="E210" s="82" t="s">
        <v>1852</v>
      </c>
      <c r="F210" s="82" t="s">
        <v>1866</v>
      </c>
      <c r="G210" s="82" t="s">
        <v>56</v>
      </c>
      <c r="H210" s="82" t="s">
        <v>56</v>
      </c>
      <c r="I210" s="82" t="s">
        <v>1862</v>
      </c>
      <c r="J210" s="82" t="s">
        <v>1899</v>
      </c>
      <c r="K210" s="94" t="s">
        <v>2422</v>
      </c>
      <c r="L210" s="82" t="s">
        <v>1893</v>
      </c>
      <c r="M210" s="82" t="s">
        <v>2423</v>
      </c>
      <c r="N210" s="82">
        <v>96.6</v>
      </c>
      <c r="O210" s="82">
        <v>89</v>
      </c>
      <c r="P210" s="82">
        <v>19</v>
      </c>
    </row>
    <row r="211" spans="1:19" ht="12.75" customHeight="1" x14ac:dyDescent="0.25">
      <c r="A211" s="14" t="s">
        <v>2424</v>
      </c>
      <c r="B211" s="25" t="s">
        <v>2425</v>
      </c>
      <c r="C211" s="25" t="s">
        <v>55</v>
      </c>
      <c r="D211" s="82" t="s">
        <v>1851</v>
      </c>
      <c r="E211" s="82" t="s">
        <v>1852</v>
      </c>
      <c r="F211" s="82" t="s">
        <v>1866</v>
      </c>
      <c r="G211" s="82" t="s">
        <v>44</v>
      </c>
      <c r="H211" s="82" t="s">
        <v>44</v>
      </c>
      <c r="I211" s="82" t="s">
        <v>1862</v>
      </c>
      <c r="J211" s="82" t="s">
        <v>1867</v>
      </c>
      <c r="K211" s="84" t="s">
        <v>2426</v>
      </c>
      <c r="L211" s="25" t="s">
        <v>1857</v>
      </c>
      <c r="M211" s="25" t="s">
        <v>2427</v>
      </c>
      <c r="N211" s="25">
        <v>57.75</v>
      </c>
      <c r="O211" s="25">
        <v>50</v>
      </c>
      <c r="P211" s="25">
        <v>165</v>
      </c>
    </row>
    <row r="212" spans="1:19" ht="12.75" customHeight="1" x14ac:dyDescent="0.25">
      <c r="A212" s="14" t="s">
        <v>2428</v>
      </c>
      <c r="B212" s="25" t="s">
        <v>2429</v>
      </c>
      <c r="C212" s="82" t="s">
        <v>41</v>
      </c>
      <c r="D212" s="82" t="s">
        <v>1851</v>
      </c>
      <c r="E212" s="82" t="s">
        <v>1852</v>
      </c>
      <c r="F212" s="25" t="s">
        <v>1853</v>
      </c>
      <c r="G212" s="82" t="s">
        <v>1854</v>
      </c>
      <c r="H212" s="82" t="s">
        <v>78</v>
      </c>
      <c r="I212" s="82" t="s">
        <v>1855</v>
      </c>
      <c r="J212" s="82" t="s">
        <v>1856</v>
      </c>
      <c r="K212" s="84" t="s">
        <v>2318</v>
      </c>
      <c r="L212" s="25" t="s">
        <v>1857</v>
      </c>
      <c r="M212" s="25" t="s">
        <v>2430</v>
      </c>
      <c r="N212" s="25">
        <v>200</v>
      </c>
      <c r="O212" s="25">
        <v>150</v>
      </c>
      <c r="P212" s="25">
        <v>30</v>
      </c>
    </row>
    <row r="213" spans="1:19" ht="12.75" customHeight="1" x14ac:dyDescent="0.25">
      <c r="A213" s="14" t="s">
        <v>2428</v>
      </c>
      <c r="B213" s="25" t="s">
        <v>2429</v>
      </c>
      <c r="C213" s="82" t="s">
        <v>41</v>
      </c>
      <c r="D213" s="82" t="s">
        <v>1859</v>
      </c>
      <c r="E213" s="82" t="s">
        <v>1852</v>
      </c>
      <c r="F213" s="82" t="s">
        <v>1853</v>
      </c>
      <c r="G213" s="82" t="s">
        <v>1854</v>
      </c>
      <c r="H213" s="82" t="s">
        <v>78</v>
      </c>
      <c r="I213" s="95" t="s">
        <v>1855</v>
      </c>
      <c r="J213" s="82" t="s">
        <v>1856</v>
      </c>
      <c r="K213" s="84" t="s">
        <v>2318</v>
      </c>
      <c r="L213" s="25" t="s">
        <v>1857</v>
      </c>
      <c r="M213" s="25" t="s">
        <v>2431</v>
      </c>
      <c r="N213" s="25">
        <v>200</v>
      </c>
      <c r="O213" s="25">
        <v>150</v>
      </c>
      <c r="P213" s="25">
        <v>30</v>
      </c>
    </row>
    <row r="214" spans="1:19" ht="12.75" customHeight="1" x14ac:dyDescent="0.25">
      <c r="A214" s="25" t="s">
        <v>2432</v>
      </c>
      <c r="B214" s="25" t="s">
        <v>2429</v>
      </c>
      <c r="C214" s="25" t="s">
        <v>41</v>
      </c>
      <c r="D214" s="82" t="s">
        <v>1873</v>
      </c>
      <c r="E214" s="25" t="s">
        <v>1852</v>
      </c>
      <c r="F214" s="60" t="s">
        <v>1853</v>
      </c>
      <c r="G214" s="82" t="s">
        <v>1854</v>
      </c>
      <c r="H214" s="82" t="s">
        <v>78</v>
      </c>
      <c r="I214" s="82" t="s">
        <v>1855</v>
      </c>
      <c r="J214" s="82" t="s">
        <v>1856</v>
      </c>
      <c r="K214" s="61" t="s">
        <v>2318</v>
      </c>
      <c r="L214" s="25" t="s">
        <v>1857</v>
      </c>
      <c r="M214" s="25" t="s">
        <v>2433</v>
      </c>
      <c r="N214" s="25">
        <v>200</v>
      </c>
      <c r="O214" s="25">
        <v>150</v>
      </c>
      <c r="P214" s="25">
        <v>60</v>
      </c>
      <c r="Q214" s="25">
        <v>200</v>
      </c>
      <c r="R214" s="25">
        <v>150</v>
      </c>
      <c r="S214" s="25">
        <v>60</v>
      </c>
    </row>
    <row r="215" spans="1:19" ht="12.75" customHeight="1" x14ac:dyDescent="0.25">
      <c r="A215" s="82" t="s">
        <v>1087</v>
      </c>
      <c r="B215" s="82" t="s">
        <v>2434</v>
      </c>
      <c r="C215" s="82" t="s">
        <v>41</v>
      </c>
      <c r="D215" s="82" t="s">
        <v>1851</v>
      </c>
      <c r="E215" s="82" t="s">
        <v>1852</v>
      </c>
      <c r="F215" s="82" t="s">
        <v>1861</v>
      </c>
      <c r="G215" s="82" t="s">
        <v>56</v>
      </c>
      <c r="H215" s="82" t="s">
        <v>56</v>
      </c>
      <c r="I215" s="82" t="s">
        <v>1862</v>
      </c>
      <c r="J215" s="82" t="s">
        <v>1899</v>
      </c>
      <c r="K215" s="93" t="s">
        <v>1512</v>
      </c>
      <c r="L215" s="82" t="s">
        <v>1893</v>
      </c>
      <c r="M215" s="82" t="s">
        <v>2435</v>
      </c>
      <c r="N215" s="82" t="s">
        <v>2436</v>
      </c>
      <c r="O215" s="82" t="s">
        <v>1689</v>
      </c>
      <c r="P215" s="82" t="s">
        <v>1897</v>
      </c>
    </row>
    <row r="216" spans="1:19" ht="12.75" customHeight="1" x14ac:dyDescent="0.25">
      <c r="A216" s="14" t="s">
        <v>2437</v>
      </c>
      <c r="B216" s="14" t="s">
        <v>2438</v>
      </c>
      <c r="C216" s="82" t="s">
        <v>65</v>
      </c>
      <c r="D216" s="82" t="s">
        <v>1851</v>
      </c>
      <c r="E216" s="82" t="s">
        <v>1852</v>
      </c>
      <c r="F216" s="82" t="s">
        <v>1866</v>
      </c>
      <c r="G216" s="82" t="s">
        <v>44</v>
      </c>
      <c r="H216" s="82" t="s">
        <v>44</v>
      </c>
      <c r="I216" s="82" t="s">
        <v>1862</v>
      </c>
      <c r="J216" s="82" t="s">
        <v>1867</v>
      </c>
      <c r="K216" s="93" t="s">
        <v>1936</v>
      </c>
      <c r="L216" s="82" t="s">
        <v>1857</v>
      </c>
      <c r="M216" s="82" t="s">
        <v>2439</v>
      </c>
      <c r="N216" s="82">
        <v>110</v>
      </c>
      <c r="O216" s="82">
        <v>85</v>
      </c>
      <c r="P216" s="82">
        <v>17</v>
      </c>
    </row>
    <row r="217" spans="1:19" ht="12.75" customHeight="1" x14ac:dyDescent="0.25">
      <c r="A217" s="82" t="s">
        <v>729</v>
      </c>
      <c r="B217" s="82" t="s">
        <v>2440</v>
      </c>
      <c r="C217" s="82" t="s">
        <v>47</v>
      </c>
      <c r="D217" s="82" t="s">
        <v>1873</v>
      </c>
      <c r="E217" s="82" t="s">
        <v>1852</v>
      </c>
      <c r="F217" s="82" t="s">
        <v>1853</v>
      </c>
      <c r="G217" s="82" t="s">
        <v>1854</v>
      </c>
      <c r="H217" s="82" t="s">
        <v>56</v>
      </c>
      <c r="I217" s="82" t="s">
        <v>1855</v>
      </c>
      <c r="J217" s="82" t="s">
        <v>1856</v>
      </c>
      <c r="K217" s="93" t="s">
        <v>2441</v>
      </c>
      <c r="L217" s="82" t="s">
        <v>1893</v>
      </c>
      <c r="M217" s="82" t="s">
        <v>2442</v>
      </c>
      <c r="N217" s="82">
        <v>150</v>
      </c>
      <c r="O217" s="82">
        <v>150</v>
      </c>
      <c r="P217" s="82">
        <v>54</v>
      </c>
      <c r="Q217" s="25">
        <v>150</v>
      </c>
      <c r="R217" s="25">
        <v>150</v>
      </c>
      <c r="S217" s="25">
        <v>54</v>
      </c>
    </row>
    <row r="218" spans="1:19" ht="12.75" customHeight="1" x14ac:dyDescent="0.25">
      <c r="A218" s="82" t="s">
        <v>735</v>
      </c>
      <c r="B218" s="82" t="s">
        <v>2443</v>
      </c>
      <c r="C218" s="82" t="s">
        <v>47</v>
      </c>
      <c r="D218" s="82" t="s">
        <v>1851</v>
      </c>
      <c r="E218" s="82" t="s">
        <v>1852</v>
      </c>
      <c r="F218" s="82" t="s">
        <v>1866</v>
      </c>
      <c r="G218" s="82" t="s">
        <v>56</v>
      </c>
      <c r="H218" s="82" t="s">
        <v>56</v>
      </c>
      <c r="I218" s="82" t="s">
        <v>1862</v>
      </c>
      <c r="J218" s="82" t="s">
        <v>1899</v>
      </c>
      <c r="K218" s="93" t="s">
        <v>2278</v>
      </c>
      <c r="L218" s="82" t="s">
        <v>1857</v>
      </c>
      <c r="M218" s="82" t="s">
        <v>2444</v>
      </c>
      <c r="N218" s="82" t="s">
        <v>2445</v>
      </c>
      <c r="O218" s="82" t="s">
        <v>2446</v>
      </c>
      <c r="P218" s="82" t="s">
        <v>1888</v>
      </c>
    </row>
    <row r="219" spans="1:19" ht="12.75" customHeight="1" x14ac:dyDescent="0.25">
      <c r="A219" s="14" t="s">
        <v>2447</v>
      </c>
      <c r="B219" s="82" t="s">
        <v>2448</v>
      </c>
      <c r="C219" s="82" t="s">
        <v>47</v>
      </c>
      <c r="D219" s="82" t="s">
        <v>1851</v>
      </c>
      <c r="E219" s="82" t="s">
        <v>1852</v>
      </c>
      <c r="F219" s="82" t="s">
        <v>1866</v>
      </c>
      <c r="G219" s="82" t="s">
        <v>56</v>
      </c>
      <c r="H219" s="82" t="s">
        <v>56</v>
      </c>
      <c r="I219" s="82" t="s">
        <v>1862</v>
      </c>
      <c r="J219" s="82" t="s">
        <v>1899</v>
      </c>
      <c r="K219" s="93" t="s">
        <v>2278</v>
      </c>
      <c r="L219" s="82" t="s">
        <v>1857</v>
      </c>
      <c r="M219" s="82" t="s">
        <v>2449</v>
      </c>
      <c r="N219" s="82" t="s">
        <v>2445</v>
      </c>
      <c r="O219" s="82" t="s">
        <v>2446</v>
      </c>
      <c r="P219" s="82" t="s">
        <v>1888</v>
      </c>
    </row>
    <row r="220" spans="1:19" ht="12.75" customHeight="1" x14ac:dyDescent="0.25">
      <c r="A220" s="82" t="s">
        <v>739</v>
      </c>
      <c r="B220" s="82" t="s">
        <v>2450</v>
      </c>
      <c r="C220" s="82" t="s">
        <v>47</v>
      </c>
      <c r="D220" s="82" t="s">
        <v>1851</v>
      </c>
      <c r="E220" s="82" t="s">
        <v>1852</v>
      </c>
      <c r="F220" s="82" t="s">
        <v>1866</v>
      </c>
      <c r="G220" s="82" t="s">
        <v>56</v>
      </c>
      <c r="H220" s="82" t="s">
        <v>56</v>
      </c>
      <c r="I220" s="82" t="s">
        <v>1862</v>
      </c>
      <c r="J220" s="82" t="s">
        <v>1899</v>
      </c>
      <c r="K220" s="93" t="s">
        <v>2116</v>
      </c>
      <c r="L220" s="82" t="s">
        <v>1857</v>
      </c>
      <c r="M220" s="82" t="s">
        <v>2451</v>
      </c>
      <c r="N220" s="82" t="s">
        <v>2452</v>
      </c>
      <c r="O220" s="82" t="s">
        <v>2453</v>
      </c>
      <c r="P220" s="82" t="s">
        <v>1888</v>
      </c>
    </row>
    <row r="221" spans="1:19" ht="12.75" customHeight="1" x14ac:dyDescent="0.25">
      <c r="A221" s="82" t="s">
        <v>2454</v>
      </c>
      <c r="B221" s="82" t="s">
        <v>2455</v>
      </c>
      <c r="C221" s="82" t="s">
        <v>55</v>
      </c>
      <c r="D221" s="82" t="s">
        <v>1851</v>
      </c>
      <c r="E221" s="82" t="s">
        <v>1852</v>
      </c>
      <c r="F221" s="82" t="s">
        <v>1861</v>
      </c>
      <c r="G221" s="82" t="s">
        <v>44</v>
      </c>
      <c r="H221" s="82" t="s">
        <v>44</v>
      </c>
      <c r="I221" s="82" t="s">
        <v>1862</v>
      </c>
      <c r="J221" s="82" t="s">
        <v>1867</v>
      </c>
      <c r="K221" s="93" t="s">
        <v>2456</v>
      </c>
      <c r="L221" s="82" t="s">
        <v>1857</v>
      </c>
      <c r="M221" s="82" t="s">
        <v>2457</v>
      </c>
      <c r="N221" s="82" t="s">
        <v>2458</v>
      </c>
      <c r="O221" s="82" t="s">
        <v>2167</v>
      </c>
      <c r="P221" s="82" t="s">
        <v>2009</v>
      </c>
    </row>
    <row r="222" spans="1:19" ht="12.75" customHeight="1" x14ac:dyDescent="0.25">
      <c r="A222" s="82" t="s">
        <v>701</v>
      </c>
      <c r="B222" s="82" t="s">
        <v>2459</v>
      </c>
      <c r="C222" s="82" t="s">
        <v>65</v>
      </c>
      <c r="D222" s="82" t="s">
        <v>1851</v>
      </c>
      <c r="E222" s="82" t="s">
        <v>1852</v>
      </c>
      <c r="F222" s="82" t="s">
        <v>1853</v>
      </c>
      <c r="G222" s="82" t="s">
        <v>140</v>
      </c>
      <c r="H222" s="82" t="s">
        <v>141</v>
      </c>
      <c r="I222" s="82" t="s">
        <v>1862</v>
      </c>
      <c r="J222" s="82" t="s">
        <v>1930</v>
      </c>
      <c r="K222" s="93" t="s">
        <v>1429</v>
      </c>
      <c r="L222" s="82" t="s">
        <v>1857</v>
      </c>
      <c r="M222" s="82" t="s">
        <v>2460</v>
      </c>
      <c r="N222" s="82" t="s">
        <v>2160</v>
      </c>
      <c r="O222" s="82" t="s">
        <v>2461</v>
      </c>
      <c r="P222" s="82" t="s">
        <v>1974</v>
      </c>
    </row>
    <row r="223" spans="1:19" ht="12.75" customHeight="1" x14ac:dyDescent="0.25">
      <c r="A223" s="82" t="s">
        <v>701</v>
      </c>
      <c r="B223" s="82" t="s">
        <v>2462</v>
      </c>
      <c r="C223" s="82" t="s">
        <v>41</v>
      </c>
      <c r="D223" s="82" t="s">
        <v>1851</v>
      </c>
      <c r="E223" s="82" t="s">
        <v>1852</v>
      </c>
      <c r="F223" s="82" t="s">
        <v>1853</v>
      </c>
      <c r="G223" s="82" t="s">
        <v>140</v>
      </c>
      <c r="H223" s="82" t="s">
        <v>141</v>
      </c>
      <c r="I223" s="82" t="s">
        <v>1862</v>
      </c>
      <c r="J223" s="82" t="s">
        <v>1930</v>
      </c>
      <c r="K223" s="93" t="s">
        <v>1429</v>
      </c>
      <c r="L223" s="82" t="s">
        <v>1857</v>
      </c>
      <c r="M223" s="82" t="s">
        <v>2463</v>
      </c>
      <c r="N223" s="82" t="s">
        <v>2160</v>
      </c>
      <c r="O223" s="82" t="s">
        <v>2461</v>
      </c>
      <c r="P223" s="82" t="s">
        <v>1974</v>
      </c>
    </row>
    <row r="224" spans="1:19" ht="12.75" customHeight="1" x14ac:dyDescent="0.25">
      <c r="A224" s="82" t="s">
        <v>137</v>
      </c>
      <c r="B224" s="82" t="s">
        <v>1644</v>
      </c>
      <c r="C224" s="82" t="s">
        <v>65</v>
      </c>
      <c r="D224" s="82" t="s">
        <v>1851</v>
      </c>
      <c r="E224" s="82" t="s">
        <v>1852</v>
      </c>
      <c r="F224" s="82" t="s">
        <v>1853</v>
      </c>
      <c r="G224" s="82" t="s">
        <v>154</v>
      </c>
      <c r="H224" s="82" t="s">
        <v>1883</v>
      </c>
      <c r="I224" s="82" t="s">
        <v>1884</v>
      </c>
      <c r="J224" s="82" t="s">
        <v>1885</v>
      </c>
      <c r="K224" s="93" t="s">
        <v>1455</v>
      </c>
      <c r="L224" s="82" t="s">
        <v>1893</v>
      </c>
      <c r="M224" s="82" t="s">
        <v>2464</v>
      </c>
      <c r="N224" s="82">
        <v>28</v>
      </c>
      <c r="O224" s="82">
        <v>28</v>
      </c>
      <c r="P224" s="82">
        <v>9</v>
      </c>
    </row>
    <row r="225" spans="1:16" ht="12.75" customHeight="1" x14ac:dyDescent="0.25">
      <c r="A225" s="82" t="s">
        <v>137</v>
      </c>
      <c r="B225" s="82" t="s">
        <v>2465</v>
      </c>
      <c r="C225" s="82" t="s">
        <v>65</v>
      </c>
      <c r="D225" s="82" t="s">
        <v>1851</v>
      </c>
      <c r="E225" s="82" t="s">
        <v>1852</v>
      </c>
      <c r="F225" s="82" t="s">
        <v>1853</v>
      </c>
      <c r="G225" s="82" t="s">
        <v>154</v>
      </c>
      <c r="H225" s="82" t="s">
        <v>2466</v>
      </c>
      <c r="I225" s="82" t="s">
        <v>1884</v>
      </c>
      <c r="J225" s="82" t="s">
        <v>2467</v>
      </c>
      <c r="K225" s="93" t="s">
        <v>1437</v>
      </c>
      <c r="L225" s="82" t="s">
        <v>1893</v>
      </c>
      <c r="M225" s="82" t="s">
        <v>2468</v>
      </c>
      <c r="N225" s="82">
        <v>375</v>
      </c>
      <c r="O225" s="82">
        <v>375</v>
      </c>
      <c r="P225" s="82">
        <v>45</v>
      </c>
    </row>
    <row r="226" spans="1:16" ht="12.75" customHeight="1" x14ac:dyDescent="0.25">
      <c r="A226" s="82" t="s">
        <v>137</v>
      </c>
      <c r="B226" s="82" t="s">
        <v>2465</v>
      </c>
      <c r="C226" s="82" t="s">
        <v>65</v>
      </c>
      <c r="D226" s="82" t="s">
        <v>1851</v>
      </c>
      <c r="E226" s="82" t="s">
        <v>1852</v>
      </c>
      <c r="F226" s="82" t="s">
        <v>1853</v>
      </c>
      <c r="G226" s="82" t="s">
        <v>154</v>
      </c>
      <c r="H226" s="82" t="s">
        <v>2466</v>
      </c>
      <c r="I226" s="82" t="s">
        <v>1884</v>
      </c>
      <c r="J226" s="82" t="s">
        <v>2467</v>
      </c>
      <c r="K226" s="93" t="s">
        <v>1687</v>
      </c>
      <c r="L226" s="82" t="s">
        <v>1893</v>
      </c>
      <c r="M226" s="82" t="s">
        <v>2469</v>
      </c>
      <c r="N226" s="82">
        <v>375</v>
      </c>
      <c r="O226" s="82">
        <v>375</v>
      </c>
      <c r="P226" s="82">
        <v>45</v>
      </c>
    </row>
    <row r="227" spans="1:16" ht="12.75" customHeight="1" x14ac:dyDescent="0.25">
      <c r="A227" s="82" t="s">
        <v>101</v>
      </c>
      <c r="B227" s="82" t="s">
        <v>1523</v>
      </c>
      <c r="C227" s="82" t="s">
        <v>55</v>
      </c>
      <c r="D227" s="82" t="s">
        <v>1851</v>
      </c>
      <c r="E227" s="82" t="s">
        <v>1852</v>
      </c>
      <c r="F227" s="82" t="s">
        <v>1861</v>
      </c>
      <c r="G227" s="82" t="s">
        <v>2013</v>
      </c>
      <c r="H227" s="82" t="s">
        <v>2045</v>
      </c>
      <c r="I227" s="82" t="s">
        <v>1884</v>
      </c>
      <c r="J227" s="82" t="s">
        <v>1963</v>
      </c>
      <c r="K227" s="93" t="s">
        <v>1453</v>
      </c>
      <c r="L227" s="82" t="s">
        <v>1893</v>
      </c>
      <c r="M227" s="82" t="s">
        <v>2470</v>
      </c>
      <c r="N227" s="82" t="s">
        <v>2471</v>
      </c>
      <c r="O227" s="82" t="s">
        <v>2472</v>
      </c>
      <c r="P227" s="82" t="s">
        <v>1897</v>
      </c>
    </row>
    <row r="228" spans="1:16" ht="12.75" customHeight="1" x14ac:dyDescent="0.25">
      <c r="A228" s="14" t="s">
        <v>915</v>
      </c>
      <c r="B228" s="82" t="s">
        <v>2473</v>
      </c>
      <c r="C228" s="82" t="s">
        <v>55</v>
      </c>
      <c r="D228" s="82" t="s">
        <v>1851</v>
      </c>
      <c r="E228" s="82" t="s">
        <v>1852</v>
      </c>
      <c r="F228" s="82" t="s">
        <v>1861</v>
      </c>
      <c r="G228" s="82" t="s">
        <v>2013</v>
      </c>
      <c r="H228" s="82" t="s">
        <v>2045</v>
      </c>
      <c r="I228" s="82" t="s">
        <v>1884</v>
      </c>
      <c r="J228" s="82" t="s">
        <v>1963</v>
      </c>
      <c r="K228" s="93" t="s">
        <v>1437</v>
      </c>
      <c r="L228" s="82" t="s">
        <v>1893</v>
      </c>
      <c r="M228" s="82" t="s">
        <v>2474</v>
      </c>
      <c r="N228" s="82" t="s">
        <v>2475</v>
      </c>
      <c r="O228" s="82" t="s">
        <v>2475</v>
      </c>
      <c r="P228" s="82" t="s">
        <v>1934</v>
      </c>
    </row>
    <row r="229" spans="1:16" ht="12.75" customHeight="1" x14ac:dyDescent="0.25">
      <c r="A229" s="82" t="s">
        <v>533</v>
      </c>
      <c r="B229" s="82" t="s">
        <v>1457</v>
      </c>
      <c r="C229" s="82" t="s">
        <v>65</v>
      </c>
      <c r="D229" s="82" t="s">
        <v>1851</v>
      </c>
      <c r="E229" s="82" t="s">
        <v>1852</v>
      </c>
      <c r="F229" s="82" t="s">
        <v>1861</v>
      </c>
      <c r="G229" s="82" t="s">
        <v>2013</v>
      </c>
      <c r="H229" s="82" t="s">
        <v>2058</v>
      </c>
      <c r="I229" s="82" t="s">
        <v>1884</v>
      </c>
      <c r="J229" s="82" t="s">
        <v>1885</v>
      </c>
      <c r="K229" s="93" t="s">
        <v>1429</v>
      </c>
      <c r="L229" s="82" t="s">
        <v>1893</v>
      </c>
      <c r="M229" s="82" t="s">
        <v>2476</v>
      </c>
      <c r="N229" s="82" t="s">
        <v>2477</v>
      </c>
      <c r="O229" s="82" t="s">
        <v>1687</v>
      </c>
      <c r="P229" s="82" t="s">
        <v>1934</v>
      </c>
    </row>
    <row r="230" spans="1:16" ht="12.75" customHeight="1" x14ac:dyDescent="0.25">
      <c r="A230" s="82" t="s">
        <v>587</v>
      </c>
      <c r="B230" s="82" t="s">
        <v>2478</v>
      </c>
      <c r="C230" s="82" t="s">
        <v>41</v>
      </c>
      <c r="D230" s="82" t="s">
        <v>1851</v>
      </c>
      <c r="E230" s="82" t="s">
        <v>1852</v>
      </c>
      <c r="F230" s="82" t="s">
        <v>1853</v>
      </c>
      <c r="G230" s="82" t="s">
        <v>154</v>
      </c>
      <c r="H230" s="82" t="s">
        <v>155</v>
      </c>
      <c r="I230" s="82" t="s">
        <v>1884</v>
      </c>
      <c r="J230" s="82" t="s">
        <v>1909</v>
      </c>
      <c r="K230" s="93" t="s">
        <v>1437</v>
      </c>
      <c r="L230" s="82" t="s">
        <v>1857</v>
      </c>
      <c r="M230" s="82" t="s">
        <v>2479</v>
      </c>
      <c r="N230" s="82" t="s">
        <v>2472</v>
      </c>
      <c r="O230" s="82" t="s">
        <v>2480</v>
      </c>
      <c r="P230" s="82" t="s">
        <v>2203</v>
      </c>
    </row>
    <row r="231" spans="1:16" ht="12.75" customHeight="1" x14ac:dyDescent="0.25">
      <c r="A231" s="82" t="s">
        <v>587</v>
      </c>
      <c r="B231" s="82" t="s">
        <v>2478</v>
      </c>
      <c r="C231" s="82" t="s">
        <v>41</v>
      </c>
      <c r="D231" s="82" t="s">
        <v>1851</v>
      </c>
      <c r="E231" s="82" t="s">
        <v>1852</v>
      </c>
      <c r="F231" s="82" t="s">
        <v>1853</v>
      </c>
      <c r="G231" s="82" t="s">
        <v>154</v>
      </c>
      <c r="H231" s="82" t="s">
        <v>155</v>
      </c>
      <c r="I231" s="82" t="s">
        <v>1884</v>
      </c>
      <c r="J231" s="82" t="s">
        <v>1909</v>
      </c>
      <c r="K231" s="93" t="s">
        <v>1687</v>
      </c>
      <c r="L231" s="82" t="s">
        <v>1857</v>
      </c>
      <c r="M231" s="82" t="s">
        <v>2481</v>
      </c>
      <c r="N231" s="82" t="s">
        <v>2472</v>
      </c>
      <c r="O231" s="82" t="s">
        <v>2480</v>
      </c>
      <c r="P231" s="82" t="s">
        <v>2203</v>
      </c>
    </row>
    <row r="232" spans="1:16" ht="12.75" customHeight="1" x14ac:dyDescent="0.25">
      <c r="A232" s="82" t="s">
        <v>587</v>
      </c>
      <c r="B232" s="82" t="s">
        <v>2478</v>
      </c>
      <c r="C232" s="82" t="s">
        <v>41</v>
      </c>
      <c r="D232" s="82" t="s">
        <v>1851</v>
      </c>
      <c r="E232" s="82" t="s">
        <v>1852</v>
      </c>
      <c r="F232" s="82" t="s">
        <v>1853</v>
      </c>
      <c r="G232" s="82" t="s">
        <v>154</v>
      </c>
      <c r="H232" s="82" t="s">
        <v>155</v>
      </c>
      <c r="I232" s="82" t="s">
        <v>1884</v>
      </c>
      <c r="J232" s="82" t="s">
        <v>1909</v>
      </c>
      <c r="K232" s="93" t="s">
        <v>1688</v>
      </c>
      <c r="L232" s="82" t="s">
        <v>1857</v>
      </c>
      <c r="M232" s="82" t="s">
        <v>2482</v>
      </c>
      <c r="N232" s="82" t="s">
        <v>2472</v>
      </c>
      <c r="O232" s="82" t="s">
        <v>2480</v>
      </c>
      <c r="P232" s="82" t="s">
        <v>2203</v>
      </c>
    </row>
    <row r="233" spans="1:16" ht="12.75" customHeight="1" x14ac:dyDescent="0.25">
      <c r="A233" s="82" t="s">
        <v>587</v>
      </c>
      <c r="B233" s="82" t="s">
        <v>2478</v>
      </c>
      <c r="C233" s="82" t="s">
        <v>41</v>
      </c>
      <c r="D233" s="82" t="s">
        <v>1851</v>
      </c>
      <c r="E233" s="82" t="s">
        <v>1852</v>
      </c>
      <c r="F233" s="82" t="s">
        <v>1853</v>
      </c>
      <c r="G233" s="82" t="s">
        <v>154</v>
      </c>
      <c r="H233" s="82" t="s">
        <v>155</v>
      </c>
      <c r="I233" s="82" t="s">
        <v>1884</v>
      </c>
      <c r="J233" s="82" t="s">
        <v>1909</v>
      </c>
      <c r="K233" s="93" t="s">
        <v>1689</v>
      </c>
      <c r="L233" s="82" t="s">
        <v>1857</v>
      </c>
      <c r="M233" s="82" t="s">
        <v>2483</v>
      </c>
      <c r="N233" s="82" t="s">
        <v>2472</v>
      </c>
      <c r="O233" s="82" t="s">
        <v>2480</v>
      </c>
      <c r="P233" s="82" t="s">
        <v>2203</v>
      </c>
    </row>
    <row r="234" spans="1:16" ht="12.75" customHeight="1" x14ac:dyDescent="0.25">
      <c r="A234" s="82" t="s">
        <v>587</v>
      </c>
      <c r="B234" s="82" t="s">
        <v>2484</v>
      </c>
      <c r="C234" s="82" t="s">
        <v>41</v>
      </c>
      <c r="D234" s="82" t="s">
        <v>1851</v>
      </c>
      <c r="E234" s="82" t="s">
        <v>1852</v>
      </c>
      <c r="F234" s="82" t="s">
        <v>1853</v>
      </c>
      <c r="G234" s="82" t="s">
        <v>154</v>
      </c>
      <c r="H234" s="82" t="s">
        <v>155</v>
      </c>
      <c r="I234" s="82" t="s">
        <v>1884</v>
      </c>
      <c r="J234" s="82" t="s">
        <v>1909</v>
      </c>
      <c r="K234" s="93" t="s">
        <v>1437</v>
      </c>
      <c r="L234" s="82" t="s">
        <v>1857</v>
      </c>
      <c r="M234" s="82" t="s">
        <v>2485</v>
      </c>
      <c r="N234" s="82" t="s">
        <v>2486</v>
      </c>
      <c r="O234" s="82" t="s">
        <v>2114</v>
      </c>
      <c r="P234" s="82" t="s">
        <v>1944</v>
      </c>
    </row>
    <row r="235" spans="1:16" ht="12.75" customHeight="1" x14ac:dyDescent="0.25">
      <c r="A235" s="82" t="s">
        <v>587</v>
      </c>
      <c r="B235" s="82" t="s">
        <v>2484</v>
      </c>
      <c r="C235" s="82" t="s">
        <v>41</v>
      </c>
      <c r="D235" s="82" t="s">
        <v>1851</v>
      </c>
      <c r="E235" s="82" t="s">
        <v>1852</v>
      </c>
      <c r="F235" s="82" t="s">
        <v>1853</v>
      </c>
      <c r="G235" s="82" t="s">
        <v>154</v>
      </c>
      <c r="H235" s="82" t="s">
        <v>155</v>
      </c>
      <c r="I235" s="82" t="s">
        <v>1884</v>
      </c>
      <c r="J235" s="82" t="s">
        <v>1909</v>
      </c>
      <c r="K235" s="93" t="s">
        <v>1687</v>
      </c>
      <c r="L235" s="82" t="s">
        <v>1857</v>
      </c>
      <c r="M235" s="82" t="s">
        <v>2487</v>
      </c>
      <c r="N235" s="82" t="s">
        <v>2486</v>
      </c>
      <c r="O235" s="82" t="s">
        <v>2114</v>
      </c>
      <c r="P235" s="82" t="s">
        <v>1944</v>
      </c>
    </row>
    <row r="236" spans="1:16" ht="12.75" customHeight="1" x14ac:dyDescent="0.25">
      <c r="A236" s="82" t="s">
        <v>587</v>
      </c>
      <c r="B236" s="82" t="s">
        <v>2484</v>
      </c>
      <c r="C236" s="82" t="s">
        <v>41</v>
      </c>
      <c r="D236" s="82" t="s">
        <v>1851</v>
      </c>
      <c r="E236" s="82" t="s">
        <v>1852</v>
      </c>
      <c r="F236" s="82" t="s">
        <v>1853</v>
      </c>
      <c r="G236" s="82" t="s">
        <v>154</v>
      </c>
      <c r="H236" s="82" t="s">
        <v>155</v>
      </c>
      <c r="I236" s="82" t="s">
        <v>1884</v>
      </c>
      <c r="J236" s="82" t="s">
        <v>1909</v>
      </c>
      <c r="K236" s="93" t="s">
        <v>1688</v>
      </c>
      <c r="L236" s="82" t="s">
        <v>1857</v>
      </c>
      <c r="M236" s="82" t="s">
        <v>2488</v>
      </c>
      <c r="N236" s="82" t="s">
        <v>2486</v>
      </c>
      <c r="O236" s="82" t="s">
        <v>2114</v>
      </c>
      <c r="P236" s="82" t="s">
        <v>1944</v>
      </c>
    </row>
    <row r="237" spans="1:16" ht="12.75" customHeight="1" x14ac:dyDescent="0.25">
      <c r="A237" s="82" t="s">
        <v>119</v>
      </c>
      <c r="B237" s="25" t="s">
        <v>120</v>
      </c>
      <c r="C237" s="82" t="s">
        <v>65</v>
      </c>
      <c r="D237" s="82" t="s">
        <v>1851</v>
      </c>
      <c r="E237" s="82" t="s">
        <v>1852</v>
      </c>
      <c r="F237" s="82" t="s">
        <v>1866</v>
      </c>
      <c r="G237" s="82" t="s">
        <v>44</v>
      </c>
      <c r="H237" s="82" t="s">
        <v>44</v>
      </c>
      <c r="I237" s="82" t="s">
        <v>1862</v>
      </c>
      <c r="J237" s="82" t="s">
        <v>1867</v>
      </c>
      <c r="K237" s="93" t="s">
        <v>2313</v>
      </c>
      <c r="L237" s="82" t="s">
        <v>1857</v>
      </c>
      <c r="M237" s="25" t="s">
        <v>2489</v>
      </c>
      <c r="N237" s="82">
        <v>55</v>
      </c>
      <c r="O237" s="82">
        <v>50</v>
      </c>
      <c r="P237" s="82">
        <v>10</v>
      </c>
    </row>
    <row r="238" spans="1:16" ht="12.75" customHeight="1" x14ac:dyDescent="0.25">
      <c r="A238" s="82" t="s">
        <v>137</v>
      </c>
      <c r="B238" s="82" t="s">
        <v>2490</v>
      </c>
      <c r="C238" s="82" t="s">
        <v>41</v>
      </c>
      <c r="D238" s="82" t="s">
        <v>1851</v>
      </c>
      <c r="E238" s="82" t="s">
        <v>2491</v>
      </c>
      <c r="F238" s="82" t="s">
        <v>1861</v>
      </c>
      <c r="H238" s="82" t="s">
        <v>1934</v>
      </c>
      <c r="I238" s="82" t="s">
        <v>1934</v>
      </c>
      <c r="J238" s="82" t="s">
        <v>1934</v>
      </c>
      <c r="K238" s="93" t="s">
        <v>1437</v>
      </c>
      <c r="L238" s="82" t="s">
        <v>1893</v>
      </c>
      <c r="M238" s="82" t="s">
        <v>1865</v>
      </c>
      <c r="N238" s="82" t="s">
        <v>2461</v>
      </c>
      <c r="O238" s="82" t="s">
        <v>2461</v>
      </c>
      <c r="P238" s="82" t="s">
        <v>1934</v>
      </c>
    </row>
    <row r="239" spans="1:16" ht="12.75" customHeight="1" x14ac:dyDescent="0.25">
      <c r="A239" s="82" t="s">
        <v>137</v>
      </c>
      <c r="B239" s="82" t="s">
        <v>2492</v>
      </c>
      <c r="C239" s="82" t="s">
        <v>65</v>
      </c>
      <c r="D239" s="82" t="s">
        <v>1851</v>
      </c>
      <c r="E239" s="82" t="s">
        <v>1852</v>
      </c>
      <c r="F239" s="82" t="s">
        <v>1861</v>
      </c>
      <c r="G239" s="82" t="s">
        <v>140</v>
      </c>
      <c r="H239" s="82" t="s">
        <v>141</v>
      </c>
      <c r="I239" s="82" t="s">
        <v>1862</v>
      </c>
      <c r="J239" s="82" t="s">
        <v>1930</v>
      </c>
      <c r="K239" s="93" t="s">
        <v>1437</v>
      </c>
      <c r="L239" s="82" t="s">
        <v>1893</v>
      </c>
      <c r="M239" s="82" t="s">
        <v>2493</v>
      </c>
      <c r="N239" s="82" t="s">
        <v>2494</v>
      </c>
      <c r="O239" s="82" t="s">
        <v>1437</v>
      </c>
      <c r="P239" s="82" t="s">
        <v>1934</v>
      </c>
    </row>
    <row r="240" spans="1:16" ht="12.75" customHeight="1" x14ac:dyDescent="0.25">
      <c r="A240" s="82" t="s">
        <v>1618</v>
      </c>
      <c r="B240" s="82" t="s">
        <v>2495</v>
      </c>
      <c r="C240" s="82" t="s">
        <v>1426</v>
      </c>
      <c r="D240" s="82" t="s">
        <v>1851</v>
      </c>
      <c r="E240" s="82" t="s">
        <v>1852</v>
      </c>
      <c r="F240" s="82" t="s">
        <v>1853</v>
      </c>
      <c r="G240" s="82" t="s">
        <v>140</v>
      </c>
      <c r="H240" s="82" t="s">
        <v>141</v>
      </c>
      <c r="I240" s="82" t="s">
        <v>1862</v>
      </c>
      <c r="J240" s="82" t="s">
        <v>1930</v>
      </c>
      <c r="K240" s="93" t="s">
        <v>1437</v>
      </c>
      <c r="L240" s="82" t="s">
        <v>1857</v>
      </c>
      <c r="M240" s="82" t="s">
        <v>2496</v>
      </c>
      <c r="N240" s="82" t="s">
        <v>2192</v>
      </c>
      <c r="O240" s="82" t="s">
        <v>2192</v>
      </c>
      <c r="P240" s="82" t="s">
        <v>1961</v>
      </c>
    </row>
    <row r="241" spans="1:179" ht="12.75" customHeight="1" x14ac:dyDescent="0.25">
      <c r="A241" s="82" t="s">
        <v>137</v>
      </c>
      <c r="B241" s="82" t="s">
        <v>2497</v>
      </c>
      <c r="C241" s="82" t="s">
        <v>65</v>
      </c>
      <c r="D241" s="82" t="s">
        <v>1851</v>
      </c>
      <c r="E241" s="82" t="s">
        <v>1852</v>
      </c>
      <c r="F241" s="82" t="s">
        <v>1861</v>
      </c>
      <c r="G241" s="82" t="s">
        <v>140</v>
      </c>
      <c r="H241" s="82" t="s">
        <v>141</v>
      </c>
      <c r="I241" s="82" t="s">
        <v>1862</v>
      </c>
      <c r="J241" s="82" t="s">
        <v>1930</v>
      </c>
      <c r="K241" s="93" t="s">
        <v>1437</v>
      </c>
      <c r="L241" s="82" t="s">
        <v>1893</v>
      </c>
      <c r="M241" s="82" t="s">
        <v>2498</v>
      </c>
      <c r="N241" s="82" t="s">
        <v>1889</v>
      </c>
      <c r="O241" s="82" t="s">
        <v>1889</v>
      </c>
      <c r="P241" s="82" t="s">
        <v>1934</v>
      </c>
    </row>
    <row r="242" spans="1:179" ht="12.75" customHeight="1" x14ac:dyDescent="0.25">
      <c r="A242" s="14" t="s">
        <v>2499</v>
      </c>
      <c r="B242" s="14" t="s">
        <v>2500</v>
      </c>
      <c r="C242" s="82" t="s">
        <v>65</v>
      </c>
      <c r="D242" s="82" t="s">
        <v>1851</v>
      </c>
      <c r="E242" s="82" t="s">
        <v>1852</v>
      </c>
      <c r="F242" s="82" t="s">
        <v>1866</v>
      </c>
      <c r="G242" s="82" t="s">
        <v>44</v>
      </c>
      <c r="H242" s="82" t="s">
        <v>44</v>
      </c>
      <c r="I242" s="82" t="s">
        <v>1862</v>
      </c>
      <c r="J242" s="82" t="s">
        <v>1867</v>
      </c>
      <c r="K242" s="94" t="s">
        <v>1601</v>
      </c>
      <c r="L242" s="82" t="s">
        <v>1857</v>
      </c>
      <c r="M242" s="82" t="s">
        <v>2501</v>
      </c>
      <c r="N242" s="82">
        <v>36</v>
      </c>
      <c r="O242" s="82">
        <v>30</v>
      </c>
      <c r="P242" s="82">
        <v>6</v>
      </c>
    </row>
    <row r="243" spans="1:179" ht="12.75" customHeight="1" x14ac:dyDescent="0.25">
      <c r="A243" s="14" t="s">
        <v>783</v>
      </c>
      <c r="B243" s="14" t="s">
        <v>2502</v>
      </c>
      <c r="C243" s="82" t="s">
        <v>55</v>
      </c>
      <c r="D243" s="82" t="s">
        <v>1851</v>
      </c>
      <c r="E243" s="82" t="s">
        <v>1852</v>
      </c>
      <c r="F243" s="82" t="s">
        <v>1866</v>
      </c>
      <c r="G243" s="82" t="s">
        <v>56</v>
      </c>
      <c r="H243" s="82" t="s">
        <v>56</v>
      </c>
      <c r="I243" s="82" t="s">
        <v>1862</v>
      </c>
      <c r="J243" s="82" t="s">
        <v>1899</v>
      </c>
      <c r="K243" s="94" t="s">
        <v>2209</v>
      </c>
      <c r="L243" s="82" t="s">
        <v>1857</v>
      </c>
      <c r="M243" s="82" t="s">
        <v>2503</v>
      </c>
      <c r="N243" s="82">
        <v>156</v>
      </c>
      <c r="O243" s="82">
        <v>152</v>
      </c>
      <c r="P243" s="82">
        <v>30</v>
      </c>
    </row>
    <row r="244" spans="1:179" s="142" customFormat="1" ht="12.75" customHeight="1" thickBot="1" x14ac:dyDescent="0.3">
      <c r="A244" s="14" t="s">
        <v>765</v>
      </c>
      <c r="B244" s="25" t="s">
        <v>40</v>
      </c>
      <c r="C244" s="25" t="s">
        <v>41</v>
      </c>
      <c r="D244" s="82" t="s">
        <v>1851</v>
      </c>
      <c r="E244" s="82" t="s">
        <v>1852</v>
      </c>
      <c r="F244" s="82" t="s">
        <v>1866</v>
      </c>
      <c r="G244" s="82" t="s">
        <v>44</v>
      </c>
      <c r="H244" s="82" t="s">
        <v>44</v>
      </c>
      <c r="I244" s="82" t="s">
        <v>1862</v>
      </c>
      <c r="J244" s="82" t="s">
        <v>1870</v>
      </c>
      <c r="K244" s="84" t="s">
        <v>2303</v>
      </c>
      <c r="L244" s="25" t="s">
        <v>1857</v>
      </c>
      <c r="M244" s="25" t="s">
        <v>2504</v>
      </c>
      <c r="N244" s="25">
        <v>104</v>
      </c>
      <c r="O244" s="25">
        <v>90</v>
      </c>
      <c r="P244" s="25">
        <v>18</v>
      </c>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c r="AV244" s="25"/>
      <c r="AW244" s="25"/>
      <c r="AX244" s="25"/>
      <c r="AY244" s="25"/>
      <c r="AZ244" s="25"/>
      <c r="BA244" s="25"/>
      <c r="BB244" s="25"/>
      <c r="BC244" s="25"/>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c r="DK244" s="25"/>
      <c r="DL244" s="25"/>
      <c r="DM244" s="25"/>
      <c r="DN244" s="25"/>
      <c r="DO244" s="25"/>
      <c r="DP244" s="25"/>
      <c r="DQ244" s="25"/>
      <c r="DR244" s="25"/>
      <c r="DS244" s="25"/>
      <c r="DT244" s="25"/>
      <c r="DU244" s="25"/>
      <c r="DV244" s="25"/>
      <c r="DW244" s="25"/>
      <c r="DX244" s="25"/>
      <c r="DY244" s="25"/>
      <c r="DZ244" s="25"/>
      <c r="EA244" s="25"/>
      <c r="EB244" s="25"/>
      <c r="EC244" s="25"/>
      <c r="ED244" s="25"/>
      <c r="EE244" s="25"/>
      <c r="EF244" s="25"/>
      <c r="EG244" s="25"/>
      <c r="EH244" s="25"/>
      <c r="EI244" s="25"/>
      <c r="EJ244" s="25"/>
      <c r="EK244" s="25"/>
      <c r="EL244" s="25"/>
      <c r="EM244" s="25"/>
      <c r="EN244" s="25"/>
      <c r="EO244" s="25"/>
      <c r="EP244" s="25"/>
      <c r="EQ244" s="25"/>
      <c r="ER244" s="25"/>
      <c r="ES244" s="25"/>
      <c r="ET244" s="25"/>
      <c r="EU244" s="25"/>
      <c r="EV244" s="25"/>
      <c r="EW244" s="25"/>
      <c r="EX244" s="25"/>
      <c r="EY244" s="25"/>
      <c r="EZ244" s="25"/>
      <c r="FA244" s="25"/>
      <c r="FB244" s="25"/>
      <c r="FC244" s="25"/>
      <c r="FD244" s="25"/>
      <c r="FE244" s="25"/>
      <c r="FF244" s="25"/>
      <c r="FG244" s="25"/>
      <c r="FH244" s="25"/>
      <c r="FI244" s="25"/>
      <c r="FJ244" s="25"/>
      <c r="FK244" s="25"/>
      <c r="FL244" s="25"/>
      <c r="FM244" s="25"/>
      <c r="FN244" s="25"/>
      <c r="FO244" s="25"/>
      <c r="FP244" s="25"/>
      <c r="FQ244" s="25"/>
      <c r="FR244" s="25"/>
      <c r="FS244" s="25"/>
      <c r="FT244" s="25"/>
      <c r="FU244" s="25"/>
      <c r="FV244" s="25"/>
      <c r="FW244" s="25"/>
    </row>
    <row r="245" spans="1:179" ht="12.75" customHeight="1" x14ac:dyDescent="0.25">
      <c r="A245" s="82" t="s">
        <v>427</v>
      </c>
      <c r="B245" s="82" t="s">
        <v>2505</v>
      </c>
      <c r="C245" s="82" t="s">
        <v>55</v>
      </c>
      <c r="D245" s="82" t="s">
        <v>1851</v>
      </c>
      <c r="E245" s="82" t="s">
        <v>1852</v>
      </c>
      <c r="F245" s="82" t="s">
        <v>1853</v>
      </c>
      <c r="G245" s="82" t="s">
        <v>140</v>
      </c>
      <c r="H245" s="82" t="s">
        <v>141</v>
      </c>
      <c r="I245" s="82" t="s">
        <v>1862</v>
      </c>
      <c r="J245" s="82" t="s">
        <v>1863</v>
      </c>
      <c r="K245" s="93" t="s">
        <v>1437</v>
      </c>
      <c r="L245" s="82" t="s">
        <v>1857</v>
      </c>
      <c r="M245" s="82" t="s">
        <v>2506</v>
      </c>
      <c r="N245" s="82" t="s">
        <v>2372</v>
      </c>
      <c r="O245" s="82" t="s">
        <v>2507</v>
      </c>
      <c r="P245" s="82" t="s">
        <v>2032</v>
      </c>
    </row>
    <row r="246" spans="1:179" ht="12.75" customHeight="1" x14ac:dyDescent="0.25">
      <c r="A246" s="82" t="s">
        <v>427</v>
      </c>
      <c r="B246" s="82" t="s">
        <v>2505</v>
      </c>
      <c r="C246" s="82" t="s">
        <v>55</v>
      </c>
      <c r="D246" s="82" t="s">
        <v>1851</v>
      </c>
      <c r="E246" s="82" t="s">
        <v>1852</v>
      </c>
      <c r="F246" s="82" t="s">
        <v>1853</v>
      </c>
      <c r="G246" s="82" t="s">
        <v>140</v>
      </c>
      <c r="H246" s="82" t="s">
        <v>141</v>
      </c>
      <c r="I246" s="82" t="s">
        <v>1862</v>
      </c>
      <c r="J246" s="82" t="s">
        <v>1863</v>
      </c>
      <c r="K246" s="93" t="s">
        <v>1687</v>
      </c>
      <c r="L246" s="82" t="s">
        <v>1857</v>
      </c>
      <c r="M246" s="82" t="s">
        <v>2508</v>
      </c>
      <c r="N246" s="82" t="s">
        <v>2372</v>
      </c>
      <c r="O246" s="82" t="s">
        <v>2507</v>
      </c>
      <c r="P246" s="82" t="s">
        <v>2032</v>
      </c>
    </row>
    <row r="247" spans="1:179" ht="12.75" customHeight="1" x14ac:dyDescent="0.25">
      <c r="A247" s="82" t="s">
        <v>427</v>
      </c>
      <c r="B247" s="82" t="s">
        <v>2505</v>
      </c>
      <c r="C247" s="82" t="s">
        <v>55</v>
      </c>
      <c r="D247" s="82" t="s">
        <v>1851</v>
      </c>
      <c r="E247" s="82" t="s">
        <v>1852</v>
      </c>
      <c r="F247" s="82" t="s">
        <v>1853</v>
      </c>
      <c r="G247" s="82" t="s">
        <v>140</v>
      </c>
      <c r="H247" s="82" t="s">
        <v>141</v>
      </c>
      <c r="I247" s="82" t="s">
        <v>1862</v>
      </c>
      <c r="J247" s="82" t="s">
        <v>1863</v>
      </c>
      <c r="K247" s="93" t="s">
        <v>1688</v>
      </c>
      <c r="L247" s="82" t="s">
        <v>1857</v>
      </c>
      <c r="M247" s="82" t="s">
        <v>2509</v>
      </c>
      <c r="N247" s="82" t="s">
        <v>2372</v>
      </c>
      <c r="O247" s="82" t="s">
        <v>2507</v>
      </c>
      <c r="P247" s="82" t="s">
        <v>2032</v>
      </c>
    </row>
    <row r="248" spans="1:179" ht="12.75" customHeight="1" x14ac:dyDescent="0.25">
      <c r="A248" s="82" t="s">
        <v>427</v>
      </c>
      <c r="B248" s="82" t="s">
        <v>2505</v>
      </c>
      <c r="C248" s="82" t="s">
        <v>55</v>
      </c>
      <c r="D248" s="82" t="s">
        <v>1851</v>
      </c>
      <c r="E248" s="82" t="s">
        <v>1852</v>
      </c>
      <c r="F248" s="82" t="s">
        <v>1853</v>
      </c>
      <c r="G248" s="82" t="s">
        <v>140</v>
      </c>
      <c r="H248" s="82" t="s">
        <v>141</v>
      </c>
      <c r="I248" s="82" t="s">
        <v>1862</v>
      </c>
      <c r="J248" s="82" t="s">
        <v>1863</v>
      </c>
      <c r="K248" s="93" t="s">
        <v>1689</v>
      </c>
      <c r="L248" s="82" t="s">
        <v>1857</v>
      </c>
      <c r="M248" s="82" t="s">
        <v>2510</v>
      </c>
      <c r="N248" s="82" t="s">
        <v>2372</v>
      </c>
      <c r="O248" s="82" t="s">
        <v>2507</v>
      </c>
      <c r="P248" s="82" t="s">
        <v>2032</v>
      </c>
    </row>
    <row r="249" spans="1:179" ht="12.75" customHeight="1" x14ac:dyDescent="0.25">
      <c r="A249" s="82" t="s">
        <v>427</v>
      </c>
      <c r="B249" s="82" t="s">
        <v>2505</v>
      </c>
      <c r="C249" s="82" t="s">
        <v>55</v>
      </c>
      <c r="D249" s="82" t="s">
        <v>1851</v>
      </c>
      <c r="E249" s="82" t="s">
        <v>1852</v>
      </c>
      <c r="F249" s="82" t="s">
        <v>1861</v>
      </c>
      <c r="G249" s="82" t="s">
        <v>140</v>
      </c>
      <c r="H249" s="82" t="s">
        <v>141</v>
      </c>
      <c r="I249" s="82" t="s">
        <v>1862</v>
      </c>
      <c r="J249" s="82" t="s">
        <v>1863</v>
      </c>
      <c r="K249" s="93" t="s">
        <v>2032</v>
      </c>
      <c r="L249" s="82" t="s">
        <v>1893</v>
      </c>
      <c r="M249" s="82" t="s">
        <v>2511</v>
      </c>
      <c r="N249" s="82" t="s">
        <v>2036</v>
      </c>
      <c r="O249" s="82" t="s">
        <v>2036</v>
      </c>
      <c r="P249" s="82" t="s">
        <v>1934</v>
      </c>
    </row>
    <row r="250" spans="1:179" s="132" customFormat="1" ht="12.75" customHeight="1" x14ac:dyDescent="0.25">
      <c r="A250" s="82" t="s">
        <v>701</v>
      </c>
      <c r="B250" s="82" t="s">
        <v>2512</v>
      </c>
      <c r="C250" s="82" t="s">
        <v>65</v>
      </c>
      <c r="D250" s="82" t="s">
        <v>1851</v>
      </c>
      <c r="E250" s="82" t="s">
        <v>1852</v>
      </c>
      <c r="F250" s="82" t="s">
        <v>1861</v>
      </c>
      <c r="G250" s="82" t="s">
        <v>140</v>
      </c>
      <c r="H250" s="82" t="s">
        <v>141</v>
      </c>
      <c r="I250" s="82" t="s">
        <v>1862</v>
      </c>
      <c r="J250" s="82" t="s">
        <v>1930</v>
      </c>
      <c r="K250" s="93" t="s">
        <v>1437</v>
      </c>
      <c r="L250" s="82" t="s">
        <v>1893</v>
      </c>
      <c r="M250" s="82" t="s">
        <v>2513</v>
      </c>
      <c r="N250" s="82" t="s">
        <v>1643</v>
      </c>
      <c r="O250" s="82" t="s">
        <v>2514</v>
      </c>
      <c r="P250" s="82" t="s">
        <v>1934</v>
      </c>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c r="AV250" s="25"/>
      <c r="AW250" s="25"/>
      <c r="AX250" s="25"/>
      <c r="AY250" s="25"/>
      <c r="AZ250" s="25"/>
      <c r="BA250" s="25"/>
      <c r="BB250" s="25"/>
      <c r="BC250" s="25"/>
      <c r="BD250" s="25"/>
      <c r="BE250" s="25"/>
      <c r="BF250" s="25"/>
      <c r="BG250" s="25"/>
      <c r="BH250" s="25"/>
      <c r="BI250" s="25"/>
      <c r="BJ250" s="25"/>
      <c r="BK250" s="25"/>
      <c r="BL250" s="25"/>
      <c r="BM250" s="25"/>
      <c r="BN250" s="25"/>
      <c r="BO250" s="25"/>
      <c r="BP250" s="25"/>
      <c r="BQ250" s="25"/>
      <c r="BR250" s="25"/>
      <c r="BS250" s="25"/>
      <c r="BT250" s="25"/>
      <c r="BU250" s="25"/>
      <c r="BV250" s="25"/>
      <c r="BW250" s="25"/>
      <c r="BX250" s="25"/>
      <c r="BY250" s="25"/>
      <c r="BZ250" s="25"/>
      <c r="CA250" s="25"/>
      <c r="CB250" s="25"/>
      <c r="CC250" s="25"/>
      <c r="CD250" s="25"/>
      <c r="CE250" s="25"/>
      <c r="CF250" s="25"/>
      <c r="CG250" s="25"/>
      <c r="CH250" s="25"/>
      <c r="CI250" s="25"/>
      <c r="CJ250" s="25"/>
      <c r="CK250" s="25"/>
      <c r="CL250" s="25"/>
      <c r="CM250" s="25"/>
      <c r="CN250" s="25"/>
      <c r="CO250" s="25"/>
      <c r="CP250" s="25"/>
      <c r="CQ250" s="25"/>
      <c r="CR250" s="25"/>
      <c r="CS250" s="25"/>
      <c r="CT250" s="25"/>
      <c r="CU250" s="25"/>
      <c r="CV250" s="25"/>
      <c r="CW250" s="25"/>
      <c r="CX250" s="25"/>
      <c r="CY250" s="25"/>
      <c r="CZ250" s="25"/>
      <c r="DA250" s="25"/>
      <c r="DB250" s="25"/>
      <c r="DC250" s="25"/>
      <c r="DD250" s="25"/>
      <c r="DE250" s="25"/>
      <c r="DF250" s="25"/>
      <c r="DG250" s="25"/>
      <c r="DH250" s="25"/>
      <c r="DI250" s="25"/>
      <c r="DJ250" s="25"/>
      <c r="DK250" s="25"/>
      <c r="DL250" s="25"/>
      <c r="DM250" s="25"/>
      <c r="DN250" s="25"/>
      <c r="DO250" s="25"/>
      <c r="DP250" s="25"/>
      <c r="DQ250" s="25"/>
      <c r="DR250" s="25"/>
      <c r="DS250" s="25"/>
      <c r="DT250" s="25"/>
      <c r="DU250" s="25"/>
      <c r="DV250" s="25"/>
      <c r="DW250" s="25"/>
      <c r="DX250" s="25"/>
      <c r="DY250" s="25"/>
      <c r="DZ250" s="25"/>
      <c r="EA250" s="25"/>
      <c r="EB250" s="25"/>
      <c r="EC250" s="25"/>
      <c r="ED250" s="25"/>
      <c r="EE250" s="25"/>
      <c r="EF250" s="25"/>
      <c r="EG250" s="25"/>
      <c r="EH250" s="25"/>
      <c r="EI250" s="25"/>
      <c r="EJ250" s="25"/>
      <c r="EK250" s="25"/>
      <c r="EL250" s="25"/>
      <c r="EM250" s="25"/>
      <c r="EN250" s="25"/>
      <c r="EO250" s="25"/>
      <c r="EP250" s="25"/>
      <c r="EQ250" s="25"/>
      <c r="ER250" s="25"/>
      <c r="ES250" s="25"/>
      <c r="ET250" s="25"/>
      <c r="EU250" s="25"/>
      <c r="EV250" s="25"/>
      <c r="EW250" s="25"/>
      <c r="EX250" s="25"/>
      <c r="EY250" s="25"/>
      <c r="EZ250" s="25"/>
      <c r="FA250" s="25"/>
      <c r="FB250" s="25"/>
      <c r="FC250" s="25"/>
      <c r="FD250" s="25"/>
      <c r="FE250" s="25"/>
      <c r="FF250" s="25"/>
      <c r="FG250" s="25"/>
      <c r="FH250" s="25"/>
      <c r="FI250" s="25"/>
      <c r="FJ250" s="25"/>
      <c r="FK250" s="25"/>
      <c r="FL250" s="25"/>
      <c r="FM250" s="25"/>
      <c r="FN250" s="25"/>
      <c r="FO250" s="25"/>
      <c r="FP250" s="25"/>
      <c r="FQ250" s="25"/>
      <c r="FR250" s="25"/>
      <c r="FS250" s="25"/>
      <c r="FT250" s="25"/>
      <c r="FU250" s="25"/>
      <c r="FV250" s="25"/>
      <c r="FW250" s="25"/>
    </row>
    <row r="251" spans="1:179" ht="12.75" customHeight="1" x14ac:dyDescent="0.25">
      <c r="A251" s="14" t="s">
        <v>785</v>
      </c>
      <c r="B251" s="14" t="s">
        <v>2515</v>
      </c>
      <c r="C251" s="82" t="s">
        <v>55</v>
      </c>
      <c r="D251" s="82" t="s">
        <v>1851</v>
      </c>
      <c r="E251" s="82" t="s">
        <v>1852</v>
      </c>
      <c r="F251" s="82" t="s">
        <v>1866</v>
      </c>
      <c r="G251" s="82" t="s">
        <v>44</v>
      </c>
      <c r="H251" s="82" t="s">
        <v>44</v>
      </c>
      <c r="I251" s="82" t="s">
        <v>1862</v>
      </c>
      <c r="J251" s="82" t="s">
        <v>1867</v>
      </c>
      <c r="K251" s="93" t="s">
        <v>1480</v>
      </c>
      <c r="L251" s="82" t="s">
        <v>1857</v>
      </c>
      <c r="M251" s="82" t="s">
        <v>2516</v>
      </c>
      <c r="N251" s="82">
        <v>16</v>
      </c>
      <c r="O251" s="82">
        <v>15</v>
      </c>
      <c r="P251" s="82">
        <v>3</v>
      </c>
    </row>
    <row r="252" spans="1:179" ht="12.75" customHeight="1" x14ac:dyDescent="0.25">
      <c r="A252" s="14" t="s">
        <v>785</v>
      </c>
      <c r="B252" s="14" t="s">
        <v>2515</v>
      </c>
      <c r="C252" s="82" t="s">
        <v>55</v>
      </c>
      <c r="D252" s="82" t="s">
        <v>1851</v>
      </c>
      <c r="E252" s="82" t="s">
        <v>1852</v>
      </c>
      <c r="F252" s="82" t="s">
        <v>1866</v>
      </c>
      <c r="G252" s="82" t="s">
        <v>56</v>
      </c>
      <c r="H252" s="82" t="s">
        <v>56</v>
      </c>
      <c r="I252" s="82" t="s">
        <v>1862</v>
      </c>
      <c r="J252" s="82" t="s">
        <v>1899</v>
      </c>
      <c r="K252" s="94" t="s">
        <v>1474</v>
      </c>
      <c r="L252" s="82" t="s">
        <v>1857</v>
      </c>
      <c r="M252" s="82" t="s">
        <v>2517</v>
      </c>
      <c r="N252" s="82">
        <v>43</v>
      </c>
      <c r="O252" s="82">
        <v>43</v>
      </c>
      <c r="P252" s="82">
        <v>8</v>
      </c>
    </row>
    <row r="253" spans="1:179" ht="12.75" customHeight="1" x14ac:dyDescent="0.25">
      <c r="A253" s="14" t="s">
        <v>785</v>
      </c>
      <c r="B253" s="14" t="s">
        <v>2518</v>
      </c>
      <c r="C253" s="82" t="s">
        <v>55</v>
      </c>
      <c r="D253" s="82" t="s">
        <v>1851</v>
      </c>
      <c r="E253" s="82" t="s">
        <v>1852</v>
      </c>
      <c r="F253" s="82" t="s">
        <v>1861</v>
      </c>
      <c r="G253" s="82" t="s">
        <v>1854</v>
      </c>
      <c r="H253" s="82" t="s">
        <v>78</v>
      </c>
      <c r="I253" s="82" t="s">
        <v>1855</v>
      </c>
      <c r="J253" s="82" t="s">
        <v>51</v>
      </c>
      <c r="K253" s="93" t="s">
        <v>1444</v>
      </c>
      <c r="L253" s="82" t="s">
        <v>1857</v>
      </c>
      <c r="M253" s="82" t="s">
        <v>2519</v>
      </c>
      <c r="N253" s="82">
        <v>2</v>
      </c>
      <c r="O253" s="82">
        <v>2</v>
      </c>
      <c r="P253" s="82">
        <v>0</v>
      </c>
    </row>
    <row r="254" spans="1:179" ht="12.75" customHeight="1" x14ac:dyDescent="0.25">
      <c r="A254" s="14" t="s">
        <v>785</v>
      </c>
      <c r="B254" s="14" t="s">
        <v>2518</v>
      </c>
      <c r="C254" s="82" t="s">
        <v>55</v>
      </c>
      <c r="D254" s="82" t="s">
        <v>1859</v>
      </c>
      <c r="E254" s="82" t="s">
        <v>1852</v>
      </c>
      <c r="F254" s="82" t="s">
        <v>1861</v>
      </c>
      <c r="G254" s="82" t="s">
        <v>1854</v>
      </c>
      <c r="H254" s="82" t="s">
        <v>78</v>
      </c>
      <c r="I254" s="82" t="s">
        <v>1855</v>
      </c>
      <c r="J254" s="82" t="s">
        <v>51</v>
      </c>
      <c r="K254" s="93" t="s">
        <v>1444</v>
      </c>
      <c r="L254" s="82" t="s">
        <v>1857</v>
      </c>
      <c r="M254" s="82" t="s">
        <v>2520</v>
      </c>
      <c r="N254" s="82">
        <v>2</v>
      </c>
      <c r="O254" s="82">
        <v>2</v>
      </c>
      <c r="P254" s="82">
        <v>0</v>
      </c>
    </row>
    <row r="255" spans="1:179" ht="12.75" customHeight="1" x14ac:dyDescent="0.25">
      <c r="A255" s="14" t="s">
        <v>787</v>
      </c>
      <c r="B255" s="14" t="s">
        <v>2521</v>
      </c>
      <c r="C255" s="82" t="s">
        <v>41</v>
      </c>
      <c r="D255" s="82" t="s">
        <v>1851</v>
      </c>
      <c r="E255" s="82" t="s">
        <v>1852</v>
      </c>
      <c r="F255" s="82" t="s">
        <v>1866</v>
      </c>
      <c r="G255" s="82" t="s">
        <v>44</v>
      </c>
      <c r="H255" s="82" t="s">
        <v>44</v>
      </c>
      <c r="I255" s="82" t="s">
        <v>1862</v>
      </c>
      <c r="J255" s="82" t="s">
        <v>2296</v>
      </c>
      <c r="K255" s="93" t="s">
        <v>1631</v>
      </c>
      <c r="L255" s="82" t="s">
        <v>1857</v>
      </c>
      <c r="M255" s="82" t="s">
        <v>2522</v>
      </c>
      <c r="N255" s="82">
        <v>37</v>
      </c>
      <c r="O255" s="82">
        <v>30</v>
      </c>
      <c r="P255" s="82">
        <v>6</v>
      </c>
      <c r="Q255" s="25">
        <v>37.799999999999997</v>
      </c>
      <c r="R255" s="25">
        <v>30</v>
      </c>
      <c r="S255" s="25">
        <v>6</v>
      </c>
    </row>
    <row r="256" spans="1:179" ht="12.75" customHeight="1" x14ac:dyDescent="0.25">
      <c r="A256" s="14" t="s">
        <v>2523</v>
      </c>
      <c r="B256" s="82" t="s">
        <v>2524</v>
      </c>
      <c r="C256" s="82" t="s">
        <v>41</v>
      </c>
      <c r="D256" s="82" t="s">
        <v>1851</v>
      </c>
      <c r="E256" s="82" t="s">
        <v>1852</v>
      </c>
      <c r="F256" s="82" t="s">
        <v>1866</v>
      </c>
      <c r="G256" s="82" t="s">
        <v>44</v>
      </c>
      <c r="H256" s="82" t="s">
        <v>44</v>
      </c>
      <c r="I256" s="82" t="s">
        <v>1862</v>
      </c>
      <c r="J256" s="82" t="s">
        <v>2296</v>
      </c>
      <c r="K256" s="93" t="s">
        <v>2525</v>
      </c>
      <c r="L256" s="82" t="s">
        <v>1857</v>
      </c>
      <c r="M256" s="82" t="s">
        <v>2526</v>
      </c>
      <c r="N256" s="82">
        <v>239</v>
      </c>
      <c r="O256" s="82">
        <v>200</v>
      </c>
      <c r="P256" s="82">
        <v>40</v>
      </c>
    </row>
    <row r="257" spans="1:179" ht="12.75" customHeight="1" x14ac:dyDescent="0.25">
      <c r="A257" s="14" t="s">
        <v>2527</v>
      </c>
      <c r="B257" s="82" t="s">
        <v>1630</v>
      </c>
      <c r="C257" s="82" t="s">
        <v>41</v>
      </c>
      <c r="D257" s="82" t="s">
        <v>1851</v>
      </c>
      <c r="E257" s="82" t="s">
        <v>1852</v>
      </c>
      <c r="F257" s="82" t="s">
        <v>1866</v>
      </c>
      <c r="G257" s="82" t="s">
        <v>56</v>
      </c>
      <c r="H257" s="82" t="s">
        <v>56</v>
      </c>
      <c r="I257" s="82" t="s">
        <v>1862</v>
      </c>
      <c r="J257" s="82" t="s">
        <v>1899</v>
      </c>
      <c r="K257" s="93" t="s">
        <v>1631</v>
      </c>
      <c r="L257" s="82" t="s">
        <v>1893</v>
      </c>
      <c r="M257" s="82" t="s">
        <v>2528</v>
      </c>
      <c r="N257" s="82" t="s">
        <v>2529</v>
      </c>
      <c r="O257" s="82" t="s">
        <v>2530</v>
      </c>
      <c r="P257" s="82" t="s">
        <v>1941</v>
      </c>
    </row>
    <row r="258" spans="1:179" ht="12.75" customHeight="1" thickBot="1" x14ac:dyDescent="0.3">
      <c r="A258" s="82" t="s">
        <v>119</v>
      </c>
      <c r="B258" s="168" t="s">
        <v>4768</v>
      </c>
      <c r="C258" s="82" t="s">
        <v>55</v>
      </c>
      <c r="D258" s="82" t="s">
        <v>1851</v>
      </c>
      <c r="E258" s="82" t="s">
        <v>1852</v>
      </c>
      <c r="F258" s="82" t="s">
        <v>1866</v>
      </c>
      <c r="G258" s="82" t="s">
        <v>44</v>
      </c>
      <c r="H258" s="82" t="s">
        <v>44</v>
      </c>
      <c r="I258" s="82" t="s">
        <v>1862</v>
      </c>
      <c r="J258" s="82" t="s">
        <v>1870</v>
      </c>
      <c r="K258" s="93" t="s">
        <v>2313</v>
      </c>
      <c r="L258" s="82" t="s">
        <v>1857</v>
      </c>
      <c r="M258" s="82" t="s">
        <v>2531</v>
      </c>
      <c r="N258" s="82" t="s">
        <v>1888</v>
      </c>
      <c r="O258" s="82">
        <v>47.7</v>
      </c>
      <c r="P258" s="82">
        <v>10</v>
      </c>
    </row>
    <row r="259" spans="1:179" s="140" customFormat="1" ht="12.6" customHeight="1" thickBot="1" x14ac:dyDescent="0.3">
      <c r="A259" s="82" t="s">
        <v>791</v>
      </c>
      <c r="B259" s="82" t="s">
        <v>2532</v>
      </c>
      <c r="C259" s="82" t="s">
        <v>55</v>
      </c>
      <c r="D259" s="82" t="s">
        <v>1851</v>
      </c>
      <c r="E259" s="82" t="s">
        <v>1852</v>
      </c>
      <c r="F259" s="82" t="s">
        <v>1866</v>
      </c>
      <c r="G259" s="82" t="s">
        <v>44</v>
      </c>
      <c r="H259" s="82" t="s">
        <v>44</v>
      </c>
      <c r="I259" s="82" t="s">
        <v>1862</v>
      </c>
      <c r="J259" s="82" t="s">
        <v>1867</v>
      </c>
      <c r="K259" s="94" t="s">
        <v>2533</v>
      </c>
      <c r="L259" s="82" t="s">
        <v>1893</v>
      </c>
      <c r="M259" s="82" t="s">
        <v>2534</v>
      </c>
      <c r="N259" s="82">
        <v>47</v>
      </c>
      <c r="O259" s="82">
        <v>40</v>
      </c>
      <c r="P259" s="82">
        <v>8</v>
      </c>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c r="BX259" s="25"/>
      <c r="BY259" s="25"/>
      <c r="BZ259" s="25"/>
      <c r="CA259" s="25"/>
      <c r="CB259" s="25"/>
      <c r="CC259" s="25"/>
      <c r="CD259" s="25"/>
      <c r="CE259" s="25"/>
      <c r="CF259" s="25"/>
      <c r="CG259" s="25"/>
      <c r="CH259" s="25"/>
      <c r="CI259" s="25"/>
      <c r="CJ259" s="25"/>
      <c r="CK259" s="25"/>
      <c r="CL259" s="25"/>
      <c r="CM259" s="25"/>
      <c r="CN259" s="25"/>
      <c r="CO259" s="25"/>
      <c r="CP259" s="25"/>
      <c r="CQ259" s="25"/>
      <c r="CR259" s="25"/>
      <c r="CS259" s="25"/>
      <c r="CT259" s="25"/>
      <c r="CU259" s="25"/>
      <c r="CV259" s="25"/>
      <c r="CW259" s="25"/>
      <c r="CX259" s="25"/>
      <c r="CY259" s="25"/>
      <c r="CZ259" s="25"/>
      <c r="DA259" s="25"/>
      <c r="DB259" s="25"/>
      <c r="DC259" s="25"/>
      <c r="DD259" s="25"/>
      <c r="DE259" s="25"/>
      <c r="DF259" s="25"/>
      <c r="DG259" s="25"/>
      <c r="DH259" s="25"/>
      <c r="DI259" s="25"/>
      <c r="DJ259" s="25"/>
      <c r="DK259" s="25"/>
      <c r="DL259" s="25"/>
      <c r="DM259" s="25"/>
      <c r="DN259" s="25"/>
      <c r="DO259" s="25"/>
      <c r="DP259" s="25"/>
      <c r="DQ259" s="25"/>
      <c r="DR259" s="25"/>
      <c r="DS259" s="25"/>
      <c r="DT259" s="25"/>
      <c r="DU259" s="25"/>
      <c r="DV259" s="25"/>
      <c r="DW259" s="25"/>
      <c r="DX259" s="25"/>
      <c r="DY259" s="25"/>
      <c r="DZ259" s="25"/>
      <c r="EA259" s="25"/>
      <c r="EB259" s="25"/>
      <c r="EC259" s="25"/>
      <c r="ED259" s="25"/>
      <c r="EE259" s="25"/>
      <c r="EF259" s="25"/>
      <c r="EG259" s="25"/>
      <c r="EH259" s="25"/>
      <c r="EI259" s="25"/>
      <c r="EJ259" s="25"/>
      <c r="EK259" s="25"/>
      <c r="EL259" s="25"/>
      <c r="EM259" s="25"/>
      <c r="EN259" s="25"/>
      <c r="EO259" s="25"/>
      <c r="EP259" s="25"/>
      <c r="EQ259" s="25"/>
      <c r="ER259" s="25"/>
      <c r="ES259" s="25"/>
      <c r="ET259" s="25"/>
      <c r="EU259" s="25"/>
      <c r="EV259" s="25"/>
      <c r="EW259" s="25"/>
      <c r="EX259" s="25"/>
      <c r="EY259" s="25"/>
      <c r="EZ259" s="25"/>
      <c r="FA259" s="25"/>
      <c r="FB259" s="25"/>
      <c r="FC259" s="25"/>
      <c r="FD259" s="25"/>
      <c r="FE259" s="25"/>
      <c r="FF259" s="25"/>
      <c r="FG259" s="25"/>
      <c r="FH259" s="25"/>
      <c r="FI259" s="25"/>
      <c r="FJ259" s="25"/>
      <c r="FK259" s="25"/>
      <c r="FL259" s="25"/>
      <c r="FM259" s="25"/>
      <c r="FN259" s="25"/>
      <c r="FO259" s="25"/>
      <c r="FP259" s="25"/>
      <c r="FQ259" s="25"/>
      <c r="FR259" s="25"/>
      <c r="FS259" s="25"/>
      <c r="FT259" s="25"/>
      <c r="FU259" s="25"/>
      <c r="FV259" s="25"/>
      <c r="FW259" s="25"/>
    </row>
    <row r="260" spans="1:179" ht="12.75" customHeight="1" x14ac:dyDescent="0.25">
      <c r="A260" s="82" t="s">
        <v>470</v>
      </c>
      <c r="B260" s="82" t="s">
        <v>2535</v>
      </c>
      <c r="C260" s="82" t="s">
        <v>55</v>
      </c>
      <c r="D260" s="82" t="s">
        <v>1851</v>
      </c>
      <c r="E260" s="82" t="s">
        <v>1852</v>
      </c>
      <c r="F260" s="82" t="s">
        <v>1853</v>
      </c>
      <c r="G260" s="82" t="s">
        <v>154</v>
      </c>
      <c r="H260" s="82" t="s">
        <v>1962</v>
      </c>
      <c r="I260" s="82" t="s">
        <v>1884</v>
      </c>
      <c r="J260" s="82" t="s">
        <v>2080</v>
      </c>
      <c r="K260" s="93" t="s">
        <v>1437</v>
      </c>
      <c r="L260" s="82" t="s">
        <v>1857</v>
      </c>
      <c r="M260" s="82" t="s">
        <v>2536</v>
      </c>
      <c r="N260" s="82" t="s">
        <v>2537</v>
      </c>
      <c r="O260" s="82" t="s">
        <v>2538</v>
      </c>
      <c r="P260" s="82" t="s">
        <v>2539</v>
      </c>
    </row>
    <row r="261" spans="1:179" ht="12.75" customHeight="1" x14ac:dyDescent="0.25">
      <c r="A261" s="82" t="s">
        <v>63</v>
      </c>
      <c r="B261" s="82" t="s">
        <v>117</v>
      </c>
      <c r="C261" s="82" t="s">
        <v>41</v>
      </c>
      <c r="D261" s="82" t="s">
        <v>1873</v>
      </c>
      <c r="E261" s="82" t="s">
        <v>1852</v>
      </c>
      <c r="F261" s="82" t="s">
        <v>1853</v>
      </c>
      <c r="G261" s="82" t="s">
        <v>1854</v>
      </c>
      <c r="H261" s="82" t="s">
        <v>78</v>
      </c>
      <c r="I261" s="82" t="s">
        <v>1855</v>
      </c>
      <c r="J261" s="82" t="s">
        <v>1856</v>
      </c>
      <c r="K261" s="93" t="s">
        <v>2540</v>
      </c>
      <c r="L261" s="82" t="s">
        <v>1857</v>
      </c>
      <c r="M261" s="82" t="s">
        <v>2541</v>
      </c>
      <c r="N261" s="82">
        <v>185</v>
      </c>
      <c r="O261" s="82">
        <v>185</v>
      </c>
      <c r="P261" s="82">
        <v>74</v>
      </c>
      <c r="Q261" s="25">
        <v>185</v>
      </c>
      <c r="R261" s="25">
        <v>185</v>
      </c>
      <c r="S261" s="25">
        <v>74</v>
      </c>
    </row>
    <row r="262" spans="1:179" ht="12.75" customHeight="1" x14ac:dyDescent="0.25">
      <c r="A262" s="82" t="s">
        <v>995</v>
      </c>
      <c r="B262" s="82" t="s">
        <v>2542</v>
      </c>
      <c r="C262" s="82" t="s">
        <v>47</v>
      </c>
      <c r="D262" s="82" t="s">
        <v>1851</v>
      </c>
      <c r="E262" s="82" t="s">
        <v>1852</v>
      </c>
      <c r="F262" s="82" t="s">
        <v>1853</v>
      </c>
      <c r="G262" s="82" t="s">
        <v>154</v>
      </c>
      <c r="H262" s="82" t="s">
        <v>155</v>
      </c>
      <c r="I262" s="82" t="s">
        <v>1884</v>
      </c>
      <c r="J262" s="82" t="s">
        <v>1909</v>
      </c>
      <c r="K262" s="93" t="s">
        <v>1437</v>
      </c>
      <c r="L262" s="82" t="s">
        <v>1857</v>
      </c>
      <c r="M262" s="82" t="s">
        <v>2543</v>
      </c>
      <c r="N262" s="82" t="s">
        <v>1961</v>
      </c>
      <c r="O262" s="82" t="s">
        <v>1888</v>
      </c>
      <c r="P262" s="82" t="s">
        <v>1974</v>
      </c>
    </row>
    <row r="263" spans="1:179" ht="12.75" customHeight="1" x14ac:dyDescent="0.25">
      <c r="A263" s="82" t="s">
        <v>995</v>
      </c>
      <c r="B263" s="82" t="s">
        <v>2542</v>
      </c>
      <c r="C263" s="82" t="s">
        <v>47</v>
      </c>
      <c r="D263" s="82" t="s">
        <v>1851</v>
      </c>
      <c r="E263" s="82" t="s">
        <v>1852</v>
      </c>
      <c r="F263" s="82" t="s">
        <v>1853</v>
      </c>
      <c r="G263" s="82" t="s">
        <v>154</v>
      </c>
      <c r="H263" s="82" t="s">
        <v>155</v>
      </c>
      <c r="I263" s="82" t="s">
        <v>1884</v>
      </c>
      <c r="J263" s="82" t="s">
        <v>1909</v>
      </c>
      <c r="K263" s="93" t="s">
        <v>1687</v>
      </c>
      <c r="L263" s="82" t="s">
        <v>1857</v>
      </c>
      <c r="M263" s="82" t="s">
        <v>2544</v>
      </c>
      <c r="N263" s="82" t="s">
        <v>1961</v>
      </c>
      <c r="O263" s="82" t="s">
        <v>1888</v>
      </c>
      <c r="P263" s="82" t="s">
        <v>1974</v>
      </c>
    </row>
    <row r="264" spans="1:179" ht="12.75" customHeight="1" x14ac:dyDescent="0.25">
      <c r="A264" s="82" t="s">
        <v>797</v>
      </c>
      <c r="B264" s="82" t="s">
        <v>2545</v>
      </c>
      <c r="C264" s="82" t="s">
        <v>47</v>
      </c>
      <c r="D264" s="82" t="s">
        <v>1873</v>
      </c>
      <c r="E264" s="82" t="s">
        <v>1852</v>
      </c>
      <c r="F264" s="82" t="s">
        <v>1853</v>
      </c>
      <c r="G264" s="82" t="s">
        <v>1854</v>
      </c>
      <c r="H264" s="82" t="s">
        <v>78</v>
      </c>
      <c r="I264" s="82" t="s">
        <v>1855</v>
      </c>
      <c r="J264" s="82" t="s">
        <v>51</v>
      </c>
      <c r="K264" s="93" t="s">
        <v>2109</v>
      </c>
      <c r="L264" s="82" t="s">
        <v>1857</v>
      </c>
      <c r="M264" s="82" t="s">
        <v>2546</v>
      </c>
      <c r="N264" s="82">
        <v>25</v>
      </c>
      <c r="O264" s="82">
        <v>25</v>
      </c>
      <c r="P264" s="82">
        <v>10</v>
      </c>
      <c r="Q264" s="25">
        <v>25</v>
      </c>
      <c r="R264" s="25">
        <v>52</v>
      </c>
      <c r="S264" s="25">
        <v>10</v>
      </c>
    </row>
    <row r="265" spans="1:179" ht="12.75" customHeight="1" x14ac:dyDescent="0.25">
      <c r="A265" s="82" t="s">
        <v>797</v>
      </c>
      <c r="B265" s="82" t="s">
        <v>2547</v>
      </c>
      <c r="C265" s="82" t="s">
        <v>47</v>
      </c>
      <c r="D265" s="82" t="s">
        <v>1851</v>
      </c>
      <c r="E265" s="82" t="s">
        <v>1852</v>
      </c>
      <c r="F265" s="82" t="s">
        <v>1866</v>
      </c>
      <c r="G265" s="82" t="s">
        <v>56</v>
      </c>
      <c r="H265" s="82" t="s">
        <v>56</v>
      </c>
      <c r="I265" s="82" t="s">
        <v>1862</v>
      </c>
      <c r="J265" s="82" t="s">
        <v>1899</v>
      </c>
      <c r="K265" s="93" t="s">
        <v>2548</v>
      </c>
      <c r="L265" s="82" t="s">
        <v>1893</v>
      </c>
      <c r="M265" s="82" t="s">
        <v>2549</v>
      </c>
      <c r="N265" s="82" t="s">
        <v>2550</v>
      </c>
      <c r="O265" s="82" t="s">
        <v>2550</v>
      </c>
      <c r="P265" s="82" t="s">
        <v>2551</v>
      </c>
    </row>
    <row r="266" spans="1:179" ht="12.75" customHeight="1" x14ac:dyDescent="0.25">
      <c r="A266" s="82" t="s">
        <v>797</v>
      </c>
      <c r="B266" s="82" t="s">
        <v>2552</v>
      </c>
      <c r="C266" s="82" t="s">
        <v>47</v>
      </c>
      <c r="D266" s="82" t="s">
        <v>1851</v>
      </c>
      <c r="E266" s="82" t="s">
        <v>1852</v>
      </c>
      <c r="F266" s="82" t="s">
        <v>1866</v>
      </c>
      <c r="G266" s="82" t="s">
        <v>56</v>
      </c>
      <c r="H266" s="82" t="s">
        <v>56</v>
      </c>
      <c r="I266" s="82" t="s">
        <v>1862</v>
      </c>
      <c r="J266" s="82" t="s">
        <v>1899</v>
      </c>
      <c r="K266" s="93" t="s">
        <v>2404</v>
      </c>
      <c r="L266" s="82" t="s">
        <v>1893</v>
      </c>
      <c r="M266" s="82" t="s">
        <v>2553</v>
      </c>
      <c r="N266" s="82" t="s">
        <v>2554</v>
      </c>
      <c r="O266" s="82" t="s">
        <v>2554</v>
      </c>
      <c r="P266" s="82" t="s">
        <v>2551</v>
      </c>
    </row>
    <row r="267" spans="1:179" ht="12.75" customHeight="1" x14ac:dyDescent="0.25">
      <c r="A267" s="82" t="s">
        <v>797</v>
      </c>
      <c r="B267" s="82" t="s">
        <v>2555</v>
      </c>
      <c r="C267" s="82" t="s">
        <v>47</v>
      </c>
      <c r="D267" s="82" t="s">
        <v>1851</v>
      </c>
      <c r="E267" s="82" t="s">
        <v>1852</v>
      </c>
      <c r="F267" s="82" t="s">
        <v>2091</v>
      </c>
      <c r="G267" s="82" t="s">
        <v>56</v>
      </c>
      <c r="H267" s="82" t="s">
        <v>56</v>
      </c>
      <c r="I267" s="82" t="s">
        <v>1862</v>
      </c>
      <c r="J267" s="82" t="s">
        <v>1899</v>
      </c>
      <c r="K267" s="93" t="s">
        <v>1585</v>
      </c>
      <c r="L267" s="82" t="s">
        <v>1857</v>
      </c>
      <c r="M267" s="82" t="s">
        <v>2556</v>
      </c>
      <c r="N267" s="82" t="s">
        <v>2557</v>
      </c>
      <c r="O267" s="82" t="s">
        <v>2558</v>
      </c>
      <c r="P267" s="82">
        <v>17</v>
      </c>
    </row>
    <row r="268" spans="1:179" ht="12.75" customHeight="1" x14ac:dyDescent="0.25">
      <c r="A268" s="82" t="s">
        <v>1618</v>
      </c>
      <c r="B268" s="82" t="s">
        <v>2559</v>
      </c>
      <c r="C268" s="82" t="s">
        <v>1426</v>
      </c>
      <c r="D268" s="82" t="s">
        <v>1851</v>
      </c>
      <c r="E268" s="82" t="s">
        <v>1852</v>
      </c>
      <c r="F268" s="82" t="s">
        <v>1853</v>
      </c>
      <c r="G268" s="82" t="s">
        <v>140</v>
      </c>
      <c r="H268" s="82" t="s">
        <v>141</v>
      </c>
      <c r="I268" s="82" t="s">
        <v>1862</v>
      </c>
      <c r="J268" s="82" t="s">
        <v>1930</v>
      </c>
      <c r="K268" s="93" t="s">
        <v>1437</v>
      </c>
      <c r="L268" s="82" t="s">
        <v>1857</v>
      </c>
      <c r="M268" s="82" t="s">
        <v>2560</v>
      </c>
      <c r="N268" s="82" t="s">
        <v>2561</v>
      </c>
      <c r="O268" s="82" t="s">
        <v>2182</v>
      </c>
      <c r="P268" s="82" t="s">
        <v>2078</v>
      </c>
    </row>
    <row r="269" spans="1:179" ht="12.75" customHeight="1" x14ac:dyDescent="0.25">
      <c r="A269" s="28" t="s">
        <v>807</v>
      </c>
      <c r="B269" s="25" t="s">
        <v>2562</v>
      </c>
      <c r="C269" s="25" t="s">
        <v>41</v>
      </c>
      <c r="D269" s="82" t="s">
        <v>1873</v>
      </c>
      <c r="E269" s="25" t="s">
        <v>1852</v>
      </c>
      <c r="F269" s="25" t="s">
        <v>1853</v>
      </c>
      <c r="G269" s="82" t="s">
        <v>1854</v>
      </c>
      <c r="H269" s="82" t="s">
        <v>78</v>
      </c>
      <c r="I269" s="82" t="s">
        <v>1855</v>
      </c>
      <c r="J269" s="82" t="s">
        <v>1856</v>
      </c>
      <c r="K269" s="61" t="s">
        <v>2278</v>
      </c>
      <c r="L269" s="25" t="s">
        <v>1857</v>
      </c>
      <c r="M269" s="25" t="s">
        <v>2563</v>
      </c>
      <c r="N269" s="25">
        <v>140</v>
      </c>
      <c r="O269" s="25">
        <v>100</v>
      </c>
      <c r="P269" s="25">
        <v>40</v>
      </c>
      <c r="Q269" s="25">
        <v>140</v>
      </c>
      <c r="R269" s="25">
        <v>100</v>
      </c>
      <c r="S269" s="25">
        <v>40</v>
      </c>
    </row>
    <row r="270" spans="1:179" ht="12.75" customHeight="1" x14ac:dyDescent="0.25">
      <c r="A270" s="82" t="s">
        <v>137</v>
      </c>
      <c r="B270" s="82" t="s">
        <v>2564</v>
      </c>
      <c r="C270" s="82" t="s">
        <v>41</v>
      </c>
      <c r="D270" s="82" t="s">
        <v>1851</v>
      </c>
      <c r="E270" s="82" t="s">
        <v>1852</v>
      </c>
      <c r="F270" s="82" t="s">
        <v>1853</v>
      </c>
      <c r="G270" s="82" t="s">
        <v>154</v>
      </c>
      <c r="H270" s="82" t="s">
        <v>155</v>
      </c>
      <c r="I270" s="82" t="s">
        <v>1884</v>
      </c>
      <c r="J270" s="82" t="s">
        <v>1909</v>
      </c>
      <c r="K270" s="93" t="s">
        <v>1437</v>
      </c>
      <c r="L270" s="82" t="s">
        <v>1857</v>
      </c>
      <c r="M270" s="82" t="s">
        <v>2565</v>
      </c>
      <c r="N270" s="82" t="s">
        <v>2566</v>
      </c>
      <c r="O270" s="82" t="s">
        <v>2567</v>
      </c>
      <c r="P270" s="82" t="s">
        <v>2368</v>
      </c>
    </row>
    <row r="271" spans="1:179" ht="12.75" customHeight="1" x14ac:dyDescent="0.25">
      <c r="A271" s="82" t="s">
        <v>137</v>
      </c>
      <c r="B271" s="82" t="s">
        <v>2564</v>
      </c>
      <c r="C271" s="82" t="s">
        <v>41</v>
      </c>
      <c r="D271" s="82" t="s">
        <v>1851</v>
      </c>
      <c r="E271" s="82" t="s">
        <v>1852</v>
      </c>
      <c r="F271" s="82" t="s">
        <v>1853</v>
      </c>
      <c r="G271" s="82" t="s">
        <v>154</v>
      </c>
      <c r="H271" s="82" t="s">
        <v>155</v>
      </c>
      <c r="I271" s="82" t="s">
        <v>1884</v>
      </c>
      <c r="J271" s="82" t="s">
        <v>1909</v>
      </c>
      <c r="K271" s="93" t="s">
        <v>1687</v>
      </c>
      <c r="L271" s="82" t="s">
        <v>1857</v>
      </c>
      <c r="M271" s="82" t="s">
        <v>2568</v>
      </c>
      <c r="N271" s="82" t="s">
        <v>2566</v>
      </c>
      <c r="O271" s="82" t="s">
        <v>2567</v>
      </c>
      <c r="P271" s="82" t="s">
        <v>2368</v>
      </c>
    </row>
    <row r="272" spans="1:179" ht="12.75" customHeight="1" x14ac:dyDescent="0.25">
      <c r="A272" s="82" t="s">
        <v>1618</v>
      </c>
      <c r="B272" s="82" t="s">
        <v>2569</v>
      </c>
      <c r="C272" s="82" t="s">
        <v>1426</v>
      </c>
      <c r="D272" s="82" t="s">
        <v>1851</v>
      </c>
      <c r="E272" s="82" t="s">
        <v>1852</v>
      </c>
      <c r="F272" s="82" t="s">
        <v>1853</v>
      </c>
      <c r="G272" s="82" t="s">
        <v>140</v>
      </c>
      <c r="H272" s="82" t="s">
        <v>141</v>
      </c>
      <c r="I272" s="82" t="s">
        <v>1862</v>
      </c>
      <c r="J272" s="82" t="s">
        <v>1930</v>
      </c>
      <c r="K272" s="93" t="s">
        <v>1429</v>
      </c>
      <c r="L272" s="82" t="s">
        <v>1857</v>
      </c>
      <c r="M272" s="82" t="s">
        <v>2570</v>
      </c>
      <c r="N272" s="82" t="s">
        <v>2571</v>
      </c>
      <c r="O272" s="82" t="s">
        <v>2572</v>
      </c>
      <c r="P272" s="82" t="s">
        <v>2475</v>
      </c>
    </row>
    <row r="273" spans="1:16" ht="12.75" customHeight="1" x14ac:dyDescent="0.25">
      <c r="A273" s="82" t="s">
        <v>2573</v>
      </c>
      <c r="B273" s="82" t="s">
        <v>2574</v>
      </c>
      <c r="C273" s="82" t="s">
        <v>55</v>
      </c>
      <c r="D273" s="82" t="s">
        <v>1851</v>
      </c>
      <c r="E273" s="82" t="s">
        <v>1852</v>
      </c>
      <c r="F273" s="82" t="s">
        <v>1866</v>
      </c>
      <c r="G273" s="82" t="s">
        <v>44</v>
      </c>
      <c r="H273" s="82" t="s">
        <v>44</v>
      </c>
      <c r="I273" s="82" t="s">
        <v>1862</v>
      </c>
      <c r="J273" s="82" t="s">
        <v>1867</v>
      </c>
      <c r="K273" s="93" t="s">
        <v>2575</v>
      </c>
      <c r="L273" s="82" t="s">
        <v>1857</v>
      </c>
      <c r="M273" s="82" t="s">
        <v>2576</v>
      </c>
      <c r="N273" s="82">
        <v>118</v>
      </c>
      <c r="O273" s="82">
        <v>100</v>
      </c>
      <c r="P273" s="96">
        <v>20</v>
      </c>
    </row>
    <row r="274" spans="1:16" ht="12.75" customHeight="1" x14ac:dyDescent="0.25">
      <c r="A274" s="82" t="s">
        <v>819</v>
      </c>
      <c r="B274" s="82" t="s">
        <v>2577</v>
      </c>
      <c r="C274" s="82" t="s">
        <v>65</v>
      </c>
      <c r="D274" s="82" t="s">
        <v>1851</v>
      </c>
      <c r="E274" s="82" t="s">
        <v>1852</v>
      </c>
      <c r="F274" s="82" t="s">
        <v>1866</v>
      </c>
      <c r="G274" s="82" t="s">
        <v>44</v>
      </c>
      <c r="H274" s="82" t="s">
        <v>44</v>
      </c>
      <c r="I274" s="82" t="s">
        <v>1862</v>
      </c>
      <c r="J274" s="82" t="s">
        <v>2296</v>
      </c>
      <c r="K274" s="94" t="s">
        <v>2540</v>
      </c>
      <c r="L274" s="82" t="s">
        <v>1857</v>
      </c>
      <c r="M274" s="82" t="s">
        <v>2578</v>
      </c>
      <c r="N274" s="82">
        <v>275</v>
      </c>
      <c r="O274" s="82">
        <v>220</v>
      </c>
      <c r="P274" s="82">
        <v>44</v>
      </c>
    </row>
    <row r="275" spans="1:16" ht="12.75" customHeight="1" x14ac:dyDescent="0.25">
      <c r="A275" s="82" t="s">
        <v>819</v>
      </c>
      <c r="B275" s="82" t="s">
        <v>2579</v>
      </c>
      <c r="C275" s="82" t="s">
        <v>65</v>
      </c>
      <c r="D275" s="82" t="s">
        <v>1851</v>
      </c>
      <c r="E275" s="82" t="s">
        <v>1852</v>
      </c>
      <c r="F275" s="82" t="s">
        <v>1866</v>
      </c>
      <c r="G275" s="82" t="s">
        <v>44</v>
      </c>
      <c r="H275" s="82" t="s">
        <v>44</v>
      </c>
      <c r="I275" s="82" t="s">
        <v>1862</v>
      </c>
      <c r="J275" s="82" t="s">
        <v>2296</v>
      </c>
      <c r="K275" s="94" t="s">
        <v>2164</v>
      </c>
      <c r="L275" s="82" t="s">
        <v>1857</v>
      </c>
      <c r="M275" s="82" t="s">
        <v>2580</v>
      </c>
      <c r="N275" s="82">
        <v>38</v>
      </c>
      <c r="O275" s="82">
        <v>29</v>
      </c>
      <c r="P275" s="82">
        <v>6</v>
      </c>
    </row>
    <row r="276" spans="1:16" ht="12.75" customHeight="1" x14ac:dyDescent="0.25">
      <c r="A276" s="82" t="s">
        <v>45</v>
      </c>
      <c r="B276" s="82" t="s">
        <v>46</v>
      </c>
      <c r="C276" s="82" t="s">
        <v>47</v>
      </c>
      <c r="D276" s="82" t="s">
        <v>1851</v>
      </c>
      <c r="E276" s="82" t="s">
        <v>1852</v>
      </c>
      <c r="F276" s="82" t="s">
        <v>1866</v>
      </c>
      <c r="G276" s="82" t="s">
        <v>56</v>
      </c>
      <c r="H276" s="82" t="s">
        <v>56</v>
      </c>
      <c r="I276" s="82" t="s">
        <v>1862</v>
      </c>
      <c r="J276" s="82" t="s">
        <v>1899</v>
      </c>
      <c r="K276" s="93" t="s">
        <v>2116</v>
      </c>
      <c r="L276" s="82" t="s">
        <v>1857</v>
      </c>
      <c r="M276" s="82" t="s">
        <v>2581</v>
      </c>
      <c r="N276" s="82">
        <v>126</v>
      </c>
      <c r="O276" s="82">
        <v>123</v>
      </c>
      <c r="P276" s="82">
        <v>25</v>
      </c>
    </row>
    <row r="277" spans="1:16" ht="12.75" customHeight="1" x14ac:dyDescent="0.25">
      <c r="A277" s="82" t="s">
        <v>45</v>
      </c>
      <c r="B277" s="82" t="s">
        <v>46</v>
      </c>
      <c r="C277" s="82" t="s">
        <v>47</v>
      </c>
      <c r="D277" s="82" t="s">
        <v>1851</v>
      </c>
      <c r="E277" s="82" t="s">
        <v>1852</v>
      </c>
      <c r="F277" s="82" t="s">
        <v>1866</v>
      </c>
      <c r="G277" s="82" t="s">
        <v>56</v>
      </c>
      <c r="H277" s="82" t="s">
        <v>56</v>
      </c>
      <c r="I277" s="82" t="s">
        <v>1862</v>
      </c>
      <c r="J277" s="82" t="s">
        <v>1899</v>
      </c>
      <c r="K277" s="93" t="s">
        <v>2582</v>
      </c>
      <c r="L277" s="82" t="s">
        <v>1857</v>
      </c>
      <c r="M277" s="82" t="s">
        <v>2583</v>
      </c>
      <c r="N277" s="82">
        <v>86</v>
      </c>
      <c r="O277" s="82">
        <v>85</v>
      </c>
      <c r="P277" s="82">
        <v>17</v>
      </c>
    </row>
    <row r="278" spans="1:16" ht="12.75" customHeight="1" x14ac:dyDescent="0.25">
      <c r="A278" s="82" t="s">
        <v>119</v>
      </c>
      <c r="B278" s="82" t="s">
        <v>2584</v>
      </c>
      <c r="C278" s="82" t="s">
        <v>55</v>
      </c>
      <c r="D278" s="82" t="s">
        <v>1851</v>
      </c>
      <c r="E278" s="82" t="s">
        <v>1852</v>
      </c>
      <c r="F278" s="82" t="s">
        <v>1861</v>
      </c>
      <c r="G278" s="82" t="s">
        <v>44</v>
      </c>
      <c r="H278" s="82" t="s">
        <v>44</v>
      </c>
      <c r="I278" s="82" t="s">
        <v>1862</v>
      </c>
      <c r="J278" s="82" t="s">
        <v>1867</v>
      </c>
      <c r="K278" s="93" t="s">
        <v>1648</v>
      </c>
      <c r="L278" s="82" t="s">
        <v>1857</v>
      </c>
      <c r="M278" s="82" t="s">
        <v>2585</v>
      </c>
      <c r="N278" s="82">
        <v>17</v>
      </c>
      <c r="O278" s="82">
        <v>15</v>
      </c>
      <c r="P278" s="82">
        <v>1000</v>
      </c>
    </row>
    <row r="279" spans="1:16" ht="12.75" customHeight="1" x14ac:dyDescent="0.25">
      <c r="A279" s="82" t="s">
        <v>137</v>
      </c>
      <c r="B279" s="82" t="s">
        <v>2586</v>
      </c>
      <c r="C279" s="82" t="s">
        <v>47</v>
      </c>
      <c r="D279" s="82" t="s">
        <v>1851</v>
      </c>
      <c r="E279" s="82" t="s">
        <v>1852</v>
      </c>
      <c r="F279" s="82" t="s">
        <v>1853</v>
      </c>
      <c r="G279" s="82" t="s">
        <v>154</v>
      </c>
      <c r="H279" s="82" t="s">
        <v>1883</v>
      </c>
      <c r="I279" s="82" t="s">
        <v>1884</v>
      </c>
      <c r="J279" s="82" t="s">
        <v>1885</v>
      </c>
      <c r="K279" s="93" t="s">
        <v>2456</v>
      </c>
      <c r="L279" s="82" t="s">
        <v>1857</v>
      </c>
      <c r="M279" s="82" t="s">
        <v>2587</v>
      </c>
      <c r="N279" s="82" t="s">
        <v>1944</v>
      </c>
      <c r="O279" s="82" t="s">
        <v>2372</v>
      </c>
      <c r="P279" s="82" t="s">
        <v>1974</v>
      </c>
    </row>
    <row r="280" spans="1:16" ht="12.75" customHeight="1" x14ac:dyDescent="0.25">
      <c r="A280" s="82" t="s">
        <v>206</v>
      </c>
      <c r="B280" s="82" t="s">
        <v>2588</v>
      </c>
      <c r="C280" s="82" t="s">
        <v>41</v>
      </c>
      <c r="D280" s="82" t="s">
        <v>1851</v>
      </c>
      <c r="E280" s="82" t="s">
        <v>1852</v>
      </c>
      <c r="F280" s="82" t="s">
        <v>1853</v>
      </c>
      <c r="G280" s="82" t="s">
        <v>154</v>
      </c>
      <c r="H280" s="82" t="s">
        <v>2589</v>
      </c>
      <c r="I280" s="82" t="s">
        <v>1884</v>
      </c>
      <c r="J280" s="82" t="s">
        <v>1963</v>
      </c>
      <c r="K280" s="93" t="s">
        <v>1437</v>
      </c>
      <c r="L280" s="82" t="s">
        <v>1857</v>
      </c>
      <c r="M280" s="82" t="s">
        <v>2590</v>
      </c>
      <c r="N280" s="82" t="s">
        <v>2591</v>
      </c>
      <c r="O280" s="82" t="s">
        <v>2592</v>
      </c>
      <c r="P280" s="82" t="s">
        <v>2593</v>
      </c>
    </row>
    <row r="281" spans="1:16" ht="12.75" customHeight="1" x14ac:dyDescent="0.25">
      <c r="A281" s="82" t="s">
        <v>206</v>
      </c>
      <c r="B281" s="82" t="s">
        <v>2588</v>
      </c>
      <c r="C281" s="82" t="s">
        <v>41</v>
      </c>
      <c r="D281" s="82" t="s">
        <v>1851</v>
      </c>
      <c r="E281" s="82" t="s">
        <v>1852</v>
      </c>
      <c r="F281" s="82" t="s">
        <v>1853</v>
      </c>
      <c r="G281" s="82" t="s">
        <v>154</v>
      </c>
      <c r="H281" s="82" t="s">
        <v>2589</v>
      </c>
      <c r="I281" s="82" t="s">
        <v>1884</v>
      </c>
      <c r="J281" s="82" t="s">
        <v>1963</v>
      </c>
      <c r="K281" s="93" t="s">
        <v>1687</v>
      </c>
      <c r="L281" s="82" t="s">
        <v>1857</v>
      </c>
      <c r="M281" s="82" t="s">
        <v>2594</v>
      </c>
      <c r="N281" s="82" t="s">
        <v>2595</v>
      </c>
      <c r="O281" s="82" t="s">
        <v>2596</v>
      </c>
      <c r="P281" s="82" t="s">
        <v>2597</v>
      </c>
    </row>
    <row r="282" spans="1:16" ht="12.75" customHeight="1" x14ac:dyDescent="0.25">
      <c r="A282" s="82" t="s">
        <v>206</v>
      </c>
      <c r="B282" s="82" t="s">
        <v>2588</v>
      </c>
      <c r="C282" s="82" t="s">
        <v>41</v>
      </c>
      <c r="D282" s="82" t="s">
        <v>1851</v>
      </c>
      <c r="E282" s="82" t="s">
        <v>1852</v>
      </c>
      <c r="F282" s="82" t="s">
        <v>1853</v>
      </c>
      <c r="G282" s="82" t="s">
        <v>154</v>
      </c>
      <c r="H282" s="82" t="s">
        <v>2589</v>
      </c>
      <c r="I282" s="82" t="s">
        <v>1884</v>
      </c>
      <c r="J282" s="82" t="s">
        <v>1963</v>
      </c>
      <c r="K282" s="93" t="s">
        <v>1688</v>
      </c>
      <c r="L282" s="82" t="s">
        <v>1857</v>
      </c>
      <c r="M282" s="82" t="s">
        <v>2598</v>
      </c>
      <c r="N282" s="82" t="s">
        <v>2591</v>
      </c>
      <c r="O282" s="82" t="s">
        <v>2592</v>
      </c>
      <c r="P282" s="82" t="s">
        <v>2593</v>
      </c>
    </row>
    <row r="283" spans="1:16" ht="12.75" customHeight="1" x14ac:dyDescent="0.25">
      <c r="A283" s="82" t="s">
        <v>206</v>
      </c>
      <c r="B283" s="82" t="s">
        <v>2588</v>
      </c>
      <c r="C283" s="82" t="s">
        <v>41</v>
      </c>
      <c r="D283" s="82" t="s">
        <v>1851</v>
      </c>
      <c r="E283" s="82" t="s">
        <v>1852</v>
      </c>
      <c r="F283" s="82" t="s">
        <v>1853</v>
      </c>
      <c r="G283" s="82" t="s">
        <v>154</v>
      </c>
      <c r="H283" s="82" t="s">
        <v>2589</v>
      </c>
      <c r="I283" s="82" t="s">
        <v>1884</v>
      </c>
      <c r="J283" s="82" t="s">
        <v>1963</v>
      </c>
      <c r="K283" s="93" t="s">
        <v>1689</v>
      </c>
      <c r="L283" s="82" t="s">
        <v>1857</v>
      </c>
      <c r="M283" s="82" t="s">
        <v>2599</v>
      </c>
      <c r="N283" s="82" t="s">
        <v>2591</v>
      </c>
      <c r="O283" s="82" t="s">
        <v>2600</v>
      </c>
      <c r="P283" s="82" t="s">
        <v>2601</v>
      </c>
    </row>
    <row r="284" spans="1:16" ht="12.75" customHeight="1" x14ac:dyDescent="0.25">
      <c r="A284" s="82" t="s">
        <v>228</v>
      </c>
      <c r="B284" s="82" t="s">
        <v>2602</v>
      </c>
      <c r="C284" s="82" t="s">
        <v>41</v>
      </c>
      <c r="D284" s="82" t="s">
        <v>1851</v>
      </c>
      <c r="E284" s="82" t="s">
        <v>1852</v>
      </c>
      <c r="F284" s="82" t="s">
        <v>1853</v>
      </c>
      <c r="G284" s="82" t="s">
        <v>154</v>
      </c>
      <c r="H284" s="82" t="s">
        <v>2589</v>
      </c>
      <c r="I284" s="82" t="s">
        <v>1884</v>
      </c>
      <c r="J284" s="82" t="s">
        <v>1963</v>
      </c>
      <c r="K284" s="93" t="s">
        <v>1437</v>
      </c>
      <c r="L284" s="82" t="s">
        <v>1857</v>
      </c>
      <c r="M284" s="82" t="s">
        <v>2603</v>
      </c>
      <c r="N284" s="82">
        <v>500</v>
      </c>
      <c r="O284" s="82">
        <v>600</v>
      </c>
      <c r="P284" s="82">
        <v>110</v>
      </c>
    </row>
    <row r="285" spans="1:16" ht="12.75" customHeight="1" x14ac:dyDescent="0.25">
      <c r="A285" s="82" t="s">
        <v>228</v>
      </c>
      <c r="B285" s="82" t="s">
        <v>2602</v>
      </c>
      <c r="C285" s="82" t="s">
        <v>41</v>
      </c>
      <c r="D285" s="82" t="s">
        <v>1851</v>
      </c>
      <c r="E285" s="82" t="s">
        <v>1852</v>
      </c>
      <c r="F285" s="82" t="s">
        <v>1853</v>
      </c>
      <c r="G285" s="82" t="s">
        <v>154</v>
      </c>
      <c r="H285" s="82" t="s">
        <v>2589</v>
      </c>
      <c r="I285" s="82" t="s">
        <v>1884</v>
      </c>
      <c r="J285" s="82" t="s">
        <v>1963</v>
      </c>
      <c r="K285" s="93" t="s">
        <v>1687</v>
      </c>
      <c r="L285" s="82" t="s">
        <v>1857</v>
      </c>
      <c r="M285" s="82" t="s">
        <v>2604</v>
      </c>
      <c r="N285" s="82">
        <v>500</v>
      </c>
      <c r="O285" s="82">
        <v>600</v>
      </c>
      <c r="P285" s="82">
        <v>110</v>
      </c>
    </row>
    <row r="286" spans="1:16" ht="12.75" customHeight="1" x14ac:dyDescent="0.25">
      <c r="A286" s="82" t="s">
        <v>533</v>
      </c>
      <c r="B286" s="82" t="s">
        <v>2605</v>
      </c>
      <c r="C286" s="82" t="s">
        <v>65</v>
      </c>
      <c r="D286" s="82" t="s">
        <v>1851</v>
      </c>
      <c r="E286" s="82" t="s">
        <v>1852</v>
      </c>
      <c r="F286" s="82" t="s">
        <v>1861</v>
      </c>
      <c r="G286" s="82" t="s">
        <v>2013</v>
      </c>
      <c r="H286" s="82" t="s">
        <v>2058</v>
      </c>
      <c r="I286" s="82" t="s">
        <v>1884</v>
      </c>
      <c r="J286" s="82" t="s">
        <v>1885</v>
      </c>
      <c r="K286" s="93" t="s">
        <v>2606</v>
      </c>
      <c r="L286" s="82" t="s">
        <v>1893</v>
      </c>
      <c r="M286" s="82" t="s">
        <v>2607</v>
      </c>
      <c r="N286" s="82" t="s">
        <v>2608</v>
      </c>
      <c r="O286" s="82" t="s">
        <v>2032</v>
      </c>
      <c r="P286" s="82" t="s">
        <v>1897</v>
      </c>
    </row>
    <row r="287" spans="1:16" ht="12.75" customHeight="1" x14ac:dyDescent="0.25">
      <c r="A287" s="82" t="s">
        <v>533</v>
      </c>
      <c r="B287" s="82" t="s">
        <v>2605</v>
      </c>
      <c r="C287" s="82" t="s">
        <v>65</v>
      </c>
      <c r="D287" s="82" t="s">
        <v>1851</v>
      </c>
      <c r="E287" s="82" t="s">
        <v>1852</v>
      </c>
      <c r="F287" s="82" t="s">
        <v>1861</v>
      </c>
      <c r="G287" s="82" t="s">
        <v>2013</v>
      </c>
      <c r="H287" s="82" t="s">
        <v>2058</v>
      </c>
      <c r="I287" s="82" t="s">
        <v>1884</v>
      </c>
      <c r="J287" s="82" t="s">
        <v>1892</v>
      </c>
      <c r="K287" s="93" t="s">
        <v>1533</v>
      </c>
      <c r="L287" s="82" t="s">
        <v>1893</v>
      </c>
      <c r="M287" s="82" t="s">
        <v>2609</v>
      </c>
      <c r="N287" s="82" t="s">
        <v>2610</v>
      </c>
      <c r="O287" s="82" t="s">
        <v>1933</v>
      </c>
      <c r="P287" s="82" t="s">
        <v>1897</v>
      </c>
    </row>
    <row r="288" spans="1:16" ht="12.75" customHeight="1" x14ac:dyDescent="0.25">
      <c r="A288" s="82" t="s">
        <v>204</v>
      </c>
      <c r="B288" s="82" t="s">
        <v>2611</v>
      </c>
      <c r="C288" s="82" t="s">
        <v>41</v>
      </c>
      <c r="D288" s="82" t="s">
        <v>1851</v>
      </c>
      <c r="E288" s="82" t="s">
        <v>1852</v>
      </c>
      <c r="F288" s="82" t="s">
        <v>1866</v>
      </c>
      <c r="G288" s="82" t="s">
        <v>56</v>
      </c>
      <c r="H288" s="82" t="s">
        <v>56</v>
      </c>
      <c r="I288" s="82" t="s">
        <v>1862</v>
      </c>
      <c r="J288" s="82" t="s">
        <v>1899</v>
      </c>
      <c r="K288" s="93" t="s">
        <v>2612</v>
      </c>
      <c r="L288" s="82" t="s">
        <v>1893</v>
      </c>
      <c r="M288" s="82" t="s">
        <v>2613</v>
      </c>
      <c r="N288" s="82" t="s">
        <v>2084</v>
      </c>
      <c r="O288" s="82" t="s">
        <v>2084</v>
      </c>
      <c r="P288" s="82" t="s">
        <v>2614</v>
      </c>
    </row>
    <row r="289" spans="1:16" ht="12.75" customHeight="1" x14ac:dyDescent="0.25">
      <c r="A289" s="82" t="s">
        <v>2615</v>
      </c>
      <c r="B289" s="82" t="s">
        <v>2616</v>
      </c>
      <c r="C289" s="82" t="s">
        <v>55</v>
      </c>
      <c r="D289" s="82" t="s">
        <v>1851</v>
      </c>
      <c r="E289" s="82" t="s">
        <v>1852</v>
      </c>
      <c r="F289" s="82" t="s">
        <v>1866</v>
      </c>
      <c r="G289" s="82" t="s">
        <v>56</v>
      </c>
      <c r="H289" s="82" t="s">
        <v>56</v>
      </c>
      <c r="I289" s="82" t="s">
        <v>1862</v>
      </c>
      <c r="J289" s="82" t="s">
        <v>1899</v>
      </c>
      <c r="K289" s="93" t="s">
        <v>2617</v>
      </c>
      <c r="L289" s="82" t="s">
        <v>1857</v>
      </c>
      <c r="M289" s="82" t="s">
        <v>2618</v>
      </c>
      <c r="N289" s="82">
        <v>923</v>
      </c>
      <c r="O289" s="82">
        <v>890</v>
      </c>
      <c r="P289" s="82">
        <v>178</v>
      </c>
    </row>
    <row r="290" spans="1:16" ht="12.75" customHeight="1" x14ac:dyDescent="0.25">
      <c r="A290" s="82" t="s">
        <v>1618</v>
      </c>
      <c r="B290" s="82" t="s">
        <v>2619</v>
      </c>
      <c r="C290" s="82" t="s">
        <v>1426</v>
      </c>
      <c r="D290" s="82" t="s">
        <v>1851</v>
      </c>
      <c r="E290" s="82" t="s">
        <v>1852</v>
      </c>
      <c r="F290" s="82" t="s">
        <v>1853</v>
      </c>
      <c r="G290" s="82" t="s">
        <v>140</v>
      </c>
      <c r="H290" s="82" t="s">
        <v>141</v>
      </c>
      <c r="I290" s="82" t="s">
        <v>1862</v>
      </c>
      <c r="J290" s="82" t="s">
        <v>1930</v>
      </c>
      <c r="K290" s="93" t="s">
        <v>1437</v>
      </c>
      <c r="L290" s="82" t="s">
        <v>1857</v>
      </c>
      <c r="M290" s="82" t="s">
        <v>2620</v>
      </c>
      <c r="N290" s="82" t="s">
        <v>1959</v>
      </c>
      <c r="O290" s="82" t="s">
        <v>2621</v>
      </c>
      <c r="P290" s="82" t="s">
        <v>1961</v>
      </c>
    </row>
    <row r="291" spans="1:16" ht="12.75" customHeight="1" x14ac:dyDescent="0.25">
      <c r="A291" s="82" t="s">
        <v>864</v>
      </c>
      <c r="B291" s="82" t="s">
        <v>2622</v>
      </c>
      <c r="C291" s="82" t="s">
        <v>65</v>
      </c>
      <c r="D291" s="82" t="s">
        <v>1851</v>
      </c>
      <c r="E291" s="82" t="s">
        <v>1852</v>
      </c>
      <c r="F291" s="82" t="s">
        <v>1866</v>
      </c>
      <c r="G291" s="82" t="s">
        <v>44</v>
      </c>
      <c r="H291" s="82" t="s">
        <v>44</v>
      </c>
      <c r="I291" s="82" t="s">
        <v>1862</v>
      </c>
      <c r="J291" s="82" t="s">
        <v>1870</v>
      </c>
      <c r="K291" s="94" t="s">
        <v>2313</v>
      </c>
      <c r="L291" s="82" t="s">
        <v>1857</v>
      </c>
      <c r="M291" s="82" t="s">
        <v>2623</v>
      </c>
      <c r="N291" s="82">
        <v>50</v>
      </c>
      <c r="O291" s="82">
        <v>46</v>
      </c>
      <c r="P291" s="82">
        <v>46</v>
      </c>
    </row>
    <row r="292" spans="1:16" ht="12.75" customHeight="1" x14ac:dyDescent="0.25">
      <c r="A292" s="14" t="s">
        <v>2624</v>
      </c>
      <c r="B292" s="82" t="s">
        <v>2625</v>
      </c>
      <c r="C292" s="82" t="s">
        <v>47</v>
      </c>
      <c r="D292" s="82" t="s">
        <v>1851</v>
      </c>
      <c r="E292" s="82" t="s">
        <v>1852</v>
      </c>
      <c r="F292" s="82" t="s">
        <v>1866</v>
      </c>
      <c r="G292" s="82" t="s">
        <v>44</v>
      </c>
      <c r="H292" s="82" t="s">
        <v>44</v>
      </c>
      <c r="I292" s="82" t="s">
        <v>1862</v>
      </c>
      <c r="J292" s="82" t="s">
        <v>1867</v>
      </c>
      <c r="K292" s="93" t="s">
        <v>1480</v>
      </c>
      <c r="L292" s="82" t="s">
        <v>1857</v>
      </c>
      <c r="M292" s="82" t="s">
        <v>2626</v>
      </c>
      <c r="N292" s="95">
        <v>16.5</v>
      </c>
      <c r="O292" s="95">
        <v>13.4</v>
      </c>
      <c r="P292" s="95">
        <v>3</v>
      </c>
    </row>
    <row r="293" spans="1:16" ht="12.75" customHeight="1" x14ac:dyDescent="0.25">
      <c r="A293" s="14" t="s">
        <v>2624</v>
      </c>
      <c r="B293" s="82" t="s">
        <v>2627</v>
      </c>
      <c r="C293" s="82" t="s">
        <v>47</v>
      </c>
      <c r="D293" s="82" t="s">
        <v>1851</v>
      </c>
      <c r="E293" s="82" t="s">
        <v>1852</v>
      </c>
      <c r="F293" s="82" t="s">
        <v>1866</v>
      </c>
      <c r="G293" s="82" t="s">
        <v>44</v>
      </c>
      <c r="H293" s="82" t="s">
        <v>44</v>
      </c>
      <c r="I293" s="82" t="s">
        <v>1862</v>
      </c>
      <c r="J293" s="82" t="s">
        <v>1867</v>
      </c>
      <c r="K293" s="93" t="s">
        <v>1480</v>
      </c>
      <c r="L293" s="82" t="s">
        <v>1857</v>
      </c>
      <c r="M293" s="82" t="s">
        <v>2628</v>
      </c>
      <c r="N293" s="95">
        <v>16.5</v>
      </c>
      <c r="O293" s="95">
        <v>12.4</v>
      </c>
      <c r="P293" s="95">
        <v>3</v>
      </c>
    </row>
    <row r="294" spans="1:16" ht="12.75" customHeight="1" x14ac:dyDescent="0.25">
      <c r="A294" s="14" t="s">
        <v>2629</v>
      </c>
      <c r="B294" s="82" t="s">
        <v>2630</v>
      </c>
      <c r="C294" s="82" t="s">
        <v>47</v>
      </c>
      <c r="D294" s="82" t="s">
        <v>1851</v>
      </c>
      <c r="E294" s="82" t="s">
        <v>1852</v>
      </c>
      <c r="F294" s="82" t="s">
        <v>1866</v>
      </c>
      <c r="G294" s="82" t="s">
        <v>44</v>
      </c>
      <c r="H294" s="82" t="s">
        <v>44</v>
      </c>
      <c r="I294" s="82" t="s">
        <v>1862</v>
      </c>
      <c r="J294" s="82" t="s">
        <v>1867</v>
      </c>
      <c r="K294" s="94" t="s">
        <v>1533</v>
      </c>
      <c r="L294" s="82" t="s">
        <v>1857</v>
      </c>
      <c r="M294" s="82" t="s">
        <v>2631</v>
      </c>
      <c r="N294" s="95">
        <v>37</v>
      </c>
      <c r="O294" s="95">
        <v>29</v>
      </c>
      <c r="P294" s="95">
        <v>6</v>
      </c>
    </row>
    <row r="295" spans="1:16" ht="12.75" customHeight="1" x14ac:dyDescent="0.25">
      <c r="A295" s="82" t="s">
        <v>228</v>
      </c>
      <c r="B295" s="82" t="s">
        <v>2632</v>
      </c>
      <c r="C295" s="82" t="s">
        <v>41</v>
      </c>
      <c r="D295" s="82" t="s">
        <v>1851</v>
      </c>
      <c r="E295" s="82" t="s">
        <v>1852</v>
      </c>
      <c r="F295" s="82" t="s">
        <v>1861</v>
      </c>
      <c r="G295" s="82" t="s">
        <v>56</v>
      </c>
      <c r="H295" s="82" t="s">
        <v>56</v>
      </c>
      <c r="I295" s="82" t="s">
        <v>1862</v>
      </c>
      <c r="J295" s="82" t="s">
        <v>1899</v>
      </c>
      <c r="K295" s="93" t="s">
        <v>1429</v>
      </c>
      <c r="L295" s="82" t="s">
        <v>1857</v>
      </c>
      <c r="M295" s="82" t="s">
        <v>2633</v>
      </c>
      <c r="N295" s="82" t="s">
        <v>2634</v>
      </c>
      <c r="O295" s="82" t="s">
        <v>1643</v>
      </c>
      <c r="P295" s="82" t="s">
        <v>1689</v>
      </c>
    </row>
    <row r="296" spans="1:16" ht="12.75" customHeight="1" x14ac:dyDescent="0.25">
      <c r="A296" s="82" t="s">
        <v>119</v>
      </c>
      <c r="B296" s="82" t="s">
        <v>2635</v>
      </c>
      <c r="C296" s="82" t="s">
        <v>55</v>
      </c>
      <c r="D296" s="82" t="s">
        <v>1851</v>
      </c>
      <c r="E296" s="82" t="s">
        <v>1852</v>
      </c>
      <c r="F296" s="82" t="s">
        <v>1866</v>
      </c>
      <c r="G296" s="82" t="s">
        <v>44</v>
      </c>
      <c r="H296" s="82" t="s">
        <v>44</v>
      </c>
      <c r="I296" s="82" t="s">
        <v>1862</v>
      </c>
      <c r="J296" s="82" t="s">
        <v>1867</v>
      </c>
      <c r="K296" s="94" t="s">
        <v>1474</v>
      </c>
      <c r="L296" s="82" t="s">
        <v>1857</v>
      </c>
      <c r="M296" s="82" t="s">
        <v>2636</v>
      </c>
      <c r="N296" s="82">
        <v>33</v>
      </c>
      <c r="O296" s="82">
        <v>27</v>
      </c>
      <c r="P296" s="82">
        <v>6</v>
      </c>
    </row>
    <row r="297" spans="1:16" ht="12.75" customHeight="1" x14ac:dyDescent="0.25">
      <c r="A297" s="82" t="s">
        <v>1618</v>
      </c>
      <c r="B297" s="82" t="s">
        <v>2637</v>
      </c>
      <c r="C297" s="82" t="s">
        <v>1426</v>
      </c>
      <c r="D297" s="82" t="s">
        <v>1851</v>
      </c>
      <c r="E297" s="82" t="s">
        <v>1852</v>
      </c>
      <c r="F297" s="82" t="s">
        <v>1853</v>
      </c>
      <c r="G297" s="82" t="s">
        <v>140</v>
      </c>
      <c r="H297" s="82" t="s">
        <v>141</v>
      </c>
      <c r="I297" s="82" t="s">
        <v>1862</v>
      </c>
      <c r="J297" s="82" t="s">
        <v>1930</v>
      </c>
      <c r="K297" s="93" t="s">
        <v>1437</v>
      </c>
      <c r="L297" s="82" t="s">
        <v>1857</v>
      </c>
      <c r="M297" s="82" t="s">
        <v>2638</v>
      </c>
      <c r="N297" s="82" t="s">
        <v>1961</v>
      </c>
      <c r="O297" s="82" t="s">
        <v>2406</v>
      </c>
      <c r="P297" s="82" t="s">
        <v>1974</v>
      </c>
    </row>
    <row r="298" spans="1:16" ht="12.75" customHeight="1" x14ac:dyDescent="0.25">
      <c r="A298" s="82" t="s">
        <v>803</v>
      </c>
      <c r="B298" s="82" t="s">
        <v>2639</v>
      </c>
      <c r="C298" s="82" t="s">
        <v>41</v>
      </c>
      <c r="D298" s="82" t="s">
        <v>1851</v>
      </c>
      <c r="E298" s="82" t="s">
        <v>2491</v>
      </c>
      <c r="F298" s="82" t="s">
        <v>1861</v>
      </c>
      <c r="G298" s="82" t="s">
        <v>2013</v>
      </c>
      <c r="H298" s="82" t="s">
        <v>2058</v>
      </c>
      <c r="I298" s="82" t="s">
        <v>1884</v>
      </c>
      <c r="J298" s="82" t="s">
        <v>1892</v>
      </c>
      <c r="K298" s="94" t="s">
        <v>1613</v>
      </c>
      <c r="L298" s="82" t="s">
        <v>1893</v>
      </c>
      <c r="M298" s="82" t="s">
        <v>1865</v>
      </c>
      <c r="N298" s="82">
        <v>8.8800000000000008</v>
      </c>
      <c r="O298" s="82">
        <v>8.8800000000000008</v>
      </c>
      <c r="P298" s="82"/>
    </row>
    <row r="299" spans="1:16" ht="12.75" customHeight="1" x14ac:dyDescent="0.25">
      <c r="A299" s="25" t="s">
        <v>881</v>
      </c>
      <c r="B299" s="25" t="s">
        <v>1663</v>
      </c>
      <c r="C299" s="25" t="s">
        <v>65</v>
      </c>
      <c r="D299" s="82" t="s">
        <v>1851</v>
      </c>
      <c r="E299" s="25" t="s">
        <v>1852</v>
      </c>
      <c r="F299" s="25" t="s">
        <v>1866</v>
      </c>
      <c r="G299" s="82" t="s">
        <v>44</v>
      </c>
      <c r="H299" s="82" t="s">
        <v>44</v>
      </c>
      <c r="I299" s="82" t="s">
        <v>1862</v>
      </c>
      <c r="J299" s="82" t="s">
        <v>1867</v>
      </c>
      <c r="K299" s="84" t="s">
        <v>1692</v>
      </c>
      <c r="L299" s="25" t="s">
        <v>1857</v>
      </c>
      <c r="M299" s="25" t="s">
        <v>2640</v>
      </c>
      <c r="N299" s="25">
        <v>135</v>
      </c>
      <c r="O299" s="25">
        <v>115</v>
      </c>
      <c r="P299" s="25">
        <v>23</v>
      </c>
    </row>
    <row r="300" spans="1:16" ht="12.75" customHeight="1" x14ac:dyDescent="0.25">
      <c r="A300" s="25" t="s">
        <v>2641</v>
      </c>
      <c r="B300" s="25" t="s">
        <v>2642</v>
      </c>
      <c r="C300" s="82" t="s">
        <v>55</v>
      </c>
      <c r="D300" s="82" t="s">
        <v>1851</v>
      </c>
      <c r="E300" s="82" t="s">
        <v>1852</v>
      </c>
      <c r="F300" s="82" t="s">
        <v>1866</v>
      </c>
      <c r="G300" s="82" t="s">
        <v>44</v>
      </c>
      <c r="H300" s="82" t="s">
        <v>44</v>
      </c>
      <c r="I300" s="82" t="s">
        <v>1862</v>
      </c>
      <c r="J300" s="82" t="s">
        <v>1867</v>
      </c>
      <c r="K300" s="94" t="s">
        <v>1474</v>
      </c>
      <c r="L300" s="82" t="s">
        <v>1893</v>
      </c>
      <c r="M300" s="82" t="s">
        <v>2643</v>
      </c>
      <c r="N300" s="82">
        <v>30</v>
      </c>
      <c r="O300" s="82">
        <v>26</v>
      </c>
      <c r="P300" s="82">
        <v>6</v>
      </c>
    </row>
    <row r="301" spans="1:16" ht="12.75" customHeight="1" x14ac:dyDescent="0.25">
      <c r="A301" s="82" t="s">
        <v>1253</v>
      </c>
      <c r="B301" s="82" t="s">
        <v>2644</v>
      </c>
      <c r="C301" s="82" t="s">
        <v>1426</v>
      </c>
      <c r="D301" s="82" t="s">
        <v>1851</v>
      </c>
      <c r="E301" s="82" t="s">
        <v>2491</v>
      </c>
      <c r="F301" s="82" t="s">
        <v>1861</v>
      </c>
      <c r="G301" s="82" t="s">
        <v>140</v>
      </c>
      <c r="H301" s="82" t="s">
        <v>141</v>
      </c>
      <c r="I301" s="82" t="s">
        <v>1862</v>
      </c>
      <c r="J301" s="82" t="s">
        <v>1930</v>
      </c>
      <c r="K301" s="93" t="s">
        <v>1437</v>
      </c>
      <c r="L301" s="82" t="s">
        <v>1893</v>
      </c>
      <c r="M301" s="82" t="s">
        <v>1865</v>
      </c>
      <c r="N301" s="82" t="s">
        <v>2645</v>
      </c>
      <c r="O301" s="82" t="s">
        <v>2036</v>
      </c>
      <c r="P301" s="82" t="s">
        <v>1897</v>
      </c>
    </row>
    <row r="302" spans="1:16" ht="12.75" customHeight="1" x14ac:dyDescent="0.25">
      <c r="A302" s="82" t="s">
        <v>891</v>
      </c>
      <c r="B302" s="82" t="s">
        <v>2646</v>
      </c>
      <c r="C302" s="82" t="s">
        <v>55</v>
      </c>
      <c r="D302" s="82" t="s">
        <v>1851</v>
      </c>
      <c r="E302" s="82" t="s">
        <v>1852</v>
      </c>
      <c r="F302" s="82" t="s">
        <v>1853</v>
      </c>
      <c r="G302" s="82" t="s">
        <v>154</v>
      </c>
      <c r="H302" s="82" t="s">
        <v>1962</v>
      </c>
      <c r="I302" s="82" t="s">
        <v>1884</v>
      </c>
      <c r="J302" s="82" t="s">
        <v>2080</v>
      </c>
      <c r="K302" s="93" t="s">
        <v>1437</v>
      </c>
      <c r="L302" s="82" t="s">
        <v>1857</v>
      </c>
      <c r="M302" s="82" t="s">
        <v>2647</v>
      </c>
      <c r="N302" s="82" t="s">
        <v>2648</v>
      </c>
      <c r="O302" s="82" t="s">
        <v>2649</v>
      </c>
      <c r="P302" s="82" t="s">
        <v>1974</v>
      </c>
    </row>
    <row r="303" spans="1:16" ht="12.75" customHeight="1" x14ac:dyDescent="0.25">
      <c r="A303" s="82" t="s">
        <v>891</v>
      </c>
      <c r="B303" s="82" t="s">
        <v>2646</v>
      </c>
      <c r="C303" s="82" t="s">
        <v>55</v>
      </c>
      <c r="D303" s="82" t="s">
        <v>1851</v>
      </c>
      <c r="E303" s="82" t="s">
        <v>1852</v>
      </c>
      <c r="F303" s="82" t="s">
        <v>1853</v>
      </c>
      <c r="G303" s="82" t="s">
        <v>154</v>
      </c>
      <c r="H303" s="82" t="s">
        <v>1962</v>
      </c>
      <c r="I303" s="82" t="s">
        <v>1884</v>
      </c>
      <c r="J303" s="82" t="s">
        <v>2080</v>
      </c>
      <c r="K303" s="93" t="s">
        <v>1687</v>
      </c>
      <c r="L303" s="82" t="s">
        <v>1857</v>
      </c>
      <c r="M303" s="82" t="s">
        <v>2650</v>
      </c>
      <c r="N303" s="82" t="s">
        <v>2648</v>
      </c>
      <c r="O303" s="82" t="s">
        <v>2649</v>
      </c>
      <c r="P303" s="82" t="s">
        <v>1974</v>
      </c>
    </row>
    <row r="304" spans="1:16" ht="12.75" customHeight="1" x14ac:dyDescent="0.25">
      <c r="A304" s="82" t="s">
        <v>1247</v>
      </c>
      <c r="B304" s="82" t="s">
        <v>2651</v>
      </c>
      <c r="C304" s="82" t="s">
        <v>47</v>
      </c>
      <c r="D304" s="82" t="s">
        <v>1851</v>
      </c>
      <c r="E304" s="82" t="s">
        <v>1852</v>
      </c>
      <c r="F304" s="82" t="s">
        <v>1853</v>
      </c>
      <c r="G304" s="82" t="s">
        <v>154</v>
      </c>
      <c r="H304" s="82" t="s">
        <v>155</v>
      </c>
      <c r="I304" s="82" t="s">
        <v>1884</v>
      </c>
      <c r="J304" s="82" t="s">
        <v>1909</v>
      </c>
      <c r="K304" s="93" t="s">
        <v>1437</v>
      </c>
      <c r="L304" s="82" t="s">
        <v>1857</v>
      </c>
      <c r="M304" s="82" t="s">
        <v>2652</v>
      </c>
      <c r="N304" s="82" t="s">
        <v>2614</v>
      </c>
      <c r="O304" s="82" t="s">
        <v>2653</v>
      </c>
      <c r="P304" s="82" t="s">
        <v>2032</v>
      </c>
    </row>
    <row r="305" spans="1:16" ht="12.75" customHeight="1" x14ac:dyDescent="0.25">
      <c r="A305" s="82" t="s">
        <v>545</v>
      </c>
      <c r="B305" s="82" t="s">
        <v>2654</v>
      </c>
      <c r="C305" s="82" t="s">
        <v>41</v>
      </c>
      <c r="D305" s="82" t="s">
        <v>1851</v>
      </c>
      <c r="E305" s="82" t="s">
        <v>1852</v>
      </c>
      <c r="F305" s="82" t="s">
        <v>1866</v>
      </c>
      <c r="G305" s="82" t="s">
        <v>44</v>
      </c>
      <c r="H305" s="82" t="s">
        <v>44</v>
      </c>
      <c r="I305" s="82" t="s">
        <v>1862</v>
      </c>
      <c r="J305" s="82" t="s">
        <v>1867</v>
      </c>
      <c r="K305" s="94" t="s">
        <v>1455</v>
      </c>
      <c r="L305" s="82" t="s">
        <v>1857</v>
      </c>
      <c r="M305" s="82" t="s">
        <v>2655</v>
      </c>
      <c r="N305" s="82">
        <v>58</v>
      </c>
      <c r="O305" s="82">
        <v>46</v>
      </c>
      <c r="P305" s="82">
        <v>10</v>
      </c>
    </row>
    <row r="306" spans="1:16" ht="12.75" customHeight="1" x14ac:dyDescent="0.25">
      <c r="A306" s="14" t="s">
        <v>2656</v>
      </c>
      <c r="B306" s="82" t="s">
        <v>2657</v>
      </c>
      <c r="C306" s="82" t="s">
        <v>65</v>
      </c>
      <c r="D306" s="82" t="s">
        <v>1851</v>
      </c>
      <c r="E306" s="82" t="s">
        <v>1852</v>
      </c>
      <c r="F306" s="82" t="s">
        <v>1866</v>
      </c>
      <c r="G306" s="82" t="s">
        <v>44</v>
      </c>
      <c r="H306" s="82" t="s">
        <v>44</v>
      </c>
      <c r="I306" s="82" t="s">
        <v>1862</v>
      </c>
      <c r="J306" s="82" t="s">
        <v>1867</v>
      </c>
      <c r="K306" s="93" t="s">
        <v>1601</v>
      </c>
      <c r="L306" s="82" t="s">
        <v>1857</v>
      </c>
      <c r="M306" s="25" t="s">
        <v>2658</v>
      </c>
      <c r="N306" s="82">
        <v>36</v>
      </c>
      <c r="O306" s="82">
        <v>30</v>
      </c>
      <c r="P306" s="82">
        <v>6</v>
      </c>
    </row>
    <row r="307" spans="1:16" ht="12.75" customHeight="1" x14ac:dyDescent="0.25">
      <c r="A307" s="82" t="s">
        <v>913</v>
      </c>
      <c r="B307" s="25" t="s">
        <v>2659</v>
      </c>
      <c r="C307" s="82" t="s">
        <v>41</v>
      </c>
      <c r="D307" s="82" t="s">
        <v>1851</v>
      </c>
      <c r="E307" s="82" t="s">
        <v>1852</v>
      </c>
      <c r="F307" s="82" t="s">
        <v>1866</v>
      </c>
      <c r="G307" s="82" t="s">
        <v>56</v>
      </c>
      <c r="H307" s="82" t="s">
        <v>56</v>
      </c>
      <c r="I307" s="82" t="s">
        <v>1862</v>
      </c>
      <c r="J307" s="82" t="s">
        <v>1899</v>
      </c>
      <c r="K307" s="94" t="s">
        <v>2660</v>
      </c>
      <c r="L307" s="82" t="s">
        <v>1857</v>
      </c>
      <c r="M307" s="25" t="s">
        <v>2661</v>
      </c>
      <c r="N307" s="82">
        <v>312</v>
      </c>
      <c r="O307" s="82">
        <v>305</v>
      </c>
      <c r="P307" s="82">
        <v>30</v>
      </c>
    </row>
    <row r="308" spans="1:16" ht="12.75" customHeight="1" x14ac:dyDescent="0.25">
      <c r="A308" s="14" t="s">
        <v>915</v>
      </c>
      <c r="B308" s="82" t="s">
        <v>1430</v>
      </c>
      <c r="C308" s="82" t="s">
        <v>55</v>
      </c>
      <c r="D308" s="82" t="s">
        <v>1851</v>
      </c>
      <c r="E308" s="82" t="s">
        <v>1852</v>
      </c>
      <c r="F308" s="82" t="s">
        <v>1861</v>
      </c>
      <c r="G308" s="82" t="s">
        <v>154</v>
      </c>
      <c r="H308" s="82" t="s">
        <v>2031</v>
      </c>
      <c r="I308" s="82" t="s">
        <v>1884</v>
      </c>
      <c r="J308" s="82" t="s">
        <v>1885</v>
      </c>
      <c r="K308" s="93" t="s">
        <v>1613</v>
      </c>
      <c r="L308" s="82" t="s">
        <v>1893</v>
      </c>
      <c r="M308" s="82" t="s">
        <v>2662</v>
      </c>
      <c r="N308" s="82" t="s">
        <v>2663</v>
      </c>
      <c r="O308" s="82" t="s">
        <v>1933</v>
      </c>
      <c r="P308" s="82" t="s">
        <v>1934</v>
      </c>
    </row>
    <row r="309" spans="1:16" ht="12.75" customHeight="1" x14ac:dyDescent="0.25">
      <c r="A309" s="82" t="s">
        <v>541</v>
      </c>
      <c r="B309" s="82" t="s">
        <v>2664</v>
      </c>
      <c r="C309" s="82" t="s">
        <v>55</v>
      </c>
      <c r="D309" s="82" t="s">
        <v>1851</v>
      </c>
      <c r="E309" s="82" t="s">
        <v>1852</v>
      </c>
      <c r="F309" s="82" t="s">
        <v>1861</v>
      </c>
      <c r="G309" s="82" t="s">
        <v>154</v>
      </c>
      <c r="H309" s="82" t="s">
        <v>1891</v>
      </c>
      <c r="I309" s="82" t="s">
        <v>1884</v>
      </c>
      <c r="J309" s="82" t="s">
        <v>1892</v>
      </c>
      <c r="K309" s="93" t="s">
        <v>2426</v>
      </c>
      <c r="L309" s="82" t="s">
        <v>1893</v>
      </c>
      <c r="M309" s="82" t="s">
        <v>2665</v>
      </c>
      <c r="N309" s="82" t="s">
        <v>2666</v>
      </c>
      <c r="O309" s="82" t="s">
        <v>2667</v>
      </c>
      <c r="P309" s="82" t="s">
        <v>1897</v>
      </c>
    </row>
    <row r="310" spans="1:16" ht="12.75" customHeight="1" x14ac:dyDescent="0.25">
      <c r="A310" s="82" t="s">
        <v>917</v>
      </c>
      <c r="B310" s="82" t="s">
        <v>1673</v>
      </c>
      <c r="C310" s="82" t="s">
        <v>65</v>
      </c>
      <c r="D310" s="82" t="s">
        <v>1851</v>
      </c>
      <c r="E310" s="82" t="s">
        <v>1852</v>
      </c>
      <c r="F310" s="82" t="s">
        <v>1866</v>
      </c>
      <c r="G310" s="82" t="s">
        <v>44</v>
      </c>
      <c r="H310" s="82" t="s">
        <v>44</v>
      </c>
      <c r="I310" s="82" t="s">
        <v>1862</v>
      </c>
      <c r="J310" s="82" t="s">
        <v>1867</v>
      </c>
      <c r="K310" s="93" t="s">
        <v>1674</v>
      </c>
      <c r="L310" s="82" t="s">
        <v>1893</v>
      </c>
      <c r="M310" s="82" t="s">
        <v>2668</v>
      </c>
      <c r="N310" s="82" t="s">
        <v>2669</v>
      </c>
      <c r="O310" s="82" t="s">
        <v>2290</v>
      </c>
      <c r="P310" s="82" t="s">
        <v>2009</v>
      </c>
    </row>
    <row r="311" spans="1:16" ht="12.75" customHeight="1" x14ac:dyDescent="0.25">
      <c r="A311" s="82" t="s">
        <v>1196</v>
      </c>
      <c r="B311" s="14" t="s">
        <v>2670</v>
      </c>
      <c r="C311" s="82" t="s">
        <v>47</v>
      </c>
      <c r="D311" s="82" t="s">
        <v>1851</v>
      </c>
      <c r="E311" s="82" t="s">
        <v>1852</v>
      </c>
      <c r="F311" s="82" t="s">
        <v>1866</v>
      </c>
      <c r="G311" s="82" t="s">
        <v>44</v>
      </c>
      <c r="H311" s="82" t="s">
        <v>2671</v>
      </c>
      <c r="I311" s="82" t="s">
        <v>1862</v>
      </c>
      <c r="J311" s="82" t="s">
        <v>1867</v>
      </c>
      <c r="K311" s="93" t="s">
        <v>1429</v>
      </c>
      <c r="L311" s="82" t="s">
        <v>1857</v>
      </c>
      <c r="M311" s="82" t="s">
        <v>2672</v>
      </c>
      <c r="N311" s="82">
        <v>5.5</v>
      </c>
      <c r="O311" s="82">
        <v>4.5999999999999996</v>
      </c>
      <c r="P311" s="82">
        <v>1</v>
      </c>
    </row>
    <row r="312" spans="1:16" ht="12.6" customHeight="1" x14ac:dyDescent="0.25">
      <c r="A312" s="82" t="s">
        <v>1196</v>
      </c>
      <c r="B312" s="14" t="s">
        <v>2673</v>
      </c>
      <c r="C312" s="82" t="s">
        <v>47</v>
      </c>
      <c r="D312" s="82" t="s">
        <v>1851</v>
      </c>
      <c r="E312" s="82" t="s">
        <v>1852</v>
      </c>
      <c r="F312" s="82" t="s">
        <v>1866</v>
      </c>
      <c r="G312" s="82" t="s">
        <v>44</v>
      </c>
      <c r="H312" s="82" t="s">
        <v>44</v>
      </c>
      <c r="I312" s="82" t="s">
        <v>1862</v>
      </c>
      <c r="J312" s="82" t="s">
        <v>1867</v>
      </c>
      <c r="K312" s="93" t="s">
        <v>1429</v>
      </c>
      <c r="L312" s="82" t="s">
        <v>1857</v>
      </c>
      <c r="M312" s="82" t="s">
        <v>2674</v>
      </c>
      <c r="N312" s="82">
        <v>5.5</v>
      </c>
      <c r="O312" s="82">
        <v>4.5999999999999996</v>
      </c>
      <c r="P312" s="82">
        <v>1</v>
      </c>
    </row>
    <row r="313" spans="1:16" ht="12.75" customHeight="1" x14ac:dyDescent="0.25">
      <c r="A313" s="82" t="s">
        <v>1196</v>
      </c>
      <c r="B313" s="25" t="s">
        <v>2675</v>
      </c>
      <c r="C313" s="82" t="s">
        <v>47</v>
      </c>
      <c r="D313" s="82" t="s">
        <v>1851</v>
      </c>
      <c r="E313" s="82" t="s">
        <v>1852</v>
      </c>
      <c r="F313" s="82" t="s">
        <v>1866</v>
      </c>
      <c r="G313" s="82" t="s">
        <v>44</v>
      </c>
      <c r="H313" s="82" t="s">
        <v>44</v>
      </c>
      <c r="I313" s="82" t="s">
        <v>1862</v>
      </c>
      <c r="J313" s="82" t="s">
        <v>1867</v>
      </c>
      <c r="K313" s="93" t="s">
        <v>1453</v>
      </c>
      <c r="L313" s="82" t="s">
        <v>1857</v>
      </c>
      <c r="M313" s="82" t="s">
        <v>2676</v>
      </c>
      <c r="N313" s="82">
        <v>7.5</v>
      </c>
      <c r="O313" s="82">
        <v>6.2</v>
      </c>
      <c r="P313" s="82">
        <v>2</v>
      </c>
    </row>
    <row r="314" spans="1:16" ht="12.75" customHeight="1" x14ac:dyDescent="0.25">
      <c r="A314" s="82" t="s">
        <v>1196</v>
      </c>
      <c r="B314" s="14" t="s">
        <v>2677</v>
      </c>
      <c r="C314" s="82" t="s">
        <v>47</v>
      </c>
      <c r="D314" s="82" t="s">
        <v>1851</v>
      </c>
      <c r="E314" s="82" t="s">
        <v>1852</v>
      </c>
      <c r="F314" s="82" t="s">
        <v>1866</v>
      </c>
      <c r="G314" s="82" t="s">
        <v>44</v>
      </c>
      <c r="H314" s="82" t="s">
        <v>44</v>
      </c>
      <c r="I314" s="82" t="s">
        <v>1862</v>
      </c>
      <c r="J314" s="82" t="s">
        <v>1867</v>
      </c>
      <c r="K314" s="93" t="s">
        <v>1429</v>
      </c>
      <c r="L314" s="82" t="s">
        <v>1857</v>
      </c>
      <c r="M314" s="25" t="s">
        <v>2678</v>
      </c>
      <c r="N314" s="82">
        <v>5.5</v>
      </c>
      <c r="O314" s="82">
        <v>4.5599999999999996</v>
      </c>
      <c r="P314" s="82">
        <v>1</v>
      </c>
    </row>
    <row r="315" spans="1:16" ht="12.75" customHeight="1" x14ac:dyDescent="0.25">
      <c r="A315" s="82" t="s">
        <v>995</v>
      </c>
      <c r="B315" s="82" t="s">
        <v>2679</v>
      </c>
      <c r="C315" s="82" t="s">
        <v>41</v>
      </c>
      <c r="D315" s="82" t="s">
        <v>1851</v>
      </c>
      <c r="E315" s="82" t="s">
        <v>1852</v>
      </c>
      <c r="F315" s="82" t="s">
        <v>1853</v>
      </c>
      <c r="G315" s="82" t="s">
        <v>154</v>
      </c>
      <c r="H315" s="82" t="s">
        <v>155</v>
      </c>
      <c r="I315" s="82" t="s">
        <v>1884</v>
      </c>
      <c r="J315" s="82" t="s">
        <v>1909</v>
      </c>
      <c r="K315" s="93" t="s">
        <v>1437</v>
      </c>
      <c r="L315" s="82" t="s">
        <v>1857</v>
      </c>
      <c r="M315" s="82" t="s">
        <v>2680</v>
      </c>
      <c r="N315" s="82" t="s">
        <v>2681</v>
      </c>
      <c r="O315" s="82" t="s">
        <v>2682</v>
      </c>
      <c r="P315" s="82">
        <v>50</v>
      </c>
    </row>
    <row r="316" spans="1:16" ht="12.75" customHeight="1" x14ac:dyDescent="0.25">
      <c r="A316" s="82" t="s">
        <v>995</v>
      </c>
      <c r="B316" s="82" t="s">
        <v>2679</v>
      </c>
      <c r="C316" s="82" t="s">
        <v>41</v>
      </c>
      <c r="D316" s="82" t="s">
        <v>1851</v>
      </c>
      <c r="E316" s="82" t="s">
        <v>1852</v>
      </c>
      <c r="F316" s="82" t="s">
        <v>1853</v>
      </c>
      <c r="G316" s="82" t="s">
        <v>154</v>
      </c>
      <c r="H316" s="82" t="s">
        <v>155</v>
      </c>
      <c r="I316" s="82" t="s">
        <v>1884</v>
      </c>
      <c r="J316" s="82" t="s">
        <v>1909</v>
      </c>
      <c r="K316" s="93" t="s">
        <v>1437</v>
      </c>
      <c r="L316" s="82" t="s">
        <v>1857</v>
      </c>
      <c r="M316" s="82" t="s">
        <v>2683</v>
      </c>
      <c r="N316" s="82" t="s">
        <v>2681</v>
      </c>
      <c r="O316" s="82" t="s">
        <v>2682</v>
      </c>
      <c r="P316" s="82" t="s">
        <v>1933</v>
      </c>
    </row>
    <row r="317" spans="1:16" ht="12.75" customHeight="1" x14ac:dyDescent="0.25">
      <c r="A317" s="82" t="s">
        <v>923</v>
      </c>
      <c r="B317" s="82" t="s">
        <v>2684</v>
      </c>
      <c r="C317" s="82" t="s">
        <v>41</v>
      </c>
      <c r="D317" s="82" t="s">
        <v>1851</v>
      </c>
      <c r="E317" s="82" t="s">
        <v>2027</v>
      </c>
      <c r="F317" s="82" t="s">
        <v>1866</v>
      </c>
      <c r="G317" s="82" t="s">
        <v>56</v>
      </c>
      <c r="H317" s="82" t="s">
        <v>56</v>
      </c>
      <c r="I317" s="82" t="s">
        <v>1862</v>
      </c>
      <c r="J317" s="82" t="s">
        <v>1899</v>
      </c>
      <c r="K317" s="93" t="s">
        <v>2116</v>
      </c>
      <c r="L317" s="93" t="s">
        <v>1857</v>
      </c>
      <c r="M317" s="93" t="s">
        <v>2685</v>
      </c>
      <c r="N317" s="93" t="s">
        <v>2686</v>
      </c>
      <c r="O317" s="93" t="s">
        <v>2687</v>
      </c>
      <c r="P317" s="93" t="s">
        <v>2530</v>
      </c>
    </row>
    <row r="318" spans="1:16" ht="12.6" customHeight="1" x14ac:dyDescent="0.25">
      <c r="A318" s="82" t="s">
        <v>925</v>
      </c>
      <c r="B318" s="82" t="s">
        <v>85</v>
      </c>
      <c r="C318" s="82" t="s">
        <v>41</v>
      </c>
      <c r="D318" s="82" t="s">
        <v>1851</v>
      </c>
      <c r="E318" s="82" t="s">
        <v>1852</v>
      </c>
      <c r="F318" s="82" t="s">
        <v>1861</v>
      </c>
      <c r="G318" s="82" t="s">
        <v>56</v>
      </c>
      <c r="H318" s="82" t="s">
        <v>56</v>
      </c>
      <c r="I318" s="82" t="s">
        <v>1862</v>
      </c>
      <c r="J318" s="82" t="s">
        <v>1899</v>
      </c>
      <c r="K318" s="93" t="s">
        <v>2404</v>
      </c>
      <c r="L318" s="82" t="s">
        <v>1893</v>
      </c>
      <c r="M318" s="82" t="s">
        <v>2688</v>
      </c>
      <c r="N318" s="82">
        <v>20</v>
      </c>
      <c r="O318" s="82" t="s">
        <v>1944</v>
      </c>
      <c r="P318" s="82" t="s">
        <v>1897</v>
      </c>
    </row>
    <row r="319" spans="1:16" ht="12.75" customHeight="1" x14ac:dyDescent="0.25">
      <c r="A319" s="82" t="s">
        <v>2573</v>
      </c>
      <c r="B319" s="82" t="s">
        <v>2689</v>
      </c>
      <c r="C319" s="82" t="s">
        <v>55</v>
      </c>
      <c r="D319" s="82" t="s">
        <v>1851</v>
      </c>
      <c r="E319" s="82" t="s">
        <v>1852</v>
      </c>
      <c r="F319" s="82" t="s">
        <v>1866</v>
      </c>
      <c r="G319" s="82" t="s">
        <v>56</v>
      </c>
      <c r="H319" s="82" t="s">
        <v>56</v>
      </c>
      <c r="I319" s="82" t="s">
        <v>1862</v>
      </c>
      <c r="J319" s="82" t="s">
        <v>1899</v>
      </c>
      <c r="K319" s="93" t="s">
        <v>2548</v>
      </c>
      <c r="L319" s="82" t="s">
        <v>1893</v>
      </c>
      <c r="M319" s="82" t="s">
        <v>2690</v>
      </c>
      <c r="N319" s="82">
        <v>180</v>
      </c>
      <c r="O319" s="82">
        <v>178</v>
      </c>
      <c r="P319" s="96">
        <v>159</v>
      </c>
    </row>
    <row r="320" spans="1:16" ht="12.75" customHeight="1" x14ac:dyDescent="0.25">
      <c r="A320" s="82" t="s">
        <v>931</v>
      </c>
      <c r="B320" s="82" t="s">
        <v>2691</v>
      </c>
      <c r="C320" s="82" t="s">
        <v>55</v>
      </c>
      <c r="D320" s="82" t="s">
        <v>1851</v>
      </c>
      <c r="E320" s="82" t="s">
        <v>1852</v>
      </c>
      <c r="F320" s="82" t="s">
        <v>1866</v>
      </c>
      <c r="G320" s="82" t="s">
        <v>44</v>
      </c>
      <c r="H320" s="82" t="s">
        <v>44</v>
      </c>
      <c r="I320" s="82" t="s">
        <v>1862</v>
      </c>
      <c r="J320" s="82" t="s">
        <v>1867</v>
      </c>
      <c r="K320" s="93" t="s">
        <v>2692</v>
      </c>
      <c r="L320" s="82" t="s">
        <v>1857</v>
      </c>
      <c r="M320" s="82" t="s">
        <v>2693</v>
      </c>
      <c r="N320" s="82">
        <v>99</v>
      </c>
      <c r="O320" s="82">
        <v>82</v>
      </c>
      <c r="P320" s="96">
        <v>17</v>
      </c>
    </row>
    <row r="321" spans="1:16" ht="12.75" customHeight="1" x14ac:dyDescent="0.25">
      <c r="A321" s="14" t="s">
        <v>2694</v>
      </c>
      <c r="B321" s="82" t="s">
        <v>2695</v>
      </c>
      <c r="C321" s="82" t="s">
        <v>41</v>
      </c>
      <c r="D321" s="82" t="s">
        <v>1851</v>
      </c>
      <c r="E321" s="82" t="s">
        <v>1852</v>
      </c>
      <c r="F321" s="82" t="s">
        <v>1866</v>
      </c>
      <c r="G321" s="82" t="s">
        <v>56</v>
      </c>
      <c r="H321" s="82" t="s">
        <v>56</v>
      </c>
      <c r="I321" s="82" t="s">
        <v>1862</v>
      </c>
      <c r="J321" s="82" t="s">
        <v>1899</v>
      </c>
      <c r="K321" s="93" t="s">
        <v>2696</v>
      </c>
      <c r="L321" s="82" t="s">
        <v>1857</v>
      </c>
      <c r="M321" s="82" t="s">
        <v>2697</v>
      </c>
      <c r="N321" s="82">
        <v>138</v>
      </c>
      <c r="O321" s="82">
        <v>132</v>
      </c>
      <c r="P321" s="82" t="s">
        <v>2698</v>
      </c>
    </row>
    <row r="322" spans="1:16" ht="12.75" customHeight="1" x14ac:dyDescent="0.25">
      <c r="A322" s="82" t="s">
        <v>2699</v>
      </c>
      <c r="B322" s="82" t="s">
        <v>2700</v>
      </c>
      <c r="C322" s="82" t="s">
        <v>41</v>
      </c>
      <c r="D322" s="82" t="s">
        <v>1851</v>
      </c>
      <c r="E322" s="82" t="s">
        <v>1852</v>
      </c>
      <c r="F322" s="82" t="s">
        <v>1866</v>
      </c>
      <c r="G322" s="82" t="s">
        <v>56</v>
      </c>
      <c r="H322" s="82" t="s">
        <v>56</v>
      </c>
      <c r="I322" s="82" t="s">
        <v>1862</v>
      </c>
      <c r="J322" s="82" t="s">
        <v>1899</v>
      </c>
      <c r="K322" s="93" t="s">
        <v>1996</v>
      </c>
      <c r="L322" s="82" t="s">
        <v>1893</v>
      </c>
      <c r="M322" s="82" t="s">
        <v>2701</v>
      </c>
      <c r="N322" s="82" t="s">
        <v>2702</v>
      </c>
      <c r="O322" s="82" t="s">
        <v>2703</v>
      </c>
      <c r="P322" s="82" t="s">
        <v>1950</v>
      </c>
    </row>
    <row r="323" spans="1:16" ht="12.75" customHeight="1" x14ac:dyDescent="0.25">
      <c r="A323" s="82" t="s">
        <v>941</v>
      </c>
      <c r="B323" s="82" t="s">
        <v>2704</v>
      </c>
      <c r="C323" s="82" t="s">
        <v>47</v>
      </c>
      <c r="D323" s="82" t="s">
        <v>1851</v>
      </c>
      <c r="E323" s="82" t="s">
        <v>1852</v>
      </c>
      <c r="F323" s="82" t="s">
        <v>2091</v>
      </c>
      <c r="G323" s="82" t="s">
        <v>56</v>
      </c>
      <c r="H323" s="82" t="s">
        <v>56</v>
      </c>
      <c r="I323" s="82" t="s">
        <v>1862</v>
      </c>
      <c r="J323" s="82" t="s">
        <v>1899</v>
      </c>
      <c r="K323" s="93" t="s">
        <v>2116</v>
      </c>
      <c r="L323" s="82" t="s">
        <v>1857</v>
      </c>
      <c r="M323" s="82" t="s">
        <v>2705</v>
      </c>
      <c r="N323" s="82" t="s">
        <v>2461</v>
      </c>
      <c r="O323" s="82" t="s">
        <v>2461</v>
      </c>
      <c r="P323" s="82">
        <v>14</v>
      </c>
    </row>
    <row r="324" spans="1:16" ht="12.75" customHeight="1" x14ac:dyDescent="0.25">
      <c r="A324" s="82" t="s">
        <v>150</v>
      </c>
      <c r="B324" s="82" t="s">
        <v>2706</v>
      </c>
      <c r="C324" s="82" t="s">
        <v>65</v>
      </c>
      <c r="D324" s="82" t="s">
        <v>1851</v>
      </c>
      <c r="E324" s="82" t="s">
        <v>1852</v>
      </c>
      <c r="F324" s="82" t="s">
        <v>1853</v>
      </c>
      <c r="G324" s="82" t="s">
        <v>154</v>
      </c>
      <c r="H324" s="82" t="s">
        <v>1962</v>
      </c>
      <c r="I324" s="82" t="s">
        <v>1884</v>
      </c>
      <c r="J324" s="82" t="s">
        <v>1963</v>
      </c>
      <c r="K324" s="93" t="s">
        <v>1437</v>
      </c>
      <c r="L324" s="82" t="s">
        <v>1857</v>
      </c>
      <c r="M324" s="82" t="s">
        <v>2707</v>
      </c>
      <c r="N324" s="82" t="s">
        <v>2708</v>
      </c>
      <c r="O324" s="82" t="s">
        <v>2708</v>
      </c>
      <c r="P324" s="82" t="s">
        <v>2475</v>
      </c>
    </row>
    <row r="325" spans="1:16" ht="12.75" customHeight="1" x14ac:dyDescent="0.25">
      <c r="A325" s="82" t="s">
        <v>150</v>
      </c>
      <c r="B325" s="82" t="s">
        <v>2706</v>
      </c>
      <c r="C325" s="82" t="s">
        <v>65</v>
      </c>
      <c r="D325" s="82" t="s">
        <v>1851</v>
      </c>
      <c r="E325" s="82" t="s">
        <v>1852</v>
      </c>
      <c r="F325" s="82" t="s">
        <v>1853</v>
      </c>
      <c r="G325" s="82" t="s">
        <v>154</v>
      </c>
      <c r="H325" s="82" t="s">
        <v>1962</v>
      </c>
      <c r="I325" s="82" t="s">
        <v>1884</v>
      </c>
      <c r="J325" s="82" t="s">
        <v>1963</v>
      </c>
      <c r="K325" s="93" t="s">
        <v>1687</v>
      </c>
      <c r="L325" s="82" t="s">
        <v>1857</v>
      </c>
      <c r="M325" s="82" t="s">
        <v>2709</v>
      </c>
      <c r="N325" s="82" t="s">
        <v>2708</v>
      </c>
      <c r="O325" s="82" t="s">
        <v>2708</v>
      </c>
      <c r="P325" s="82" t="s">
        <v>2475</v>
      </c>
    </row>
    <row r="326" spans="1:16" ht="12.75" customHeight="1" x14ac:dyDescent="0.25">
      <c r="A326" s="82" t="s">
        <v>995</v>
      </c>
      <c r="B326" s="82" t="s">
        <v>2710</v>
      </c>
      <c r="C326" s="82" t="s">
        <v>55</v>
      </c>
      <c r="D326" s="82" t="s">
        <v>1851</v>
      </c>
      <c r="E326" s="82" t="s">
        <v>1852</v>
      </c>
      <c r="F326" s="82" t="s">
        <v>1853</v>
      </c>
      <c r="G326" s="82" t="s">
        <v>154</v>
      </c>
      <c r="H326" s="82" t="s">
        <v>2711</v>
      </c>
      <c r="I326" s="82" t="s">
        <v>1884</v>
      </c>
      <c r="J326" s="82" t="s">
        <v>1909</v>
      </c>
      <c r="K326" s="93" t="s">
        <v>1437</v>
      </c>
      <c r="L326" s="82" t="s">
        <v>1857</v>
      </c>
      <c r="M326" s="82" t="s">
        <v>2712</v>
      </c>
      <c r="N326" s="82" t="s">
        <v>2192</v>
      </c>
      <c r="O326" s="82" t="s">
        <v>2713</v>
      </c>
      <c r="P326" s="82" t="s">
        <v>2530</v>
      </c>
    </row>
    <row r="327" spans="1:16" ht="12.75" customHeight="1" x14ac:dyDescent="0.25">
      <c r="A327" s="82" t="s">
        <v>995</v>
      </c>
      <c r="B327" s="82" t="s">
        <v>2710</v>
      </c>
      <c r="C327" s="82" t="s">
        <v>55</v>
      </c>
      <c r="D327" s="82" t="s">
        <v>1851</v>
      </c>
      <c r="E327" s="82" t="s">
        <v>1852</v>
      </c>
      <c r="F327" s="82" t="s">
        <v>1853</v>
      </c>
      <c r="G327" s="82" t="s">
        <v>154</v>
      </c>
      <c r="H327" s="82" t="s">
        <v>2711</v>
      </c>
      <c r="I327" s="82" t="s">
        <v>1884</v>
      </c>
      <c r="J327" s="82" t="s">
        <v>1909</v>
      </c>
      <c r="K327" s="93" t="s">
        <v>1687</v>
      </c>
      <c r="L327" s="82" t="s">
        <v>1857</v>
      </c>
      <c r="M327" s="82" t="s">
        <v>2714</v>
      </c>
      <c r="N327" s="82" t="s">
        <v>2192</v>
      </c>
      <c r="O327" s="82" t="s">
        <v>2713</v>
      </c>
      <c r="P327" s="82" t="s">
        <v>2530</v>
      </c>
    </row>
    <row r="328" spans="1:16" ht="12.75" customHeight="1" x14ac:dyDescent="0.25">
      <c r="A328" s="82" t="s">
        <v>995</v>
      </c>
      <c r="B328" s="82" t="s">
        <v>2710</v>
      </c>
      <c r="C328" s="82" t="s">
        <v>55</v>
      </c>
      <c r="D328" s="82" t="s">
        <v>1851</v>
      </c>
      <c r="E328" s="82" t="s">
        <v>1852</v>
      </c>
      <c r="F328" s="82" t="s">
        <v>1853</v>
      </c>
      <c r="G328" s="82" t="s">
        <v>154</v>
      </c>
      <c r="H328" s="82" t="s">
        <v>2711</v>
      </c>
      <c r="I328" s="82" t="s">
        <v>1884</v>
      </c>
      <c r="J328" s="82" t="s">
        <v>1909</v>
      </c>
      <c r="K328" s="93" t="s">
        <v>1688</v>
      </c>
      <c r="L328" s="82" t="s">
        <v>1857</v>
      </c>
      <c r="M328" s="82" t="s">
        <v>2715</v>
      </c>
      <c r="N328" s="82" t="s">
        <v>2703</v>
      </c>
      <c r="O328" s="82" t="s">
        <v>2716</v>
      </c>
      <c r="P328" s="82" t="s">
        <v>2717</v>
      </c>
    </row>
    <row r="329" spans="1:16" ht="12.75" customHeight="1" x14ac:dyDescent="0.25">
      <c r="A329" s="82" t="s">
        <v>947</v>
      </c>
      <c r="B329" s="82" t="s">
        <v>2718</v>
      </c>
      <c r="C329" s="82" t="s">
        <v>65</v>
      </c>
      <c r="D329" s="82" t="s">
        <v>1851</v>
      </c>
      <c r="E329" s="82" t="s">
        <v>1852</v>
      </c>
      <c r="F329" s="82" t="s">
        <v>1861</v>
      </c>
      <c r="G329" s="82" t="s">
        <v>44</v>
      </c>
      <c r="H329" s="82" t="s">
        <v>44</v>
      </c>
      <c r="I329" s="82" t="s">
        <v>1862</v>
      </c>
      <c r="J329" s="82" t="s">
        <v>1867</v>
      </c>
      <c r="K329" s="93" t="s">
        <v>1437</v>
      </c>
      <c r="L329" s="82" t="s">
        <v>1857</v>
      </c>
      <c r="M329" s="82" t="s">
        <v>2719</v>
      </c>
      <c r="N329" s="82" t="s">
        <v>2144</v>
      </c>
      <c r="O329" s="82" t="s">
        <v>2144</v>
      </c>
      <c r="P329" s="82" t="s">
        <v>1897</v>
      </c>
    </row>
    <row r="330" spans="1:16" ht="12.75" customHeight="1" x14ac:dyDescent="0.25">
      <c r="A330" s="82" t="s">
        <v>1259</v>
      </c>
      <c r="B330" s="82" t="s">
        <v>2720</v>
      </c>
      <c r="C330" s="82" t="s">
        <v>41</v>
      </c>
      <c r="D330" s="82" t="s">
        <v>1851</v>
      </c>
      <c r="E330" s="82" t="s">
        <v>1852</v>
      </c>
      <c r="F330" s="82" t="s">
        <v>1866</v>
      </c>
      <c r="G330" s="82" t="s">
        <v>56</v>
      </c>
      <c r="H330" s="82" t="s">
        <v>56</v>
      </c>
      <c r="I330" s="82" t="s">
        <v>1862</v>
      </c>
      <c r="J330" s="82" t="s">
        <v>1899</v>
      </c>
      <c r="K330" s="94" t="s">
        <v>2243</v>
      </c>
      <c r="L330" s="82" t="s">
        <v>1857</v>
      </c>
      <c r="M330" s="82" t="s">
        <v>2721</v>
      </c>
      <c r="N330" s="82">
        <v>231.8</v>
      </c>
      <c r="O330" s="82">
        <v>225.7</v>
      </c>
      <c r="P330" s="82">
        <v>45</v>
      </c>
    </row>
    <row r="331" spans="1:16" ht="12.75" customHeight="1" x14ac:dyDescent="0.25">
      <c r="A331" s="14" t="s">
        <v>2722</v>
      </c>
      <c r="B331" s="14" t="s">
        <v>2723</v>
      </c>
      <c r="C331" s="82" t="s">
        <v>41</v>
      </c>
      <c r="D331" s="82" t="s">
        <v>1851</v>
      </c>
      <c r="E331" s="82" t="s">
        <v>1852</v>
      </c>
      <c r="F331" s="82" t="s">
        <v>1866</v>
      </c>
      <c r="G331" s="82" t="s">
        <v>56</v>
      </c>
      <c r="H331" s="82" t="s">
        <v>56</v>
      </c>
      <c r="I331" s="82" t="s">
        <v>1862</v>
      </c>
      <c r="J331" s="82" t="s">
        <v>1899</v>
      </c>
      <c r="K331" s="84" t="s">
        <v>2303</v>
      </c>
      <c r="L331" s="82" t="s">
        <v>1857</v>
      </c>
      <c r="M331" s="25" t="s">
        <v>2724</v>
      </c>
      <c r="N331" s="82">
        <v>209</v>
      </c>
      <c r="O331" s="82">
        <v>203</v>
      </c>
      <c r="P331" s="82">
        <v>40</v>
      </c>
    </row>
    <row r="332" spans="1:16" ht="12.75" customHeight="1" x14ac:dyDescent="0.25">
      <c r="A332" s="18" t="s">
        <v>2725</v>
      </c>
      <c r="B332" s="82" t="s">
        <v>2726</v>
      </c>
      <c r="C332" s="82" t="s">
        <v>47</v>
      </c>
      <c r="D332" s="82" t="s">
        <v>1851</v>
      </c>
      <c r="E332" s="82" t="s">
        <v>1852</v>
      </c>
      <c r="F332" s="82" t="s">
        <v>1866</v>
      </c>
      <c r="G332" s="82" t="s">
        <v>44</v>
      </c>
      <c r="H332" s="82" t="s">
        <v>44</v>
      </c>
      <c r="I332" s="82" t="s">
        <v>1862</v>
      </c>
      <c r="J332" s="82" t="s">
        <v>1867</v>
      </c>
      <c r="K332" s="93" t="s">
        <v>1546</v>
      </c>
      <c r="L332" s="82" t="s">
        <v>1857</v>
      </c>
      <c r="M332" s="82" t="s">
        <v>2727</v>
      </c>
      <c r="N332" s="82">
        <v>13.75</v>
      </c>
      <c r="O332" s="82">
        <v>10.3</v>
      </c>
      <c r="P332" s="82">
        <v>3</v>
      </c>
    </row>
    <row r="333" spans="1:16" ht="12.75" customHeight="1" x14ac:dyDescent="0.25">
      <c r="A333" s="82" t="s">
        <v>137</v>
      </c>
      <c r="B333" s="82" t="s">
        <v>2728</v>
      </c>
      <c r="C333" s="82" t="s">
        <v>41</v>
      </c>
      <c r="D333" s="82" t="s">
        <v>1851</v>
      </c>
      <c r="E333" s="82" t="s">
        <v>1852</v>
      </c>
      <c r="F333" s="82" t="s">
        <v>1853</v>
      </c>
      <c r="G333" s="82" t="s">
        <v>140</v>
      </c>
      <c r="H333" s="82" t="s">
        <v>141</v>
      </c>
      <c r="I333" s="82" t="s">
        <v>1862</v>
      </c>
      <c r="J333" s="82" t="s">
        <v>1930</v>
      </c>
      <c r="K333" s="93" t="s">
        <v>2164</v>
      </c>
      <c r="L333" s="82" t="s">
        <v>1857</v>
      </c>
      <c r="M333" s="82" t="s">
        <v>2729</v>
      </c>
      <c r="N333" s="82">
        <v>1500</v>
      </c>
      <c r="O333" s="82" t="s">
        <v>2730</v>
      </c>
      <c r="P333" s="82" t="s">
        <v>2355</v>
      </c>
    </row>
    <row r="334" spans="1:16" ht="12.75" customHeight="1" x14ac:dyDescent="0.25">
      <c r="A334" s="82" t="s">
        <v>1618</v>
      </c>
      <c r="B334" s="82" t="s">
        <v>2731</v>
      </c>
      <c r="C334" s="82" t="s">
        <v>1426</v>
      </c>
      <c r="D334" s="82" t="s">
        <v>1851</v>
      </c>
      <c r="E334" s="82" t="s">
        <v>1852</v>
      </c>
      <c r="F334" s="82" t="s">
        <v>1866</v>
      </c>
      <c r="G334" s="82" t="s">
        <v>56</v>
      </c>
      <c r="H334" s="82" t="s">
        <v>56</v>
      </c>
      <c r="I334" s="82" t="s">
        <v>1862</v>
      </c>
      <c r="J334" s="82" t="s">
        <v>1899</v>
      </c>
      <c r="K334" s="93" t="s">
        <v>2732</v>
      </c>
      <c r="L334" s="82" t="s">
        <v>1893</v>
      </c>
      <c r="M334" s="82" t="s">
        <v>2733</v>
      </c>
      <c r="N334" s="82" t="s">
        <v>2040</v>
      </c>
      <c r="O334" s="82" t="s">
        <v>2040</v>
      </c>
      <c r="P334" s="82" t="s">
        <v>2040</v>
      </c>
    </row>
    <row r="335" spans="1:16" ht="12.75" customHeight="1" x14ac:dyDescent="0.25">
      <c r="A335" s="82" t="s">
        <v>509</v>
      </c>
      <c r="B335" s="82" t="s">
        <v>2734</v>
      </c>
      <c r="C335" s="82" t="s">
        <v>65</v>
      </c>
      <c r="D335" s="82" t="s">
        <v>1851</v>
      </c>
      <c r="E335" s="82" t="s">
        <v>1852</v>
      </c>
      <c r="F335" s="82" t="s">
        <v>1861</v>
      </c>
      <c r="G335" s="82" t="s">
        <v>44</v>
      </c>
      <c r="H335" s="82" t="s">
        <v>44</v>
      </c>
      <c r="I335" s="82" t="s">
        <v>1862</v>
      </c>
      <c r="J335" s="82" t="s">
        <v>1867</v>
      </c>
      <c r="K335" s="94" t="s">
        <v>1444</v>
      </c>
      <c r="L335" s="82" t="s">
        <v>1893</v>
      </c>
      <c r="M335" s="82" t="s">
        <v>2735</v>
      </c>
      <c r="N335" s="82">
        <v>10</v>
      </c>
      <c r="O335" s="82">
        <v>9</v>
      </c>
      <c r="P335" s="82">
        <v>0</v>
      </c>
    </row>
    <row r="336" spans="1:16" ht="12.75" customHeight="1" x14ac:dyDescent="0.25">
      <c r="A336" s="82" t="s">
        <v>2736</v>
      </c>
      <c r="B336" s="82" t="s">
        <v>2737</v>
      </c>
      <c r="C336" s="82" t="s">
        <v>65</v>
      </c>
      <c r="D336" s="82" t="s">
        <v>1851</v>
      </c>
      <c r="E336" s="82" t="s">
        <v>1852</v>
      </c>
      <c r="F336" s="82" t="s">
        <v>1866</v>
      </c>
      <c r="G336" s="82" t="s">
        <v>44</v>
      </c>
      <c r="H336" s="82" t="s">
        <v>44</v>
      </c>
      <c r="I336" s="82" t="s">
        <v>1862</v>
      </c>
      <c r="J336" s="82" t="s">
        <v>1867</v>
      </c>
      <c r="K336" s="93" t="s">
        <v>2109</v>
      </c>
      <c r="L336" s="82" t="s">
        <v>1893</v>
      </c>
      <c r="M336" s="82" t="s">
        <v>2738</v>
      </c>
      <c r="N336" s="82">
        <v>132</v>
      </c>
      <c r="O336" s="82">
        <v>105</v>
      </c>
      <c r="P336" s="82">
        <v>0</v>
      </c>
    </row>
    <row r="337" spans="1:16" ht="12.75" customHeight="1" x14ac:dyDescent="0.25">
      <c r="A337" s="14" t="s">
        <v>2739</v>
      </c>
      <c r="B337" s="82" t="s">
        <v>2740</v>
      </c>
      <c r="C337" s="82" t="s">
        <v>65</v>
      </c>
      <c r="D337" s="82" t="s">
        <v>1851</v>
      </c>
      <c r="E337" s="82" t="s">
        <v>1852</v>
      </c>
      <c r="F337" s="82" t="s">
        <v>1866</v>
      </c>
      <c r="G337" s="82" t="s">
        <v>44</v>
      </c>
      <c r="H337" s="82" t="s">
        <v>44</v>
      </c>
      <c r="I337" s="82" t="s">
        <v>1862</v>
      </c>
      <c r="J337" s="82" t="s">
        <v>1867</v>
      </c>
      <c r="K337" s="94" t="s">
        <v>2741</v>
      </c>
      <c r="L337" s="82" t="s">
        <v>1857</v>
      </c>
      <c r="M337" s="82" t="s">
        <v>2742</v>
      </c>
      <c r="N337" s="82">
        <v>235</v>
      </c>
      <c r="O337" s="82">
        <v>200</v>
      </c>
      <c r="P337" s="95" t="s">
        <v>1961</v>
      </c>
    </row>
    <row r="338" spans="1:16" ht="12.75" customHeight="1" x14ac:dyDescent="0.25">
      <c r="A338" s="14" t="s">
        <v>2739</v>
      </c>
      <c r="B338" s="82" t="s">
        <v>2740</v>
      </c>
      <c r="C338" s="82" t="s">
        <v>65</v>
      </c>
      <c r="D338" s="82" t="s">
        <v>1851</v>
      </c>
      <c r="E338" s="82" t="s">
        <v>1852</v>
      </c>
      <c r="F338" s="82" t="s">
        <v>1866</v>
      </c>
      <c r="G338" s="82" t="s">
        <v>44</v>
      </c>
      <c r="H338" s="82" t="s">
        <v>44</v>
      </c>
      <c r="I338" s="82" t="s">
        <v>1862</v>
      </c>
      <c r="J338" s="82" t="s">
        <v>1867</v>
      </c>
      <c r="K338" s="94" t="s">
        <v>2743</v>
      </c>
      <c r="L338" s="82" t="s">
        <v>1857</v>
      </c>
      <c r="M338" s="82" t="s">
        <v>2744</v>
      </c>
      <c r="N338" s="82">
        <v>235</v>
      </c>
      <c r="O338" s="82">
        <v>200</v>
      </c>
      <c r="P338" s="95" t="s">
        <v>1961</v>
      </c>
    </row>
    <row r="339" spans="1:16" ht="12.75" customHeight="1" x14ac:dyDescent="0.25">
      <c r="A339" s="82" t="s">
        <v>587</v>
      </c>
      <c r="B339" s="82" t="s">
        <v>2745</v>
      </c>
      <c r="C339" s="82" t="s">
        <v>41</v>
      </c>
      <c r="D339" s="82" t="s">
        <v>1851</v>
      </c>
      <c r="E339" s="82" t="s">
        <v>1852</v>
      </c>
      <c r="F339" s="82" t="s">
        <v>1853</v>
      </c>
      <c r="G339" s="82" t="s">
        <v>154</v>
      </c>
      <c r="H339" s="82" t="s">
        <v>155</v>
      </c>
      <c r="I339" s="82" t="s">
        <v>1884</v>
      </c>
      <c r="J339" s="82" t="s">
        <v>1963</v>
      </c>
      <c r="K339" s="93" t="s">
        <v>1437</v>
      </c>
      <c r="L339" s="82" t="s">
        <v>1857</v>
      </c>
      <c r="M339" s="82" t="s">
        <v>2746</v>
      </c>
      <c r="N339" s="82" t="s">
        <v>2747</v>
      </c>
      <c r="O339" s="82" t="s">
        <v>2748</v>
      </c>
      <c r="P339" s="82" t="s">
        <v>1944</v>
      </c>
    </row>
    <row r="340" spans="1:16" ht="12.75" customHeight="1" x14ac:dyDescent="0.25">
      <c r="A340" s="82" t="s">
        <v>212</v>
      </c>
      <c r="B340" s="82" t="s">
        <v>2749</v>
      </c>
      <c r="C340" s="82" t="s">
        <v>47</v>
      </c>
      <c r="D340" s="82" t="s">
        <v>1851</v>
      </c>
      <c r="E340" s="82" t="s">
        <v>1852</v>
      </c>
      <c r="F340" s="82" t="s">
        <v>1866</v>
      </c>
      <c r="G340" s="82" t="s">
        <v>56</v>
      </c>
      <c r="H340" s="82" t="s">
        <v>56</v>
      </c>
      <c r="I340" s="82" t="s">
        <v>1862</v>
      </c>
      <c r="J340" s="82" t="s">
        <v>1899</v>
      </c>
      <c r="K340" s="93" t="s">
        <v>2750</v>
      </c>
      <c r="L340" s="82" t="s">
        <v>1893</v>
      </c>
      <c r="M340" s="82" t="s">
        <v>2751</v>
      </c>
      <c r="N340" s="82" t="s">
        <v>2752</v>
      </c>
      <c r="O340" s="82" t="s">
        <v>2753</v>
      </c>
      <c r="P340" s="82" t="s">
        <v>1949</v>
      </c>
    </row>
    <row r="341" spans="1:16" ht="12.75" customHeight="1" x14ac:dyDescent="0.25">
      <c r="A341" s="82" t="s">
        <v>979</v>
      </c>
      <c r="B341" s="82" t="s">
        <v>2754</v>
      </c>
      <c r="C341" s="82" t="s">
        <v>41</v>
      </c>
      <c r="D341" s="82" t="s">
        <v>1851</v>
      </c>
      <c r="E341" s="82" t="s">
        <v>1852</v>
      </c>
      <c r="F341" s="82" t="s">
        <v>1866</v>
      </c>
      <c r="G341" s="82" t="s">
        <v>44</v>
      </c>
      <c r="H341" s="82" t="s">
        <v>44</v>
      </c>
      <c r="I341" s="82" t="s">
        <v>1862</v>
      </c>
      <c r="J341" s="82" t="s">
        <v>1867</v>
      </c>
      <c r="K341" s="94" t="s">
        <v>1674</v>
      </c>
      <c r="L341" s="82" t="s">
        <v>1857</v>
      </c>
      <c r="M341" s="25" t="s">
        <v>2755</v>
      </c>
      <c r="N341" s="82">
        <v>112</v>
      </c>
      <c r="O341" s="82">
        <v>100</v>
      </c>
      <c r="P341" s="82">
        <v>20</v>
      </c>
    </row>
    <row r="342" spans="1:16" ht="12.75" customHeight="1" x14ac:dyDescent="0.25">
      <c r="A342" s="82" t="s">
        <v>1043</v>
      </c>
      <c r="B342" s="82" t="s">
        <v>2756</v>
      </c>
      <c r="C342" s="82" t="s">
        <v>65</v>
      </c>
      <c r="D342" s="82" t="s">
        <v>1851</v>
      </c>
      <c r="E342" s="82" t="s">
        <v>1852</v>
      </c>
      <c r="F342" s="82" t="s">
        <v>1866</v>
      </c>
      <c r="G342" s="82" t="s">
        <v>44</v>
      </c>
      <c r="H342" s="82" t="s">
        <v>44</v>
      </c>
      <c r="I342" s="82" t="s">
        <v>1862</v>
      </c>
      <c r="J342" s="82" t="s">
        <v>1870</v>
      </c>
      <c r="K342" s="93" t="s">
        <v>2757</v>
      </c>
      <c r="L342" s="82" t="s">
        <v>1893</v>
      </c>
      <c r="M342" s="82" t="s">
        <v>2758</v>
      </c>
      <c r="N342" s="82">
        <v>102.14100000000001</v>
      </c>
      <c r="O342" s="82" t="s">
        <v>2446</v>
      </c>
      <c r="P342" s="82" t="s">
        <v>1944</v>
      </c>
    </row>
    <row r="343" spans="1:16" ht="12.75" customHeight="1" x14ac:dyDescent="0.25">
      <c r="A343" s="82" t="s">
        <v>119</v>
      </c>
      <c r="B343" s="82" t="s">
        <v>2759</v>
      </c>
      <c r="C343" s="82" t="s">
        <v>55</v>
      </c>
      <c r="D343" s="82" t="s">
        <v>1851</v>
      </c>
      <c r="E343" s="82" t="s">
        <v>1852</v>
      </c>
      <c r="F343" s="82" t="s">
        <v>1866</v>
      </c>
      <c r="G343" s="82" t="s">
        <v>44</v>
      </c>
      <c r="H343" s="82" t="s">
        <v>44</v>
      </c>
      <c r="I343" s="82" t="s">
        <v>1862</v>
      </c>
      <c r="J343" s="82" t="s">
        <v>1867</v>
      </c>
      <c r="K343" s="94" t="s">
        <v>1474</v>
      </c>
      <c r="L343" s="82" t="s">
        <v>1857</v>
      </c>
      <c r="M343" s="82" t="s">
        <v>2760</v>
      </c>
      <c r="N343" s="82">
        <v>30</v>
      </c>
      <c r="O343" s="82">
        <v>25</v>
      </c>
      <c r="P343" s="82">
        <v>1000</v>
      </c>
    </row>
    <row r="344" spans="1:16" ht="12.75" customHeight="1" x14ac:dyDescent="0.25">
      <c r="A344" s="82" t="s">
        <v>119</v>
      </c>
      <c r="B344" s="82" t="s">
        <v>2761</v>
      </c>
      <c r="C344" s="82" t="s">
        <v>55</v>
      </c>
      <c r="D344" s="82" t="s">
        <v>1851</v>
      </c>
      <c r="E344" s="82" t="s">
        <v>1852</v>
      </c>
      <c r="F344" s="82" t="s">
        <v>1866</v>
      </c>
      <c r="G344" s="82" t="s">
        <v>44</v>
      </c>
      <c r="H344" s="82" t="s">
        <v>44</v>
      </c>
      <c r="I344" s="82" t="s">
        <v>1862</v>
      </c>
      <c r="J344" s="82" t="s">
        <v>1867</v>
      </c>
      <c r="K344" s="84" t="s">
        <v>1980</v>
      </c>
      <c r="L344" s="82" t="s">
        <v>1857</v>
      </c>
      <c r="M344" s="82" t="s">
        <v>2762</v>
      </c>
      <c r="N344" s="82">
        <v>65</v>
      </c>
      <c r="O344" s="82">
        <v>55</v>
      </c>
      <c r="P344" s="82">
        <v>32</v>
      </c>
    </row>
    <row r="345" spans="1:16" ht="12.75" customHeight="1" x14ac:dyDescent="0.25">
      <c r="A345" s="82" t="s">
        <v>63</v>
      </c>
      <c r="B345" s="82" t="s">
        <v>1435</v>
      </c>
      <c r="C345" s="82" t="s">
        <v>55</v>
      </c>
      <c r="D345" s="82" t="s">
        <v>1851</v>
      </c>
      <c r="E345" s="82" t="s">
        <v>1852</v>
      </c>
      <c r="F345" s="82" t="s">
        <v>1853</v>
      </c>
      <c r="G345" s="82" t="s">
        <v>154</v>
      </c>
      <c r="H345" s="82" t="s">
        <v>155</v>
      </c>
      <c r="I345" s="82" t="s">
        <v>1884</v>
      </c>
      <c r="J345" s="82" t="s">
        <v>1909</v>
      </c>
      <c r="K345" s="93" t="s">
        <v>1437</v>
      </c>
      <c r="L345" s="82" t="s">
        <v>1857</v>
      </c>
      <c r="M345" s="82" t="s">
        <v>2763</v>
      </c>
      <c r="N345" s="82" t="s">
        <v>2764</v>
      </c>
      <c r="O345" s="82" t="s">
        <v>2034</v>
      </c>
      <c r="P345" s="82" t="s">
        <v>1949</v>
      </c>
    </row>
    <row r="346" spans="1:16" ht="12.6" customHeight="1" x14ac:dyDescent="0.25">
      <c r="A346" s="82" t="s">
        <v>63</v>
      </c>
      <c r="B346" s="82" t="s">
        <v>1435</v>
      </c>
      <c r="C346" s="82" t="s">
        <v>55</v>
      </c>
      <c r="D346" s="82" t="s">
        <v>1851</v>
      </c>
      <c r="E346" s="82" t="s">
        <v>1852</v>
      </c>
      <c r="F346" s="82" t="s">
        <v>1853</v>
      </c>
      <c r="G346" s="82" t="s">
        <v>154</v>
      </c>
      <c r="H346" s="82" t="s">
        <v>155</v>
      </c>
      <c r="I346" s="82" t="s">
        <v>1884</v>
      </c>
      <c r="J346" s="82" t="s">
        <v>1909</v>
      </c>
      <c r="K346" s="93" t="s">
        <v>1687</v>
      </c>
      <c r="L346" s="82" t="s">
        <v>1857</v>
      </c>
      <c r="M346" s="82" t="s">
        <v>2765</v>
      </c>
      <c r="N346" s="82" t="s">
        <v>2764</v>
      </c>
      <c r="O346" s="82" t="s">
        <v>2034</v>
      </c>
      <c r="P346" s="82" t="s">
        <v>1949</v>
      </c>
    </row>
    <row r="347" spans="1:16" ht="12.6" customHeight="1" x14ac:dyDescent="0.25">
      <c r="A347" s="82" t="s">
        <v>204</v>
      </c>
      <c r="B347" s="82" t="s">
        <v>2766</v>
      </c>
      <c r="C347" s="82" t="s">
        <v>41</v>
      </c>
      <c r="D347" s="82" t="s">
        <v>1851</v>
      </c>
      <c r="E347" s="82" t="s">
        <v>1852</v>
      </c>
      <c r="F347" s="82" t="s">
        <v>1866</v>
      </c>
      <c r="G347" s="82" t="s">
        <v>56</v>
      </c>
      <c r="H347" s="82" t="s">
        <v>56</v>
      </c>
      <c r="I347" s="82" t="s">
        <v>1862</v>
      </c>
      <c r="J347" s="82" t="s">
        <v>1899</v>
      </c>
      <c r="K347" s="93" t="s">
        <v>2278</v>
      </c>
      <c r="L347" s="82" t="s">
        <v>1893</v>
      </c>
      <c r="M347" s="82" t="s">
        <v>2767</v>
      </c>
      <c r="N347" s="82" t="s">
        <v>2768</v>
      </c>
      <c r="O347" s="82" t="s">
        <v>2667</v>
      </c>
      <c r="P347" s="82" t="s">
        <v>1949</v>
      </c>
    </row>
    <row r="348" spans="1:16" ht="12.75" customHeight="1" x14ac:dyDescent="0.25">
      <c r="A348" s="82" t="s">
        <v>2334</v>
      </c>
      <c r="B348" s="82" t="s">
        <v>2769</v>
      </c>
      <c r="C348" s="82" t="s">
        <v>55</v>
      </c>
      <c r="D348" s="82" t="s">
        <v>1851</v>
      </c>
      <c r="E348" s="82" t="s">
        <v>1852</v>
      </c>
      <c r="F348" s="82" t="s">
        <v>1861</v>
      </c>
      <c r="G348" s="82" t="s">
        <v>154</v>
      </c>
      <c r="H348" s="82" t="s">
        <v>1891</v>
      </c>
      <c r="I348" s="82" t="s">
        <v>1884</v>
      </c>
      <c r="J348" s="82" t="s">
        <v>1892</v>
      </c>
      <c r="K348" s="93" t="s">
        <v>1546</v>
      </c>
      <c r="L348" s="82" t="s">
        <v>1857</v>
      </c>
      <c r="M348" s="82" t="s">
        <v>2770</v>
      </c>
      <c r="N348" s="82" t="s">
        <v>2078</v>
      </c>
      <c r="O348" s="82" t="s">
        <v>2078</v>
      </c>
      <c r="P348" s="82" t="s">
        <v>1897</v>
      </c>
    </row>
    <row r="349" spans="1:16" ht="12.75" customHeight="1" x14ac:dyDescent="0.25">
      <c r="A349" s="82" t="s">
        <v>2334</v>
      </c>
      <c r="B349" s="82" t="s">
        <v>2771</v>
      </c>
      <c r="C349" s="82" t="s">
        <v>55</v>
      </c>
      <c r="D349" s="82" t="s">
        <v>1851</v>
      </c>
      <c r="E349" s="82" t="s">
        <v>1852</v>
      </c>
      <c r="F349" s="82" t="s">
        <v>1861</v>
      </c>
      <c r="G349" s="82" t="s">
        <v>154</v>
      </c>
      <c r="H349" s="82" t="s">
        <v>2031</v>
      </c>
      <c r="I349" s="82" t="s">
        <v>1884</v>
      </c>
      <c r="J349" s="82" t="s">
        <v>1885</v>
      </c>
      <c r="K349" s="93" t="s">
        <v>1455</v>
      </c>
      <c r="L349" s="82" t="s">
        <v>1857</v>
      </c>
      <c r="M349" s="82" t="s">
        <v>2772</v>
      </c>
      <c r="N349" s="82" t="s">
        <v>1944</v>
      </c>
      <c r="O349" s="82" t="s">
        <v>1944</v>
      </c>
      <c r="P349" s="82" t="s">
        <v>1934</v>
      </c>
    </row>
    <row r="350" spans="1:16" ht="12.75" customHeight="1" x14ac:dyDescent="0.25">
      <c r="A350" s="82" t="s">
        <v>995</v>
      </c>
      <c r="B350" s="82" t="s">
        <v>1690</v>
      </c>
      <c r="C350" s="82" t="s">
        <v>47</v>
      </c>
      <c r="D350" s="82" t="s">
        <v>1851</v>
      </c>
      <c r="E350" s="82" t="s">
        <v>1852</v>
      </c>
      <c r="F350" s="82" t="s">
        <v>1853</v>
      </c>
      <c r="G350" s="82" t="s">
        <v>154</v>
      </c>
      <c r="H350" s="82" t="s">
        <v>155</v>
      </c>
      <c r="I350" s="82" t="s">
        <v>1884</v>
      </c>
      <c r="J350" s="82" t="s">
        <v>1939</v>
      </c>
      <c r="K350" s="93" t="s">
        <v>1429</v>
      </c>
      <c r="L350" s="82" t="s">
        <v>1857</v>
      </c>
      <c r="M350" s="82" t="s">
        <v>2773</v>
      </c>
      <c r="N350" s="82" t="s">
        <v>2356</v>
      </c>
      <c r="O350" s="82" t="s">
        <v>2774</v>
      </c>
      <c r="P350" s="82" t="s">
        <v>2775</v>
      </c>
    </row>
    <row r="351" spans="1:16" ht="12.75" customHeight="1" x14ac:dyDescent="0.25">
      <c r="A351" s="82" t="s">
        <v>1618</v>
      </c>
      <c r="B351" s="82" t="s">
        <v>2776</v>
      </c>
      <c r="C351" s="82" t="s">
        <v>1426</v>
      </c>
      <c r="D351" s="82" t="s">
        <v>1851</v>
      </c>
      <c r="E351" s="82" t="s">
        <v>1852</v>
      </c>
      <c r="F351" s="82" t="s">
        <v>1861</v>
      </c>
      <c r="G351" s="82" t="s">
        <v>140</v>
      </c>
      <c r="H351" s="82" t="s">
        <v>141</v>
      </c>
      <c r="I351" s="82" t="s">
        <v>1862</v>
      </c>
      <c r="J351" s="82" t="s">
        <v>1930</v>
      </c>
      <c r="K351" s="93" t="s">
        <v>1437</v>
      </c>
      <c r="L351" s="82" t="s">
        <v>1893</v>
      </c>
      <c r="M351" s="82" t="s">
        <v>2777</v>
      </c>
      <c r="N351" s="82">
        <v>28</v>
      </c>
      <c r="O351" s="82" t="s">
        <v>1950</v>
      </c>
      <c r="P351" s="82" t="s">
        <v>1934</v>
      </c>
    </row>
    <row r="352" spans="1:16" ht="12.75" customHeight="1" x14ac:dyDescent="0.25">
      <c r="A352" s="82" t="s">
        <v>1049</v>
      </c>
      <c r="B352" s="82" t="s">
        <v>2778</v>
      </c>
      <c r="C352" s="82" t="s">
        <v>65</v>
      </c>
      <c r="D352" s="82" t="s">
        <v>1851</v>
      </c>
      <c r="E352" s="82" t="s">
        <v>1852</v>
      </c>
      <c r="F352" s="82" t="s">
        <v>1866</v>
      </c>
      <c r="G352" s="82" t="s">
        <v>44</v>
      </c>
      <c r="H352" s="82" t="s">
        <v>44</v>
      </c>
      <c r="I352" s="82" t="s">
        <v>1862</v>
      </c>
      <c r="J352" s="82" t="s">
        <v>1870</v>
      </c>
      <c r="K352" s="93" t="s">
        <v>1601</v>
      </c>
      <c r="L352" s="82" t="s">
        <v>1857</v>
      </c>
      <c r="M352" s="82" t="s">
        <v>2779</v>
      </c>
      <c r="N352" s="82">
        <v>55</v>
      </c>
      <c r="O352" s="82">
        <v>50.5</v>
      </c>
      <c r="P352" s="82" t="s">
        <v>2780</v>
      </c>
    </row>
    <row r="353" spans="1:19" ht="12.75" customHeight="1" x14ac:dyDescent="0.25">
      <c r="A353" s="82" t="s">
        <v>1051</v>
      </c>
      <c r="B353" s="82" t="s">
        <v>2781</v>
      </c>
      <c r="C353" s="82" t="s">
        <v>47</v>
      </c>
      <c r="D353" s="82" t="s">
        <v>1851</v>
      </c>
      <c r="E353" s="82" t="s">
        <v>1852</v>
      </c>
      <c r="F353" s="82" t="s">
        <v>1853</v>
      </c>
      <c r="G353" s="82" t="s">
        <v>154</v>
      </c>
      <c r="H353" s="82" t="s">
        <v>155</v>
      </c>
      <c r="I353" s="82" t="s">
        <v>1884</v>
      </c>
      <c r="J353" s="82" t="s">
        <v>1939</v>
      </c>
      <c r="K353" s="93" t="s">
        <v>1453</v>
      </c>
      <c r="L353" s="82" t="s">
        <v>1857</v>
      </c>
      <c r="M353" s="82" t="s">
        <v>2782</v>
      </c>
      <c r="N353" s="82" t="s">
        <v>1954</v>
      </c>
      <c r="O353" s="82">
        <v>522</v>
      </c>
      <c r="P353" s="82">
        <v>20</v>
      </c>
    </row>
    <row r="354" spans="1:19" ht="12.75" customHeight="1" x14ac:dyDescent="0.25">
      <c r="A354" s="14" t="s">
        <v>909</v>
      </c>
      <c r="B354" s="25" t="s">
        <v>58</v>
      </c>
      <c r="C354" s="25" t="s">
        <v>41</v>
      </c>
      <c r="D354" s="82" t="s">
        <v>1873</v>
      </c>
      <c r="E354" s="25" t="s">
        <v>1852</v>
      </c>
      <c r="F354" s="82" t="s">
        <v>1853</v>
      </c>
      <c r="G354" s="82" t="s">
        <v>1854</v>
      </c>
      <c r="H354" s="82" t="s">
        <v>78</v>
      </c>
      <c r="I354" s="82" t="s">
        <v>1855</v>
      </c>
      <c r="J354" s="82" t="s">
        <v>1856</v>
      </c>
      <c r="K354" s="61" t="s">
        <v>1546</v>
      </c>
      <c r="L354" s="25" t="s">
        <v>1857</v>
      </c>
      <c r="M354" s="54" t="s">
        <v>2783</v>
      </c>
      <c r="N354" s="25">
        <v>7</v>
      </c>
      <c r="O354" s="25">
        <v>5</v>
      </c>
      <c r="P354" s="25">
        <v>10</v>
      </c>
      <c r="Q354" s="25">
        <v>7</v>
      </c>
      <c r="R354" s="25">
        <v>5</v>
      </c>
      <c r="S354" s="25">
        <v>10</v>
      </c>
    </row>
    <row r="355" spans="1:19" ht="12.75" customHeight="1" x14ac:dyDescent="0.25">
      <c r="A355" s="82" t="s">
        <v>204</v>
      </c>
      <c r="B355" s="82" t="s">
        <v>2784</v>
      </c>
      <c r="C355" s="82" t="s">
        <v>65</v>
      </c>
      <c r="D355" s="82" t="s">
        <v>1851</v>
      </c>
      <c r="E355" s="82" t="s">
        <v>1852</v>
      </c>
      <c r="F355" s="82" t="s">
        <v>1861</v>
      </c>
      <c r="G355" s="82" t="s">
        <v>140</v>
      </c>
      <c r="H355" s="82" t="s">
        <v>141</v>
      </c>
      <c r="I355" s="82" t="s">
        <v>1862</v>
      </c>
      <c r="J355" s="82" t="s">
        <v>1930</v>
      </c>
      <c r="K355" s="93" t="s">
        <v>1437</v>
      </c>
      <c r="L355" s="82" t="s">
        <v>1893</v>
      </c>
      <c r="M355" s="82" t="s">
        <v>2785</v>
      </c>
      <c r="N355" s="82" t="s">
        <v>2786</v>
      </c>
      <c r="O355" s="82" t="s">
        <v>1643</v>
      </c>
      <c r="P355" s="82" t="s">
        <v>1934</v>
      </c>
    </row>
    <row r="356" spans="1:19" ht="12.75" customHeight="1" x14ac:dyDescent="0.25">
      <c r="A356" s="82" t="s">
        <v>1057</v>
      </c>
      <c r="B356" s="82" t="s">
        <v>2787</v>
      </c>
      <c r="C356" s="82" t="s">
        <v>55</v>
      </c>
      <c r="D356" s="82" t="s">
        <v>1851</v>
      </c>
      <c r="E356" s="82" t="s">
        <v>2491</v>
      </c>
      <c r="F356" s="82" t="s">
        <v>1861</v>
      </c>
      <c r="G356" s="82" t="s">
        <v>2013</v>
      </c>
      <c r="H356" s="82" t="s">
        <v>2045</v>
      </c>
      <c r="I356" s="82" t="s">
        <v>1884</v>
      </c>
      <c r="J356" s="82" t="s">
        <v>1963</v>
      </c>
      <c r="K356" s="93" t="s">
        <v>1437</v>
      </c>
      <c r="L356" s="82" t="s">
        <v>1893</v>
      </c>
      <c r="M356" s="82" t="s">
        <v>1865</v>
      </c>
      <c r="N356" s="82" t="s">
        <v>2788</v>
      </c>
      <c r="O356" s="82" t="s">
        <v>2789</v>
      </c>
      <c r="P356" s="82" t="s">
        <v>1934</v>
      </c>
    </row>
    <row r="357" spans="1:19" ht="12.75" customHeight="1" x14ac:dyDescent="0.25">
      <c r="A357" s="82" t="s">
        <v>1057</v>
      </c>
      <c r="B357" s="82" t="s">
        <v>2787</v>
      </c>
      <c r="C357" s="82" t="s">
        <v>55</v>
      </c>
      <c r="D357" s="82" t="s">
        <v>1851</v>
      </c>
      <c r="E357" s="82" t="s">
        <v>2491</v>
      </c>
      <c r="F357" s="82" t="s">
        <v>1861</v>
      </c>
      <c r="G357" s="82" t="s">
        <v>2013</v>
      </c>
      <c r="H357" s="82" t="s">
        <v>2045</v>
      </c>
      <c r="I357" s="82" t="s">
        <v>1884</v>
      </c>
      <c r="J357" s="82" t="s">
        <v>1963</v>
      </c>
      <c r="K357" s="93" t="s">
        <v>1687</v>
      </c>
      <c r="L357" s="82" t="s">
        <v>1893</v>
      </c>
      <c r="M357" s="82" t="s">
        <v>1865</v>
      </c>
      <c r="N357" s="82" t="s">
        <v>1865</v>
      </c>
      <c r="O357" s="82" t="s">
        <v>1865</v>
      </c>
      <c r="P357" s="82" t="s">
        <v>1865</v>
      </c>
    </row>
    <row r="358" spans="1:19" ht="12.75" customHeight="1" x14ac:dyDescent="0.25">
      <c r="A358" s="82" t="s">
        <v>1618</v>
      </c>
      <c r="B358" s="82" t="s">
        <v>2790</v>
      </c>
      <c r="C358" s="82" t="s">
        <v>1426</v>
      </c>
      <c r="D358" s="82" t="s">
        <v>1851</v>
      </c>
      <c r="E358" s="82" t="s">
        <v>1852</v>
      </c>
      <c r="F358" s="82" t="s">
        <v>1853</v>
      </c>
      <c r="G358" s="82" t="s">
        <v>140</v>
      </c>
      <c r="H358" s="82" t="s">
        <v>141</v>
      </c>
      <c r="I358" s="82" t="s">
        <v>1862</v>
      </c>
      <c r="J358" s="82" t="s">
        <v>1930</v>
      </c>
      <c r="K358" s="93" t="s">
        <v>1429</v>
      </c>
      <c r="L358" s="82" t="s">
        <v>1857</v>
      </c>
      <c r="M358" s="82" t="s">
        <v>2791</v>
      </c>
      <c r="N358" s="82">
        <v>100</v>
      </c>
      <c r="O358" s="82" t="s">
        <v>2792</v>
      </c>
      <c r="P358" s="82" t="s">
        <v>1944</v>
      </c>
    </row>
    <row r="359" spans="1:19" ht="12.75" customHeight="1" x14ac:dyDescent="0.25">
      <c r="A359" s="82" t="s">
        <v>1618</v>
      </c>
      <c r="B359" s="82" t="s">
        <v>2790</v>
      </c>
      <c r="C359" s="82" t="s">
        <v>1426</v>
      </c>
      <c r="D359" s="82" t="s">
        <v>1851</v>
      </c>
      <c r="E359" s="82" t="s">
        <v>1852</v>
      </c>
      <c r="F359" s="82" t="s">
        <v>1853</v>
      </c>
      <c r="G359" s="82" t="s">
        <v>140</v>
      </c>
      <c r="H359" s="82" t="s">
        <v>141</v>
      </c>
      <c r="I359" s="82" t="s">
        <v>1862</v>
      </c>
      <c r="J359" s="82" t="s">
        <v>1930</v>
      </c>
      <c r="K359" s="93" t="s">
        <v>2793</v>
      </c>
      <c r="L359" s="82" t="s">
        <v>1857</v>
      </c>
      <c r="M359" s="82" t="s">
        <v>2794</v>
      </c>
      <c r="N359" s="82" t="s">
        <v>2795</v>
      </c>
      <c r="O359" s="82" t="s">
        <v>2796</v>
      </c>
      <c r="P359" s="82" t="s">
        <v>1961</v>
      </c>
    </row>
    <row r="360" spans="1:19" ht="12.75" customHeight="1" x14ac:dyDescent="0.25">
      <c r="A360" s="14" t="s">
        <v>747</v>
      </c>
      <c r="B360" s="14" t="s">
        <v>2797</v>
      </c>
      <c r="C360" s="82" t="s">
        <v>47</v>
      </c>
      <c r="D360" s="82" t="s">
        <v>1851</v>
      </c>
      <c r="E360" s="82" t="s">
        <v>1852</v>
      </c>
      <c r="F360" s="82" t="s">
        <v>1866</v>
      </c>
      <c r="G360" s="82" t="s">
        <v>44</v>
      </c>
      <c r="H360" s="82" t="s">
        <v>44</v>
      </c>
      <c r="I360" s="82" t="s">
        <v>1862</v>
      </c>
      <c r="J360" s="82" t="s">
        <v>1870</v>
      </c>
      <c r="K360" s="93" t="s">
        <v>2798</v>
      </c>
      <c r="L360" s="82" t="s">
        <v>1857</v>
      </c>
      <c r="M360" s="25" t="s">
        <v>2799</v>
      </c>
      <c r="N360" s="82">
        <v>99</v>
      </c>
      <c r="O360" s="82">
        <v>77</v>
      </c>
      <c r="P360" s="82">
        <v>15</v>
      </c>
    </row>
    <row r="361" spans="1:19" ht="12.75" customHeight="1" x14ac:dyDescent="0.25">
      <c r="A361" s="14" t="s">
        <v>747</v>
      </c>
      <c r="B361" s="14" t="s">
        <v>2797</v>
      </c>
      <c r="C361" s="82" t="s">
        <v>47</v>
      </c>
      <c r="D361" s="82" t="s">
        <v>1851</v>
      </c>
      <c r="E361" s="82" t="s">
        <v>1852</v>
      </c>
      <c r="F361" s="82" t="s">
        <v>1866</v>
      </c>
      <c r="G361" s="82" t="s">
        <v>56</v>
      </c>
      <c r="H361" s="82" t="s">
        <v>56</v>
      </c>
      <c r="I361" s="82" t="s">
        <v>1862</v>
      </c>
      <c r="J361" s="82" t="s">
        <v>1899</v>
      </c>
      <c r="K361" s="143" t="s">
        <v>2308</v>
      </c>
      <c r="L361" s="82" t="s">
        <v>1857</v>
      </c>
      <c r="M361" s="25" t="s">
        <v>2800</v>
      </c>
      <c r="N361" s="82">
        <v>210</v>
      </c>
      <c r="O361" s="82">
        <v>201</v>
      </c>
      <c r="P361" s="82">
        <v>41</v>
      </c>
    </row>
    <row r="362" spans="1:19" ht="12.75" customHeight="1" x14ac:dyDescent="0.25">
      <c r="A362" s="82" t="s">
        <v>1247</v>
      </c>
      <c r="B362" s="82" t="s">
        <v>1761</v>
      </c>
      <c r="C362" s="82" t="s">
        <v>47</v>
      </c>
      <c r="D362" s="82" t="s">
        <v>1851</v>
      </c>
      <c r="E362" s="82" t="s">
        <v>1852</v>
      </c>
      <c r="F362" s="82" t="s">
        <v>1853</v>
      </c>
      <c r="G362" s="82" t="s">
        <v>154</v>
      </c>
      <c r="H362" s="82" t="s">
        <v>1883</v>
      </c>
      <c r="I362" s="82" t="s">
        <v>1884</v>
      </c>
      <c r="J362" s="82" t="s">
        <v>1909</v>
      </c>
      <c r="K362" s="93" t="s">
        <v>1429</v>
      </c>
      <c r="L362" s="82" t="s">
        <v>1857</v>
      </c>
      <c r="M362" s="82" t="s">
        <v>2801</v>
      </c>
      <c r="N362" s="82" t="s">
        <v>1888</v>
      </c>
      <c r="O362" s="82" t="s">
        <v>1896</v>
      </c>
      <c r="P362" s="82" t="s">
        <v>1643</v>
      </c>
    </row>
    <row r="363" spans="1:19" ht="12.75" customHeight="1" x14ac:dyDescent="0.25">
      <c r="A363" s="82" t="s">
        <v>1247</v>
      </c>
      <c r="B363" s="82" t="s">
        <v>1761</v>
      </c>
      <c r="C363" s="82" t="s">
        <v>47</v>
      </c>
      <c r="D363" s="82" t="s">
        <v>1851</v>
      </c>
      <c r="E363" s="82" t="s">
        <v>1852</v>
      </c>
      <c r="F363" s="82" t="s">
        <v>1853</v>
      </c>
      <c r="G363" s="82" t="s">
        <v>154</v>
      </c>
      <c r="H363" s="82" t="s">
        <v>1883</v>
      </c>
      <c r="I363" s="82" t="s">
        <v>1884</v>
      </c>
      <c r="J363" s="82" t="s">
        <v>1909</v>
      </c>
      <c r="K363" s="93" t="s">
        <v>1762</v>
      </c>
      <c r="L363" s="82" t="s">
        <v>1857</v>
      </c>
      <c r="M363" s="82" t="s">
        <v>2802</v>
      </c>
      <c r="N363" s="82" t="s">
        <v>2803</v>
      </c>
      <c r="O363" s="82" t="s">
        <v>2203</v>
      </c>
      <c r="P363" s="82" t="s">
        <v>2032</v>
      </c>
    </row>
    <row r="364" spans="1:19" ht="12.75" customHeight="1" x14ac:dyDescent="0.25">
      <c r="A364" s="82" t="s">
        <v>1037</v>
      </c>
      <c r="B364" s="82" t="s">
        <v>2804</v>
      </c>
      <c r="C364" s="82" t="s">
        <v>41</v>
      </c>
      <c r="D364" s="82" t="s">
        <v>1851</v>
      </c>
      <c r="E364" s="82" t="s">
        <v>2491</v>
      </c>
      <c r="F364" s="82" t="s">
        <v>1861</v>
      </c>
      <c r="G364" s="82" t="s">
        <v>56</v>
      </c>
      <c r="H364" s="82" t="s">
        <v>56</v>
      </c>
      <c r="I364" s="82" t="s">
        <v>1862</v>
      </c>
      <c r="J364" s="82" t="s">
        <v>1899</v>
      </c>
      <c r="K364" s="93" t="s">
        <v>2805</v>
      </c>
      <c r="L364" s="82" t="s">
        <v>1893</v>
      </c>
      <c r="M364" s="82" t="s">
        <v>1865</v>
      </c>
      <c r="N364" s="82" t="s">
        <v>2806</v>
      </c>
      <c r="O364" s="82" t="s">
        <v>2806</v>
      </c>
      <c r="P364" s="82" t="s">
        <v>1897</v>
      </c>
    </row>
    <row r="365" spans="1:19" ht="12.75" customHeight="1" x14ac:dyDescent="0.25">
      <c r="A365" s="82" t="s">
        <v>137</v>
      </c>
      <c r="B365" s="82" t="s">
        <v>2807</v>
      </c>
      <c r="C365" s="82" t="s">
        <v>47</v>
      </c>
      <c r="D365" s="82" t="s">
        <v>1851</v>
      </c>
      <c r="E365" s="82" t="s">
        <v>1852</v>
      </c>
      <c r="F365" s="82" t="s">
        <v>1853</v>
      </c>
      <c r="G365" s="82" t="s">
        <v>154</v>
      </c>
      <c r="H365" s="82" t="s">
        <v>1883</v>
      </c>
      <c r="I365" s="82" t="s">
        <v>1884</v>
      </c>
      <c r="J365" s="82" t="s">
        <v>1885</v>
      </c>
      <c r="K365" s="93" t="s">
        <v>2798</v>
      </c>
      <c r="L365" s="82" t="s">
        <v>1857</v>
      </c>
      <c r="M365" s="82" t="s">
        <v>2808</v>
      </c>
      <c r="N365" s="82" t="s">
        <v>2809</v>
      </c>
      <c r="O365" s="82" t="s">
        <v>2480</v>
      </c>
      <c r="P365" s="82" t="s">
        <v>2078</v>
      </c>
    </row>
    <row r="366" spans="1:19" ht="12.75" customHeight="1" x14ac:dyDescent="0.25">
      <c r="A366" s="82" t="s">
        <v>995</v>
      </c>
      <c r="B366" s="82" t="s">
        <v>2810</v>
      </c>
      <c r="C366" s="82" t="s">
        <v>47</v>
      </c>
      <c r="D366" s="82" t="s">
        <v>1851</v>
      </c>
      <c r="E366" s="82" t="s">
        <v>1852</v>
      </c>
      <c r="F366" s="82" t="s">
        <v>1853</v>
      </c>
      <c r="G366" s="82" t="s">
        <v>154</v>
      </c>
      <c r="H366" s="82" t="s">
        <v>155</v>
      </c>
      <c r="I366" s="82" t="s">
        <v>1884</v>
      </c>
      <c r="J366" s="82" t="s">
        <v>1909</v>
      </c>
      <c r="K366" s="93" t="s">
        <v>1437</v>
      </c>
      <c r="L366" s="82" t="s">
        <v>1857</v>
      </c>
      <c r="M366" s="82" t="s">
        <v>2811</v>
      </c>
      <c r="N366" s="82">
        <v>29</v>
      </c>
      <c r="O366" s="82">
        <v>29.5</v>
      </c>
      <c r="P366" s="82">
        <v>6</v>
      </c>
    </row>
    <row r="367" spans="1:19" ht="12.75" customHeight="1" x14ac:dyDescent="0.25">
      <c r="A367" s="82" t="s">
        <v>995</v>
      </c>
      <c r="B367" s="82" t="s">
        <v>2810</v>
      </c>
      <c r="C367" s="82" t="s">
        <v>47</v>
      </c>
      <c r="D367" s="82" t="s">
        <v>1851</v>
      </c>
      <c r="E367" s="82" t="s">
        <v>1852</v>
      </c>
      <c r="F367" s="82" t="s">
        <v>1853</v>
      </c>
      <c r="G367" s="82" t="s">
        <v>154</v>
      </c>
      <c r="H367" s="82" t="s">
        <v>155</v>
      </c>
      <c r="I367" s="82" t="s">
        <v>1884</v>
      </c>
      <c r="J367" s="82" t="s">
        <v>1909</v>
      </c>
      <c r="K367" s="93" t="s">
        <v>1687</v>
      </c>
      <c r="L367" s="82" t="s">
        <v>1857</v>
      </c>
      <c r="M367" s="82" t="s">
        <v>2812</v>
      </c>
      <c r="N367" s="82" t="s">
        <v>2813</v>
      </c>
      <c r="O367" s="82" t="s">
        <v>2475</v>
      </c>
      <c r="P367" s="82" t="s">
        <v>2032</v>
      </c>
    </row>
    <row r="368" spans="1:19" ht="12.75" customHeight="1" x14ac:dyDescent="0.25">
      <c r="A368" s="82" t="s">
        <v>995</v>
      </c>
      <c r="B368" s="82" t="s">
        <v>2810</v>
      </c>
      <c r="C368" s="82" t="s">
        <v>47</v>
      </c>
      <c r="D368" s="82" t="s">
        <v>1851</v>
      </c>
      <c r="E368" s="82" t="s">
        <v>1852</v>
      </c>
      <c r="F368" s="82" t="s">
        <v>1853</v>
      </c>
      <c r="G368" s="82" t="s">
        <v>154</v>
      </c>
      <c r="H368" s="82" t="s">
        <v>155</v>
      </c>
      <c r="I368" s="82" t="s">
        <v>1884</v>
      </c>
      <c r="J368" s="82" t="s">
        <v>1909</v>
      </c>
      <c r="K368" s="93" t="s">
        <v>1688</v>
      </c>
      <c r="L368" s="82" t="s">
        <v>1857</v>
      </c>
      <c r="M368" s="82" t="s">
        <v>2814</v>
      </c>
      <c r="N368" s="82" t="s">
        <v>2813</v>
      </c>
      <c r="O368" s="82">
        <v>29.5</v>
      </c>
      <c r="P368" s="82">
        <v>6</v>
      </c>
    </row>
    <row r="369" spans="1:19" ht="12.75" customHeight="1" x14ac:dyDescent="0.25">
      <c r="A369" s="82" t="s">
        <v>995</v>
      </c>
      <c r="B369" s="82" t="s">
        <v>2810</v>
      </c>
      <c r="C369" s="82" t="s">
        <v>47</v>
      </c>
      <c r="D369" s="82" t="s">
        <v>1851</v>
      </c>
      <c r="E369" s="82" t="s">
        <v>1852</v>
      </c>
      <c r="F369" s="82" t="s">
        <v>1853</v>
      </c>
      <c r="G369" s="82" t="s">
        <v>154</v>
      </c>
      <c r="H369" s="82" t="s">
        <v>155</v>
      </c>
      <c r="I369" s="82" t="s">
        <v>1884</v>
      </c>
      <c r="J369" s="82" t="s">
        <v>1909</v>
      </c>
      <c r="K369" s="93" t="s">
        <v>1689</v>
      </c>
      <c r="L369" s="82" t="s">
        <v>1857</v>
      </c>
      <c r="M369" s="82" t="s">
        <v>2815</v>
      </c>
      <c r="N369" s="82" t="s">
        <v>2813</v>
      </c>
      <c r="O369" s="82" t="s">
        <v>2475</v>
      </c>
      <c r="P369" s="82" t="s">
        <v>2032</v>
      </c>
    </row>
    <row r="370" spans="1:19" ht="12.75" customHeight="1" x14ac:dyDescent="0.25">
      <c r="A370" s="82" t="s">
        <v>995</v>
      </c>
      <c r="B370" s="82" t="s">
        <v>2810</v>
      </c>
      <c r="C370" s="82" t="s">
        <v>47</v>
      </c>
      <c r="D370" s="82" t="s">
        <v>1851</v>
      </c>
      <c r="E370" s="82" t="s">
        <v>1852</v>
      </c>
      <c r="F370" s="82" t="s">
        <v>1853</v>
      </c>
      <c r="G370" s="82" t="s">
        <v>154</v>
      </c>
      <c r="H370" s="82" t="s">
        <v>155</v>
      </c>
      <c r="I370" s="82" t="s">
        <v>1884</v>
      </c>
      <c r="J370" s="82" t="s">
        <v>1909</v>
      </c>
      <c r="K370" s="93" t="s">
        <v>2032</v>
      </c>
      <c r="L370" s="82" t="s">
        <v>1857</v>
      </c>
      <c r="M370" s="82" t="s">
        <v>2816</v>
      </c>
      <c r="N370" s="82" t="s">
        <v>2817</v>
      </c>
      <c r="O370" s="82" t="s">
        <v>2817</v>
      </c>
      <c r="P370" s="82" t="s">
        <v>2818</v>
      </c>
    </row>
    <row r="371" spans="1:19" ht="12.75" customHeight="1" x14ac:dyDescent="0.25">
      <c r="A371" s="82" t="s">
        <v>316</v>
      </c>
      <c r="B371" s="82" t="s">
        <v>2819</v>
      </c>
      <c r="C371" s="82" t="s">
        <v>65</v>
      </c>
      <c r="D371" s="82" t="s">
        <v>1851</v>
      </c>
      <c r="E371" s="82" t="s">
        <v>1852</v>
      </c>
      <c r="F371" s="82" t="s">
        <v>1853</v>
      </c>
      <c r="G371" s="82" t="s">
        <v>1854</v>
      </c>
      <c r="H371" s="82" t="s">
        <v>78</v>
      </c>
      <c r="I371" s="82" t="s">
        <v>1855</v>
      </c>
      <c r="J371" s="82" t="s">
        <v>1856</v>
      </c>
      <c r="K371" s="93" t="s">
        <v>1431</v>
      </c>
      <c r="L371" s="82" t="s">
        <v>1857</v>
      </c>
      <c r="M371" s="82" t="s">
        <v>2820</v>
      </c>
      <c r="N371" s="82">
        <v>10</v>
      </c>
      <c r="O371" s="82">
        <v>10</v>
      </c>
      <c r="P371" s="82">
        <v>8</v>
      </c>
    </row>
    <row r="372" spans="1:19" ht="12.75" customHeight="1" x14ac:dyDescent="0.25">
      <c r="A372" s="82" t="s">
        <v>316</v>
      </c>
      <c r="B372" s="82" t="s">
        <v>2819</v>
      </c>
      <c r="C372" s="82" t="s">
        <v>65</v>
      </c>
      <c r="D372" s="82" t="s">
        <v>1859</v>
      </c>
      <c r="E372" s="82" t="s">
        <v>1852</v>
      </c>
      <c r="F372" s="82" t="s">
        <v>1853</v>
      </c>
      <c r="G372" s="82" t="s">
        <v>1854</v>
      </c>
      <c r="H372" s="82" t="s">
        <v>78</v>
      </c>
      <c r="I372" s="82" t="s">
        <v>1855</v>
      </c>
      <c r="J372" s="82" t="s">
        <v>1856</v>
      </c>
      <c r="K372" s="93" t="s">
        <v>1431</v>
      </c>
      <c r="L372" s="82" t="s">
        <v>1857</v>
      </c>
      <c r="M372" s="82" t="s">
        <v>2821</v>
      </c>
      <c r="N372" s="82">
        <v>10</v>
      </c>
      <c r="O372" s="82">
        <v>10</v>
      </c>
      <c r="P372" s="82">
        <v>8</v>
      </c>
    </row>
    <row r="373" spans="1:19" ht="12.75" customHeight="1" x14ac:dyDescent="0.25">
      <c r="A373" s="82" t="s">
        <v>316</v>
      </c>
      <c r="B373" s="82" t="s">
        <v>2819</v>
      </c>
      <c r="C373" s="82" t="s">
        <v>65</v>
      </c>
      <c r="D373" s="82" t="s">
        <v>1873</v>
      </c>
      <c r="E373" s="25" t="s">
        <v>1852</v>
      </c>
      <c r="F373" s="82" t="s">
        <v>1853</v>
      </c>
      <c r="G373" s="82" t="s">
        <v>1854</v>
      </c>
      <c r="H373" s="82" t="s">
        <v>78</v>
      </c>
      <c r="I373" s="82" t="s">
        <v>1855</v>
      </c>
      <c r="J373" s="82" t="s">
        <v>1856</v>
      </c>
      <c r="K373" s="93" t="s">
        <v>1431</v>
      </c>
      <c r="L373" s="82" t="s">
        <v>1857</v>
      </c>
      <c r="M373" s="25" t="s">
        <v>2822</v>
      </c>
      <c r="N373" s="25">
        <v>10</v>
      </c>
      <c r="O373" s="25">
        <v>10</v>
      </c>
      <c r="P373" s="25">
        <v>16</v>
      </c>
      <c r="Q373" s="25">
        <v>10</v>
      </c>
      <c r="R373" s="25">
        <v>10</v>
      </c>
      <c r="S373" s="25">
        <v>16</v>
      </c>
    </row>
    <row r="374" spans="1:19" ht="12.75" customHeight="1" x14ac:dyDescent="0.25">
      <c r="A374" s="82" t="s">
        <v>852</v>
      </c>
      <c r="B374" s="82" t="s">
        <v>2823</v>
      </c>
      <c r="C374" s="82" t="s">
        <v>55</v>
      </c>
      <c r="D374" s="82" t="s">
        <v>1851</v>
      </c>
      <c r="E374" s="82" t="s">
        <v>2491</v>
      </c>
      <c r="F374" s="82" t="s">
        <v>1861</v>
      </c>
      <c r="G374" s="82" t="s">
        <v>2013</v>
      </c>
      <c r="H374" s="82" t="s">
        <v>2045</v>
      </c>
      <c r="I374" s="82" t="s">
        <v>1884</v>
      </c>
      <c r="J374" s="82" t="s">
        <v>1963</v>
      </c>
      <c r="K374" s="93" t="s">
        <v>1453</v>
      </c>
      <c r="L374" s="82" t="s">
        <v>1893</v>
      </c>
      <c r="M374" s="82" t="s">
        <v>2824</v>
      </c>
      <c r="N374" s="82">
        <v>48</v>
      </c>
      <c r="O374" s="82">
        <v>48</v>
      </c>
      <c r="P374" s="82" t="s">
        <v>1897</v>
      </c>
    </row>
    <row r="375" spans="1:19" ht="12.75" customHeight="1" x14ac:dyDescent="0.25">
      <c r="A375" s="82" t="s">
        <v>63</v>
      </c>
      <c r="B375" s="82" t="s">
        <v>2825</v>
      </c>
      <c r="C375" s="82" t="s">
        <v>41</v>
      </c>
      <c r="D375" s="82" t="s">
        <v>1873</v>
      </c>
      <c r="E375" s="82" t="s">
        <v>1852</v>
      </c>
      <c r="F375" s="82" t="s">
        <v>1853</v>
      </c>
      <c r="G375" s="82" t="s">
        <v>1854</v>
      </c>
      <c r="H375" s="82" t="s">
        <v>78</v>
      </c>
      <c r="I375" s="82" t="s">
        <v>1855</v>
      </c>
      <c r="J375" s="82" t="s">
        <v>1856</v>
      </c>
      <c r="K375" s="93" t="s">
        <v>1996</v>
      </c>
      <c r="L375" s="82" t="s">
        <v>1857</v>
      </c>
      <c r="M375" s="82" t="s">
        <v>2826</v>
      </c>
      <c r="N375" s="82">
        <v>260</v>
      </c>
      <c r="O375" s="82">
        <v>200</v>
      </c>
      <c r="P375" s="82">
        <v>80</v>
      </c>
      <c r="Q375" s="25">
        <v>260.8</v>
      </c>
      <c r="R375" s="25">
        <v>200</v>
      </c>
      <c r="S375" s="25">
        <v>80</v>
      </c>
    </row>
    <row r="376" spans="1:19" ht="12.75" customHeight="1" x14ac:dyDescent="0.25">
      <c r="A376" s="82" t="s">
        <v>1618</v>
      </c>
      <c r="B376" s="82" t="s">
        <v>2827</v>
      </c>
      <c r="C376" s="82" t="s">
        <v>1426</v>
      </c>
      <c r="D376" s="82" t="s">
        <v>1851</v>
      </c>
      <c r="E376" s="82" t="s">
        <v>1852</v>
      </c>
      <c r="F376" s="82" t="s">
        <v>1853</v>
      </c>
      <c r="G376" s="82" t="s">
        <v>140</v>
      </c>
      <c r="H376" s="82" t="s">
        <v>141</v>
      </c>
      <c r="I376" s="82" t="s">
        <v>1862</v>
      </c>
      <c r="J376" s="82" t="s">
        <v>1930</v>
      </c>
      <c r="K376" s="93" t="s">
        <v>1437</v>
      </c>
      <c r="L376" s="82" t="s">
        <v>1857</v>
      </c>
      <c r="M376" s="82" t="s">
        <v>2828</v>
      </c>
      <c r="N376" s="82" t="s">
        <v>2829</v>
      </c>
      <c r="O376" s="82" t="s">
        <v>2830</v>
      </c>
      <c r="P376" s="82" t="s">
        <v>1961</v>
      </c>
    </row>
    <row r="377" spans="1:19" ht="12.75" customHeight="1" x14ac:dyDescent="0.25">
      <c r="A377" s="82" t="s">
        <v>1618</v>
      </c>
      <c r="B377" s="82" t="s">
        <v>2827</v>
      </c>
      <c r="C377" s="82" t="s">
        <v>1426</v>
      </c>
      <c r="D377" s="82" t="s">
        <v>1851</v>
      </c>
      <c r="E377" s="82" t="s">
        <v>1852</v>
      </c>
      <c r="F377" s="82" t="s">
        <v>1853</v>
      </c>
      <c r="G377" s="82" t="s">
        <v>140</v>
      </c>
      <c r="H377" s="82" t="s">
        <v>141</v>
      </c>
      <c r="I377" s="82" t="s">
        <v>1862</v>
      </c>
      <c r="J377" s="82" t="s">
        <v>1930</v>
      </c>
      <c r="K377" s="93" t="s">
        <v>1687</v>
      </c>
      <c r="L377" s="82" t="s">
        <v>1857</v>
      </c>
      <c r="M377" s="82" t="s">
        <v>2831</v>
      </c>
      <c r="N377" s="82" t="s">
        <v>2829</v>
      </c>
      <c r="O377" s="82" t="s">
        <v>2830</v>
      </c>
      <c r="P377" s="82" t="s">
        <v>1961</v>
      </c>
    </row>
    <row r="378" spans="1:19" ht="12.75" customHeight="1" x14ac:dyDescent="0.25">
      <c r="A378" s="82" t="s">
        <v>1618</v>
      </c>
      <c r="B378" s="82" t="s">
        <v>2832</v>
      </c>
      <c r="C378" s="82" t="s">
        <v>1426</v>
      </c>
      <c r="D378" s="82" t="s">
        <v>1851</v>
      </c>
      <c r="E378" s="82" t="s">
        <v>1852</v>
      </c>
      <c r="F378" s="82" t="s">
        <v>1861</v>
      </c>
      <c r="G378" s="82" t="s">
        <v>140</v>
      </c>
      <c r="H378" s="82" t="s">
        <v>141</v>
      </c>
      <c r="I378" s="82" t="s">
        <v>1862</v>
      </c>
      <c r="J378" s="82" t="s">
        <v>1930</v>
      </c>
      <c r="K378" s="93" t="s">
        <v>1437</v>
      </c>
      <c r="L378" s="82" t="s">
        <v>1893</v>
      </c>
      <c r="M378" s="82" t="s">
        <v>2833</v>
      </c>
      <c r="N378" s="82" t="s">
        <v>2717</v>
      </c>
      <c r="O378" s="82">
        <v>34</v>
      </c>
      <c r="P378" s="82" t="s">
        <v>1934</v>
      </c>
    </row>
    <row r="379" spans="1:19" ht="12.75" customHeight="1" x14ac:dyDescent="0.25">
      <c r="A379" s="82" t="s">
        <v>150</v>
      </c>
      <c r="B379" s="82" t="s">
        <v>2834</v>
      </c>
      <c r="C379" s="82" t="s">
        <v>65</v>
      </c>
      <c r="D379" s="82" t="s">
        <v>1873</v>
      </c>
      <c r="E379" s="25" t="s">
        <v>1852</v>
      </c>
      <c r="F379" s="82" t="s">
        <v>1853</v>
      </c>
      <c r="G379" s="82" t="s">
        <v>1854</v>
      </c>
      <c r="H379" s="82" t="s">
        <v>78</v>
      </c>
      <c r="I379" s="82" t="s">
        <v>1855</v>
      </c>
      <c r="J379" s="82" t="s">
        <v>1856</v>
      </c>
      <c r="K379" s="93" t="s">
        <v>1914</v>
      </c>
      <c r="L379" s="25" t="s">
        <v>1857</v>
      </c>
      <c r="M379" s="25" t="s">
        <v>2835</v>
      </c>
      <c r="N379" s="25">
        <v>65</v>
      </c>
      <c r="O379" s="25">
        <v>65</v>
      </c>
      <c r="P379" s="25">
        <v>26</v>
      </c>
      <c r="Q379" s="25">
        <v>65</v>
      </c>
      <c r="R379" s="25">
        <v>65</v>
      </c>
      <c r="S379" s="25">
        <v>26</v>
      </c>
    </row>
    <row r="380" spans="1:19" ht="12.75" customHeight="1" x14ac:dyDescent="0.25">
      <c r="A380" s="14" t="s">
        <v>63</v>
      </c>
      <c r="B380" s="14" t="s">
        <v>2836</v>
      </c>
      <c r="C380" s="82" t="s">
        <v>65</v>
      </c>
      <c r="D380" s="82" t="s">
        <v>1873</v>
      </c>
      <c r="E380" s="82" t="s">
        <v>1852</v>
      </c>
      <c r="F380" s="82" t="s">
        <v>1853</v>
      </c>
      <c r="G380" s="82" t="s">
        <v>1854</v>
      </c>
      <c r="H380" s="82" t="s">
        <v>78</v>
      </c>
      <c r="I380" s="82" t="s">
        <v>1855</v>
      </c>
      <c r="J380" s="82" t="s">
        <v>1856</v>
      </c>
      <c r="K380" s="94" t="s">
        <v>2109</v>
      </c>
      <c r="L380" s="82" t="s">
        <v>1857</v>
      </c>
      <c r="M380" s="25" t="s">
        <v>2837</v>
      </c>
      <c r="N380" s="25">
        <v>80</v>
      </c>
      <c r="O380" s="25">
        <v>60</v>
      </c>
      <c r="P380" s="25">
        <v>192</v>
      </c>
      <c r="Q380" s="25">
        <v>80</v>
      </c>
      <c r="R380" s="25">
        <v>60</v>
      </c>
      <c r="S380" s="25">
        <v>192</v>
      </c>
    </row>
    <row r="381" spans="1:19" ht="12.75" customHeight="1" x14ac:dyDescent="0.25">
      <c r="A381" s="82" t="s">
        <v>1319</v>
      </c>
      <c r="B381" s="82" t="s">
        <v>2838</v>
      </c>
      <c r="C381" s="82" t="s">
        <v>55</v>
      </c>
      <c r="D381" s="82" t="s">
        <v>1851</v>
      </c>
      <c r="E381" s="82" t="s">
        <v>1852</v>
      </c>
      <c r="F381" s="82" t="s">
        <v>1861</v>
      </c>
      <c r="G381" s="82" t="s">
        <v>2013</v>
      </c>
      <c r="H381" s="82" t="s">
        <v>2045</v>
      </c>
      <c r="I381" s="82" t="s">
        <v>1884</v>
      </c>
      <c r="J381" s="82" t="s">
        <v>1963</v>
      </c>
      <c r="K381" s="93" t="s">
        <v>1437</v>
      </c>
      <c r="L381" s="82" t="s">
        <v>1893</v>
      </c>
      <c r="M381" s="82" t="s">
        <v>2839</v>
      </c>
      <c r="N381" s="82" t="s">
        <v>1949</v>
      </c>
      <c r="O381" s="82" t="s">
        <v>1949</v>
      </c>
      <c r="P381" s="82" t="s">
        <v>1897</v>
      </c>
    </row>
    <row r="382" spans="1:19" ht="12.75" customHeight="1" x14ac:dyDescent="0.25">
      <c r="A382" s="82" t="s">
        <v>995</v>
      </c>
      <c r="B382" s="82" t="s">
        <v>2840</v>
      </c>
      <c r="C382" s="82" t="s">
        <v>55</v>
      </c>
      <c r="D382" s="82" t="s">
        <v>1851</v>
      </c>
      <c r="E382" s="82" t="s">
        <v>1852</v>
      </c>
      <c r="F382" s="82" t="s">
        <v>1853</v>
      </c>
      <c r="G382" s="82" t="s">
        <v>154</v>
      </c>
      <c r="H382" s="82" t="s">
        <v>155</v>
      </c>
      <c r="I382" s="82" t="s">
        <v>1884</v>
      </c>
      <c r="J382" s="82" t="s">
        <v>1909</v>
      </c>
      <c r="K382" s="93" t="s">
        <v>2036</v>
      </c>
      <c r="L382" s="82" t="s">
        <v>1857</v>
      </c>
      <c r="M382" s="82" t="s">
        <v>2841</v>
      </c>
      <c r="N382" s="82" t="s">
        <v>1961</v>
      </c>
      <c r="O382" s="82" t="s">
        <v>2842</v>
      </c>
      <c r="P382" s="82" t="s">
        <v>2391</v>
      </c>
    </row>
    <row r="383" spans="1:19" ht="12.75" customHeight="1" x14ac:dyDescent="0.25">
      <c r="A383" s="82" t="s">
        <v>995</v>
      </c>
      <c r="B383" s="82" t="s">
        <v>2840</v>
      </c>
      <c r="C383" s="82" t="s">
        <v>55</v>
      </c>
      <c r="D383" s="82" t="s">
        <v>1851</v>
      </c>
      <c r="E383" s="82" t="s">
        <v>1852</v>
      </c>
      <c r="F383" s="82" t="s">
        <v>1853</v>
      </c>
      <c r="G383" s="82" t="s">
        <v>154</v>
      </c>
      <c r="H383" s="82" t="s">
        <v>155</v>
      </c>
      <c r="I383" s="82" t="s">
        <v>1884</v>
      </c>
      <c r="J383" s="82" t="s">
        <v>1909</v>
      </c>
      <c r="K383" s="93" t="s">
        <v>2514</v>
      </c>
      <c r="L383" s="82" t="s">
        <v>1857</v>
      </c>
      <c r="M383" s="82" t="s">
        <v>2843</v>
      </c>
      <c r="N383" s="82" t="s">
        <v>1961</v>
      </c>
      <c r="O383" s="82" t="s">
        <v>2842</v>
      </c>
      <c r="P383" s="82" t="s">
        <v>2391</v>
      </c>
    </row>
    <row r="384" spans="1:19" ht="12.75" customHeight="1" x14ac:dyDescent="0.25">
      <c r="A384" s="82" t="s">
        <v>2844</v>
      </c>
      <c r="B384" s="82" t="s">
        <v>2845</v>
      </c>
      <c r="C384" s="82" t="s">
        <v>55</v>
      </c>
      <c r="D384" s="82" t="s">
        <v>1851</v>
      </c>
      <c r="E384" s="82" t="s">
        <v>1852</v>
      </c>
      <c r="F384" s="82" t="s">
        <v>1866</v>
      </c>
      <c r="G384" s="82" t="s">
        <v>44</v>
      </c>
      <c r="H384" s="82" t="s">
        <v>44</v>
      </c>
      <c r="I384" s="82" t="s">
        <v>1862</v>
      </c>
      <c r="J384" s="82" t="s">
        <v>1867</v>
      </c>
      <c r="K384" s="94" t="s">
        <v>1996</v>
      </c>
      <c r="L384" s="82" t="s">
        <v>1857</v>
      </c>
      <c r="M384" s="25" t="s">
        <v>2846</v>
      </c>
      <c r="N384" s="25">
        <v>128</v>
      </c>
      <c r="O384" s="25">
        <v>116</v>
      </c>
      <c r="P384" s="25">
        <v>696</v>
      </c>
    </row>
    <row r="385" spans="1:179" ht="12.75" customHeight="1" x14ac:dyDescent="0.25">
      <c r="A385" s="82" t="s">
        <v>1618</v>
      </c>
      <c r="B385" s="82" t="s">
        <v>2847</v>
      </c>
      <c r="C385" s="82" t="s">
        <v>1426</v>
      </c>
      <c r="D385" s="82" t="s">
        <v>1851</v>
      </c>
      <c r="E385" s="82" t="s">
        <v>1852</v>
      </c>
      <c r="F385" s="82" t="s">
        <v>1861</v>
      </c>
      <c r="G385" s="82" t="s">
        <v>140</v>
      </c>
      <c r="H385" s="82" t="s">
        <v>141</v>
      </c>
      <c r="I385" s="82" t="s">
        <v>1862</v>
      </c>
      <c r="J385" s="82" t="s">
        <v>1930</v>
      </c>
      <c r="K385" s="93" t="s">
        <v>1437</v>
      </c>
      <c r="L385" s="82" t="s">
        <v>1893</v>
      </c>
      <c r="M385" s="82" t="s">
        <v>2848</v>
      </c>
      <c r="N385" s="82" t="s">
        <v>2849</v>
      </c>
      <c r="O385" s="82" t="s">
        <v>2151</v>
      </c>
      <c r="P385" s="82" t="s">
        <v>1934</v>
      </c>
    </row>
    <row r="386" spans="1:179" ht="12.75" customHeight="1" x14ac:dyDescent="0.25">
      <c r="A386" s="82" t="s">
        <v>2850</v>
      </c>
      <c r="B386" s="82" t="s">
        <v>2851</v>
      </c>
      <c r="C386" s="82" t="s">
        <v>65</v>
      </c>
      <c r="D386" s="82" t="s">
        <v>1851</v>
      </c>
      <c r="E386" s="82" t="s">
        <v>1852</v>
      </c>
      <c r="F386" s="82" t="s">
        <v>1861</v>
      </c>
      <c r="G386" s="82" t="s">
        <v>44</v>
      </c>
      <c r="H386" s="82" t="s">
        <v>44</v>
      </c>
      <c r="I386" s="82" t="s">
        <v>1862</v>
      </c>
      <c r="J386" s="82" t="s">
        <v>1870</v>
      </c>
      <c r="K386" s="93" t="s">
        <v>2313</v>
      </c>
      <c r="L386" s="82" t="s">
        <v>1893</v>
      </c>
      <c r="M386" s="82" t="s">
        <v>2852</v>
      </c>
      <c r="N386" s="82" t="s">
        <v>1944</v>
      </c>
      <c r="O386" s="82" t="s">
        <v>1944</v>
      </c>
      <c r="P386" s="82" t="s">
        <v>1897</v>
      </c>
    </row>
    <row r="387" spans="1:179" ht="12.75" customHeight="1" x14ac:dyDescent="0.25">
      <c r="A387" s="82" t="s">
        <v>204</v>
      </c>
      <c r="B387" s="82" t="s">
        <v>2853</v>
      </c>
      <c r="C387" s="82" t="s">
        <v>41</v>
      </c>
      <c r="D387" s="82" t="s">
        <v>1851</v>
      </c>
      <c r="E387" s="82" t="s">
        <v>1852</v>
      </c>
      <c r="F387" s="82" t="s">
        <v>1861</v>
      </c>
      <c r="G387" s="82" t="s">
        <v>140</v>
      </c>
      <c r="H387" s="82" t="s">
        <v>141</v>
      </c>
      <c r="I387" s="82" t="s">
        <v>1862</v>
      </c>
      <c r="J387" s="82" t="s">
        <v>1930</v>
      </c>
      <c r="K387" s="93" t="s">
        <v>1546</v>
      </c>
      <c r="L387" s="82" t="s">
        <v>1857</v>
      </c>
      <c r="M387" s="82" t="s">
        <v>2854</v>
      </c>
      <c r="N387" s="82">
        <v>13</v>
      </c>
      <c r="O387" s="82">
        <v>13</v>
      </c>
      <c r="P387" s="82">
        <v>0</v>
      </c>
    </row>
    <row r="388" spans="1:179" ht="12.75" customHeight="1" x14ac:dyDescent="0.25">
      <c r="A388" s="82" t="s">
        <v>364</v>
      </c>
      <c r="B388" s="82" t="s">
        <v>2855</v>
      </c>
      <c r="C388" s="82" t="s">
        <v>55</v>
      </c>
      <c r="D388" s="82" t="s">
        <v>1851</v>
      </c>
      <c r="E388" s="82" t="s">
        <v>1852</v>
      </c>
      <c r="F388" s="82" t="s">
        <v>1866</v>
      </c>
      <c r="G388" s="82" t="s">
        <v>44</v>
      </c>
      <c r="H388" s="82" t="s">
        <v>44</v>
      </c>
      <c r="I388" s="82" t="s">
        <v>1862</v>
      </c>
      <c r="J388" s="82" t="s">
        <v>1867</v>
      </c>
      <c r="K388" s="94" t="s">
        <v>2856</v>
      </c>
      <c r="L388" s="82" t="s">
        <v>1893</v>
      </c>
      <c r="M388" s="82" t="s">
        <v>2857</v>
      </c>
      <c r="N388" s="82">
        <v>83</v>
      </c>
      <c r="O388" s="82">
        <v>65</v>
      </c>
      <c r="P388" s="82">
        <v>17</v>
      </c>
    </row>
    <row r="389" spans="1:179" ht="12.75" customHeight="1" x14ac:dyDescent="0.25">
      <c r="A389" s="82" t="s">
        <v>1149</v>
      </c>
      <c r="B389" s="82" t="s">
        <v>2858</v>
      </c>
      <c r="C389" s="82" t="s">
        <v>41</v>
      </c>
      <c r="D389" s="82" t="s">
        <v>1851</v>
      </c>
      <c r="E389" s="82" t="s">
        <v>1852</v>
      </c>
      <c r="F389" s="82" t="s">
        <v>1866</v>
      </c>
      <c r="G389" s="82" t="s">
        <v>56</v>
      </c>
      <c r="H389" s="82" t="s">
        <v>56</v>
      </c>
      <c r="I389" s="82" t="s">
        <v>1862</v>
      </c>
      <c r="J389" s="82" t="s">
        <v>1899</v>
      </c>
      <c r="K389" s="94" t="s">
        <v>1914</v>
      </c>
      <c r="L389" s="82" t="s">
        <v>1857</v>
      </c>
      <c r="M389" s="82" t="s">
        <v>2859</v>
      </c>
      <c r="N389" s="82">
        <v>218.4</v>
      </c>
      <c r="O389" s="82">
        <v>205</v>
      </c>
      <c r="P389" s="82">
        <v>41</v>
      </c>
    </row>
    <row r="390" spans="1:179" ht="12.6" customHeight="1" x14ac:dyDescent="0.25">
      <c r="A390" s="82" t="s">
        <v>1151</v>
      </c>
      <c r="B390" s="82" t="s">
        <v>2860</v>
      </c>
      <c r="C390" s="82" t="s">
        <v>65</v>
      </c>
      <c r="D390" s="82" t="s">
        <v>1851</v>
      </c>
      <c r="E390" s="82" t="s">
        <v>1852</v>
      </c>
      <c r="F390" s="82" t="s">
        <v>1866</v>
      </c>
      <c r="G390" s="82" t="s">
        <v>56</v>
      </c>
      <c r="H390" s="82" t="s">
        <v>56</v>
      </c>
      <c r="I390" s="82" t="s">
        <v>1862</v>
      </c>
      <c r="J390" s="82" t="s">
        <v>1899</v>
      </c>
      <c r="K390" s="94" t="s">
        <v>2861</v>
      </c>
      <c r="L390" s="82" t="s">
        <v>1857</v>
      </c>
      <c r="M390" s="82" t="s">
        <v>2862</v>
      </c>
      <c r="N390" s="82">
        <v>396</v>
      </c>
      <c r="O390" s="82">
        <v>384</v>
      </c>
      <c r="P390" s="82">
        <v>77</v>
      </c>
    </row>
    <row r="391" spans="1:179" ht="12.75" customHeight="1" x14ac:dyDescent="0.25">
      <c r="A391" s="82" t="s">
        <v>1153</v>
      </c>
      <c r="B391" s="82" t="s">
        <v>2863</v>
      </c>
      <c r="C391" s="82" t="s">
        <v>41</v>
      </c>
      <c r="D391" s="82" t="s">
        <v>1851</v>
      </c>
      <c r="E391" s="82" t="s">
        <v>1852</v>
      </c>
      <c r="F391" s="82" t="s">
        <v>1866</v>
      </c>
      <c r="G391" s="82" t="s">
        <v>56</v>
      </c>
      <c r="H391" s="82" t="s">
        <v>56</v>
      </c>
      <c r="I391" s="82" t="s">
        <v>1862</v>
      </c>
      <c r="J391" s="82" t="s">
        <v>1899</v>
      </c>
      <c r="K391" s="93" t="s">
        <v>2222</v>
      </c>
      <c r="L391" s="82" t="s">
        <v>1857</v>
      </c>
      <c r="M391" s="82" t="s">
        <v>2864</v>
      </c>
      <c r="N391" s="82">
        <v>54</v>
      </c>
      <c r="O391" s="82">
        <v>54</v>
      </c>
      <c r="P391" s="82">
        <v>162</v>
      </c>
    </row>
    <row r="392" spans="1:179" ht="12.75" customHeight="1" x14ac:dyDescent="0.25">
      <c r="A392" s="82" t="s">
        <v>2865</v>
      </c>
      <c r="B392" s="82" t="s">
        <v>2866</v>
      </c>
      <c r="C392" s="82" t="s">
        <v>65</v>
      </c>
      <c r="D392" s="82" t="s">
        <v>1851</v>
      </c>
      <c r="E392" s="82" t="s">
        <v>1852</v>
      </c>
      <c r="F392" s="82" t="s">
        <v>1866</v>
      </c>
      <c r="G392" s="82" t="s">
        <v>56</v>
      </c>
      <c r="H392" s="82" t="s">
        <v>56</v>
      </c>
      <c r="I392" s="82" t="s">
        <v>1862</v>
      </c>
      <c r="J392" s="82" t="s">
        <v>1899</v>
      </c>
      <c r="K392" s="93" t="s">
        <v>1900</v>
      </c>
      <c r="L392" s="82" t="s">
        <v>1857</v>
      </c>
      <c r="M392" s="82" t="s">
        <v>2867</v>
      </c>
      <c r="N392" s="82" t="s">
        <v>2868</v>
      </c>
      <c r="O392" s="82" t="s">
        <v>2868</v>
      </c>
      <c r="P392" s="82" t="s">
        <v>2869</v>
      </c>
    </row>
    <row r="393" spans="1:179" ht="12.75" customHeight="1" x14ac:dyDescent="0.25">
      <c r="A393" s="14" t="s">
        <v>1161</v>
      </c>
      <c r="B393" s="82" t="s">
        <v>2870</v>
      </c>
      <c r="C393" s="82" t="s">
        <v>65</v>
      </c>
      <c r="D393" s="82" t="s">
        <v>1851</v>
      </c>
      <c r="E393" s="82" t="s">
        <v>1852</v>
      </c>
      <c r="F393" s="82" t="s">
        <v>1866</v>
      </c>
      <c r="G393" s="82" t="s">
        <v>44</v>
      </c>
      <c r="H393" s="82" t="s">
        <v>44</v>
      </c>
      <c r="I393" s="82" t="s">
        <v>1862</v>
      </c>
      <c r="J393" s="82" t="s">
        <v>1867</v>
      </c>
      <c r="K393" s="93" t="s">
        <v>1936</v>
      </c>
      <c r="L393" s="82" t="s">
        <v>1857</v>
      </c>
      <c r="M393" s="82" t="s">
        <v>2871</v>
      </c>
      <c r="N393" s="82">
        <v>110</v>
      </c>
      <c r="O393" s="82">
        <v>90</v>
      </c>
      <c r="P393" s="82">
        <v>18</v>
      </c>
    </row>
    <row r="394" spans="1:179" ht="12.75" customHeight="1" thickBot="1" x14ac:dyDescent="0.3">
      <c r="A394" s="82" t="s">
        <v>119</v>
      </c>
      <c r="B394" s="82" t="s">
        <v>2872</v>
      </c>
      <c r="C394" s="82" t="s">
        <v>41</v>
      </c>
      <c r="D394" s="82" t="s">
        <v>1851</v>
      </c>
      <c r="E394" s="82" t="s">
        <v>1852</v>
      </c>
      <c r="F394" s="82" t="s">
        <v>1861</v>
      </c>
      <c r="G394" s="82" t="s">
        <v>2013</v>
      </c>
      <c r="H394" s="82" t="s">
        <v>2014</v>
      </c>
      <c r="I394" s="82" t="s">
        <v>1884</v>
      </c>
      <c r="J394" s="82" t="s">
        <v>1885</v>
      </c>
      <c r="K394" s="93" t="s">
        <v>1437</v>
      </c>
      <c r="L394" s="82" t="s">
        <v>1893</v>
      </c>
      <c r="M394" s="82" t="s">
        <v>2873</v>
      </c>
      <c r="N394" s="82" t="s">
        <v>2494</v>
      </c>
      <c r="O394" s="82" t="s">
        <v>1437</v>
      </c>
      <c r="P394" s="82" t="s">
        <v>1934</v>
      </c>
    </row>
    <row r="395" spans="1:179" s="141" customFormat="1" ht="12.75" customHeight="1" x14ac:dyDescent="0.25">
      <c r="A395" s="82" t="s">
        <v>995</v>
      </c>
      <c r="B395" s="82" t="s">
        <v>2874</v>
      </c>
      <c r="C395" s="82" t="s">
        <v>65</v>
      </c>
      <c r="D395" s="82" t="s">
        <v>1851</v>
      </c>
      <c r="E395" s="82" t="s">
        <v>1852</v>
      </c>
      <c r="F395" s="82" t="s">
        <v>1853</v>
      </c>
      <c r="G395" s="82" t="s">
        <v>140</v>
      </c>
      <c r="H395" s="82" t="s">
        <v>141</v>
      </c>
      <c r="I395" s="82" t="s">
        <v>1862</v>
      </c>
      <c r="J395" s="82" t="s">
        <v>1930</v>
      </c>
      <c r="K395" s="93" t="s">
        <v>1444</v>
      </c>
      <c r="L395" s="82" t="s">
        <v>1857</v>
      </c>
      <c r="M395" s="82" t="s">
        <v>2875</v>
      </c>
      <c r="N395" s="82" t="s">
        <v>2876</v>
      </c>
      <c r="O395" s="82">
        <v>247</v>
      </c>
      <c r="P395" s="82">
        <v>25</v>
      </c>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c r="AV395" s="25"/>
      <c r="AW395" s="25"/>
      <c r="AX395" s="25"/>
      <c r="AY395" s="25"/>
      <c r="AZ395" s="25"/>
      <c r="BA395" s="25"/>
      <c r="BB395" s="25"/>
      <c r="BC395" s="25"/>
      <c r="BD395" s="25"/>
      <c r="BE395" s="25"/>
      <c r="BF395" s="25"/>
      <c r="BG395" s="25"/>
      <c r="BH395" s="25"/>
      <c r="BI395" s="25"/>
      <c r="BJ395" s="25"/>
      <c r="BK395" s="25"/>
      <c r="BL395" s="25"/>
      <c r="BM395" s="25"/>
      <c r="BN395" s="25"/>
      <c r="BO395" s="25"/>
      <c r="BP395" s="25"/>
      <c r="BQ395" s="25"/>
      <c r="BR395" s="25"/>
      <c r="BS395" s="25"/>
      <c r="BT395" s="25"/>
      <c r="BU395" s="25"/>
      <c r="BV395" s="25"/>
      <c r="BW395" s="25"/>
      <c r="BX395" s="25"/>
      <c r="BY395" s="25"/>
      <c r="BZ395" s="25"/>
      <c r="CA395" s="25"/>
      <c r="CB395" s="25"/>
      <c r="CC395" s="25"/>
      <c r="CD395" s="25"/>
      <c r="CE395" s="25"/>
      <c r="CF395" s="25"/>
      <c r="CG395" s="25"/>
      <c r="CH395" s="25"/>
      <c r="CI395" s="25"/>
      <c r="CJ395" s="25"/>
      <c r="CK395" s="25"/>
      <c r="CL395" s="25"/>
      <c r="CM395" s="25"/>
      <c r="CN395" s="25"/>
      <c r="CO395" s="25"/>
      <c r="CP395" s="25"/>
      <c r="CQ395" s="25"/>
      <c r="CR395" s="25"/>
      <c r="CS395" s="25"/>
      <c r="CT395" s="25"/>
      <c r="CU395" s="25"/>
      <c r="CV395" s="25"/>
      <c r="CW395" s="25"/>
      <c r="CX395" s="25"/>
      <c r="CY395" s="25"/>
      <c r="CZ395" s="25"/>
      <c r="DA395" s="25"/>
      <c r="DB395" s="25"/>
      <c r="DC395" s="25"/>
      <c r="DD395" s="25"/>
      <c r="DE395" s="25"/>
      <c r="DF395" s="25"/>
      <c r="DG395" s="25"/>
      <c r="DH395" s="25"/>
      <c r="DI395" s="25"/>
      <c r="DJ395" s="25"/>
      <c r="DK395" s="25"/>
      <c r="DL395" s="25"/>
      <c r="DM395" s="25"/>
      <c r="DN395" s="25"/>
      <c r="DO395" s="25"/>
      <c r="DP395" s="25"/>
      <c r="DQ395" s="25"/>
      <c r="DR395" s="25"/>
      <c r="DS395" s="25"/>
      <c r="DT395" s="25"/>
      <c r="DU395" s="25"/>
      <c r="DV395" s="25"/>
      <c r="DW395" s="25"/>
      <c r="DX395" s="25"/>
      <c r="DY395" s="25"/>
      <c r="DZ395" s="25"/>
      <c r="EA395" s="25"/>
      <c r="EB395" s="25"/>
      <c r="EC395" s="25"/>
      <c r="ED395" s="25"/>
      <c r="EE395" s="25"/>
      <c r="EF395" s="25"/>
      <c r="EG395" s="25"/>
      <c r="EH395" s="25"/>
      <c r="EI395" s="25"/>
      <c r="EJ395" s="25"/>
      <c r="EK395" s="25"/>
      <c r="EL395" s="25"/>
      <c r="EM395" s="25"/>
      <c r="EN395" s="25"/>
      <c r="EO395" s="25"/>
      <c r="EP395" s="25"/>
      <c r="EQ395" s="25"/>
      <c r="ER395" s="25"/>
      <c r="ES395" s="25"/>
      <c r="ET395" s="25"/>
      <c r="EU395" s="25"/>
      <c r="EV395" s="25"/>
      <c r="EW395" s="25"/>
      <c r="EX395" s="25"/>
      <c r="EY395" s="25"/>
      <c r="EZ395" s="25"/>
      <c r="FA395" s="25"/>
      <c r="FB395" s="25"/>
      <c r="FC395" s="25"/>
      <c r="FD395" s="25"/>
      <c r="FE395" s="25"/>
      <c r="FF395" s="25"/>
      <c r="FG395" s="25"/>
      <c r="FH395" s="25"/>
      <c r="FI395" s="25"/>
      <c r="FJ395" s="25"/>
      <c r="FK395" s="25"/>
      <c r="FL395" s="25"/>
      <c r="FM395" s="25"/>
      <c r="FN395" s="25"/>
      <c r="FO395" s="25"/>
      <c r="FP395" s="25"/>
      <c r="FQ395" s="25"/>
      <c r="FR395" s="25"/>
      <c r="FS395" s="25"/>
      <c r="FT395" s="25"/>
      <c r="FU395" s="25"/>
      <c r="FV395" s="25"/>
      <c r="FW395" s="25"/>
    </row>
    <row r="396" spans="1:179" ht="12.75" customHeight="1" x14ac:dyDescent="0.25">
      <c r="A396" s="82" t="s">
        <v>995</v>
      </c>
      <c r="B396" s="82" t="s">
        <v>2874</v>
      </c>
      <c r="C396" s="82" t="s">
        <v>65</v>
      </c>
      <c r="D396" s="82" t="s">
        <v>1859</v>
      </c>
      <c r="E396" s="82" t="s">
        <v>1852</v>
      </c>
      <c r="F396" s="82" t="s">
        <v>1853</v>
      </c>
      <c r="G396" s="95" t="s">
        <v>1865</v>
      </c>
      <c r="H396" s="95" t="s">
        <v>1865</v>
      </c>
      <c r="I396" s="95" t="s">
        <v>1865</v>
      </c>
      <c r="J396" s="95" t="s">
        <v>1865</v>
      </c>
      <c r="K396" s="93" t="s">
        <v>1444</v>
      </c>
      <c r="L396" s="82" t="s">
        <v>1857</v>
      </c>
      <c r="M396" s="82" t="s">
        <v>2877</v>
      </c>
      <c r="N396" s="82" t="s">
        <v>2876</v>
      </c>
      <c r="O396" s="82" t="s">
        <v>2876</v>
      </c>
      <c r="P396" s="82">
        <v>12</v>
      </c>
    </row>
    <row r="397" spans="1:179" ht="12.75" customHeight="1" x14ac:dyDescent="0.25">
      <c r="A397" s="82" t="s">
        <v>1175</v>
      </c>
      <c r="B397" s="82" t="s">
        <v>2878</v>
      </c>
      <c r="C397" s="82" t="s">
        <v>65</v>
      </c>
      <c r="D397" s="82" t="s">
        <v>1851</v>
      </c>
      <c r="E397" s="82" t="s">
        <v>2491</v>
      </c>
      <c r="F397" s="82" t="s">
        <v>1861</v>
      </c>
      <c r="G397" s="82" t="s">
        <v>154</v>
      </c>
      <c r="H397" s="82" t="s">
        <v>155</v>
      </c>
      <c r="I397" s="82" t="s">
        <v>1884</v>
      </c>
      <c r="J397" s="82" t="s">
        <v>1909</v>
      </c>
      <c r="K397" s="94" t="s">
        <v>1429</v>
      </c>
      <c r="L397" s="82" t="s">
        <v>1857</v>
      </c>
      <c r="M397" s="82" t="s">
        <v>2879</v>
      </c>
      <c r="N397" s="82">
        <v>54</v>
      </c>
      <c r="O397" s="82">
        <v>54</v>
      </c>
      <c r="P397" s="82">
        <v>0</v>
      </c>
    </row>
    <row r="398" spans="1:179" ht="12.75" customHeight="1" x14ac:dyDescent="0.25">
      <c r="A398" s="82" t="s">
        <v>1045</v>
      </c>
      <c r="B398" s="82" t="s">
        <v>2880</v>
      </c>
      <c r="C398" s="82" t="s">
        <v>65</v>
      </c>
      <c r="D398" s="82" t="s">
        <v>1851</v>
      </c>
      <c r="E398" s="82" t="s">
        <v>1852</v>
      </c>
      <c r="F398" s="82" t="s">
        <v>1866</v>
      </c>
      <c r="G398" s="82" t="s">
        <v>56</v>
      </c>
      <c r="H398" s="82" t="s">
        <v>56</v>
      </c>
      <c r="I398" s="82" t="s">
        <v>1862</v>
      </c>
      <c r="J398" s="82" t="s">
        <v>1899</v>
      </c>
      <c r="K398" s="93" t="s">
        <v>2881</v>
      </c>
      <c r="L398" s="82" t="s">
        <v>1857</v>
      </c>
      <c r="M398" s="82" t="s">
        <v>2882</v>
      </c>
      <c r="N398" s="82" t="s">
        <v>2883</v>
      </c>
      <c r="O398" s="82" t="s">
        <v>2884</v>
      </c>
      <c r="P398" s="82" t="s">
        <v>1888</v>
      </c>
    </row>
    <row r="399" spans="1:179" ht="12.75" customHeight="1" x14ac:dyDescent="0.25">
      <c r="A399" s="82" t="s">
        <v>1185</v>
      </c>
      <c r="B399" s="82" t="s">
        <v>1730</v>
      </c>
      <c r="C399" s="82" t="s">
        <v>65</v>
      </c>
      <c r="D399" s="82" t="s">
        <v>1851</v>
      </c>
      <c r="E399" s="82" t="s">
        <v>1852</v>
      </c>
      <c r="F399" s="82" t="s">
        <v>1853</v>
      </c>
      <c r="G399" s="82" t="s">
        <v>154</v>
      </c>
      <c r="H399" s="82" t="s">
        <v>155</v>
      </c>
      <c r="I399" s="82" t="s">
        <v>1884</v>
      </c>
      <c r="J399" s="82" t="s">
        <v>1939</v>
      </c>
      <c r="K399" s="93" t="s">
        <v>1453</v>
      </c>
      <c r="L399" s="82" t="s">
        <v>1857</v>
      </c>
      <c r="M399" s="82" t="s">
        <v>2885</v>
      </c>
      <c r="N399" s="82">
        <v>125</v>
      </c>
      <c r="O399" s="82">
        <v>125</v>
      </c>
      <c r="P399" s="82">
        <v>25</v>
      </c>
    </row>
    <row r="400" spans="1:179" ht="12.75" customHeight="1" x14ac:dyDescent="0.25">
      <c r="A400" s="82" t="s">
        <v>1069</v>
      </c>
      <c r="B400" s="82" t="s">
        <v>2886</v>
      </c>
      <c r="C400" s="82" t="s">
        <v>47</v>
      </c>
      <c r="D400" s="82" t="s">
        <v>1851</v>
      </c>
      <c r="E400" s="82" t="s">
        <v>1852</v>
      </c>
      <c r="F400" s="82" t="s">
        <v>1853</v>
      </c>
      <c r="G400" s="82" t="s">
        <v>154</v>
      </c>
      <c r="H400" s="82" t="s">
        <v>1883</v>
      </c>
      <c r="I400" s="82" t="s">
        <v>1884</v>
      </c>
      <c r="J400" s="82" t="s">
        <v>1909</v>
      </c>
      <c r="K400" s="93" t="s">
        <v>1546</v>
      </c>
      <c r="L400" s="82" t="s">
        <v>1857</v>
      </c>
      <c r="M400" s="82" t="s">
        <v>2887</v>
      </c>
      <c r="N400" s="82">
        <v>154</v>
      </c>
      <c r="O400" s="82">
        <v>150</v>
      </c>
      <c r="P400" s="82">
        <v>30</v>
      </c>
    </row>
    <row r="401" spans="1:179" ht="12.75" customHeight="1" x14ac:dyDescent="0.25">
      <c r="A401" s="82" t="s">
        <v>1189</v>
      </c>
      <c r="B401" s="82" t="s">
        <v>2888</v>
      </c>
      <c r="C401" s="82" t="s">
        <v>47</v>
      </c>
      <c r="D401" s="82" t="s">
        <v>1851</v>
      </c>
      <c r="E401" s="82" t="s">
        <v>1852</v>
      </c>
      <c r="F401" s="82" t="s">
        <v>1866</v>
      </c>
      <c r="G401" s="82" t="s">
        <v>56</v>
      </c>
      <c r="H401" s="82" t="s">
        <v>56</v>
      </c>
      <c r="I401" s="82" t="s">
        <v>1862</v>
      </c>
      <c r="J401" s="82" t="s">
        <v>1899</v>
      </c>
      <c r="K401" s="93" t="s">
        <v>2889</v>
      </c>
      <c r="L401" s="82" t="s">
        <v>1893</v>
      </c>
      <c r="M401" s="82" t="s">
        <v>2890</v>
      </c>
      <c r="N401" s="82" t="s">
        <v>2891</v>
      </c>
      <c r="O401" s="82" t="s">
        <v>2891</v>
      </c>
      <c r="P401" s="82" t="s">
        <v>1888</v>
      </c>
    </row>
    <row r="402" spans="1:179" s="14" customFormat="1" ht="12.75" customHeight="1" x14ac:dyDescent="0.25">
      <c r="A402" s="82" t="s">
        <v>1189</v>
      </c>
      <c r="B402" s="82" t="s">
        <v>2892</v>
      </c>
      <c r="C402" s="82" t="s">
        <v>47</v>
      </c>
      <c r="D402" s="82" t="s">
        <v>1851</v>
      </c>
      <c r="E402" s="82" t="s">
        <v>1852</v>
      </c>
      <c r="F402" s="82" t="s">
        <v>1866</v>
      </c>
      <c r="G402" s="82" t="s">
        <v>56</v>
      </c>
      <c r="H402" s="82" t="s">
        <v>56</v>
      </c>
      <c r="I402" s="82" t="s">
        <v>1862</v>
      </c>
      <c r="J402" s="82" t="s">
        <v>1899</v>
      </c>
      <c r="K402" s="93" t="s">
        <v>2109</v>
      </c>
      <c r="L402" s="82" t="s">
        <v>1893</v>
      </c>
      <c r="M402" s="82" t="s">
        <v>2893</v>
      </c>
      <c r="N402" s="82" t="s">
        <v>2192</v>
      </c>
      <c r="O402" s="82" t="s">
        <v>2192</v>
      </c>
      <c r="P402" s="82" t="s">
        <v>1888</v>
      </c>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c r="AV402" s="25"/>
      <c r="AW402" s="25"/>
      <c r="AX402" s="25"/>
      <c r="AY402" s="25"/>
      <c r="AZ402" s="25"/>
      <c r="BA402" s="25"/>
      <c r="BB402" s="25"/>
      <c r="BC402" s="25"/>
      <c r="BD402" s="25"/>
      <c r="BE402" s="25"/>
      <c r="BF402" s="25"/>
      <c r="BG402" s="25"/>
      <c r="BH402" s="25"/>
      <c r="BI402" s="25"/>
      <c r="BJ402" s="25"/>
      <c r="BK402" s="25"/>
      <c r="BL402" s="25"/>
      <c r="BM402" s="25"/>
      <c r="BN402" s="25"/>
      <c r="BO402" s="25"/>
      <c r="BP402" s="25"/>
      <c r="BQ402" s="25"/>
      <c r="BR402" s="25"/>
      <c r="BS402" s="25"/>
      <c r="BT402" s="25"/>
      <c r="BU402" s="25"/>
      <c r="BV402" s="25"/>
      <c r="BW402" s="25"/>
      <c r="BX402" s="25"/>
      <c r="BY402" s="25"/>
      <c r="BZ402" s="25"/>
      <c r="CA402" s="25"/>
      <c r="CB402" s="25"/>
      <c r="CC402" s="25"/>
      <c r="CD402" s="25"/>
      <c r="CE402" s="25"/>
      <c r="CF402" s="25"/>
      <c r="CG402" s="25"/>
      <c r="CH402" s="25"/>
      <c r="CI402" s="25"/>
      <c r="CJ402" s="25"/>
      <c r="CK402" s="25"/>
      <c r="CL402" s="25"/>
      <c r="CM402" s="25"/>
      <c r="CN402" s="25"/>
      <c r="CO402" s="25"/>
      <c r="CP402" s="25"/>
      <c r="CQ402" s="25"/>
      <c r="CR402" s="25"/>
      <c r="CS402" s="25"/>
      <c r="CT402" s="25"/>
      <c r="CU402" s="25"/>
      <c r="CV402" s="25"/>
      <c r="CW402" s="25"/>
      <c r="CX402" s="25"/>
      <c r="CY402" s="25"/>
      <c r="CZ402" s="25"/>
      <c r="DA402" s="25"/>
      <c r="DB402" s="25"/>
      <c r="DC402" s="25"/>
      <c r="DD402" s="25"/>
      <c r="DE402" s="25"/>
      <c r="DF402" s="25"/>
      <c r="DG402" s="25"/>
      <c r="DH402" s="25"/>
      <c r="DI402" s="25"/>
      <c r="DJ402" s="25"/>
      <c r="DK402" s="25"/>
      <c r="DL402" s="25"/>
      <c r="DM402" s="25"/>
      <c r="DN402" s="25"/>
      <c r="DO402" s="25"/>
      <c r="DP402" s="25"/>
      <c r="DQ402" s="25"/>
      <c r="DR402" s="25"/>
      <c r="DS402" s="25"/>
      <c r="DT402" s="25"/>
      <c r="DU402" s="25"/>
      <c r="DV402" s="25"/>
      <c r="DW402" s="25"/>
      <c r="DX402" s="25"/>
      <c r="DY402" s="25"/>
      <c r="DZ402" s="25"/>
      <c r="EA402" s="25"/>
      <c r="EB402" s="25"/>
      <c r="EC402" s="25"/>
      <c r="ED402" s="25"/>
      <c r="EE402" s="25"/>
      <c r="EF402" s="25"/>
      <c r="EG402" s="25"/>
      <c r="EH402" s="25"/>
      <c r="EI402" s="25"/>
      <c r="EJ402" s="25"/>
      <c r="EK402" s="25"/>
      <c r="EL402" s="25"/>
      <c r="EM402" s="25"/>
      <c r="EN402" s="25"/>
      <c r="EO402" s="25"/>
      <c r="EP402" s="25"/>
      <c r="EQ402" s="25"/>
      <c r="ER402" s="25"/>
      <c r="ES402" s="25"/>
      <c r="ET402" s="25"/>
      <c r="EU402" s="25"/>
      <c r="EV402" s="25"/>
      <c r="EW402" s="25"/>
      <c r="EX402" s="25"/>
      <c r="EY402" s="25"/>
      <c r="EZ402" s="25"/>
      <c r="FA402" s="25"/>
      <c r="FB402" s="25"/>
      <c r="FC402" s="25"/>
      <c r="FD402" s="25"/>
      <c r="FE402" s="25"/>
      <c r="FF402" s="25"/>
      <c r="FG402" s="25"/>
      <c r="FH402" s="25"/>
      <c r="FI402" s="25"/>
      <c r="FJ402" s="25"/>
      <c r="FK402" s="25"/>
      <c r="FL402" s="25"/>
      <c r="FM402" s="25"/>
      <c r="FN402" s="25"/>
      <c r="FO402" s="25"/>
      <c r="FP402" s="25"/>
      <c r="FQ402" s="25"/>
      <c r="FR402" s="25"/>
      <c r="FS402" s="25"/>
      <c r="FT402" s="25"/>
      <c r="FU402" s="25"/>
      <c r="FV402" s="25"/>
      <c r="FW402" s="25"/>
    </row>
    <row r="403" spans="1:179" ht="12.75" customHeight="1" x14ac:dyDescent="0.25">
      <c r="A403" s="82" t="s">
        <v>1187</v>
      </c>
      <c r="B403" s="82" t="s">
        <v>2894</v>
      </c>
      <c r="C403" s="82" t="s">
        <v>47</v>
      </c>
      <c r="D403" s="82" t="s">
        <v>1851</v>
      </c>
      <c r="E403" s="82" t="s">
        <v>1852</v>
      </c>
      <c r="F403" s="82" t="s">
        <v>1866</v>
      </c>
      <c r="G403" s="82" t="s">
        <v>56</v>
      </c>
      <c r="H403" s="82" t="s">
        <v>56</v>
      </c>
      <c r="I403" s="82" t="s">
        <v>1862</v>
      </c>
      <c r="J403" s="82" t="s">
        <v>1899</v>
      </c>
      <c r="K403" s="93" t="s">
        <v>2696</v>
      </c>
      <c r="L403" s="82" t="s">
        <v>1893</v>
      </c>
      <c r="M403" s="82" t="s">
        <v>2895</v>
      </c>
      <c r="N403" s="82" t="s">
        <v>2297</v>
      </c>
      <c r="O403" s="82" t="s">
        <v>2297</v>
      </c>
      <c r="P403" s="82" t="s">
        <v>1944</v>
      </c>
    </row>
    <row r="404" spans="1:179" ht="12.75" customHeight="1" x14ac:dyDescent="0.25">
      <c r="A404" s="82" t="s">
        <v>1247</v>
      </c>
      <c r="B404" s="82" t="s">
        <v>1763</v>
      </c>
      <c r="C404" s="82" t="s">
        <v>47</v>
      </c>
      <c r="D404" s="82" t="s">
        <v>1851</v>
      </c>
      <c r="E404" s="82" t="s">
        <v>1852</v>
      </c>
      <c r="F404" s="82" t="s">
        <v>1853</v>
      </c>
      <c r="G404" s="82" t="s">
        <v>154</v>
      </c>
      <c r="H404" s="82" t="s">
        <v>1883</v>
      </c>
      <c r="I404" s="82" t="s">
        <v>1884</v>
      </c>
      <c r="J404" s="82" t="s">
        <v>1909</v>
      </c>
      <c r="K404" s="94" t="s">
        <v>1437</v>
      </c>
      <c r="L404" s="82" t="s">
        <v>1857</v>
      </c>
      <c r="M404" s="82" t="s">
        <v>2896</v>
      </c>
      <c r="N404" s="82" t="s">
        <v>2667</v>
      </c>
      <c r="O404" s="82" t="s">
        <v>2897</v>
      </c>
      <c r="P404" s="82" t="s">
        <v>1688</v>
      </c>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c r="CI404" s="14"/>
      <c r="CJ404" s="14"/>
      <c r="CK404" s="14"/>
      <c r="CL404" s="14"/>
      <c r="CM404" s="14"/>
      <c r="CN404" s="14"/>
      <c r="CO404" s="14"/>
      <c r="CP404" s="14"/>
      <c r="CQ404" s="14"/>
      <c r="CR404" s="14"/>
      <c r="CS404" s="14"/>
      <c r="CT404" s="14"/>
      <c r="CU404" s="14"/>
      <c r="CV404" s="14"/>
      <c r="CW404" s="14"/>
      <c r="CX404" s="14"/>
      <c r="CY404" s="14"/>
      <c r="CZ404" s="14"/>
      <c r="DA404" s="14"/>
      <c r="DB404" s="14"/>
      <c r="DC404" s="14"/>
      <c r="DD404" s="14"/>
      <c r="DE404" s="14"/>
      <c r="DF404" s="14"/>
      <c r="DG404" s="14"/>
      <c r="DH404" s="14"/>
      <c r="DI404" s="14"/>
      <c r="DJ404" s="14"/>
      <c r="DK404" s="14"/>
      <c r="DL404" s="14"/>
      <c r="DM404" s="14"/>
      <c r="DN404" s="14"/>
      <c r="DO404" s="14"/>
      <c r="DP404" s="14"/>
      <c r="DQ404" s="14"/>
      <c r="DR404" s="14"/>
      <c r="DS404" s="14"/>
      <c r="DT404" s="14"/>
      <c r="DU404" s="14"/>
      <c r="DV404" s="14"/>
      <c r="DW404" s="14"/>
      <c r="DX404" s="14"/>
      <c r="DY404" s="14"/>
      <c r="DZ404" s="14"/>
      <c r="EA404" s="14"/>
      <c r="EB404" s="14"/>
      <c r="EC404" s="14"/>
      <c r="ED404" s="14"/>
      <c r="EE404" s="14"/>
      <c r="EF404" s="14"/>
      <c r="EG404" s="14"/>
      <c r="EH404" s="14"/>
      <c r="EI404" s="14"/>
      <c r="EJ404" s="14"/>
      <c r="EK404" s="14"/>
      <c r="EL404" s="14"/>
      <c r="EM404" s="14"/>
      <c r="EN404" s="14"/>
      <c r="EO404" s="14"/>
      <c r="EP404" s="14"/>
      <c r="EQ404" s="14"/>
      <c r="ER404" s="14"/>
      <c r="ES404" s="14"/>
      <c r="ET404" s="14"/>
      <c r="EU404" s="14"/>
      <c r="EV404" s="14"/>
      <c r="EW404" s="14"/>
      <c r="EX404" s="14"/>
      <c r="EY404" s="14"/>
      <c r="EZ404" s="14"/>
      <c r="FA404" s="14"/>
      <c r="FB404" s="14"/>
      <c r="FC404" s="14"/>
      <c r="FD404" s="14"/>
      <c r="FE404" s="14"/>
      <c r="FF404" s="14"/>
      <c r="FG404" s="14"/>
      <c r="FH404" s="14"/>
      <c r="FI404" s="14"/>
      <c r="FJ404" s="14"/>
      <c r="FK404" s="14"/>
      <c r="FL404" s="14"/>
      <c r="FM404" s="14"/>
      <c r="FN404" s="14"/>
      <c r="FO404" s="14"/>
      <c r="FP404" s="14"/>
      <c r="FQ404" s="14"/>
      <c r="FR404" s="14"/>
      <c r="FS404" s="14"/>
      <c r="FT404" s="14"/>
      <c r="FU404" s="14"/>
      <c r="FV404" s="14"/>
      <c r="FW404" s="14"/>
    </row>
    <row r="405" spans="1:179" ht="12.75" customHeight="1" x14ac:dyDescent="0.25">
      <c r="A405" s="82" t="s">
        <v>1247</v>
      </c>
      <c r="B405" s="82" t="s">
        <v>1763</v>
      </c>
      <c r="C405" s="82" t="s">
        <v>47</v>
      </c>
      <c r="D405" s="82" t="s">
        <v>1851</v>
      </c>
      <c r="E405" s="82" t="s">
        <v>2491</v>
      </c>
      <c r="F405" s="82" t="s">
        <v>1861</v>
      </c>
      <c r="G405" s="82" t="s">
        <v>154</v>
      </c>
      <c r="H405" s="82" t="s">
        <v>1883</v>
      </c>
      <c r="I405" s="82" t="s">
        <v>1884</v>
      </c>
      <c r="J405" s="82" t="s">
        <v>1909</v>
      </c>
      <c r="K405" s="93" t="s">
        <v>1437</v>
      </c>
      <c r="L405" s="82" t="s">
        <v>1893</v>
      </c>
      <c r="M405" s="82" t="s">
        <v>2898</v>
      </c>
      <c r="N405" s="82" t="s">
        <v>2372</v>
      </c>
      <c r="O405" s="82" t="s">
        <v>2372</v>
      </c>
      <c r="P405" s="82"/>
    </row>
    <row r="406" spans="1:179" ht="12.75" customHeight="1" x14ac:dyDescent="0.25">
      <c r="A406" s="82" t="s">
        <v>1247</v>
      </c>
      <c r="B406" s="82" t="s">
        <v>1763</v>
      </c>
      <c r="C406" s="82" t="s">
        <v>47</v>
      </c>
      <c r="D406" s="82" t="s">
        <v>1851</v>
      </c>
      <c r="E406" s="82" t="s">
        <v>2491</v>
      </c>
      <c r="F406" s="82" t="s">
        <v>1861</v>
      </c>
      <c r="G406" s="82" t="s">
        <v>154</v>
      </c>
      <c r="H406" s="82" t="s">
        <v>1883</v>
      </c>
      <c r="I406" s="82" t="s">
        <v>1884</v>
      </c>
      <c r="J406" s="82" t="s">
        <v>1909</v>
      </c>
      <c r="K406" s="94" t="s">
        <v>1437</v>
      </c>
      <c r="L406" s="82" t="s">
        <v>1893</v>
      </c>
      <c r="M406" s="82" t="s">
        <v>2899</v>
      </c>
      <c r="N406" s="82" t="s">
        <v>2372</v>
      </c>
      <c r="O406" s="82" t="s">
        <v>2372</v>
      </c>
      <c r="P406" s="82"/>
    </row>
    <row r="407" spans="1:179" ht="12.75" customHeight="1" x14ac:dyDescent="0.25">
      <c r="A407" s="82" t="s">
        <v>1247</v>
      </c>
      <c r="B407" s="82" t="s">
        <v>1763</v>
      </c>
      <c r="C407" s="82" t="s">
        <v>47</v>
      </c>
      <c r="D407" s="82" t="s">
        <v>1851</v>
      </c>
      <c r="E407" s="82" t="s">
        <v>2491</v>
      </c>
      <c r="F407" s="82" t="s">
        <v>1861</v>
      </c>
      <c r="G407" s="82" t="s">
        <v>154</v>
      </c>
      <c r="H407" s="82" t="s">
        <v>1883</v>
      </c>
      <c r="I407" s="82" t="s">
        <v>1884</v>
      </c>
      <c r="J407" s="82" t="s">
        <v>1909</v>
      </c>
      <c r="K407" s="93" t="s">
        <v>1437</v>
      </c>
      <c r="L407" s="82" t="s">
        <v>1893</v>
      </c>
      <c r="M407" s="82" t="s">
        <v>2900</v>
      </c>
      <c r="N407" s="82" t="s">
        <v>2372</v>
      </c>
      <c r="O407" s="82" t="s">
        <v>2372</v>
      </c>
      <c r="P407" s="82" t="s">
        <v>1934</v>
      </c>
    </row>
    <row r="408" spans="1:179" ht="12.75" customHeight="1" x14ac:dyDescent="0.25">
      <c r="A408" s="82" t="s">
        <v>204</v>
      </c>
      <c r="B408" s="82" t="s">
        <v>2901</v>
      </c>
      <c r="C408" s="82" t="s">
        <v>41</v>
      </c>
      <c r="D408" s="82" t="s">
        <v>1851</v>
      </c>
      <c r="E408" s="82" t="s">
        <v>1852</v>
      </c>
      <c r="F408" s="82" t="s">
        <v>1853</v>
      </c>
      <c r="G408" s="82" t="s">
        <v>154</v>
      </c>
      <c r="H408" s="82" t="s">
        <v>155</v>
      </c>
      <c r="I408" s="82" t="s">
        <v>1884</v>
      </c>
      <c r="J408" s="82" t="s">
        <v>1909</v>
      </c>
      <c r="K408" s="93" t="s">
        <v>1444</v>
      </c>
      <c r="L408" s="82" t="s">
        <v>1857</v>
      </c>
      <c r="M408" s="82" t="s">
        <v>2902</v>
      </c>
      <c r="N408" s="82" t="s">
        <v>2903</v>
      </c>
      <c r="O408" s="82" t="s">
        <v>2903</v>
      </c>
      <c r="P408" s="82" t="s">
        <v>1949</v>
      </c>
    </row>
    <row r="409" spans="1:179" ht="12.6" customHeight="1" x14ac:dyDescent="0.25">
      <c r="A409" s="82" t="s">
        <v>1087</v>
      </c>
      <c r="B409" s="82" t="s">
        <v>2904</v>
      </c>
      <c r="C409" s="82" t="s">
        <v>41</v>
      </c>
      <c r="D409" s="82" t="s">
        <v>1851</v>
      </c>
      <c r="E409" s="82" t="s">
        <v>1852</v>
      </c>
      <c r="F409" s="82" t="s">
        <v>1861</v>
      </c>
      <c r="G409" s="82" t="s">
        <v>140</v>
      </c>
      <c r="H409" s="82" t="s">
        <v>141</v>
      </c>
      <c r="I409" s="82" t="s">
        <v>1862</v>
      </c>
      <c r="J409" s="82" t="s">
        <v>1930</v>
      </c>
      <c r="K409" s="93" t="s">
        <v>1437</v>
      </c>
      <c r="L409" s="82" t="s">
        <v>1893</v>
      </c>
      <c r="M409" s="82" t="s">
        <v>2905</v>
      </c>
      <c r="N409" s="82" t="s">
        <v>2906</v>
      </c>
      <c r="O409" s="82" t="s">
        <v>1437</v>
      </c>
      <c r="P409" s="82" t="s">
        <v>1934</v>
      </c>
    </row>
    <row r="410" spans="1:179" ht="12.6" customHeight="1" x14ac:dyDescent="0.25">
      <c r="A410" s="82" t="s">
        <v>509</v>
      </c>
      <c r="B410" s="82" t="s">
        <v>2907</v>
      </c>
      <c r="C410" s="82" t="s">
        <v>65</v>
      </c>
      <c r="D410" s="82" t="s">
        <v>1851</v>
      </c>
      <c r="E410" s="82" t="s">
        <v>1852</v>
      </c>
      <c r="F410" s="82" t="s">
        <v>1861</v>
      </c>
      <c r="G410" s="82" t="s">
        <v>44</v>
      </c>
      <c r="H410" s="82" t="s">
        <v>44</v>
      </c>
      <c r="I410" s="82" t="s">
        <v>1862</v>
      </c>
      <c r="J410" s="82" t="s">
        <v>1867</v>
      </c>
      <c r="K410" s="94" t="s">
        <v>1480</v>
      </c>
      <c r="L410" s="82" t="s">
        <v>1893</v>
      </c>
      <c r="M410" s="82" t="s">
        <v>2908</v>
      </c>
      <c r="N410" s="82">
        <v>15</v>
      </c>
      <c r="O410" s="82">
        <v>13</v>
      </c>
      <c r="P410" s="82">
        <v>0</v>
      </c>
    </row>
    <row r="411" spans="1:179" ht="12.75" customHeight="1" x14ac:dyDescent="0.25">
      <c r="A411" s="82" t="s">
        <v>101</v>
      </c>
      <c r="B411" s="82" t="s">
        <v>2909</v>
      </c>
      <c r="C411" s="82" t="s">
        <v>55</v>
      </c>
      <c r="D411" s="82" t="s">
        <v>1851</v>
      </c>
      <c r="E411" s="82" t="s">
        <v>1852</v>
      </c>
      <c r="F411" s="82" t="s">
        <v>1853</v>
      </c>
      <c r="G411" s="82" t="s">
        <v>154</v>
      </c>
      <c r="H411" s="82" t="s">
        <v>1962</v>
      </c>
      <c r="I411" s="82" t="s">
        <v>1884</v>
      </c>
      <c r="J411" s="82" t="s">
        <v>1963</v>
      </c>
      <c r="K411" s="93" t="s">
        <v>1437</v>
      </c>
      <c r="L411" s="82" t="s">
        <v>1857</v>
      </c>
      <c r="M411" s="82" t="s">
        <v>2910</v>
      </c>
      <c r="N411" s="82" t="s">
        <v>2911</v>
      </c>
      <c r="O411" s="82" t="s">
        <v>2087</v>
      </c>
      <c r="P411" s="82" t="s">
        <v>2088</v>
      </c>
    </row>
    <row r="412" spans="1:179" ht="12.75" customHeight="1" x14ac:dyDescent="0.25">
      <c r="A412" s="82" t="s">
        <v>101</v>
      </c>
      <c r="B412" s="82" t="s">
        <v>2909</v>
      </c>
      <c r="C412" s="82" t="s">
        <v>55</v>
      </c>
      <c r="D412" s="82" t="s">
        <v>1851</v>
      </c>
      <c r="E412" s="82" t="s">
        <v>1852</v>
      </c>
      <c r="F412" s="82" t="s">
        <v>1853</v>
      </c>
      <c r="G412" s="82" t="s">
        <v>154</v>
      </c>
      <c r="H412" s="82" t="s">
        <v>1962</v>
      </c>
      <c r="I412" s="82" t="s">
        <v>1884</v>
      </c>
      <c r="J412" s="82" t="s">
        <v>1963</v>
      </c>
      <c r="K412" s="93" t="s">
        <v>1687</v>
      </c>
      <c r="L412" s="82" t="s">
        <v>1857</v>
      </c>
      <c r="M412" s="82" t="s">
        <v>2912</v>
      </c>
      <c r="N412" s="82" t="s">
        <v>2911</v>
      </c>
      <c r="O412" s="82" t="s">
        <v>2087</v>
      </c>
      <c r="P412" s="82" t="s">
        <v>2088</v>
      </c>
    </row>
    <row r="413" spans="1:179" ht="12.75" customHeight="1" x14ac:dyDescent="0.25">
      <c r="A413" s="82" t="s">
        <v>101</v>
      </c>
      <c r="B413" s="82" t="s">
        <v>2909</v>
      </c>
      <c r="C413" s="82" t="s">
        <v>55</v>
      </c>
      <c r="D413" s="82" t="s">
        <v>1851</v>
      </c>
      <c r="E413" s="82" t="s">
        <v>1852</v>
      </c>
      <c r="F413" s="82" t="s">
        <v>1853</v>
      </c>
      <c r="G413" s="82" t="s">
        <v>154</v>
      </c>
      <c r="H413" s="82" t="s">
        <v>1962</v>
      </c>
      <c r="I413" s="82" t="s">
        <v>1884</v>
      </c>
      <c r="J413" s="82" t="s">
        <v>1963</v>
      </c>
      <c r="K413" s="93" t="s">
        <v>1688</v>
      </c>
      <c r="L413" s="82" t="s">
        <v>1857</v>
      </c>
      <c r="M413" s="82" t="s">
        <v>2913</v>
      </c>
      <c r="N413" s="82" t="s">
        <v>2911</v>
      </c>
      <c r="O413" s="82" t="s">
        <v>2087</v>
      </c>
      <c r="P413" s="82" t="s">
        <v>2088</v>
      </c>
    </row>
    <row r="414" spans="1:179" ht="12.75" customHeight="1" x14ac:dyDescent="0.25">
      <c r="A414" s="82" t="s">
        <v>101</v>
      </c>
      <c r="B414" s="82" t="s">
        <v>2909</v>
      </c>
      <c r="C414" s="82" t="s">
        <v>55</v>
      </c>
      <c r="D414" s="82" t="s">
        <v>1851</v>
      </c>
      <c r="E414" s="82" t="s">
        <v>1852</v>
      </c>
      <c r="F414" s="82" t="s">
        <v>1853</v>
      </c>
      <c r="G414" s="82" t="s">
        <v>154</v>
      </c>
      <c r="H414" s="82" t="s">
        <v>1962</v>
      </c>
      <c r="I414" s="82" t="s">
        <v>1884</v>
      </c>
      <c r="J414" s="82" t="s">
        <v>1963</v>
      </c>
      <c r="K414" s="93" t="s">
        <v>1689</v>
      </c>
      <c r="L414" s="82" t="s">
        <v>1857</v>
      </c>
      <c r="M414" s="82" t="s">
        <v>2914</v>
      </c>
      <c r="N414" s="82" t="s">
        <v>2911</v>
      </c>
      <c r="O414" s="82" t="s">
        <v>2087</v>
      </c>
      <c r="P414" s="82" t="s">
        <v>2088</v>
      </c>
    </row>
    <row r="415" spans="1:179" ht="12.75" customHeight="1" x14ac:dyDescent="0.25">
      <c r="A415" s="82" t="s">
        <v>826</v>
      </c>
      <c r="B415" s="82" t="s">
        <v>2915</v>
      </c>
      <c r="C415" s="82" t="s">
        <v>55</v>
      </c>
      <c r="D415" s="82" t="s">
        <v>1851</v>
      </c>
      <c r="E415" s="82" t="s">
        <v>1852</v>
      </c>
      <c r="F415" s="82" t="s">
        <v>1861</v>
      </c>
      <c r="G415" s="82" t="s">
        <v>2013</v>
      </c>
      <c r="H415" s="82" t="s">
        <v>2058</v>
      </c>
      <c r="I415" s="82" t="s">
        <v>1884</v>
      </c>
      <c r="J415" s="82" t="s">
        <v>1892</v>
      </c>
      <c r="K415" s="93" t="s">
        <v>1444</v>
      </c>
      <c r="L415" s="82" t="s">
        <v>1893</v>
      </c>
      <c r="M415" s="82" t="s">
        <v>2916</v>
      </c>
      <c r="N415" s="82">
        <v>3</v>
      </c>
      <c r="O415" s="82">
        <v>3</v>
      </c>
      <c r="P415" s="82"/>
    </row>
    <row r="416" spans="1:179" ht="12.75" customHeight="1" x14ac:dyDescent="0.25">
      <c r="A416" s="82" t="s">
        <v>1213</v>
      </c>
      <c r="B416" s="82" t="s">
        <v>2917</v>
      </c>
      <c r="C416" s="82" t="s">
        <v>47</v>
      </c>
      <c r="D416" s="82" t="s">
        <v>1851</v>
      </c>
      <c r="E416" s="82" t="s">
        <v>1852</v>
      </c>
      <c r="F416" s="82" t="s">
        <v>2091</v>
      </c>
      <c r="G416" s="82" t="s">
        <v>56</v>
      </c>
      <c r="H416" s="82" t="s">
        <v>56</v>
      </c>
      <c r="I416" s="82" t="s">
        <v>1862</v>
      </c>
      <c r="J416" s="82" t="s">
        <v>1899</v>
      </c>
      <c r="K416" s="93" t="s">
        <v>2092</v>
      </c>
      <c r="L416" s="82" t="s">
        <v>1857</v>
      </c>
      <c r="M416" s="82" t="s">
        <v>2918</v>
      </c>
      <c r="N416" s="82" t="s">
        <v>2919</v>
      </c>
      <c r="O416" s="82" t="s">
        <v>1972</v>
      </c>
      <c r="P416" s="82">
        <v>7</v>
      </c>
    </row>
    <row r="417" spans="1:20" ht="12.75" customHeight="1" x14ac:dyDescent="0.25">
      <c r="A417" s="82" t="s">
        <v>1215</v>
      </c>
      <c r="B417" s="82" t="s">
        <v>2920</v>
      </c>
      <c r="C417" s="82" t="s">
        <v>41</v>
      </c>
      <c r="D417" s="82" t="s">
        <v>1851</v>
      </c>
      <c r="E417" s="82" t="s">
        <v>1852</v>
      </c>
      <c r="F417" s="82" t="s">
        <v>1866</v>
      </c>
      <c r="G417" s="82" t="s">
        <v>56</v>
      </c>
      <c r="H417" s="82" t="s">
        <v>56</v>
      </c>
      <c r="I417" s="82" t="s">
        <v>1862</v>
      </c>
      <c r="J417" s="82" t="s">
        <v>1899</v>
      </c>
      <c r="K417" s="93" t="s">
        <v>2921</v>
      </c>
      <c r="L417" s="82" t="s">
        <v>1857</v>
      </c>
      <c r="M417" s="82" t="s">
        <v>2922</v>
      </c>
      <c r="N417" s="82">
        <v>531</v>
      </c>
      <c r="O417" s="82">
        <v>511</v>
      </c>
      <c r="P417" s="82">
        <v>102</v>
      </c>
    </row>
    <row r="418" spans="1:20" ht="12.75" customHeight="1" x14ac:dyDescent="0.25">
      <c r="A418" s="82" t="s">
        <v>1217</v>
      </c>
      <c r="B418" s="82" t="s">
        <v>2923</v>
      </c>
      <c r="C418" s="82" t="s">
        <v>65</v>
      </c>
      <c r="D418" s="82" t="s">
        <v>1851</v>
      </c>
      <c r="E418" s="82" t="s">
        <v>1852</v>
      </c>
      <c r="F418" s="82" t="s">
        <v>1866</v>
      </c>
      <c r="G418" s="82" t="s">
        <v>44</v>
      </c>
      <c r="H418" s="82" t="s">
        <v>44</v>
      </c>
      <c r="I418" s="82" t="s">
        <v>1862</v>
      </c>
      <c r="J418" s="82" t="s">
        <v>1870</v>
      </c>
      <c r="K418" s="93" t="s">
        <v>2924</v>
      </c>
      <c r="L418" s="82" t="s">
        <v>1857</v>
      </c>
      <c r="M418" s="82" t="s">
        <v>2925</v>
      </c>
      <c r="N418" s="82">
        <v>255</v>
      </c>
      <c r="O418" s="82">
        <v>202</v>
      </c>
      <c r="P418" s="82">
        <v>41</v>
      </c>
    </row>
    <row r="419" spans="1:20" ht="12.75" customHeight="1" x14ac:dyDescent="0.25">
      <c r="A419" s="82" t="s">
        <v>1217</v>
      </c>
      <c r="B419" s="82" t="s">
        <v>2926</v>
      </c>
      <c r="C419" s="82" t="s">
        <v>65</v>
      </c>
      <c r="D419" s="82" t="s">
        <v>1851</v>
      </c>
      <c r="E419" s="82" t="s">
        <v>1852</v>
      </c>
      <c r="F419" s="82" t="s">
        <v>1866</v>
      </c>
      <c r="G419" s="82" t="s">
        <v>44</v>
      </c>
      <c r="H419" s="82" t="s">
        <v>44</v>
      </c>
      <c r="I419" s="82" t="s">
        <v>1862</v>
      </c>
      <c r="J419" s="82" t="s">
        <v>1870</v>
      </c>
      <c r="K419" s="93" t="s">
        <v>2927</v>
      </c>
      <c r="L419" s="82" t="s">
        <v>1857</v>
      </c>
      <c r="M419" s="82" t="s">
        <v>2928</v>
      </c>
      <c r="N419" s="82">
        <v>248</v>
      </c>
      <c r="O419" s="82">
        <v>198</v>
      </c>
      <c r="P419" s="82">
        <v>40</v>
      </c>
    </row>
    <row r="420" spans="1:20" ht="12.75" customHeight="1" x14ac:dyDescent="0.25">
      <c r="A420" s="82" t="s">
        <v>1223</v>
      </c>
      <c r="B420" s="82" t="s">
        <v>2929</v>
      </c>
      <c r="C420" s="82" t="s">
        <v>55</v>
      </c>
      <c r="D420" s="82" t="s">
        <v>1851</v>
      </c>
      <c r="E420" s="82" t="s">
        <v>1852</v>
      </c>
      <c r="F420" s="82" t="s">
        <v>1866</v>
      </c>
      <c r="G420" s="82" t="s">
        <v>44</v>
      </c>
      <c r="H420" s="82" t="s">
        <v>44</v>
      </c>
      <c r="I420" s="82" t="s">
        <v>1862</v>
      </c>
      <c r="J420" s="82" t="s">
        <v>1870</v>
      </c>
      <c r="K420" s="93" t="s">
        <v>1914</v>
      </c>
      <c r="L420" s="82" t="s">
        <v>1857</v>
      </c>
      <c r="M420" s="82" t="s">
        <v>2930</v>
      </c>
      <c r="N420" s="82">
        <v>143</v>
      </c>
      <c r="O420" s="82">
        <v>121</v>
      </c>
      <c r="P420" s="82">
        <v>25</v>
      </c>
    </row>
    <row r="421" spans="1:20" ht="12.75" customHeight="1" x14ac:dyDescent="0.25">
      <c r="A421" s="14" t="s">
        <v>2931</v>
      </c>
      <c r="B421" s="14" t="s">
        <v>2932</v>
      </c>
      <c r="C421" s="14" t="s">
        <v>65</v>
      </c>
      <c r="D421" s="82" t="s">
        <v>1851</v>
      </c>
      <c r="E421" s="14" t="s">
        <v>1852</v>
      </c>
      <c r="F421" s="14" t="s">
        <v>1866</v>
      </c>
      <c r="G421" s="14" t="s">
        <v>44</v>
      </c>
      <c r="H421" s="14" t="s">
        <v>44</v>
      </c>
      <c r="I421" s="14" t="s">
        <v>1862</v>
      </c>
      <c r="J421" s="14" t="s">
        <v>1870</v>
      </c>
      <c r="K421" s="143" t="s">
        <v>2660</v>
      </c>
      <c r="L421" s="14" t="s">
        <v>1857</v>
      </c>
      <c r="M421" s="14" t="s">
        <v>2933</v>
      </c>
      <c r="N421" s="14">
        <v>228</v>
      </c>
      <c r="O421" s="14">
        <v>200</v>
      </c>
      <c r="P421" s="14">
        <v>40</v>
      </c>
      <c r="Q421" s="14"/>
      <c r="R421" s="14"/>
      <c r="S421" s="14"/>
      <c r="T421" s="14"/>
    </row>
    <row r="422" spans="1:20" ht="12.75" customHeight="1" x14ac:dyDescent="0.25">
      <c r="A422" s="82" t="s">
        <v>1233</v>
      </c>
      <c r="B422" s="82" t="s">
        <v>2934</v>
      </c>
      <c r="C422" s="82" t="s">
        <v>65</v>
      </c>
      <c r="D422" s="82" t="s">
        <v>1851</v>
      </c>
      <c r="E422" s="82" t="s">
        <v>1852</v>
      </c>
      <c r="F422" s="82" t="s">
        <v>1866</v>
      </c>
      <c r="G422" s="82" t="s">
        <v>44</v>
      </c>
      <c r="H422" s="82" t="s">
        <v>44</v>
      </c>
      <c r="I422" s="82" t="s">
        <v>1862</v>
      </c>
      <c r="J422" s="82" t="s">
        <v>1867</v>
      </c>
      <c r="K422" s="93" t="s">
        <v>2935</v>
      </c>
      <c r="L422" s="82" t="s">
        <v>1857</v>
      </c>
      <c r="M422" s="25" t="s">
        <v>2936</v>
      </c>
      <c r="N422" s="82">
        <v>175</v>
      </c>
      <c r="O422" s="82">
        <v>150</v>
      </c>
      <c r="P422" s="82">
        <v>30</v>
      </c>
    </row>
    <row r="423" spans="1:20" ht="12.75" customHeight="1" x14ac:dyDescent="0.25">
      <c r="A423" s="82" t="s">
        <v>1237</v>
      </c>
      <c r="B423" s="82" t="s">
        <v>2937</v>
      </c>
      <c r="C423" s="82" t="s">
        <v>55</v>
      </c>
      <c r="D423" s="82" t="s">
        <v>1851</v>
      </c>
      <c r="E423" s="82" t="s">
        <v>2938</v>
      </c>
      <c r="F423" s="82" t="s">
        <v>1866</v>
      </c>
      <c r="G423" s="82" t="s">
        <v>44</v>
      </c>
      <c r="H423" s="82" t="s">
        <v>44</v>
      </c>
      <c r="I423" s="82" t="s">
        <v>1862</v>
      </c>
      <c r="J423" s="82" t="s">
        <v>1870</v>
      </c>
      <c r="K423" s="94" t="s">
        <v>2939</v>
      </c>
      <c r="L423" s="82" t="s">
        <v>1893</v>
      </c>
      <c r="M423" s="82" t="s">
        <v>2940</v>
      </c>
      <c r="N423" s="82">
        <v>85.26</v>
      </c>
      <c r="O423" s="82">
        <v>75</v>
      </c>
      <c r="P423" s="82">
        <v>255</v>
      </c>
    </row>
    <row r="424" spans="1:20" ht="12.75" customHeight="1" x14ac:dyDescent="0.25">
      <c r="A424" s="82" t="s">
        <v>427</v>
      </c>
      <c r="B424" s="82" t="s">
        <v>2941</v>
      </c>
      <c r="C424" s="82" t="s">
        <v>55</v>
      </c>
      <c r="D424" s="82" t="s">
        <v>1851</v>
      </c>
      <c r="E424" s="82" t="s">
        <v>1852</v>
      </c>
      <c r="F424" s="82" t="s">
        <v>1853</v>
      </c>
      <c r="G424" s="82" t="s">
        <v>154</v>
      </c>
      <c r="H424" s="82" t="s">
        <v>155</v>
      </c>
      <c r="I424" s="82" t="s">
        <v>1884</v>
      </c>
      <c r="J424" s="82" t="s">
        <v>1939</v>
      </c>
      <c r="K424" s="93" t="s">
        <v>1437</v>
      </c>
      <c r="L424" s="82" t="s">
        <v>1857</v>
      </c>
      <c r="M424" s="82" t="s">
        <v>2942</v>
      </c>
      <c r="N424" s="82" t="s">
        <v>2087</v>
      </c>
      <c r="O424" s="82" t="s">
        <v>2087</v>
      </c>
      <c r="P424" s="82" t="s">
        <v>2088</v>
      </c>
    </row>
    <row r="425" spans="1:20" ht="12.75" customHeight="1" x14ac:dyDescent="0.25">
      <c r="A425" s="82" t="s">
        <v>933</v>
      </c>
      <c r="B425" s="82" t="s">
        <v>2943</v>
      </c>
      <c r="C425" s="82" t="s">
        <v>55</v>
      </c>
      <c r="D425" s="82" t="s">
        <v>1851</v>
      </c>
      <c r="E425" s="82" t="s">
        <v>2491</v>
      </c>
      <c r="F425" s="82" t="s">
        <v>1861</v>
      </c>
      <c r="G425" s="82" t="s">
        <v>2013</v>
      </c>
      <c r="H425" s="82" t="s">
        <v>2045</v>
      </c>
      <c r="I425" s="82" t="s">
        <v>1884</v>
      </c>
      <c r="J425" s="82" t="s">
        <v>2080</v>
      </c>
      <c r="K425" s="93">
        <v>1</v>
      </c>
      <c r="L425" s="82" t="s">
        <v>1893</v>
      </c>
      <c r="M425" s="82" t="s">
        <v>2944</v>
      </c>
      <c r="N425" s="82">
        <v>24</v>
      </c>
      <c r="O425" s="82">
        <v>17</v>
      </c>
      <c r="P425" s="82" t="s">
        <v>1865</v>
      </c>
    </row>
    <row r="426" spans="1:20" ht="12.6" customHeight="1" x14ac:dyDescent="0.25">
      <c r="A426" s="82" t="s">
        <v>527</v>
      </c>
      <c r="B426" s="82" t="s">
        <v>2945</v>
      </c>
      <c r="C426" s="82" t="s">
        <v>65</v>
      </c>
      <c r="D426" s="82" t="s">
        <v>1851</v>
      </c>
      <c r="E426" s="82" t="s">
        <v>1852</v>
      </c>
      <c r="F426" s="82" t="s">
        <v>1861</v>
      </c>
      <c r="G426" s="82" t="s">
        <v>154</v>
      </c>
      <c r="H426" s="82" t="s">
        <v>1891</v>
      </c>
      <c r="I426" s="82" t="s">
        <v>1884</v>
      </c>
      <c r="J426" s="82" t="s">
        <v>1892</v>
      </c>
      <c r="K426" s="93" t="s">
        <v>1648</v>
      </c>
      <c r="L426" s="82" t="s">
        <v>1893</v>
      </c>
      <c r="M426" s="82" t="s">
        <v>2946</v>
      </c>
      <c r="N426" s="82" t="s">
        <v>2947</v>
      </c>
      <c r="O426" s="82" t="s">
        <v>2036</v>
      </c>
      <c r="P426" s="82" t="s">
        <v>1897</v>
      </c>
    </row>
    <row r="427" spans="1:20" ht="12.6" customHeight="1" x14ac:dyDescent="0.25">
      <c r="A427" s="82" t="s">
        <v>2948</v>
      </c>
      <c r="B427" s="82" t="s">
        <v>2949</v>
      </c>
      <c r="C427" s="82" t="s">
        <v>47</v>
      </c>
      <c r="D427" s="82" t="s">
        <v>1851</v>
      </c>
      <c r="E427" s="82" t="s">
        <v>1852</v>
      </c>
      <c r="F427" s="82" t="s">
        <v>1866</v>
      </c>
      <c r="G427" s="82" t="s">
        <v>44</v>
      </c>
      <c r="H427" s="82" t="s">
        <v>44</v>
      </c>
      <c r="I427" s="82" t="s">
        <v>1862</v>
      </c>
      <c r="J427" s="82" t="s">
        <v>2177</v>
      </c>
      <c r="K427" s="94" t="s">
        <v>2533</v>
      </c>
      <c r="L427" s="82" t="s">
        <v>1857</v>
      </c>
      <c r="M427" s="82" t="s">
        <v>2950</v>
      </c>
      <c r="N427" s="82">
        <v>105</v>
      </c>
      <c r="O427" s="82">
        <v>87</v>
      </c>
      <c r="P427" s="82">
        <v>18</v>
      </c>
    </row>
    <row r="428" spans="1:20" ht="12.6" customHeight="1" x14ac:dyDescent="0.25">
      <c r="A428" s="82" t="s">
        <v>2948</v>
      </c>
      <c r="B428" s="82" t="s">
        <v>2949</v>
      </c>
      <c r="C428" s="82" t="s">
        <v>47</v>
      </c>
      <c r="D428" s="82" t="s">
        <v>1873</v>
      </c>
      <c r="E428" s="82" t="s">
        <v>1852</v>
      </c>
      <c r="F428" s="82" t="s">
        <v>1853</v>
      </c>
      <c r="G428" s="82" t="s">
        <v>1854</v>
      </c>
      <c r="H428" s="82" t="s">
        <v>78</v>
      </c>
      <c r="I428" s="82" t="s">
        <v>1855</v>
      </c>
      <c r="J428" s="82" t="s">
        <v>1856</v>
      </c>
      <c r="K428" s="94" t="s">
        <v>2164</v>
      </c>
      <c r="L428" s="82" t="s">
        <v>1857</v>
      </c>
      <c r="M428" s="25" t="s">
        <v>2951</v>
      </c>
      <c r="N428" s="25">
        <v>50</v>
      </c>
      <c r="O428" s="25">
        <v>41</v>
      </c>
      <c r="P428" s="25">
        <v>18</v>
      </c>
      <c r="Q428" s="25">
        <v>50</v>
      </c>
      <c r="R428" s="25">
        <v>41</v>
      </c>
      <c r="S428" s="25">
        <v>18</v>
      </c>
    </row>
    <row r="429" spans="1:20" ht="12.6" customHeight="1" x14ac:dyDescent="0.25">
      <c r="A429" s="82" t="s">
        <v>1301</v>
      </c>
      <c r="B429" s="82" t="s">
        <v>2952</v>
      </c>
      <c r="C429" s="82" t="s">
        <v>47</v>
      </c>
      <c r="D429" s="82" t="s">
        <v>1851</v>
      </c>
      <c r="E429" s="82" t="s">
        <v>1852</v>
      </c>
      <c r="F429" s="82" t="s">
        <v>1866</v>
      </c>
      <c r="G429" s="82" t="s">
        <v>44</v>
      </c>
      <c r="H429" s="82" t="s">
        <v>44</v>
      </c>
      <c r="I429" s="82" t="s">
        <v>1862</v>
      </c>
      <c r="J429" s="82" t="s">
        <v>2177</v>
      </c>
      <c r="K429" s="93" t="s">
        <v>1692</v>
      </c>
      <c r="L429" s="82" t="s">
        <v>1857</v>
      </c>
      <c r="M429" s="82" t="s">
        <v>2953</v>
      </c>
      <c r="N429" s="82">
        <v>108</v>
      </c>
      <c r="O429" s="82">
        <v>95</v>
      </c>
      <c r="P429" s="82">
        <v>19</v>
      </c>
    </row>
    <row r="430" spans="1:20" ht="12.75" customHeight="1" x14ac:dyDescent="0.25">
      <c r="A430" s="82" t="s">
        <v>150</v>
      </c>
      <c r="B430" s="82" t="s">
        <v>153</v>
      </c>
      <c r="C430" s="82" t="s">
        <v>65</v>
      </c>
      <c r="D430" s="82" t="s">
        <v>1851</v>
      </c>
      <c r="E430" s="82" t="s">
        <v>1852</v>
      </c>
      <c r="F430" s="82" t="s">
        <v>1853</v>
      </c>
      <c r="G430" s="82" t="s">
        <v>154</v>
      </c>
      <c r="H430" s="82" t="s">
        <v>155</v>
      </c>
      <c r="I430" s="82" t="s">
        <v>1884</v>
      </c>
      <c r="J430" s="82" t="s">
        <v>1939</v>
      </c>
      <c r="K430" s="93" t="s">
        <v>1437</v>
      </c>
      <c r="L430" s="82" t="s">
        <v>1857</v>
      </c>
      <c r="M430" s="82" t="s">
        <v>2954</v>
      </c>
      <c r="N430" s="82" t="s">
        <v>2955</v>
      </c>
      <c r="O430" s="82" t="s">
        <v>2955</v>
      </c>
      <c r="P430" s="82">
        <v>88</v>
      </c>
    </row>
    <row r="431" spans="1:20" ht="12.75" customHeight="1" x14ac:dyDescent="0.25">
      <c r="A431" s="82" t="s">
        <v>150</v>
      </c>
      <c r="B431" s="82" t="s">
        <v>153</v>
      </c>
      <c r="C431" s="82" t="s">
        <v>65</v>
      </c>
      <c r="D431" s="82" t="s">
        <v>1851</v>
      </c>
      <c r="E431" s="82" t="s">
        <v>1852</v>
      </c>
      <c r="F431" s="82" t="s">
        <v>1853</v>
      </c>
      <c r="G431" s="82" t="s">
        <v>154</v>
      </c>
      <c r="H431" s="82" t="s">
        <v>155</v>
      </c>
      <c r="I431" s="82" t="s">
        <v>1884</v>
      </c>
      <c r="J431" s="82" t="s">
        <v>2956</v>
      </c>
      <c r="K431" s="93" t="s">
        <v>1437</v>
      </c>
      <c r="L431" s="82" t="s">
        <v>1893</v>
      </c>
      <c r="M431" s="82" t="s">
        <v>2957</v>
      </c>
      <c r="N431" s="82">
        <v>320</v>
      </c>
      <c r="O431" s="82">
        <v>320</v>
      </c>
      <c r="P431" s="82">
        <v>64</v>
      </c>
    </row>
    <row r="432" spans="1:20" ht="12.75" customHeight="1" x14ac:dyDescent="0.25">
      <c r="A432" s="82" t="s">
        <v>1618</v>
      </c>
      <c r="B432" s="82" t="s">
        <v>1428</v>
      </c>
      <c r="C432" s="82" t="s">
        <v>1426</v>
      </c>
      <c r="D432" s="82" t="s">
        <v>1851</v>
      </c>
      <c r="E432" s="82" t="s">
        <v>1852</v>
      </c>
      <c r="F432" s="82" t="s">
        <v>1853</v>
      </c>
      <c r="G432" s="82" t="s">
        <v>154</v>
      </c>
      <c r="H432" s="82" t="s">
        <v>155</v>
      </c>
      <c r="I432" s="82" t="s">
        <v>1884</v>
      </c>
      <c r="J432" s="82" t="s">
        <v>1939</v>
      </c>
      <c r="K432" s="93" t="s">
        <v>1429</v>
      </c>
      <c r="L432" s="82" t="s">
        <v>1857</v>
      </c>
      <c r="M432" s="82" t="s">
        <v>2958</v>
      </c>
      <c r="N432" s="82">
        <v>208.6</v>
      </c>
      <c r="O432" s="82" t="s">
        <v>2959</v>
      </c>
      <c r="P432" s="82" t="s">
        <v>2391</v>
      </c>
    </row>
    <row r="433" spans="1:19" ht="12.75" customHeight="1" x14ac:dyDescent="0.25">
      <c r="A433" s="82" t="s">
        <v>1251</v>
      </c>
      <c r="B433" s="82" t="s">
        <v>2960</v>
      </c>
      <c r="C433" s="82" t="s">
        <v>65</v>
      </c>
      <c r="D433" s="82" t="s">
        <v>1851</v>
      </c>
      <c r="E433" s="82" t="s">
        <v>1852</v>
      </c>
      <c r="F433" s="82" t="s">
        <v>1866</v>
      </c>
      <c r="G433" s="82" t="s">
        <v>56</v>
      </c>
      <c r="H433" s="82" t="s">
        <v>56</v>
      </c>
      <c r="I433" s="82" t="s">
        <v>1862</v>
      </c>
      <c r="J433" s="82" t="s">
        <v>1899</v>
      </c>
      <c r="K433" s="93" t="s">
        <v>2961</v>
      </c>
      <c r="L433" s="82" t="s">
        <v>1893</v>
      </c>
      <c r="M433" s="82" t="s">
        <v>2962</v>
      </c>
      <c r="N433" s="82" t="s">
        <v>2963</v>
      </c>
      <c r="O433" s="82" t="s">
        <v>1917</v>
      </c>
      <c r="P433" s="82" t="s">
        <v>2356</v>
      </c>
    </row>
    <row r="434" spans="1:19" ht="12.75" customHeight="1" x14ac:dyDescent="0.25">
      <c r="A434" s="82" t="s">
        <v>101</v>
      </c>
      <c r="B434" s="82" t="s">
        <v>2964</v>
      </c>
      <c r="C434" s="82" t="s">
        <v>55</v>
      </c>
      <c r="D434" s="82" t="s">
        <v>1873</v>
      </c>
      <c r="E434" s="82" t="s">
        <v>1852</v>
      </c>
      <c r="F434" s="82" t="s">
        <v>2965</v>
      </c>
      <c r="G434" s="82" t="s">
        <v>1854</v>
      </c>
      <c r="H434" s="82" t="s">
        <v>78</v>
      </c>
      <c r="I434" s="82" t="s">
        <v>1855</v>
      </c>
      <c r="J434" s="82" t="s">
        <v>1856</v>
      </c>
      <c r="K434" s="93" t="s">
        <v>2966</v>
      </c>
      <c r="L434" s="82" t="s">
        <v>1857</v>
      </c>
      <c r="M434" s="82" t="s">
        <v>2967</v>
      </c>
      <c r="N434" s="82">
        <v>393</v>
      </c>
      <c r="O434" s="82">
        <v>300</v>
      </c>
      <c r="P434" s="82">
        <v>120</v>
      </c>
      <c r="Q434" s="25">
        <v>393</v>
      </c>
      <c r="R434" s="25">
        <v>300</v>
      </c>
      <c r="S434" s="25">
        <v>120</v>
      </c>
    </row>
    <row r="435" spans="1:19" ht="12.75" customHeight="1" x14ac:dyDescent="0.25">
      <c r="A435" s="82" t="s">
        <v>101</v>
      </c>
      <c r="B435" s="82" t="s">
        <v>2968</v>
      </c>
      <c r="C435" s="82" t="s">
        <v>55</v>
      </c>
      <c r="D435" s="82" t="s">
        <v>1851</v>
      </c>
      <c r="E435" s="82" t="s">
        <v>1852</v>
      </c>
      <c r="F435" s="82" t="s">
        <v>1853</v>
      </c>
      <c r="G435" s="82" t="s">
        <v>154</v>
      </c>
      <c r="H435" s="82" t="s">
        <v>1962</v>
      </c>
      <c r="I435" s="82" t="s">
        <v>1884</v>
      </c>
      <c r="J435" s="82" t="s">
        <v>2080</v>
      </c>
      <c r="K435" s="93" t="s">
        <v>1437</v>
      </c>
      <c r="L435" s="82" t="s">
        <v>1857</v>
      </c>
      <c r="M435" s="82" t="s">
        <v>2969</v>
      </c>
      <c r="N435" s="82" t="s">
        <v>2970</v>
      </c>
      <c r="O435" s="82" t="s">
        <v>2971</v>
      </c>
      <c r="P435" s="82" t="s">
        <v>2972</v>
      </c>
    </row>
    <row r="436" spans="1:19" ht="12.75" customHeight="1" x14ac:dyDescent="0.25">
      <c r="A436" s="82" t="s">
        <v>101</v>
      </c>
      <c r="B436" s="82" t="s">
        <v>1768</v>
      </c>
      <c r="C436" s="82" t="s">
        <v>55</v>
      </c>
      <c r="D436" s="82" t="s">
        <v>1851</v>
      </c>
      <c r="E436" s="82" t="s">
        <v>1852</v>
      </c>
      <c r="F436" s="82" t="s">
        <v>1853</v>
      </c>
      <c r="G436" s="82" t="s">
        <v>154</v>
      </c>
      <c r="H436" s="82" t="s">
        <v>1962</v>
      </c>
      <c r="I436" s="82" t="s">
        <v>1884</v>
      </c>
      <c r="J436" s="82" t="s">
        <v>1963</v>
      </c>
      <c r="K436" s="93" t="s">
        <v>1437</v>
      </c>
      <c r="L436" s="82" t="s">
        <v>1857</v>
      </c>
      <c r="M436" s="82" t="s">
        <v>2973</v>
      </c>
      <c r="N436" s="82" t="s">
        <v>2086</v>
      </c>
      <c r="O436" s="82" t="s">
        <v>2087</v>
      </c>
      <c r="P436" s="82" t="s">
        <v>2088</v>
      </c>
    </row>
    <row r="437" spans="1:19" ht="12.75" customHeight="1" x14ac:dyDescent="0.25">
      <c r="A437" s="82" t="s">
        <v>101</v>
      </c>
      <c r="B437" s="82" t="s">
        <v>1768</v>
      </c>
      <c r="C437" s="82" t="s">
        <v>55</v>
      </c>
      <c r="D437" s="82" t="s">
        <v>1851</v>
      </c>
      <c r="E437" s="82" t="s">
        <v>1852</v>
      </c>
      <c r="F437" s="82" t="s">
        <v>1853</v>
      </c>
      <c r="G437" s="82" t="s">
        <v>154</v>
      </c>
      <c r="H437" s="82" t="s">
        <v>1962</v>
      </c>
      <c r="I437" s="82" t="s">
        <v>1884</v>
      </c>
      <c r="J437" s="82" t="s">
        <v>1963</v>
      </c>
      <c r="K437" s="93" t="s">
        <v>1687</v>
      </c>
      <c r="L437" s="82" t="s">
        <v>1857</v>
      </c>
      <c r="M437" s="82" t="s">
        <v>2974</v>
      </c>
      <c r="N437" s="82" t="s">
        <v>2086</v>
      </c>
      <c r="O437" s="82" t="s">
        <v>2087</v>
      </c>
      <c r="P437" s="82" t="s">
        <v>2088</v>
      </c>
    </row>
    <row r="438" spans="1:19" ht="12.75" customHeight="1" x14ac:dyDescent="0.25">
      <c r="A438" s="82" t="s">
        <v>101</v>
      </c>
      <c r="B438" s="82" t="s">
        <v>1768</v>
      </c>
      <c r="C438" s="82" t="s">
        <v>55</v>
      </c>
      <c r="D438" s="82" t="s">
        <v>1851</v>
      </c>
      <c r="E438" s="82" t="s">
        <v>1852</v>
      </c>
      <c r="F438" s="82" t="s">
        <v>1853</v>
      </c>
      <c r="G438" s="82" t="s">
        <v>154</v>
      </c>
      <c r="H438" s="82" t="s">
        <v>1962</v>
      </c>
      <c r="I438" s="82" t="s">
        <v>1884</v>
      </c>
      <c r="J438" s="82" t="s">
        <v>1963</v>
      </c>
      <c r="K438" s="93" t="s">
        <v>1688</v>
      </c>
      <c r="L438" s="82" t="s">
        <v>1857</v>
      </c>
      <c r="M438" s="82" t="s">
        <v>2975</v>
      </c>
      <c r="N438" s="82" t="s">
        <v>2086</v>
      </c>
      <c r="O438" s="82" t="s">
        <v>2087</v>
      </c>
      <c r="P438" s="82" t="s">
        <v>2088</v>
      </c>
    </row>
    <row r="439" spans="1:19" ht="12.75" customHeight="1" x14ac:dyDescent="0.25">
      <c r="A439" s="82" t="s">
        <v>101</v>
      </c>
      <c r="B439" s="82" t="s">
        <v>1768</v>
      </c>
      <c r="C439" s="82" t="s">
        <v>55</v>
      </c>
      <c r="D439" s="82" t="s">
        <v>1851</v>
      </c>
      <c r="E439" s="82" t="s">
        <v>1852</v>
      </c>
      <c r="F439" s="82" t="s">
        <v>1853</v>
      </c>
      <c r="G439" s="82" t="s">
        <v>154</v>
      </c>
      <c r="H439" s="82" t="s">
        <v>1962</v>
      </c>
      <c r="I439" s="82" t="s">
        <v>1884</v>
      </c>
      <c r="J439" s="82" t="s">
        <v>1963</v>
      </c>
      <c r="K439" s="93" t="s">
        <v>1689</v>
      </c>
      <c r="L439" s="82" t="s">
        <v>1857</v>
      </c>
      <c r="M439" s="82" t="s">
        <v>2976</v>
      </c>
      <c r="N439" s="82" t="s">
        <v>2086</v>
      </c>
      <c r="O439" s="82" t="s">
        <v>2087</v>
      </c>
      <c r="P439" s="82" t="s">
        <v>2088</v>
      </c>
    </row>
    <row r="440" spans="1:19" ht="12.75" customHeight="1" x14ac:dyDescent="0.25">
      <c r="A440" s="82" t="s">
        <v>1618</v>
      </c>
      <c r="B440" s="82" t="s">
        <v>2977</v>
      </c>
      <c r="C440" s="82" t="s">
        <v>1426</v>
      </c>
      <c r="D440" s="82" t="s">
        <v>1851</v>
      </c>
      <c r="E440" s="82" t="s">
        <v>1852</v>
      </c>
      <c r="F440" s="82" t="s">
        <v>1853</v>
      </c>
      <c r="G440" s="82" t="s">
        <v>140</v>
      </c>
      <c r="H440" s="82" t="s">
        <v>141</v>
      </c>
      <c r="I440" s="82" t="s">
        <v>1862</v>
      </c>
      <c r="J440" s="82" t="s">
        <v>1930</v>
      </c>
      <c r="K440" s="93" t="s">
        <v>1480</v>
      </c>
      <c r="L440" s="82" t="s">
        <v>1857</v>
      </c>
      <c r="M440" s="82" t="s">
        <v>2978</v>
      </c>
      <c r="N440" s="82" t="s">
        <v>2614</v>
      </c>
      <c r="O440" s="82" t="s">
        <v>2979</v>
      </c>
      <c r="P440" s="82" t="s">
        <v>2009</v>
      </c>
    </row>
    <row r="441" spans="1:19" ht="12.75" customHeight="1" x14ac:dyDescent="0.25">
      <c r="A441" s="82" t="s">
        <v>1919</v>
      </c>
      <c r="B441" s="82" t="s">
        <v>2980</v>
      </c>
      <c r="C441" s="82" t="s">
        <v>47</v>
      </c>
      <c r="D441" s="82" t="s">
        <v>1851</v>
      </c>
      <c r="E441" s="82" t="s">
        <v>1852</v>
      </c>
      <c r="F441" s="82" t="s">
        <v>1861</v>
      </c>
      <c r="G441" s="82" t="s">
        <v>154</v>
      </c>
      <c r="H441" s="82" t="s">
        <v>1883</v>
      </c>
      <c r="I441" s="82" t="s">
        <v>1884</v>
      </c>
      <c r="J441" s="82" t="s">
        <v>1885</v>
      </c>
      <c r="K441" s="93" t="s">
        <v>1437</v>
      </c>
      <c r="L441" s="82" t="s">
        <v>1857</v>
      </c>
      <c r="M441" s="82" t="s">
        <v>2981</v>
      </c>
      <c r="N441" s="82" t="s">
        <v>2982</v>
      </c>
      <c r="O441" s="82" t="s">
        <v>1437</v>
      </c>
      <c r="P441" s="82" t="s">
        <v>1934</v>
      </c>
    </row>
    <row r="442" spans="1:19" ht="12.75" customHeight="1" x14ac:dyDescent="0.25">
      <c r="A442" s="82" t="s">
        <v>119</v>
      </c>
      <c r="B442" s="82" t="s">
        <v>2983</v>
      </c>
      <c r="C442" s="82" t="s">
        <v>41</v>
      </c>
      <c r="D442" s="82" t="s">
        <v>1851</v>
      </c>
      <c r="E442" s="82" t="s">
        <v>1852</v>
      </c>
      <c r="F442" s="82" t="s">
        <v>1861</v>
      </c>
      <c r="G442" s="82" t="s">
        <v>2013</v>
      </c>
      <c r="H442" s="82" t="s">
        <v>2014</v>
      </c>
      <c r="I442" s="82" t="s">
        <v>1884</v>
      </c>
      <c r="J442" s="82" t="s">
        <v>1885</v>
      </c>
      <c r="K442" s="93" t="s">
        <v>1437</v>
      </c>
      <c r="L442" s="82" t="s">
        <v>1893</v>
      </c>
      <c r="M442" s="82" t="s">
        <v>2984</v>
      </c>
      <c r="N442" s="82" t="s">
        <v>2494</v>
      </c>
      <c r="O442" s="82" t="s">
        <v>1437</v>
      </c>
      <c r="P442" s="82" t="s">
        <v>1934</v>
      </c>
    </row>
    <row r="443" spans="1:19" ht="12.75" customHeight="1" x14ac:dyDescent="0.25">
      <c r="A443" s="82" t="s">
        <v>212</v>
      </c>
      <c r="B443" s="82" t="s">
        <v>2985</v>
      </c>
      <c r="C443" s="82" t="s">
        <v>47</v>
      </c>
      <c r="D443" s="82" t="s">
        <v>1851</v>
      </c>
      <c r="E443" s="82" t="s">
        <v>1852</v>
      </c>
      <c r="F443" s="82" t="s">
        <v>1866</v>
      </c>
      <c r="G443" s="82" t="s">
        <v>56</v>
      </c>
      <c r="H443" s="82" t="s">
        <v>56</v>
      </c>
      <c r="I443" s="82" t="s">
        <v>1862</v>
      </c>
      <c r="J443" s="82" t="s">
        <v>1899</v>
      </c>
      <c r="K443" s="93" t="s">
        <v>2856</v>
      </c>
      <c r="L443" s="82" t="s">
        <v>1893</v>
      </c>
      <c r="M443" s="82" t="s">
        <v>2986</v>
      </c>
      <c r="N443" s="82" t="s">
        <v>2118</v>
      </c>
      <c r="O443" s="82" t="s">
        <v>2055</v>
      </c>
      <c r="P443" s="82" t="s">
        <v>1949</v>
      </c>
    </row>
    <row r="444" spans="1:19" ht="12.75" customHeight="1" x14ac:dyDescent="0.25">
      <c r="A444" s="82" t="s">
        <v>1035</v>
      </c>
      <c r="B444" s="82" t="s">
        <v>2987</v>
      </c>
      <c r="C444" s="82" t="s">
        <v>65</v>
      </c>
      <c r="D444" s="82" t="s">
        <v>1851</v>
      </c>
      <c r="E444" s="82" t="s">
        <v>1852</v>
      </c>
      <c r="F444" s="82" t="s">
        <v>1861</v>
      </c>
      <c r="G444" s="82" t="s">
        <v>140</v>
      </c>
      <c r="H444" s="82" t="s">
        <v>141</v>
      </c>
      <c r="I444" s="82" t="s">
        <v>1862</v>
      </c>
      <c r="J444" s="82" t="s">
        <v>1863</v>
      </c>
      <c r="K444" s="93" t="s">
        <v>1437</v>
      </c>
      <c r="L444" s="82" t="s">
        <v>1893</v>
      </c>
      <c r="M444" s="82" t="s">
        <v>2988</v>
      </c>
      <c r="N444" s="82" t="s">
        <v>2989</v>
      </c>
      <c r="O444" s="82" t="s">
        <v>1688</v>
      </c>
      <c r="P444" s="82" t="s">
        <v>1897</v>
      </c>
    </row>
    <row r="445" spans="1:19" ht="12.75" customHeight="1" x14ac:dyDescent="0.25">
      <c r="A445" s="82" t="s">
        <v>228</v>
      </c>
      <c r="B445" s="82" t="s">
        <v>2990</v>
      </c>
      <c r="C445" s="82" t="s">
        <v>41</v>
      </c>
      <c r="D445" s="82" t="s">
        <v>1851</v>
      </c>
      <c r="E445" s="82" t="s">
        <v>1852</v>
      </c>
      <c r="F445" s="82" t="s">
        <v>1861</v>
      </c>
      <c r="G445" s="82" t="s">
        <v>56</v>
      </c>
      <c r="H445" s="82" t="s">
        <v>56</v>
      </c>
      <c r="I445" s="82" t="s">
        <v>1862</v>
      </c>
      <c r="J445" s="82" t="s">
        <v>1899</v>
      </c>
      <c r="K445" s="93" t="s">
        <v>1429</v>
      </c>
      <c r="L445" s="82" t="s">
        <v>1857</v>
      </c>
      <c r="M445" s="82" t="s">
        <v>2991</v>
      </c>
      <c r="N445" s="82">
        <v>7.2</v>
      </c>
      <c r="O445" s="82">
        <v>7.2</v>
      </c>
      <c r="P445" s="82">
        <v>0</v>
      </c>
    </row>
    <row r="446" spans="1:19" ht="12.75" customHeight="1" x14ac:dyDescent="0.25">
      <c r="A446" s="82" t="s">
        <v>1281</v>
      </c>
      <c r="B446" s="82" t="s">
        <v>2992</v>
      </c>
      <c r="C446" s="82" t="s">
        <v>41</v>
      </c>
      <c r="D446" s="82" t="s">
        <v>1851</v>
      </c>
      <c r="E446" s="82" t="s">
        <v>1852</v>
      </c>
      <c r="F446" s="82" t="s">
        <v>1861</v>
      </c>
      <c r="G446" s="82" t="s">
        <v>56</v>
      </c>
      <c r="H446" s="82" t="s">
        <v>56</v>
      </c>
      <c r="I446" s="82" t="s">
        <v>1862</v>
      </c>
      <c r="J446" s="82" t="s">
        <v>1899</v>
      </c>
      <c r="K446" s="93" t="s">
        <v>1474</v>
      </c>
      <c r="L446" s="82" t="s">
        <v>1857</v>
      </c>
      <c r="M446" s="82" t="s">
        <v>2993</v>
      </c>
      <c r="N446" s="82" t="s">
        <v>2372</v>
      </c>
      <c r="O446" s="82" t="s">
        <v>2372</v>
      </c>
      <c r="P446" s="82" t="s">
        <v>1934</v>
      </c>
    </row>
    <row r="447" spans="1:19" ht="12.75" customHeight="1" x14ac:dyDescent="0.25">
      <c r="A447" s="82" t="s">
        <v>212</v>
      </c>
      <c r="B447" s="14" t="s">
        <v>2994</v>
      </c>
      <c r="C447" s="82" t="s">
        <v>47</v>
      </c>
      <c r="D447" s="82" t="s">
        <v>1873</v>
      </c>
      <c r="E447" s="82" t="s">
        <v>1852</v>
      </c>
      <c r="F447" s="82" t="s">
        <v>1853</v>
      </c>
      <c r="G447" s="82" t="s">
        <v>1854</v>
      </c>
      <c r="H447" s="82" t="s">
        <v>78</v>
      </c>
      <c r="I447" s="82" t="s">
        <v>1855</v>
      </c>
      <c r="J447" s="82" t="s">
        <v>1856</v>
      </c>
      <c r="K447" s="94" t="s">
        <v>2995</v>
      </c>
      <c r="L447" s="82" t="s">
        <v>1857</v>
      </c>
      <c r="M447" s="25" t="s">
        <v>2996</v>
      </c>
      <c r="N447" s="25">
        <v>250</v>
      </c>
      <c r="O447" s="25">
        <v>250</v>
      </c>
      <c r="P447" s="25">
        <v>100</v>
      </c>
      <c r="Q447" s="25">
        <v>250</v>
      </c>
      <c r="R447" s="25">
        <v>250</v>
      </c>
      <c r="S447" s="25">
        <v>100</v>
      </c>
    </row>
    <row r="448" spans="1:19" ht="12.75" customHeight="1" x14ac:dyDescent="0.25">
      <c r="A448" s="82" t="s">
        <v>212</v>
      </c>
      <c r="B448" s="82" t="s">
        <v>2997</v>
      </c>
      <c r="C448" s="82" t="s">
        <v>47</v>
      </c>
      <c r="D448" s="82" t="s">
        <v>1851</v>
      </c>
      <c r="E448" s="82" t="s">
        <v>1852</v>
      </c>
      <c r="F448" s="82" t="s">
        <v>1853</v>
      </c>
      <c r="G448" s="82" t="s">
        <v>154</v>
      </c>
      <c r="H448" s="82" t="s">
        <v>2998</v>
      </c>
      <c r="I448" s="82" t="s">
        <v>1884</v>
      </c>
      <c r="J448" s="82" t="s">
        <v>1963</v>
      </c>
      <c r="K448" s="93" t="s">
        <v>1437</v>
      </c>
      <c r="L448" s="82" t="s">
        <v>1857</v>
      </c>
      <c r="M448" s="82" t="s">
        <v>2999</v>
      </c>
      <c r="N448" s="82" t="s">
        <v>2795</v>
      </c>
      <c r="O448" s="82" t="s">
        <v>3000</v>
      </c>
      <c r="P448" s="82" t="s">
        <v>1944</v>
      </c>
    </row>
    <row r="449" spans="1:16" ht="12.75" customHeight="1" x14ac:dyDescent="0.25">
      <c r="A449" s="82" t="s">
        <v>212</v>
      </c>
      <c r="B449" s="82" t="s">
        <v>2997</v>
      </c>
      <c r="C449" s="82" t="s">
        <v>47</v>
      </c>
      <c r="D449" s="82" t="s">
        <v>1851</v>
      </c>
      <c r="E449" s="82" t="s">
        <v>1852</v>
      </c>
      <c r="F449" s="82" t="s">
        <v>1853</v>
      </c>
      <c r="G449" s="82" t="s">
        <v>154</v>
      </c>
      <c r="H449" s="82" t="s">
        <v>2998</v>
      </c>
      <c r="I449" s="82" t="s">
        <v>1884</v>
      </c>
      <c r="J449" s="82" t="s">
        <v>1963</v>
      </c>
      <c r="K449" s="93" t="s">
        <v>1687</v>
      </c>
      <c r="L449" s="82" t="s">
        <v>1857</v>
      </c>
      <c r="M449" s="82" t="s">
        <v>3001</v>
      </c>
      <c r="N449" s="82" t="s">
        <v>2795</v>
      </c>
      <c r="O449" s="82" t="s">
        <v>3000</v>
      </c>
      <c r="P449" s="82" t="s">
        <v>1944</v>
      </c>
    </row>
    <row r="450" spans="1:16" ht="12.75" customHeight="1" x14ac:dyDescent="0.25">
      <c r="A450" s="82" t="s">
        <v>212</v>
      </c>
      <c r="B450" s="82" t="s">
        <v>2997</v>
      </c>
      <c r="C450" s="82" t="s">
        <v>47</v>
      </c>
      <c r="D450" s="82" t="s">
        <v>1851</v>
      </c>
      <c r="E450" s="82" t="s">
        <v>1852</v>
      </c>
      <c r="F450" s="82" t="s">
        <v>1853</v>
      </c>
      <c r="G450" s="82" t="s">
        <v>154</v>
      </c>
      <c r="H450" s="82" t="s">
        <v>2998</v>
      </c>
      <c r="I450" s="82" t="s">
        <v>1884</v>
      </c>
      <c r="J450" s="82" t="s">
        <v>1963</v>
      </c>
      <c r="K450" s="93" t="s">
        <v>1688</v>
      </c>
      <c r="L450" s="82" t="s">
        <v>1857</v>
      </c>
      <c r="M450" s="82" t="s">
        <v>3002</v>
      </c>
      <c r="N450" s="82" t="s">
        <v>2795</v>
      </c>
      <c r="O450" s="82" t="s">
        <v>3000</v>
      </c>
      <c r="P450" s="82" t="s">
        <v>1944</v>
      </c>
    </row>
    <row r="451" spans="1:16" ht="12.75" customHeight="1" x14ac:dyDescent="0.25">
      <c r="A451" s="82" t="s">
        <v>212</v>
      </c>
      <c r="B451" s="82" t="s">
        <v>2997</v>
      </c>
      <c r="C451" s="82" t="s">
        <v>47</v>
      </c>
      <c r="D451" s="82" t="s">
        <v>1851</v>
      </c>
      <c r="E451" s="82" t="s">
        <v>1852</v>
      </c>
      <c r="F451" s="82" t="s">
        <v>1853</v>
      </c>
      <c r="G451" s="82" t="s">
        <v>154</v>
      </c>
      <c r="H451" s="82" t="s">
        <v>2998</v>
      </c>
      <c r="I451" s="82" t="s">
        <v>1884</v>
      </c>
      <c r="J451" s="82" t="s">
        <v>1963</v>
      </c>
      <c r="K451" s="93" t="s">
        <v>1689</v>
      </c>
      <c r="L451" s="82" t="s">
        <v>1857</v>
      </c>
      <c r="M451" s="82" t="s">
        <v>3003</v>
      </c>
      <c r="N451" s="82" t="s">
        <v>2795</v>
      </c>
      <c r="O451" s="82" t="s">
        <v>3000</v>
      </c>
      <c r="P451" s="82" t="s">
        <v>1944</v>
      </c>
    </row>
    <row r="452" spans="1:16" ht="12.75" customHeight="1" x14ac:dyDescent="0.25">
      <c r="A452" s="82" t="s">
        <v>531</v>
      </c>
      <c r="B452" s="82" t="s">
        <v>3004</v>
      </c>
      <c r="C452" s="82" t="s">
        <v>65</v>
      </c>
      <c r="D452" s="82" t="s">
        <v>1851</v>
      </c>
      <c r="E452" s="82" t="s">
        <v>1852</v>
      </c>
      <c r="F452" s="82" t="s">
        <v>1861</v>
      </c>
      <c r="G452" s="82" t="s">
        <v>154</v>
      </c>
      <c r="H452" s="82" t="s">
        <v>1891</v>
      </c>
      <c r="I452" s="82" t="s">
        <v>1884</v>
      </c>
      <c r="J452" s="82" t="s">
        <v>1892</v>
      </c>
      <c r="K452" s="93" t="s">
        <v>1936</v>
      </c>
      <c r="L452" s="82" t="s">
        <v>1893</v>
      </c>
      <c r="M452" s="82" t="s">
        <v>3005</v>
      </c>
      <c r="N452" s="82" t="s">
        <v>3006</v>
      </c>
      <c r="O452" s="82" t="s">
        <v>2775</v>
      </c>
      <c r="P452" s="82" t="s">
        <v>1897</v>
      </c>
    </row>
    <row r="453" spans="1:16" ht="12.75" customHeight="1" x14ac:dyDescent="0.25">
      <c r="A453" s="82" t="s">
        <v>1100</v>
      </c>
      <c r="B453" s="82" t="s">
        <v>3007</v>
      </c>
      <c r="C453" s="82" t="s">
        <v>55</v>
      </c>
      <c r="D453" s="82" t="s">
        <v>1851</v>
      </c>
      <c r="E453" s="82" t="s">
        <v>1852</v>
      </c>
      <c r="F453" s="82" t="s">
        <v>1853</v>
      </c>
      <c r="G453" s="82" t="s">
        <v>154</v>
      </c>
      <c r="H453" s="82" t="s">
        <v>155</v>
      </c>
      <c r="I453" s="82" t="s">
        <v>1884</v>
      </c>
      <c r="J453" s="82" t="s">
        <v>1939</v>
      </c>
      <c r="K453" s="93" t="s">
        <v>1437</v>
      </c>
      <c r="L453" s="82" t="s">
        <v>1857</v>
      </c>
      <c r="M453" s="82" t="s">
        <v>3008</v>
      </c>
      <c r="N453" s="82" t="s">
        <v>3009</v>
      </c>
      <c r="O453" s="82" t="s">
        <v>3010</v>
      </c>
      <c r="P453" s="82" t="s">
        <v>3011</v>
      </c>
    </row>
    <row r="454" spans="1:16" ht="12.75" customHeight="1" x14ac:dyDescent="0.25">
      <c r="A454" s="82" t="s">
        <v>1100</v>
      </c>
      <c r="B454" s="82" t="s">
        <v>3007</v>
      </c>
      <c r="C454" s="82" t="s">
        <v>55</v>
      </c>
      <c r="D454" s="82" t="s">
        <v>1851</v>
      </c>
      <c r="E454" s="82" t="s">
        <v>1852</v>
      </c>
      <c r="F454" s="82" t="s">
        <v>1853</v>
      </c>
      <c r="G454" s="82" t="s">
        <v>154</v>
      </c>
      <c r="H454" s="82" t="s">
        <v>155</v>
      </c>
      <c r="I454" s="82" t="s">
        <v>1884</v>
      </c>
      <c r="J454" s="82" t="s">
        <v>1939</v>
      </c>
      <c r="K454" s="93" t="s">
        <v>1687</v>
      </c>
      <c r="L454" s="82" t="s">
        <v>1857</v>
      </c>
      <c r="M454" s="82" t="s">
        <v>3012</v>
      </c>
      <c r="N454" s="82" t="s">
        <v>3013</v>
      </c>
      <c r="O454" s="82">
        <v>84</v>
      </c>
      <c r="P454" s="82" t="s">
        <v>1974</v>
      </c>
    </row>
    <row r="455" spans="1:16" ht="12.75" customHeight="1" x14ac:dyDescent="0.25">
      <c r="A455" s="82" t="s">
        <v>975</v>
      </c>
      <c r="B455" s="82" t="s">
        <v>3014</v>
      </c>
      <c r="C455" s="82" t="s">
        <v>41</v>
      </c>
      <c r="D455" s="82" t="s">
        <v>1851</v>
      </c>
      <c r="E455" s="82" t="s">
        <v>1852</v>
      </c>
      <c r="F455" s="82" t="s">
        <v>1861</v>
      </c>
      <c r="G455" s="82" t="s">
        <v>154</v>
      </c>
      <c r="H455" s="82" t="s">
        <v>155</v>
      </c>
      <c r="I455" s="82" t="s">
        <v>1884</v>
      </c>
      <c r="J455" s="82" t="s">
        <v>1892</v>
      </c>
      <c r="K455" s="93" t="s">
        <v>1546</v>
      </c>
      <c r="L455" s="82" t="s">
        <v>1893</v>
      </c>
      <c r="M455" s="82" t="s">
        <v>3015</v>
      </c>
      <c r="N455" s="82" t="s">
        <v>1974</v>
      </c>
      <c r="O455" s="82" t="s">
        <v>1974</v>
      </c>
      <c r="P455" s="82" t="s">
        <v>1897</v>
      </c>
    </row>
    <row r="456" spans="1:16" ht="12.75" customHeight="1" x14ac:dyDescent="0.25">
      <c r="A456" s="82" t="s">
        <v>1618</v>
      </c>
      <c r="B456" s="82" t="s">
        <v>3016</v>
      </c>
      <c r="C456" s="82" t="s">
        <v>1426</v>
      </c>
      <c r="D456" s="82" t="s">
        <v>1851</v>
      </c>
      <c r="E456" s="82" t="s">
        <v>1852</v>
      </c>
      <c r="F456" s="82" t="s">
        <v>1853</v>
      </c>
      <c r="G456" s="82" t="s">
        <v>140</v>
      </c>
      <c r="H456" s="82" t="s">
        <v>141</v>
      </c>
      <c r="I456" s="82" t="s">
        <v>1862</v>
      </c>
      <c r="J456" s="82" t="s">
        <v>1930</v>
      </c>
      <c r="K456" s="93" t="s">
        <v>1437</v>
      </c>
      <c r="L456" s="82" t="s">
        <v>1857</v>
      </c>
      <c r="M456" s="82" t="s">
        <v>3017</v>
      </c>
      <c r="N456" s="82" t="s">
        <v>3018</v>
      </c>
      <c r="O456" s="82">
        <v>107</v>
      </c>
      <c r="P456" s="82" t="s">
        <v>2009</v>
      </c>
    </row>
    <row r="457" spans="1:16" ht="12.75" customHeight="1" x14ac:dyDescent="0.25">
      <c r="A457" s="82" t="s">
        <v>1618</v>
      </c>
      <c r="B457" s="82" t="s">
        <v>3019</v>
      </c>
      <c r="C457" s="82" t="s">
        <v>1426</v>
      </c>
      <c r="D457" s="82" t="s">
        <v>1851</v>
      </c>
      <c r="E457" s="82" t="s">
        <v>1852</v>
      </c>
      <c r="F457" s="82" t="s">
        <v>1853</v>
      </c>
      <c r="G457" s="82" t="s">
        <v>140</v>
      </c>
      <c r="H457" s="82" t="s">
        <v>141</v>
      </c>
      <c r="I457" s="82" t="s">
        <v>1862</v>
      </c>
      <c r="J457" s="82" t="s">
        <v>1930</v>
      </c>
      <c r="K457" s="93" t="s">
        <v>1437</v>
      </c>
      <c r="L457" s="82" t="s">
        <v>1857</v>
      </c>
      <c r="M457" s="82" t="s">
        <v>3020</v>
      </c>
      <c r="N457" s="82" t="s">
        <v>3021</v>
      </c>
      <c r="O457" s="82" t="s">
        <v>3022</v>
      </c>
      <c r="P457" s="82" t="s">
        <v>1961</v>
      </c>
    </row>
    <row r="458" spans="1:16" ht="12.75" customHeight="1" x14ac:dyDescent="0.25">
      <c r="A458" s="82" t="s">
        <v>1291</v>
      </c>
      <c r="B458" s="82" t="s">
        <v>3023</v>
      </c>
      <c r="C458" s="82" t="s">
        <v>55</v>
      </c>
      <c r="D458" s="82" t="s">
        <v>1851</v>
      </c>
      <c r="E458" s="82" t="s">
        <v>2491</v>
      </c>
      <c r="F458" s="82" t="s">
        <v>1861</v>
      </c>
      <c r="G458" s="82" t="s">
        <v>3024</v>
      </c>
      <c r="H458" s="82" t="s">
        <v>3025</v>
      </c>
      <c r="I458" s="82" t="s">
        <v>1884</v>
      </c>
      <c r="J458" s="82" t="s">
        <v>3026</v>
      </c>
      <c r="K458" s="93" t="s">
        <v>1546</v>
      </c>
      <c r="L458" s="82"/>
      <c r="M458" s="82" t="s">
        <v>3027</v>
      </c>
      <c r="N458" s="82">
        <v>32</v>
      </c>
      <c r="O458" s="82">
        <v>10</v>
      </c>
      <c r="P458" s="82">
        <v>0</v>
      </c>
    </row>
    <row r="459" spans="1:16" ht="12.75" customHeight="1" x14ac:dyDescent="0.25">
      <c r="A459" s="82" t="s">
        <v>137</v>
      </c>
      <c r="B459" s="82" t="s">
        <v>138</v>
      </c>
      <c r="C459" s="82" t="s">
        <v>65</v>
      </c>
      <c r="D459" s="82" t="s">
        <v>1851</v>
      </c>
      <c r="E459" s="82" t="s">
        <v>1852</v>
      </c>
      <c r="F459" s="82" t="s">
        <v>1853</v>
      </c>
      <c r="G459" s="82" t="s">
        <v>140</v>
      </c>
      <c r="H459" s="82" t="s">
        <v>141</v>
      </c>
      <c r="I459" s="82" t="s">
        <v>1862</v>
      </c>
      <c r="J459" s="82" t="s">
        <v>1930</v>
      </c>
      <c r="K459" s="93" t="s">
        <v>1480</v>
      </c>
      <c r="L459" s="82" t="s">
        <v>1857</v>
      </c>
      <c r="M459" s="82" t="s">
        <v>3028</v>
      </c>
      <c r="N459" s="82" t="s">
        <v>3029</v>
      </c>
      <c r="O459" s="82" t="s">
        <v>3030</v>
      </c>
      <c r="P459" s="82" t="s">
        <v>1918</v>
      </c>
    </row>
    <row r="460" spans="1:16" ht="12.75" customHeight="1" x14ac:dyDescent="0.25">
      <c r="A460" s="82" t="s">
        <v>137</v>
      </c>
      <c r="B460" s="82" t="s">
        <v>3031</v>
      </c>
      <c r="C460" s="82" t="s">
        <v>65</v>
      </c>
      <c r="D460" s="82" t="s">
        <v>1859</v>
      </c>
      <c r="E460" s="82" t="s">
        <v>1852</v>
      </c>
      <c r="F460" s="82" t="s">
        <v>3032</v>
      </c>
      <c r="G460" s="82" t="s">
        <v>140</v>
      </c>
      <c r="H460" s="82" t="s">
        <v>141</v>
      </c>
      <c r="I460" s="82" t="s">
        <v>1862</v>
      </c>
      <c r="J460" s="82" t="s">
        <v>1930</v>
      </c>
      <c r="K460" s="93" t="s">
        <v>3033</v>
      </c>
      <c r="L460" s="82" t="s">
        <v>1857</v>
      </c>
      <c r="M460" s="82" t="s">
        <v>3034</v>
      </c>
      <c r="N460" s="82" t="s">
        <v>1918</v>
      </c>
      <c r="O460" s="82" t="s">
        <v>1918</v>
      </c>
      <c r="P460" s="82" t="s">
        <v>3035</v>
      </c>
    </row>
    <row r="461" spans="1:16" ht="12.75" customHeight="1" x14ac:dyDescent="0.25">
      <c r="A461" s="82" t="s">
        <v>137</v>
      </c>
      <c r="B461" s="82" t="s">
        <v>3036</v>
      </c>
      <c r="C461" s="82" t="s">
        <v>65</v>
      </c>
      <c r="D461" s="82" t="s">
        <v>1851</v>
      </c>
      <c r="E461" s="82" t="s">
        <v>1852</v>
      </c>
      <c r="F461" s="82" t="s">
        <v>1853</v>
      </c>
      <c r="G461" s="82" t="s">
        <v>140</v>
      </c>
      <c r="H461" s="82" t="s">
        <v>141</v>
      </c>
      <c r="I461" s="82" t="s">
        <v>1862</v>
      </c>
      <c r="J461" s="82" t="s">
        <v>1930</v>
      </c>
      <c r="K461" s="93" t="s">
        <v>1613</v>
      </c>
      <c r="L461" s="82" t="s">
        <v>1857</v>
      </c>
      <c r="M461" s="82" t="s">
        <v>3037</v>
      </c>
      <c r="N461" s="82" t="s">
        <v>3038</v>
      </c>
      <c r="O461" s="82" t="s">
        <v>3039</v>
      </c>
      <c r="P461" s="82" t="s">
        <v>3040</v>
      </c>
    </row>
    <row r="462" spans="1:16" ht="12.75" customHeight="1" x14ac:dyDescent="0.25">
      <c r="A462" s="82" t="s">
        <v>1618</v>
      </c>
      <c r="B462" s="82" t="s">
        <v>3041</v>
      </c>
      <c r="C462" s="82" t="s">
        <v>1426</v>
      </c>
      <c r="D462" s="82" t="s">
        <v>1851</v>
      </c>
      <c r="E462" s="82" t="s">
        <v>1852</v>
      </c>
      <c r="F462" s="82" t="s">
        <v>1853</v>
      </c>
      <c r="G462" s="82" t="s">
        <v>140</v>
      </c>
      <c r="H462" s="82" t="s">
        <v>141</v>
      </c>
      <c r="I462" s="82" t="s">
        <v>1862</v>
      </c>
      <c r="J462" s="82" t="s">
        <v>1930</v>
      </c>
      <c r="K462" s="93" t="s">
        <v>3042</v>
      </c>
      <c r="L462" s="82" t="s">
        <v>1857</v>
      </c>
      <c r="M462" s="82" t="s">
        <v>3043</v>
      </c>
      <c r="N462" s="82" t="s">
        <v>3044</v>
      </c>
      <c r="O462" s="82" t="s">
        <v>3045</v>
      </c>
      <c r="P462" s="82" t="s">
        <v>3046</v>
      </c>
    </row>
    <row r="463" spans="1:16" ht="12.75" customHeight="1" x14ac:dyDescent="0.25">
      <c r="A463" s="82" t="s">
        <v>995</v>
      </c>
      <c r="B463" s="82" t="s">
        <v>3047</v>
      </c>
      <c r="C463" s="82" t="s">
        <v>65</v>
      </c>
      <c r="D463" s="82" t="s">
        <v>1851</v>
      </c>
      <c r="E463" s="82" t="s">
        <v>1852</v>
      </c>
      <c r="F463" s="82" t="s">
        <v>1853</v>
      </c>
      <c r="G463" s="82" t="s">
        <v>154</v>
      </c>
      <c r="H463" s="82" t="s">
        <v>155</v>
      </c>
      <c r="I463" s="82" t="s">
        <v>1884</v>
      </c>
      <c r="J463" s="82" t="s">
        <v>1909</v>
      </c>
      <c r="K463" s="93" t="s">
        <v>1437</v>
      </c>
      <c r="L463" s="82" t="s">
        <v>1857</v>
      </c>
      <c r="M463" s="82" t="s">
        <v>3048</v>
      </c>
      <c r="N463" s="82" t="s">
        <v>3049</v>
      </c>
      <c r="O463" s="82">
        <v>173</v>
      </c>
      <c r="P463" s="82" t="s">
        <v>2182</v>
      </c>
    </row>
    <row r="464" spans="1:16" ht="12.75" customHeight="1" x14ac:dyDescent="0.25">
      <c r="A464" s="82" t="s">
        <v>995</v>
      </c>
      <c r="B464" s="82" t="s">
        <v>3047</v>
      </c>
      <c r="C464" s="82" t="s">
        <v>65</v>
      </c>
      <c r="D464" s="82" t="s">
        <v>1851</v>
      </c>
      <c r="E464" s="82" t="s">
        <v>1852</v>
      </c>
      <c r="F464" s="82" t="s">
        <v>1853</v>
      </c>
      <c r="G464" s="82" t="s">
        <v>154</v>
      </c>
      <c r="H464" s="82" t="s">
        <v>155</v>
      </c>
      <c r="I464" s="82" t="s">
        <v>1884</v>
      </c>
      <c r="J464" s="82" t="s">
        <v>1909</v>
      </c>
      <c r="K464" s="93" t="s">
        <v>1687</v>
      </c>
      <c r="L464" s="82" t="s">
        <v>1857</v>
      </c>
      <c r="M464" s="82" t="s">
        <v>3050</v>
      </c>
      <c r="N464" s="82" t="s">
        <v>3049</v>
      </c>
      <c r="O464" s="82">
        <v>173</v>
      </c>
      <c r="P464" s="82" t="s">
        <v>2182</v>
      </c>
    </row>
    <row r="465" spans="1:19" ht="12.75" customHeight="1" x14ac:dyDescent="0.25">
      <c r="A465" s="82" t="s">
        <v>995</v>
      </c>
      <c r="B465" s="82" t="s">
        <v>3047</v>
      </c>
      <c r="C465" s="82" t="s">
        <v>65</v>
      </c>
      <c r="D465" s="82" t="s">
        <v>1851</v>
      </c>
      <c r="E465" s="82" t="s">
        <v>1852</v>
      </c>
      <c r="F465" s="82" t="s">
        <v>1853</v>
      </c>
      <c r="G465" s="82" t="s">
        <v>154</v>
      </c>
      <c r="H465" s="82" t="s">
        <v>155</v>
      </c>
      <c r="I465" s="82" t="s">
        <v>1884</v>
      </c>
      <c r="J465" s="82" t="s">
        <v>1909</v>
      </c>
      <c r="K465" s="93" t="s">
        <v>1688</v>
      </c>
      <c r="L465" s="82" t="s">
        <v>1857</v>
      </c>
      <c r="M465" s="82" t="s">
        <v>3051</v>
      </c>
      <c r="N465" s="82" t="s">
        <v>3049</v>
      </c>
      <c r="O465" s="82">
        <v>173</v>
      </c>
      <c r="P465" s="82" t="s">
        <v>2182</v>
      </c>
    </row>
    <row r="466" spans="1:19" ht="12.75" customHeight="1" x14ac:dyDescent="0.25">
      <c r="A466" s="82" t="s">
        <v>995</v>
      </c>
      <c r="B466" s="82" t="s">
        <v>3047</v>
      </c>
      <c r="C466" s="82" t="s">
        <v>65</v>
      </c>
      <c r="D466" s="82" t="s">
        <v>1851</v>
      </c>
      <c r="E466" s="82" t="s">
        <v>1852</v>
      </c>
      <c r="F466" s="82" t="s">
        <v>1853</v>
      </c>
      <c r="G466" s="82" t="s">
        <v>154</v>
      </c>
      <c r="H466" s="82" t="s">
        <v>155</v>
      </c>
      <c r="I466" s="82" t="s">
        <v>1884</v>
      </c>
      <c r="J466" s="82" t="s">
        <v>1909</v>
      </c>
      <c r="K466" s="93" t="s">
        <v>1689</v>
      </c>
      <c r="L466" s="82" t="s">
        <v>1857</v>
      </c>
      <c r="M466" s="82" t="s">
        <v>3052</v>
      </c>
      <c r="N466" s="82" t="s">
        <v>3049</v>
      </c>
      <c r="O466" s="82">
        <v>173</v>
      </c>
      <c r="P466" s="82" t="s">
        <v>2182</v>
      </c>
    </row>
    <row r="467" spans="1:19" ht="12.75" customHeight="1" x14ac:dyDescent="0.25">
      <c r="A467" s="82" t="s">
        <v>119</v>
      </c>
      <c r="B467" s="82" t="s">
        <v>3053</v>
      </c>
      <c r="C467" s="82" t="s">
        <v>55</v>
      </c>
      <c r="D467" s="82" t="s">
        <v>1851</v>
      </c>
      <c r="E467" s="82" t="s">
        <v>1852</v>
      </c>
      <c r="F467" s="82" t="s">
        <v>1861</v>
      </c>
      <c r="G467" s="82" t="s">
        <v>44</v>
      </c>
      <c r="H467" s="82" t="s">
        <v>44</v>
      </c>
      <c r="I467" s="82" t="s">
        <v>1862</v>
      </c>
      <c r="J467" s="82" t="s">
        <v>1870</v>
      </c>
      <c r="K467" s="93" t="s">
        <v>1437</v>
      </c>
      <c r="L467" s="82" t="s">
        <v>1857</v>
      </c>
      <c r="M467" s="82" t="s">
        <v>3054</v>
      </c>
      <c r="N467" s="82" t="s">
        <v>2078</v>
      </c>
      <c r="O467" s="82" t="s">
        <v>2078</v>
      </c>
      <c r="P467" s="82" t="s">
        <v>1897</v>
      </c>
    </row>
    <row r="468" spans="1:19" ht="12.75" customHeight="1" x14ac:dyDescent="0.25">
      <c r="A468" s="82" t="s">
        <v>494</v>
      </c>
      <c r="B468" s="82" t="s">
        <v>3055</v>
      </c>
      <c r="C468" s="82" t="s">
        <v>65</v>
      </c>
      <c r="D468" s="82" t="s">
        <v>1851</v>
      </c>
      <c r="E468" s="82" t="s">
        <v>1852</v>
      </c>
      <c r="F468" s="82" t="s">
        <v>1853</v>
      </c>
      <c r="G468" s="82" t="s">
        <v>154</v>
      </c>
      <c r="H468" s="82" t="s">
        <v>1962</v>
      </c>
      <c r="I468" s="82" t="s">
        <v>1884</v>
      </c>
      <c r="J468" s="82" t="s">
        <v>1963</v>
      </c>
      <c r="K468" s="93" t="s">
        <v>2032</v>
      </c>
      <c r="L468" s="82" t="s">
        <v>1857</v>
      </c>
      <c r="M468" s="82" t="s">
        <v>3056</v>
      </c>
      <c r="N468" s="82" t="s">
        <v>1965</v>
      </c>
      <c r="O468" s="82" t="s">
        <v>3057</v>
      </c>
      <c r="P468" s="82">
        <v>25</v>
      </c>
    </row>
    <row r="469" spans="1:19" ht="12.6" customHeight="1" x14ac:dyDescent="0.25">
      <c r="A469" s="82" t="s">
        <v>494</v>
      </c>
      <c r="B469" s="82" t="s">
        <v>3055</v>
      </c>
      <c r="C469" s="82" t="s">
        <v>65</v>
      </c>
      <c r="D469" s="82" t="s">
        <v>1851</v>
      </c>
      <c r="E469" s="82" t="s">
        <v>1852</v>
      </c>
      <c r="F469" s="82" t="s">
        <v>1853</v>
      </c>
      <c r="G469" s="82" t="s">
        <v>154</v>
      </c>
      <c r="H469" s="82" t="s">
        <v>1962</v>
      </c>
      <c r="I469" s="82" t="s">
        <v>1884</v>
      </c>
      <c r="J469" s="82" t="s">
        <v>1963</v>
      </c>
      <c r="K469" s="93" t="s">
        <v>1643</v>
      </c>
      <c r="L469" s="82" t="s">
        <v>1857</v>
      </c>
      <c r="M469" s="82" t="s">
        <v>3058</v>
      </c>
      <c r="N469" s="82" t="s">
        <v>1965</v>
      </c>
      <c r="O469" s="82" t="s">
        <v>3057</v>
      </c>
      <c r="P469" s="82" t="s">
        <v>2475</v>
      </c>
    </row>
    <row r="470" spans="1:19" ht="12.75" customHeight="1" x14ac:dyDescent="0.25">
      <c r="A470" s="82" t="s">
        <v>137</v>
      </c>
      <c r="B470" s="82" t="s">
        <v>1794</v>
      </c>
      <c r="C470" s="82" t="s">
        <v>41</v>
      </c>
      <c r="D470" s="82" t="s">
        <v>1851</v>
      </c>
      <c r="E470" s="82" t="s">
        <v>1852</v>
      </c>
      <c r="F470" s="82" t="s">
        <v>1853</v>
      </c>
      <c r="G470" s="82" t="s">
        <v>154</v>
      </c>
      <c r="H470" s="82" t="s">
        <v>155</v>
      </c>
      <c r="I470" s="82" t="s">
        <v>1884</v>
      </c>
      <c r="J470" s="82" t="s">
        <v>1909</v>
      </c>
      <c r="K470" s="93" t="s">
        <v>1480</v>
      </c>
      <c r="L470" s="82" t="s">
        <v>1857</v>
      </c>
      <c r="M470" s="82" t="s">
        <v>3059</v>
      </c>
      <c r="N470" s="82" t="s">
        <v>1888</v>
      </c>
      <c r="O470" s="82" t="s">
        <v>2009</v>
      </c>
      <c r="P470" s="82" t="s">
        <v>2151</v>
      </c>
    </row>
    <row r="471" spans="1:19" ht="12.75" customHeight="1" x14ac:dyDescent="0.25">
      <c r="A471" s="82" t="s">
        <v>137</v>
      </c>
      <c r="B471" s="82" t="s">
        <v>1794</v>
      </c>
      <c r="C471" s="82" t="s">
        <v>41</v>
      </c>
      <c r="D471" s="82" t="s">
        <v>1851</v>
      </c>
      <c r="E471" s="82" t="s">
        <v>1852</v>
      </c>
      <c r="F471" s="82" t="s">
        <v>1853</v>
      </c>
      <c r="G471" s="82" t="s">
        <v>154</v>
      </c>
      <c r="H471" s="82" t="s">
        <v>155</v>
      </c>
      <c r="I471" s="82" t="s">
        <v>1884</v>
      </c>
      <c r="J471" s="82" t="s">
        <v>1909</v>
      </c>
      <c r="K471" s="93" t="s">
        <v>3060</v>
      </c>
      <c r="L471" s="82" t="s">
        <v>1857</v>
      </c>
      <c r="M471" s="82" t="s">
        <v>3061</v>
      </c>
      <c r="N471" s="82" t="s">
        <v>1888</v>
      </c>
      <c r="O471" s="82" t="s">
        <v>2009</v>
      </c>
      <c r="P471" s="82" t="s">
        <v>2151</v>
      </c>
    </row>
    <row r="472" spans="1:19" ht="12.75" customHeight="1" x14ac:dyDescent="0.25">
      <c r="A472" s="82" t="s">
        <v>137</v>
      </c>
      <c r="B472" s="82" t="s">
        <v>1794</v>
      </c>
      <c r="C472" s="82" t="s">
        <v>41</v>
      </c>
      <c r="D472" s="82" t="s">
        <v>1851</v>
      </c>
      <c r="E472" s="82" t="s">
        <v>1852</v>
      </c>
      <c r="F472" s="82" t="s">
        <v>1853</v>
      </c>
      <c r="G472" s="82" t="s">
        <v>154</v>
      </c>
      <c r="H472" s="82" t="s">
        <v>155</v>
      </c>
      <c r="I472" s="82" t="s">
        <v>1884</v>
      </c>
      <c r="J472" s="82" t="s">
        <v>1909</v>
      </c>
      <c r="K472" s="93" t="s">
        <v>2793</v>
      </c>
      <c r="L472" s="82" t="s">
        <v>1857</v>
      </c>
      <c r="M472" s="82" t="s">
        <v>3062</v>
      </c>
      <c r="N472" s="82" t="s">
        <v>1888</v>
      </c>
      <c r="O472" s="82" t="s">
        <v>2009</v>
      </c>
      <c r="P472" s="82" t="s">
        <v>2151</v>
      </c>
    </row>
    <row r="473" spans="1:19" ht="12.75" customHeight="1" x14ac:dyDescent="0.25">
      <c r="A473" s="82" t="s">
        <v>137</v>
      </c>
      <c r="B473" s="82" t="s">
        <v>1794</v>
      </c>
      <c r="C473" s="82" t="s">
        <v>41</v>
      </c>
      <c r="D473" s="82" t="s">
        <v>1851</v>
      </c>
      <c r="E473" s="82" t="s">
        <v>1852</v>
      </c>
      <c r="F473" s="82" t="s">
        <v>1853</v>
      </c>
      <c r="G473" s="82" t="s">
        <v>154</v>
      </c>
      <c r="H473" s="82" t="s">
        <v>155</v>
      </c>
      <c r="I473" s="82" t="s">
        <v>1884</v>
      </c>
      <c r="J473" s="82" t="s">
        <v>1909</v>
      </c>
      <c r="K473" s="93" t="s">
        <v>3033</v>
      </c>
      <c r="L473" s="82" t="s">
        <v>1857</v>
      </c>
      <c r="M473" s="82" t="s">
        <v>3063</v>
      </c>
      <c r="N473" s="82" t="s">
        <v>1888</v>
      </c>
      <c r="O473" s="82" t="s">
        <v>2009</v>
      </c>
      <c r="P473" s="82" t="s">
        <v>2151</v>
      </c>
    </row>
    <row r="474" spans="1:19" ht="12.75" customHeight="1" x14ac:dyDescent="0.25">
      <c r="A474" s="82" t="s">
        <v>137</v>
      </c>
      <c r="B474" s="82" t="s">
        <v>1794</v>
      </c>
      <c r="C474" s="82" t="s">
        <v>41</v>
      </c>
      <c r="D474" s="82" t="s">
        <v>1851</v>
      </c>
      <c r="E474" s="82" t="s">
        <v>1852</v>
      </c>
      <c r="F474" s="82" t="s">
        <v>1853</v>
      </c>
      <c r="G474" s="82" t="s">
        <v>154</v>
      </c>
      <c r="H474" s="82" t="s">
        <v>155</v>
      </c>
      <c r="I474" s="82" t="s">
        <v>1884</v>
      </c>
      <c r="J474" s="82" t="s">
        <v>1909</v>
      </c>
      <c r="K474" s="93" t="s">
        <v>3064</v>
      </c>
      <c r="L474" s="82" t="s">
        <v>1857</v>
      </c>
      <c r="M474" s="82" t="s">
        <v>3065</v>
      </c>
      <c r="N474" s="82" t="s">
        <v>1888</v>
      </c>
      <c r="O474" s="82" t="s">
        <v>2009</v>
      </c>
      <c r="P474" s="82" t="s">
        <v>2151</v>
      </c>
    </row>
    <row r="475" spans="1:19" ht="12.75" customHeight="1" x14ac:dyDescent="0.25">
      <c r="A475" s="82" t="s">
        <v>137</v>
      </c>
      <c r="B475" s="82" t="s">
        <v>1794</v>
      </c>
      <c r="C475" s="82" t="s">
        <v>41</v>
      </c>
      <c r="D475" s="82" t="s">
        <v>1851</v>
      </c>
      <c r="E475" s="82" t="s">
        <v>1852</v>
      </c>
      <c r="F475" s="82" t="s">
        <v>1853</v>
      </c>
      <c r="G475" s="82" t="s">
        <v>154</v>
      </c>
      <c r="H475" s="82" t="s">
        <v>155</v>
      </c>
      <c r="I475" s="82" t="s">
        <v>1884</v>
      </c>
      <c r="J475" s="82" t="s">
        <v>1909</v>
      </c>
      <c r="K475" s="93" t="s">
        <v>3066</v>
      </c>
      <c r="L475" s="82" t="s">
        <v>1857</v>
      </c>
      <c r="M475" s="82" t="s">
        <v>3067</v>
      </c>
      <c r="N475" s="82" t="s">
        <v>1888</v>
      </c>
      <c r="O475" s="82" t="s">
        <v>2009</v>
      </c>
      <c r="P475" s="82" t="s">
        <v>2151</v>
      </c>
    </row>
    <row r="476" spans="1:19" ht="12.75" customHeight="1" x14ac:dyDescent="0.25">
      <c r="A476" s="82" t="s">
        <v>1307</v>
      </c>
      <c r="B476" s="82" t="s">
        <v>3068</v>
      </c>
      <c r="C476" s="82" t="s">
        <v>55</v>
      </c>
      <c r="D476" s="82" t="s">
        <v>1851</v>
      </c>
      <c r="E476" s="82" t="s">
        <v>1852</v>
      </c>
      <c r="F476" s="82" t="s">
        <v>1861</v>
      </c>
      <c r="G476" s="82" t="s">
        <v>2013</v>
      </c>
      <c r="H476" s="82" t="s">
        <v>2058</v>
      </c>
      <c r="I476" s="82" t="s">
        <v>1884</v>
      </c>
      <c r="J476" s="82" t="s">
        <v>1885</v>
      </c>
      <c r="K476" s="93" t="s">
        <v>1429</v>
      </c>
      <c r="L476" s="82" t="s">
        <v>1893</v>
      </c>
      <c r="M476" s="82" t="s">
        <v>3069</v>
      </c>
      <c r="N476" s="82" t="s">
        <v>1687</v>
      </c>
      <c r="O476" s="82" t="s">
        <v>1687</v>
      </c>
      <c r="P476" s="82" t="s">
        <v>1934</v>
      </c>
    </row>
    <row r="477" spans="1:19" ht="12.75" customHeight="1" x14ac:dyDescent="0.25">
      <c r="A477" s="82" t="s">
        <v>1363</v>
      </c>
      <c r="B477" s="82" t="s">
        <v>3070</v>
      </c>
      <c r="C477" s="82" t="s">
        <v>55</v>
      </c>
      <c r="D477" s="82" t="s">
        <v>1851</v>
      </c>
      <c r="E477" s="82" t="s">
        <v>2491</v>
      </c>
      <c r="F477" s="82" t="s">
        <v>1861</v>
      </c>
      <c r="G477" s="82" t="s">
        <v>2013</v>
      </c>
      <c r="H477" s="82" t="s">
        <v>2045</v>
      </c>
      <c r="I477" s="82" t="s">
        <v>1884</v>
      </c>
      <c r="J477" s="82" t="s">
        <v>2080</v>
      </c>
      <c r="K477" s="93" t="s">
        <v>1688</v>
      </c>
      <c r="L477" s="82" t="s">
        <v>1893</v>
      </c>
      <c r="M477" s="82" t="s">
        <v>1865</v>
      </c>
      <c r="N477" s="82" t="s">
        <v>2813</v>
      </c>
      <c r="O477" s="82" t="s">
        <v>2813</v>
      </c>
      <c r="P477" s="82" t="s">
        <v>1897</v>
      </c>
    </row>
    <row r="478" spans="1:19" ht="12.75" customHeight="1" x14ac:dyDescent="0.25">
      <c r="A478" s="82" t="s">
        <v>1363</v>
      </c>
      <c r="B478" s="82" t="s">
        <v>3070</v>
      </c>
      <c r="C478" s="82" t="s">
        <v>55</v>
      </c>
      <c r="D478" s="82" t="s">
        <v>1851</v>
      </c>
      <c r="E478" s="82" t="s">
        <v>2491</v>
      </c>
      <c r="F478" s="82" t="s">
        <v>1861</v>
      </c>
      <c r="G478" s="82" t="s">
        <v>2013</v>
      </c>
      <c r="H478" s="82" t="s">
        <v>2045</v>
      </c>
      <c r="I478" s="82" t="s">
        <v>1884</v>
      </c>
      <c r="J478" s="82" t="s">
        <v>2080</v>
      </c>
      <c r="K478" s="93" t="s">
        <v>1689</v>
      </c>
      <c r="L478" s="82" t="s">
        <v>1893</v>
      </c>
      <c r="M478" s="82" t="s">
        <v>1865</v>
      </c>
      <c r="N478" s="82" t="s">
        <v>1865</v>
      </c>
      <c r="O478" s="82" t="s">
        <v>1865</v>
      </c>
      <c r="P478" s="82" t="s">
        <v>1865</v>
      </c>
    </row>
    <row r="479" spans="1:19" ht="12.75" customHeight="1" x14ac:dyDescent="0.25">
      <c r="A479" s="82" t="s">
        <v>1309</v>
      </c>
      <c r="B479" s="82" t="s">
        <v>3071</v>
      </c>
      <c r="C479" s="82" t="s">
        <v>41</v>
      </c>
      <c r="D479" s="82" t="s">
        <v>1873</v>
      </c>
      <c r="E479" s="82" t="s">
        <v>1852</v>
      </c>
      <c r="F479" s="82" t="s">
        <v>1853</v>
      </c>
      <c r="G479" s="82" t="s">
        <v>1854</v>
      </c>
      <c r="H479" s="82" t="s">
        <v>78</v>
      </c>
      <c r="I479" s="82" t="s">
        <v>1855</v>
      </c>
      <c r="J479" s="82" t="s">
        <v>1856</v>
      </c>
      <c r="K479" s="93" t="s">
        <v>3072</v>
      </c>
      <c r="L479" s="82" t="s">
        <v>1857</v>
      </c>
      <c r="M479" s="25" t="s">
        <v>3073</v>
      </c>
      <c r="N479" s="25">
        <v>360</v>
      </c>
      <c r="O479" s="25">
        <v>250</v>
      </c>
      <c r="P479" s="25">
        <v>110</v>
      </c>
      <c r="Q479" s="25">
        <v>360</v>
      </c>
      <c r="R479" s="25">
        <v>300</v>
      </c>
      <c r="S479" s="25">
        <v>110</v>
      </c>
    </row>
    <row r="480" spans="1:19" ht="12.75" customHeight="1" x14ac:dyDescent="0.25">
      <c r="A480" s="14" t="s">
        <v>3074</v>
      </c>
      <c r="B480" s="82" t="s">
        <v>3075</v>
      </c>
      <c r="C480" s="82" t="s">
        <v>65</v>
      </c>
      <c r="D480" s="82" t="s">
        <v>1851</v>
      </c>
      <c r="E480" s="82" t="s">
        <v>1852</v>
      </c>
      <c r="F480" s="82" t="s">
        <v>1866</v>
      </c>
      <c r="G480" s="82" t="s">
        <v>44</v>
      </c>
      <c r="H480" s="82" t="s">
        <v>44</v>
      </c>
      <c r="I480" s="82" t="s">
        <v>1862</v>
      </c>
      <c r="J480" s="82" t="s">
        <v>2296</v>
      </c>
      <c r="K480" s="93" t="s">
        <v>2398</v>
      </c>
      <c r="L480" s="82" t="s">
        <v>1857</v>
      </c>
      <c r="M480" s="82" t="s">
        <v>3076</v>
      </c>
      <c r="N480" s="82">
        <v>55</v>
      </c>
      <c r="O480" s="82">
        <v>48</v>
      </c>
      <c r="P480" s="82">
        <v>10</v>
      </c>
    </row>
    <row r="481" spans="1:19" ht="12.75" customHeight="1" x14ac:dyDescent="0.25">
      <c r="A481" s="14" t="s">
        <v>1323</v>
      </c>
      <c r="B481" s="82" t="s">
        <v>3077</v>
      </c>
      <c r="C481" s="82" t="s">
        <v>65</v>
      </c>
      <c r="D481" s="82" t="s">
        <v>1851</v>
      </c>
      <c r="E481" s="82" t="s">
        <v>1852</v>
      </c>
      <c r="F481" s="82" t="s">
        <v>1866</v>
      </c>
      <c r="G481" s="82" t="s">
        <v>44</v>
      </c>
      <c r="H481" s="82" t="s">
        <v>44</v>
      </c>
      <c r="I481" s="82" t="s">
        <v>1862</v>
      </c>
      <c r="J481" s="82" t="s">
        <v>2177</v>
      </c>
      <c r="K481" s="94" t="s">
        <v>2109</v>
      </c>
      <c r="L481" s="82" t="s">
        <v>1857</v>
      </c>
      <c r="M481" s="82" t="s">
        <v>3078</v>
      </c>
      <c r="N481" s="82">
        <v>201.6</v>
      </c>
      <c r="O481" s="82">
        <v>150</v>
      </c>
      <c r="P481" s="82">
        <v>30</v>
      </c>
    </row>
    <row r="482" spans="1:19" ht="12.75" customHeight="1" x14ac:dyDescent="0.25">
      <c r="A482" s="14" t="s">
        <v>1323</v>
      </c>
      <c r="B482" s="82" t="s">
        <v>3079</v>
      </c>
      <c r="C482" s="82" t="s">
        <v>65</v>
      </c>
      <c r="D482" s="82" t="s">
        <v>1851</v>
      </c>
      <c r="E482" s="82" t="s">
        <v>1852</v>
      </c>
      <c r="F482" s="82" t="s">
        <v>1866</v>
      </c>
      <c r="G482" s="82" t="s">
        <v>44</v>
      </c>
      <c r="H482" s="82" t="s">
        <v>44</v>
      </c>
      <c r="I482" s="82" t="s">
        <v>1862</v>
      </c>
      <c r="J482" s="82" t="s">
        <v>2177</v>
      </c>
      <c r="K482" s="93" t="s">
        <v>3080</v>
      </c>
      <c r="L482" s="82" t="s">
        <v>1857</v>
      </c>
      <c r="M482" s="82" t="s">
        <v>3081</v>
      </c>
      <c r="N482" s="82">
        <v>201.6</v>
      </c>
      <c r="O482" s="82">
        <v>150</v>
      </c>
      <c r="P482" s="82">
        <v>30</v>
      </c>
    </row>
    <row r="483" spans="1:19" ht="12.75" customHeight="1" x14ac:dyDescent="0.25">
      <c r="A483" s="14" t="s">
        <v>753</v>
      </c>
      <c r="B483" s="14" t="s">
        <v>3082</v>
      </c>
      <c r="C483" s="82" t="s">
        <v>65</v>
      </c>
      <c r="D483" s="82" t="s">
        <v>1873</v>
      </c>
      <c r="E483" s="82" t="s">
        <v>1852</v>
      </c>
      <c r="F483" s="82" t="s">
        <v>1853</v>
      </c>
      <c r="G483" s="82" t="s">
        <v>1854</v>
      </c>
      <c r="H483" s="82" t="s">
        <v>78</v>
      </c>
      <c r="I483" s="82" t="s">
        <v>1855</v>
      </c>
      <c r="J483" s="82" t="s">
        <v>1856</v>
      </c>
      <c r="K483" s="93" t="s">
        <v>2798</v>
      </c>
      <c r="L483" s="82" t="s">
        <v>1857</v>
      </c>
      <c r="M483" s="82" t="s">
        <v>3083</v>
      </c>
      <c r="N483" s="82">
        <v>50</v>
      </c>
      <c r="O483" s="82">
        <v>50</v>
      </c>
      <c r="P483" s="82">
        <v>40</v>
      </c>
      <c r="Q483" s="25">
        <v>47</v>
      </c>
      <c r="R483" s="25">
        <v>47</v>
      </c>
      <c r="S483" s="25">
        <v>40</v>
      </c>
    </row>
    <row r="484" spans="1:19" ht="12.75" customHeight="1" x14ac:dyDescent="0.25">
      <c r="A484" s="14" t="s">
        <v>214</v>
      </c>
      <c r="B484" s="14" t="s">
        <v>3084</v>
      </c>
      <c r="C484" s="82" t="s">
        <v>55</v>
      </c>
      <c r="D484" s="82" t="s">
        <v>1873</v>
      </c>
      <c r="E484" s="82" t="s">
        <v>1852</v>
      </c>
      <c r="F484" s="82" t="s">
        <v>1853</v>
      </c>
      <c r="G484" s="82" t="s">
        <v>1854</v>
      </c>
      <c r="H484" s="82" t="s">
        <v>78</v>
      </c>
      <c r="I484" s="82" t="s">
        <v>1855</v>
      </c>
      <c r="J484" s="82" t="s">
        <v>51</v>
      </c>
      <c r="K484" s="93" t="s">
        <v>2398</v>
      </c>
      <c r="L484" s="82" t="s">
        <v>1857</v>
      </c>
      <c r="M484" s="82" t="s">
        <v>3085</v>
      </c>
      <c r="N484" s="82">
        <v>123</v>
      </c>
      <c r="O484" s="82">
        <v>100</v>
      </c>
      <c r="P484" s="82">
        <v>40</v>
      </c>
      <c r="Q484" s="25">
        <v>123</v>
      </c>
      <c r="R484" s="25">
        <v>100</v>
      </c>
      <c r="S484" s="25">
        <v>40</v>
      </c>
    </row>
    <row r="485" spans="1:19" ht="12.75" customHeight="1" x14ac:dyDescent="0.25">
      <c r="A485" s="14" t="s">
        <v>1325</v>
      </c>
      <c r="B485" s="14" t="s">
        <v>3086</v>
      </c>
      <c r="C485" s="82" t="s">
        <v>55</v>
      </c>
      <c r="D485" s="82" t="s">
        <v>1851</v>
      </c>
      <c r="E485" s="82" t="s">
        <v>1852</v>
      </c>
      <c r="F485" s="82" t="s">
        <v>1866</v>
      </c>
      <c r="G485" s="82" t="s">
        <v>44</v>
      </c>
      <c r="H485" s="82" t="s">
        <v>44</v>
      </c>
      <c r="I485" s="82" t="s">
        <v>1862</v>
      </c>
      <c r="J485" s="82" t="s">
        <v>2177</v>
      </c>
      <c r="K485" s="139" t="s">
        <v>2024</v>
      </c>
      <c r="L485" s="82" t="s">
        <v>1857</v>
      </c>
      <c r="M485" s="82" t="s">
        <v>3087</v>
      </c>
      <c r="N485" s="82">
        <v>159</v>
      </c>
      <c r="O485" s="82">
        <v>125</v>
      </c>
      <c r="P485" s="82">
        <v>25</v>
      </c>
    </row>
    <row r="486" spans="1:19" ht="12.75" customHeight="1" x14ac:dyDescent="0.25">
      <c r="A486" s="14" t="s">
        <v>87</v>
      </c>
      <c r="B486" s="14" t="s">
        <v>88</v>
      </c>
      <c r="C486" s="82" t="s">
        <v>65</v>
      </c>
      <c r="D486" s="82" t="s">
        <v>1873</v>
      </c>
      <c r="E486" s="82" t="s">
        <v>1852</v>
      </c>
      <c r="F486" s="82" t="s">
        <v>1853</v>
      </c>
      <c r="G486" s="60" t="s">
        <v>1854</v>
      </c>
      <c r="H486" s="60" t="s">
        <v>78</v>
      </c>
      <c r="I486" s="60" t="s">
        <v>1855</v>
      </c>
      <c r="J486" s="60" t="s">
        <v>1856</v>
      </c>
      <c r="K486" s="139" t="s">
        <v>3088</v>
      </c>
      <c r="L486" s="82" t="s">
        <v>1857</v>
      </c>
      <c r="M486" s="82" t="s">
        <v>3089</v>
      </c>
      <c r="N486" s="82">
        <v>1095.8399999999999</v>
      </c>
      <c r="O486" s="82">
        <v>850</v>
      </c>
      <c r="P486" s="82">
        <v>340</v>
      </c>
      <c r="Q486" s="25">
        <v>1095.8399999999999</v>
      </c>
      <c r="R486" s="25">
        <v>850</v>
      </c>
      <c r="S486" s="25">
        <v>340</v>
      </c>
    </row>
    <row r="487" spans="1:19" ht="12.75" customHeight="1" x14ac:dyDescent="0.25">
      <c r="A487" s="25" t="s">
        <v>3090</v>
      </c>
      <c r="B487" s="82" t="s">
        <v>3091</v>
      </c>
      <c r="C487" s="82" t="s">
        <v>55</v>
      </c>
      <c r="D487" s="82" t="s">
        <v>1851</v>
      </c>
      <c r="E487" s="82" t="s">
        <v>1852</v>
      </c>
      <c r="F487" s="82" t="s">
        <v>1866</v>
      </c>
      <c r="G487" s="82" t="s">
        <v>44</v>
      </c>
      <c r="H487" s="82" t="s">
        <v>44</v>
      </c>
      <c r="I487" s="82" t="s">
        <v>1862</v>
      </c>
      <c r="J487" s="82" t="s">
        <v>2177</v>
      </c>
      <c r="K487" s="84" t="s">
        <v>3092</v>
      </c>
      <c r="L487" s="82" t="s">
        <v>1857</v>
      </c>
      <c r="M487" s="82" t="s">
        <v>3093</v>
      </c>
      <c r="N487" s="82">
        <v>39</v>
      </c>
      <c r="O487" s="82">
        <v>32</v>
      </c>
      <c r="P487" s="82">
        <v>7</v>
      </c>
    </row>
    <row r="488" spans="1:19" ht="12.75" customHeight="1" x14ac:dyDescent="0.25">
      <c r="A488" s="25" t="s">
        <v>3090</v>
      </c>
      <c r="B488" s="82" t="s">
        <v>3094</v>
      </c>
      <c r="C488" s="82" t="s">
        <v>55</v>
      </c>
      <c r="D488" s="82" t="s">
        <v>1851</v>
      </c>
      <c r="E488" s="82" t="s">
        <v>1852</v>
      </c>
      <c r="F488" s="82" t="s">
        <v>1866</v>
      </c>
      <c r="G488" s="82" t="s">
        <v>44</v>
      </c>
      <c r="H488" s="82" t="s">
        <v>44</v>
      </c>
      <c r="I488" s="82" t="s">
        <v>1862</v>
      </c>
      <c r="J488" s="82" t="s">
        <v>2177</v>
      </c>
      <c r="K488" s="84" t="s">
        <v>3092</v>
      </c>
      <c r="L488" s="82" t="s">
        <v>1857</v>
      </c>
      <c r="M488" s="82" t="s">
        <v>3095</v>
      </c>
      <c r="N488" s="82">
        <v>39</v>
      </c>
      <c r="O488" s="82">
        <v>32</v>
      </c>
      <c r="P488" s="82">
        <v>7</v>
      </c>
    </row>
    <row r="489" spans="1:19" ht="12.75" customHeight="1" x14ac:dyDescent="0.25">
      <c r="A489" s="82" t="s">
        <v>1329</v>
      </c>
      <c r="B489" s="82" t="s">
        <v>1562</v>
      </c>
      <c r="C489" s="82" t="s">
        <v>47</v>
      </c>
      <c r="D489" s="82" t="s">
        <v>1851</v>
      </c>
      <c r="E489" s="82" t="s">
        <v>1852</v>
      </c>
      <c r="F489" s="82" t="s">
        <v>1866</v>
      </c>
      <c r="G489" s="82" t="s">
        <v>56</v>
      </c>
      <c r="H489" s="82" t="s">
        <v>56</v>
      </c>
      <c r="I489" s="82" t="s">
        <v>1862</v>
      </c>
      <c r="J489" s="82" t="s">
        <v>1899</v>
      </c>
      <c r="K489" s="93" t="s">
        <v>1983</v>
      </c>
      <c r="L489" s="82" t="s">
        <v>1893</v>
      </c>
      <c r="M489" s="82" t="s">
        <v>3096</v>
      </c>
      <c r="N489" s="82" t="s">
        <v>3097</v>
      </c>
      <c r="O489" s="82" t="s">
        <v>3098</v>
      </c>
      <c r="P489" s="82" t="s">
        <v>2368</v>
      </c>
    </row>
    <row r="490" spans="1:19" ht="12.75" customHeight="1" x14ac:dyDescent="0.25">
      <c r="A490" s="82" t="s">
        <v>212</v>
      </c>
      <c r="B490" s="82" t="s">
        <v>3099</v>
      </c>
      <c r="C490" s="82" t="s">
        <v>47</v>
      </c>
      <c r="D490" s="82" t="s">
        <v>1851</v>
      </c>
      <c r="E490" s="82" t="s">
        <v>1852</v>
      </c>
      <c r="F490" s="82" t="s">
        <v>2091</v>
      </c>
      <c r="G490" s="82" t="s">
        <v>56</v>
      </c>
      <c r="H490" s="82" t="s">
        <v>56</v>
      </c>
      <c r="I490" s="82" t="s">
        <v>1862</v>
      </c>
      <c r="J490" s="82" t="s">
        <v>1899</v>
      </c>
      <c r="K490" s="93" t="s">
        <v>3100</v>
      </c>
      <c r="L490" s="82" t="s">
        <v>1857</v>
      </c>
      <c r="M490" s="82" t="s">
        <v>3101</v>
      </c>
      <c r="N490" s="82" t="s">
        <v>3102</v>
      </c>
      <c r="O490" s="82" t="s">
        <v>3103</v>
      </c>
      <c r="P490" s="82">
        <v>19</v>
      </c>
    </row>
    <row r="491" spans="1:19" ht="12.75" customHeight="1" x14ac:dyDescent="0.25">
      <c r="A491" s="82" t="s">
        <v>1094</v>
      </c>
      <c r="B491" s="82" t="s">
        <v>3104</v>
      </c>
      <c r="C491" s="82" t="s">
        <v>41</v>
      </c>
      <c r="D491" s="82" t="s">
        <v>1851</v>
      </c>
      <c r="E491" s="82" t="s">
        <v>1852</v>
      </c>
      <c r="F491" s="82" t="s">
        <v>1861</v>
      </c>
      <c r="G491" s="82" t="s">
        <v>56</v>
      </c>
      <c r="H491" s="82" t="s">
        <v>56</v>
      </c>
      <c r="I491" s="82" t="s">
        <v>1862</v>
      </c>
      <c r="J491" s="82" t="s">
        <v>1899</v>
      </c>
      <c r="K491" s="93" t="s">
        <v>3105</v>
      </c>
      <c r="L491" s="82" t="s">
        <v>1893</v>
      </c>
      <c r="M491" s="82" t="s">
        <v>3106</v>
      </c>
      <c r="N491" s="82" t="s">
        <v>3107</v>
      </c>
      <c r="O491" s="82" t="s">
        <v>3107</v>
      </c>
      <c r="P491" s="82" t="s">
        <v>1934</v>
      </c>
    </row>
    <row r="492" spans="1:19" ht="12.75" customHeight="1" x14ac:dyDescent="0.25">
      <c r="A492" s="25" t="s">
        <v>1333</v>
      </c>
      <c r="B492" s="82" t="s">
        <v>3108</v>
      </c>
      <c r="C492" s="82" t="s">
        <v>65</v>
      </c>
      <c r="D492" s="82" t="s">
        <v>1851</v>
      </c>
      <c r="E492" s="82" t="s">
        <v>1852</v>
      </c>
      <c r="F492" s="82" t="s">
        <v>1866</v>
      </c>
      <c r="G492" s="82" t="s">
        <v>44</v>
      </c>
      <c r="H492" s="82" t="s">
        <v>44</v>
      </c>
      <c r="I492" s="82" t="s">
        <v>1862</v>
      </c>
      <c r="J492" s="82" t="s">
        <v>2296</v>
      </c>
      <c r="K492" s="93" t="s">
        <v>2660</v>
      </c>
      <c r="L492" s="82" t="s">
        <v>1857</v>
      </c>
      <c r="M492" s="82" t="s">
        <v>3109</v>
      </c>
      <c r="N492" s="82">
        <v>436</v>
      </c>
      <c r="O492" s="82">
        <v>330</v>
      </c>
      <c r="P492" s="82">
        <v>66</v>
      </c>
    </row>
    <row r="493" spans="1:19" ht="12.75" customHeight="1" x14ac:dyDescent="0.25">
      <c r="A493" s="25" t="s">
        <v>3110</v>
      </c>
      <c r="B493" s="82" t="s">
        <v>3111</v>
      </c>
      <c r="C493" s="82" t="s">
        <v>65</v>
      </c>
      <c r="D493" s="82" t="s">
        <v>1851</v>
      </c>
      <c r="E493" s="82" t="s">
        <v>1852</v>
      </c>
      <c r="F493" s="82" t="s">
        <v>1866</v>
      </c>
      <c r="G493" s="82" t="s">
        <v>44</v>
      </c>
      <c r="H493" s="82" t="s">
        <v>44</v>
      </c>
      <c r="I493" s="82" t="s">
        <v>1862</v>
      </c>
      <c r="J493" s="82" t="s">
        <v>2296</v>
      </c>
      <c r="K493" s="93" t="s">
        <v>3112</v>
      </c>
      <c r="L493" s="82" t="s">
        <v>1857</v>
      </c>
      <c r="M493" s="82" t="s">
        <v>3113</v>
      </c>
      <c r="N493" s="82">
        <v>216</v>
      </c>
      <c r="O493" s="82">
        <v>170</v>
      </c>
      <c r="P493" s="82">
        <v>34</v>
      </c>
    </row>
    <row r="494" spans="1:19" ht="12.75" customHeight="1" x14ac:dyDescent="0.25">
      <c r="A494" s="14" t="s">
        <v>3114</v>
      </c>
      <c r="B494" s="82" t="s">
        <v>3115</v>
      </c>
      <c r="C494" s="82" t="s">
        <v>41</v>
      </c>
      <c r="D494" s="82" t="s">
        <v>1851</v>
      </c>
      <c r="E494" s="82" t="s">
        <v>1852</v>
      </c>
      <c r="F494" s="82" t="s">
        <v>1866</v>
      </c>
      <c r="G494" s="82" t="s">
        <v>44</v>
      </c>
      <c r="H494" s="82" t="s">
        <v>44</v>
      </c>
      <c r="I494" s="82" t="s">
        <v>1862</v>
      </c>
      <c r="J494" s="82" t="s">
        <v>2296</v>
      </c>
      <c r="K494" s="93" t="s">
        <v>2215</v>
      </c>
      <c r="L494" s="82" t="s">
        <v>1857</v>
      </c>
      <c r="M494" s="82" t="s">
        <v>3116</v>
      </c>
      <c r="N494" s="82">
        <v>97.5</v>
      </c>
      <c r="O494" s="82">
        <v>88</v>
      </c>
      <c r="P494" s="82">
        <v>90</v>
      </c>
    </row>
    <row r="495" spans="1:19" ht="12.75" customHeight="1" x14ac:dyDescent="0.25">
      <c r="A495" s="82" t="s">
        <v>1919</v>
      </c>
      <c r="B495" s="82" t="s">
        <v>3117</v>
      </c>
      <c r="C495" s="82" t="s">
        <v>65</v>
      </c>
      <c r="D495" s="82" t="s">
        <v>1851</v>
      </c>
      <c r="E495" s="82" t="s">
        <v>1852</v>
      </c>
      <c r="F495" s="82" t="s">
        <v>1861</v>
      </c>
      <c r="G495" s="82" t="s">
        <v>154</v>
      </c>
      <c r="H495" s="82" t="s">
        <v>1883</v>
      </c>
      <c r="I495" s="82" t="s">
        <v>1884</v>
      </c>
      <c r="J495" s="82" t="s">
        <v>1885</v>
      </c>
      <c r="K495" s="93" t="s">
        <v>1429</v>
      </c>
      <c r="L495" s="82" t="s">
        <v>1857</v>
      </c>
      <c r="M495" s="82" t="s">
        <v>3118</v>
      </c>
      <c r="N495" s="82">
        <v>1</v>
      </c>
      <c r="O495" s="82" t="s">
        <v>1437</v>
      </c>
      <c r="P495" s="82" t="s">
        <v>1934</v>
      </c>
    </row>
    <row r="496" spans="1:19" ht="12.75" customHeight="1" thickBot="1" x14ac:dyDescent="0.3">
      <c r="A496" s="82" t="s">
        <v>204</v>
      </c>
      <c r="B496" s="82" t="s">
        <v>3119</v>
      </c>
      <c r="C496" s="82" t="s">
        <v>41</v>
      </c>
      <c r="D496" s="82" t="s">
        <v>1851</v>
      </c>
      <c r="E496" s="82" t="s">
        <v>1852</v>
      </c>
      <c r="F496" s="82" t="s">
        <v>1853</v>
      </c>
      <c r="G496" s="82" t="s">
        <v>140</v>
      </c>
      <c r="H496" s="82" t="s">
        <v>141</v>
      </c>
      <c r="I496" s="82" t="s">
        <v>1862</v>
      </c>
      <c r="J496" s="82" t="s">
        <v>1930</v>
      </c>
      <c r="K496" s="93" t="s">
        <v>3120</v>
      </c>
      <c r="L496" s="82" t="s">
        <v>1857</v>
      </c>
      <c r="M496" s="82" t="s">
        <v>3120</v>
      </c>
      <c r="N496" s="82" t="s">
        <v>2530</v>
      </c>
      <c r="O496" s="82" t="s">
        <v>2182</v>
      </c>
      <c r="P496" s="82" t="s">
        <v>2078</v>
      </c>
    </row>
    <row r="497" spans="1:179" s="141" customFormat="1" ht="12.75" customHeight="1" x14ac:dyDescent="0.25">
      <c r="A497" s="82" t="s">
        <v>204</v>
      </c>
      <c r="B497" s="82" t="s">
        <v>3119</v>
      </c>
      <c r="C497" s="82" t="s">
        <v>41</v>
      </c>
      <c r="D497" s="82" t="s">
        <v>1851</v>
      </c>
      <c r="E497" s="82" t="s">
        <v>1852</v>
      </c>
      <c r="F497" s="82" t="s">
        <v>1853</v>
      </c>
      <c r="G497" s="82" t="s">
        <v>140</v>
      </c>
      <c r="H497" s="82" t="s">
        <v>141</v>
      </c>
      <c r="I497" s="82" t="s">
        <v>1862</v>
      </c>
      <c r="J497" s="82" t="s">
        <v>1930</v>
      </c>
      <c r="K497" s="93" t="s">
        <v>3121</v>
      </c>
      <c r="L497" s="82" t="s">
        <v>1857</v>
      </c>
      <c r="M497" s="82" t="s">
        <v>3121</v>
      </c>
      <c r="N497" s="82" t="s">
        <v>2530</v>
      </c>
      <c r="O497" s="82" t="s">
        <v>2182</v>
      </c>
      <c r="P497" s="82" t="s">
        <v>2078</v>
      </c>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c r="AS497" s="25"/>
      <c r="AT497" s="25"/>
      <c r="AU497" s="25"/>
      <c r="AV497" s="25"/>
      <c r="AW497" s="25"/>
      <c r="AX497" s="25"/>
      <c r="AY497" s="25"/>
      <c r="AZ497" s="25"/>
      <c r="BA497" s="25"/>
      <c r="BB497" s="25"/>
      <c r="BC497" s="25"/>
      <c r="BD497" s="25"/>
      <c r="BE497" s="25"/>
      <c r="BF497" s="25"/>
      <c r="BG497" s="25"/>
      <c r="BH497" s="25"/>
      <c r="BI497" s="25"/>
      <c r="BJ497" s="25"/>
      <c r="BK497" s="25"/>
      <c r="BL497" s="25"/>
      <c r="BM497" s="25"/>
      <c r="BN497" s="25"/>
      <c r="BO497" s="25"/>
      <c r="BP497" s="25"/>
      <c r="BQ497" s="25"/>
      <c r="BR497" s="25"/>
      <c r="BS497" s="25"/>
      <c r="BT497" s="25"/>
      <c r="BU497" s="25"/>
      <c r="BV497" s="25"/>
      <c r="BW497" s="25"/>
      <c r="BX497" s="25"/>
      <c r="BY497" s="25"/>
      <c r="BZ497" s="25"/>
      <c r="CA497" s="25"/>
      <c r="CB497" s="25"/>
      <c r="CC497" s="25"/>
      <c r="CD497" s="25"/>
      <c r="CE497" s="25"/>
      <c r="CF497" s="25"/>
      <c r="CG497" s="25"/>
      <c r="CH497" s="25"/>
      <c r="CI497" s="25"/>
      <c r="CJ497" s="25"/>
      <c r="CK497" s="25"/>
      <c r="CL497" s="25"/>
      <c r="CM497" s="25"/>
      <c r="CN497" s="25"/>
      <c r="CO497" s="25"/>
      <c r="CP497" s="25"/>
      <c r="CQ497" s="25"/>
      <c r="CR497" s="25"/>
      <c r="CS497" s="25"/>
      <c r="CT497" s="25"/>
      <c r="CU497" s="25"/>
      <c r="CV497" s="25"/>
      <c r="CW497" s="25"/>
      <c r="CX497" s="25"/>
      <c r="CY497" s="25"/>
      <c r="CZ497" s="25"/>
      <c r="DA497" s="25"/>
      <c r="DB497" s="25"/>
      <c r="DC497" s="25"/>
      <c r="DD497" s="25"/>
      <c r="DE497" s="25"/>
      <c r="DF497" s="25"/>
      <c r="DG497" s="25"/>
      <c r="DH497" s="25"/>
      <c r="DI497" s="25"/>
      <c r="DJ497" s="25"/>
      <c r="DK497" s="25"/>
      <c r="DL497" s="25"/>
      <c r="DM497" s="25"/>
      <c r="DN497" s="25"/>
      <c r="DO497" s="25"/>
      <c r="DP497" s="25"/>
      <c r="DQ497" s="25"/>
      <c r="DR497" s="25"/>
      <c r="DS497" s="25"/>
      <c r="DT497" s="25"/>
      <c r="DU497" s="25"/>
      <c r="DV497" s="25"/>
      <c r="DW497" s="25"/>
      <c r="DX497" s="25"/>
      <c r="DY497" s="25"/>
      <c r="DZ497" s="25"/>
      <c r="EA497" s="25"/>
      <c r="EB497" s="25"/>
      <c r="EC497" s="25"/>
      <c r="ED497" s="25"/>
      <c r="EE497" s="25"/>
      <c r="EF497" s="25"/>
      <c r="EG497" s="25"/>
      <c r="EH497" s="25"/>
      <c r="EI497" s="25"/>
      <c r="EJ497" s="25"/>
      <c r="EK497" s="25"/>
      <c r="EL497" s="25"/>
      <c r="EM497" s="25"/>
      <c r="EN497" s="25"/>
      <c r="EO497" s="25"/>
      <c r="EP497" s="25"/>
      <c r="EQ497" s="25"/>
      <c r="ER497" s="25"/>
      <c r="ES497" s="25"/>
      <c r="ET497" s="25"/>
      <c r="EU497" s="25"/>
      <c r="EV497" s="25"/>
      <c r="EW497" s="25"/>
      <c r="EX497" s="25"/>
      <c r="EY497" s="25"/>
      <c r="EZ497" s="25"/>
      <c r="FA497" s="25"/>
      <c r="FB497" s="25"/>
      <c r="FC497" s="25"/>
      <c r="FD497" s="25"/>
      <c r="FE497" s="25"/>
      <c r="FF497" s="25"/>
      <c r="FG497" s="25"/>
      <c r="FH497" s="25"/>
      <c r="FI497" s="25"/>
      <c r="FJ497" s="25"/>
      <c r="FK497" s="25"/>
      <c r="FL497" s="25"/>
      <c r="FM497" s="25"/>
      <c r="FN497" s="25"/>
      <c r="FO497" s="25"/>
      <c r="FP497" s="25"/>
      <c r="FQ497" s="25"/>
      <c r="FR497" s="25"/>
      <c r="FS497" s="25"/>
      <c r="FT497" s="25"/>
      <c r="FU497" s="25"/>
      <c r="FV497" s="25"/>
      <c r="FW497" s="25"/>
    </row>
    <row r="498" spans="1:179" ht="12.75" customHeight="1" x14ac:dyDescent="0.25">
      <c r="A498" s="82" t="s">
        <v>1339</v>
      </c>
      <c r="B498" s="82" t="s">
        <v>3122</v>
      </c>
      <c r="C498" s="82" t="s">
        <v>65</v>
      </c>
      <c r="D498" s="82" t="s">
        <v>1851</v>
      </c>
      <c r="E498" s="82" t="s">
        <v>1852</v>
      </c>
      <c r="F498" s="82" t="s">
        <v>1866</v>
      </c>
      <c r="G498" s="82" t="s">
        <v>44</v>
      </c>
      <c r="H498" s="82" t="s">
        <v>44</v>
      </c>
      <c r="I498" s="82" t="s">
        <v>1862</v>
      </c>
      <c r="J498" s="82" t="s">
        <v>2296</v>
      </c>
      <c r="K498" s="84" t="s">
        <v>2533</v>
      </c>
      <c r="L498" s="82" t="s">
        <v>1857</v>
      </c>
      <c r="M498" s="82" t="s">
        <v>3123</v>
      </c>
      <c r="N498" s="82">
        <v>105</v>
      </c>
      <c r="O498" s="82">
        <v>90</v>
      </c>
      <c r="P498" s="82">
        <v>18</v>
      </c>
    </row>
    <row r="499" spans="1:179" s="142" customFormat="1" ht="12.75" customHeight="1" thickBot="1" x14ac:dyDescent="0.3">
      <c r="A499" s="82" t="s">
        <v>1341</v>
      </c>
      <c r="B499" s="82" t="s">
        <v>3124</v>
      </c>
      <c r="C499" s="82" t="s">
        <v>55</v>
      </c>
      <c r="D499" s="82" t="s">
        <v>1873</v>
      </c>
      <c r="E499" s="82" t="s">
        <v>1852</v>
      </c>
      <c r="F499" s="82" t="s">
        <v>1853</v>
      </c>
      <c r="G499" s="82" t="s">
        <v>1854</v>
      </c>
      <c r="H499" s="82" t="s">
        <v>78</v>
      </c>
      <c r="I499" s="82" t="s">
        <v>1855</v>
      </c>
      <c r="J499" s="82" t="s">
        <v>1856</v>
      </c>
      <c r="K499" s="84" t="s">
        <v>2612</v>
      </c>
      <c r="L499" s="82" t="s">
        <v>1857</v>
      </c>
      <c r="M499" s="82" t="s">
        <v>3125</v>
      </c>
      <c r="N499" s="25">
        <v>272.48</v>
      </c>
      <c r="O499" s="25">
        <v>255</v>
      </c>
      <c r="P499" s="25">
        <v>102</v>
      </c>
      <c r="Q499" s="25">
        <v>272.48</v>
      </c>
      <c r="R499" s="25">
        <v>255</v>
      </c>
      <c r="S499" s="25">
        <v>102</v>
      </c>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c r="AS499" s="25"/>
      <c r="AT499" s="25"/>
      <c r="AU499" s="25"/>
      <c r="AV499" s="25"/>
      <c r="AW499" s="25"/>
      <c r="AX499" s="25"/>
      <c r="AY499" s="25"/>
      <c r="AZ499" s="25"/>
      <c r="BA499" s="25"/>
      <c r="BB499" s="25"/>
      <c r="BC499" s="25"/>
      <c r="BD499" s="25"/>
      <c r="BE499" s="25"/>
      <c r="BF499" s="25"/>
      <c r="BG499" s="25"/>
      <c r="BH499" s="25"/>
      <c r="BI499" s="25"/>
      <c r="BJ499" s="25"/>
      <c r="BK499" s="25"/>
      <c r="BL499" s="25"/>
      <c r="BM499" s="25"/>
      <c r="BN499" s="25"/>
      <c r="BO499" s="25"/>
      <c r="BP499" s="25"/>
      <c r="BQ499" s="25"/>
      <c r="BR499" s="25"/>
      <c r="BS499" s="25"/>
      <c r="BT499" s="25"/>
      <c r="BU499" s="25"/>
      <c r="BV499" s="25"/>
      <c r="BW499" s="25"/>
      <c r="BX499" s="25"/>
      <c r="BY499" s="25"/>
      <c r="BZ499" s="25"/>
      <c r="CA499" s="25"/>
      <c r="CB499" s="25"/>
      <c r="CC499" s="25"/>
      <c r="CD499" s="25"/>
      <c r="CE499" s="25"/>
      <c r="CF499" s="25"/>
      <c r="CG499" s="25"/>
      <c r="CH499" s="25"/>
      <c r="CI499" s="25"/>
      <c r="CJ499" s="25"/>
      <c r="CK499" s="25"/>
      <c r="CL499" s="25"/>
      <c r="CM499" s="25"/>
      <c r="CN499" s="25"/>
      <c r="CO499" s="25"/>
      <c r="CP499" s="25"/>
      <c r="CQ499" s="25"/>
      <c r="CR499" s="25"/>
      <c r="CS499" s="25"/>
      <c r="CT499" s="25"/>
      <c r="CU499" s="25"/>
      <c r="CV499" s="25"/>
      <c r="CW499" s="25"/>
      <c r="CX499" s="25"/>
      <c r="CY499" s="25"/>
      <c r="CZ499" s="25"/>
      <c r="DA499" s="25"/>
      <c r="DB499" s="25"/>
      <c r="DC499" s="25"/>
      <c r="DD499" s="25"/>
      <c r="DE499" s="25"/>
      <c r="DF499" s="25"/>
      <c r="DG499" s="25"/>
      <c r="DH499" s="25"/>
      <c r="DI499" s="25"/>
      <c r="DJ499" s="25"/>
      <c r="DK499" s="25"/>
      <c r="DL499" s="25"/>
      <c r="DM499" s="25"/>
      <c r="DN499" s="25"/>
      <c r="DO499" s="25"/>
      <c r="DP499" s="25"/>
      <c r="DQ499" s="25"/>
      <c r="DR499" s="25"/>
      <c r="DS499" s="25"/>
      <c r="DT499" s="25"/>
      <c r="DU499" s="25"/>
      <c r="DV499" s="25"/>
      <c r="DW499" s="25"/>
      <c r="DX499" s="25"/>
      <c r="DY499" s="25"/>
      <c r="DZ499" s="25"/>
      <c r="EA499" s="25"/>
      <c r="EB499" s="25"/>
      <c r="EC499" s="25"/>
      <c r="ED499" s="25"/>
      <c r="EE499" s="25"/>
      <c r="EF499" s="25"/>
      <c r="EG499" s="25"/>
      <c r="EH499" s="25"/>
      <c r="EI499" s="25"/>
      <c r="EJ499" s="25"/>
      <c r="EK499" s="25"/>
      <c r="EL499" s="25"/>
      <c r="EM499" s="25"/>
      <c r="EN499" s="25"/>
      <c r="EO499" s="25"/>
      <c r="EP499" s="25"/>
      <c r="EQ499" s="25"/>
      <c r="ER499" s="25"/>
      <c r="ES499" s="25"/>
      <c r="ET499" s="25"/>
      <c r="EU499" s="25"/>
      <c r="EV499" s="25"/>
      <c r="EW499" s="25"/>
      <c r="EX499" s="25"/>
      <c r="EY499" s="25"/>
      <c r="EZ499" s="25"/>
      <c r="FA499" s="25"/>
      <c r="FB499" s="25"/>
      <c r="FC499" s="25"/>
      <c r="FD499" s="25"/>
      <c r="FE499" s="25"/>
      <c r="FF499" s="25"/>
      <c r="FG499" s="25"/>
      <c r="FH499" s="25"/>
      <c r="FI499" s="25"/>
      <c r="FJ499" s="25"/>
      <c r="FK499" s="25"/>
      <c r="FL499" s="25"/>
      <c r="FM499" s="25"/>
      <c r="FN499" s="25"/>
      <c r="FO499" s="25"/>
      <c r="FP499" s="25"/>
      <c r="FQ499" s="25"/>
      <c r="FR499" s="25"/>
      <c r="FS499" s="25"/>
      <c r="FT499" s="25"/>
      <c r="FU499" s="25"/>
      <c r="FV499" s="25"/>
      <c r="FW499" s="25"/>
    </row>
    <row r="500" spans="1:179" ht="12.75" customHeight="1" x14ac:dyDescent="0.25">
      <c r="A500" s="14" t="s">
        <v>3126</v>
      </c>
      <c r="B500" s="14" t="s">
        <v>3127</v>
      </c>
      <c r="C500" s="82" t="s">
        <v>55</v>
      </c>
      <c r="D500" s="82" t="s">
        <v>1851</v>
      </c>
      <c r="E500" s="82" t="s">
        <v>1852</v>
      </c>
      <c r="F500" s="82" t="s">
        <v>1866</v>
      </c>
      <c r="G500" s="82" t="s">
        <v>44</v>
      </c>
      <c r="H500" s="82" t="s">
        <v>44</v>
      </c>
      <c r="I500" s="82" t="s">
        <v>1862</v>
      </c>
      <c r="J500" s="82" t="s">
        <v>2296</v>
      </c>
      <c r="K500" s="93" t="s">
        <v>3128</v>
      </c>
      <c r="L500" s="82" t="s">
        <v>1857</v>
      </c>
      <c r="M500" s="82" t="s">
        <v>3129</v>
      </c>
      <c r="N500" s="82">
        <v>501</v>
      </c>
      <c r="O500" s="82">
        <v>400</v>
      </c>
      <c r="P500" s="82">
        <v>80</v>
      </c>
    </row>
    <row r="501" spans="1:179" ht="12.75" customHeight="1" x14ac:dyDescent="0.25">
      <c r="A501" s="82" t="s">
        <v>1919</v>
      </c>
      <c r="B501" s="82" t="s">
        <v>1556</v>
      </c>
      <c r="C501" s="82" t="s">
        <v>65</v>
      </c>
      <c r="D501" s="82" t="s">
        <v>1851</v>
      </c>
      <c r="E501" s="82" t="s">
        <v>1852</v>
      </c>
      <c r="F501" s="82" t="s">
        <v>1861</v>
      </c>
      <c r="G501" s="82" t="s">
        <v>154</v>
      </c>
      <c r="H501" s="82" t="s">
        <v>1883</v>
      </c>
      <c r="I501" s="82" t="s">
        <v>1884</v>
      </c>
      <c r="J501" s="82" t="s">
        <v>1885</v>
      </c>
      <c r="K501" s="93" t="s">
        <v>1437</v>
      </c>
      <c r="L501" s="82" t="s">
        <v>1893</v>
      </c>
      <c r="M501" s="82" t="s">
        <v>3130</v>
      </c>
      <c r="N501" s="82" t="s">
        <v>1437</v>
      </c>
      <c r="O501" s="82" t="s">
        <v>1437</v>
      </c>
      <c r="P501" s="82" t="s">
        <v>1934</v>
      </c>
    </row>
    <row r="502" spans="1:179" ht="12.75" customHeight="1" thickBot="1" x14ac:dyDescent="0.3">
      <c r="A502" s="25" t="s">
        <v>1351</v>
      </c>
      <c r="B502" s="82" t="s">
        <v>3131</v>
      </c>
      <c r="C502" s="82" t="s">
        <v>65</v>
      </c>
      <c r="D502" s="82" t="s">
        <v>1851</v>
      </c>
      <c r="E502" s="82" t="s">
        <v>1852</v>
      </c>
      <c r="F502" s="82" t="s">
        <v>1866</v>
      </c>
      <c r="G502" s="82" t="s">
        <v>44</v>
      </c>
      <c r="H502" s="82" t="s">
        <v>44</v>
      </c>
      <c r="I502" s="82" t="s">
        <v>1862</v>
      </c>
      <c r="J502" s="82" t="s">
        <v>2177</v>
      </c>
      <c r="K502" s="94" t="s">
        <v>3132</v>
      </c>
      <c r="L502" s="82" t="s">
        <v>1857</v>
      </c>
      <c r="M502" s="82" t="s">
        <v>3133</v>
      </c>
      <c r="N502" s="82">
        <v>22</v>
      </c>
      <c r="O502" s="82">
        <v>20</v>
      </c>
      <c r="P502" s="82">
        <v>50</v>
      </c>
    </row>
    <row r="503" spans="1:179" s="140" customFormat="1" ht="12.75" customHeight="1" thickBot="1" x14ac:dyDescent="0.3">
      <c r="A503" s="82" t="s">
        <v>1351</v>
      </c>
      <c r="B503" s="82" t="s">
        <v>3134</v>
      </c>
      <c r="C503" s="82" t="s">
        <v>65</v>
      </c>
      <c r="D503" s="82" t="s">
        <v>1851</v>
      </c>
      <c r="E503" s="82" t="s">
        <v>1852</v>
      </c>
      <c r="F503" s="82" t="s">
        <v>1866</v>
      </c>
      <c r="G503" s="82" t="s">
        <v>56</v>
      </c>
      <c r="H503" s="82" t="s">
        <v>56</v>
      </c>
      <c r="I503" s="82" t="s">
        <v>1862</v>
      </c>
      <c r="J503" s="82" t="s">
        <v>1899</v>
      </c>
      <c r="K503" s="93" t="s">
        <v>1906</v>
      </c>
      <c r="L503" s="82" t="s">
        <v>1857</v>
      </c>
      <c r="M503" s="82" t="s">
        <v>3135</v>
      </c>
      <c r="N503" s="82" t="s">
        <v>3136</v>
      </c>
      <c r="O503" s="82" t="s">
        <v>2567</v>
      </c>
      <c r="P503" s="82" t="s">
        <v>1888</v>
      </c>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c r="AS503" s="25"/>
      <c r="AT503" s="25"/>
      <c r="AU503" s="25"/>
      <c r="AV503" s="25"/>
      <c r="AW503" s="25"/>
      <c r="AX503" s="25"/>
      <c r="AY503" s="25"/>
      <c r="AZ503" s="25"/>
      <c r="BA503" s="25"/>
      <c r="BB503" s="25"/>
      <c r="BC503" s="25"/>
      <c r="BD503" s="25"/>
      <c r="BE503" s="25"/>
      <c r="BF503" s="25"/>
      <c r="BG503" s="25"/>
      <c r="BH503" s="25"/>
      <c r="BI503" s="25"/>
      <c r="BJ503" s="25"/>
      <c r="BK503" s="25"/>
      <c r="BL503" s="25"/>
      <c r="BM503" s="25"/>
      <c r="BN503" s="25"/>
      <c r="BO503" s="25"/>
      <c r="BP503" s="25"/>
      <c r="BQ503" s="25"/>
      <c r="BR503" s="25"/>
      <c r="BS503" s="25"/>
      <c r="BT503" s="25"/>
      <c r="BU503" s="25"/>
      <c r="BV503" s="25"/>
      <c r="BW503" s="25"/>
      <c r="BX503" s="25"/>
      <c r="BY503" s="25"/>
      <c r="BZ503" s="25"/>
      <c r="CA503" s="25"/>
      <c r="CB503" s="25"/>
      <c r="CC503" s="25"/>
      <c r="CD503" s="25"/>
      <c r="CE503" s="25"/>
      <c r="CF503" s="25"/>
      <c r="CG503" s="25"/>
      <c r="CH503" s="25"/>
      <c r="CI503" s="25"/>
      <c r="CJ503" s="25"/>
      <c r="CK503" s="25"/>
      <c r="CL503" s="25"/>
      <c r="CM503" s="25"/>
      <c r="CN503" s="25"/>
      <c r="CO503" s="25"/>
      <c r="CP503" s="25"/>
      <c r="CQ503" s="25"/>
      <c r="CR503" s="25"/>
      <c r="CS503" s="25"/>
      <c r="CT503" s="25"/>
      <c r="CU503" s="25"/>
      <c r="CV503" s="25"/>
      <c r="CW503" s="25"/>
      <c r="CX503" s="25"/>
      <c r="CY503" s="25"/>
      <c r="CZ503" s="25"/>
      <c r="DA503" s="25"/>
      <c r="DB503" s="25"/>
      <c r="DC503" s="25"/>
      <c r="DD503" s="25"/>
      <c r="DE503" s="25"/>
      <c r="DF503" s="25"/>
      <c r="DG503" s="25"/>
      <c r="DH503" s="25"/>
      <c r="DI503" s="25"/>
      <c r="DJ503" s="25"/>
      <c r="DK503" s="25"/>
      <c r="DL503" s="25"/>
      <c r="DM503" s="25"/>
      <c r="DN503" s="25"/>
      <c r="DO503" s="25"/>
      <c r="DP503" s="25"/>
      <c r="DQ503" s="25"/>
      <c r="DR503" s="25"/>
      <c r="DS503" s="25"/>
      <c r="DT503" s="25"/>
      <c r="DU503" s="25"/>
      <c r="DV503" s="25"/>
      <c r="DW503" s="25"/>
      <c r="DX503" s="25"/>
      <c r="DY503" s="25"/>
      <c r="DZ503" s="25"/>
      <c r="EA503" s="25"/>
      <c r="EB503" s="25"/>
      <c r="EC503" s="25"/>
      <c r="ED503" s="25"/>
      <c r="EE503" s="25"/>
      <c r="EF503" s="25"/>
      <c r="EG503" s="25"/>
      <c r="EH503" s="25"/>
      <c r="EI503" s="25"/>
      <c r="EJ503" s="25"/>
      <c r="EK503" s="25"/>
      <c r="EL503" s="25"/>
      <c r="EM503" s="25"/>
      <c r="EN503" s="25"/>
      <c r="EO503" s="25"/>
      <c r="EP503" s="25"/>
      <c r="EQ503" s="25"/>
      <c r="ER503" s="25"/>
      <c r="ES503" s="25"/>
      <c r="ET503" s="25"/>
      <c r="EU503" s="25"/>
      <c r="EV503" s="25"/>
      <c r="EW503" s="25"/>
      <c r="EX503" s="25"/>
      <c r="EY503" s="25"/>
      <c r="EZ503" s="25"/>
      <c r="FA503" s="25"/>
      <c r="FB503" s="25"/>
      <c r="FC503" s="25"/>
      <c r="FD503" s="25"/>
      <c r="FE503" s="25"/>
      <c r="FF503" s="25"/>
      <c r="FG503" s="25"/>
      <c r="FH503" s="25"/>
      <c r="FI503" s="25"/>
      <c r="FJ503" s="25"/>
      <c r="FK503" s="25"/>
      <c r="FL503" s="25"/>
      <c r="FM503" s="25"/>
      <c r="FN503" s="25"/>
      <c r="FO503" s="25"/>
      <c r="FP503" s="25"/>
      <c r="FQ503" s="25"/>
      <c r="FR503" s="25"/>
      <c r="FS503" s="25"/>
      <c r="FT503" s="25"/>
      <c r="FU503" s="25"/>
      <c r="FV503" s="25"/>
      <c r="FW503" s="25"/>
    </row>
    <row r="504" spans="1:179" s="140" customFormat="1" ht="12.75" customHeight="1" thickBot="1" x14ac:dyDescent="0.3">
      <c r="A504" s="82" t="s">
        <v>1355</v>
      </c>
      <c r="B504" s="82" t="s">
        <v>3137</v>
      </c>
      <c r="C504" s="82" t="s">
        <v>55</v>
      </c>
      <c r="D504" s="82" t="s">
        <v>1851</v>
      </c>
      <c r="E504" s="82" t="s">
        <v>1852</v>
      </c>
      <c r="F504" s="82" t="s">
        <v>1866</v>
      </c>
      <c r="G504" s="82" t="s">
        <v>44</v>
      </c>
      <c r="H504" s="82" t="s">
        <v>44</v>
      </c>
      <c r="I504" s="82" t="s">
        <v>1862</v>
      </c>
      <c r="J504" s="82" t="s">
        <v>2296</v>
      </c>
      <c r="K504" s="93" t="s">
        <v>2092</v>
      </c>
      <c r="L504" s="82" t="s">
        <v>1857</v>
      </c>
      <c r="M504" s="82" t="s">
        <v>3138</v>
      </c>
      <c r="N504" s="82">
        <v>57.5</v>
      </c>
      <c r="O504" s="82">
        <v>56</v>
      </c>
      <c r="P504" s="82">
        <v>20</v>
      </c>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c r="AS504" s="25"/>
      <c r="AT504" s="25"/>
      <c r="AU504" s="25"/>
      <c r="AV504" s="25"/>
      <c r="AW504" s="25"/>
      <c r="AX504" s="25"/>
      <c r="AY504" s="25"/>
      <c r="AZ504" s="25"/>
      <c r="BA504" s="25"/>
      <c r="BB504" s="25"/>
      <c r="BC504" s="25"/>
      <c r="BD504" s="25"/>
      <c r="BE504" s="25"/>
      <c r="BF504" s="25"/>
      <c r="BG504" s="25"/>
      <c r="BH504" s="25"/>
      <c r="BI504" s="25"/>
      <c r="BJ504" s="25"/>
      <c r="BK504" s="25"/>
      <c r="BL504" s="25"/>
      <c r="BM504" s="25"/>
      <c r="BN504" s="25"/>
      <c r="BO504" s="25"/>
      <c r="BP504" s="25"/>
      <c r="BQ504" s="25"/>
      <c r="BR504" s="25"/>
      <c r="BS504" s="25"/>
      <c r="BT504" s="25"/>
      <c r="BU504" s="25"/>
      <c r="BV504" s="25"/>
      <c r="BW504" s="25"/>
      <c r="BX504" s="25"/>
      <c r="BY504" s="25"/>
      <c r="BZ504" s="25"/>
      <c r="CA504" s="25"/>
      <c r="CB504" s="25"/>
      <c r="CC504" s="25"/>
      <c r="CD504" s="25"/>
      <c r="CE504" s="25"/>
      <c r="CF504" s="25"/>
      <c r="CG504" s="25"/>
      <c r="CH504" s="25"/>
      <c r="CI504" s="25"/>
      <c r="CJ504" s="25"/>
      <c r="CK504" s="25"/>
      <c r="CL504" s="25"/>
      <c r="CM504" s="25"/>
      <c r="CN504" s="25"/>
      <c r="CO504" s="25"/>
      <c r="CP504" s="25"/>
      <c r="CQ504" s="25"/>
      <c r="CR504" s="25"/>
      <c r="CS504" s="25"/>
      <c r="CT504" s="25"/>
      <c r="CU504" s="25"/>
      <c r="CV504" s="25"/>
      <c r="CW504" s="25"/>
      <c r="CX504" s="25"/>
      <c r="CY504" s="25"/>
      <c r="CZ504" s="25"/>
      <c r="DA504" s="25"/>
      <c r="DB504" s="25"/>
      <c r="DC504" s="25"/>
      <c r="DD504" s="25"/>
      <c r="DE504" s="25"/>
      <c r="DF504" s="25"/>
      <c r="DG504" s="25"/>
      <c r="DH504" s="25"/>
      <c r="DI504" s="25"/>
      <c r="DJ504" s="25"/>
      <c r="DK504" s="25"/>
      <c r="DL504" s="25"/>
      <c r="DM504" s="25"/>
      <c r="DN504" s="25"/>
      <c r="DO504" s="25"/>
      <c r="DP504" s="25"/>
      <c r="DQ504" s="25"/>
      <c r="DR504" s="25"/>
      <c r="DS504" s="25"/>
      <c r="DT504" s="25"/>
      <c r="DU504" s="25"/>
      <c r="DV504" s="25"/>
      <c r="DW504" s="25"/>
      <c r="DX504" s="25"/>
      <c r="DY504" s="25"/>
      <c r="DZ504" s="25"/>
      <c r="EA504" s="25"/>
      <c r="EB504" s="25"/>
      <c r="EC504" s="25"/>
      <c r="ED504" s="25"/>
      <c r="EE504" s="25"/>
      <c r="EF504" s="25"/>
      <c r="EG504" s="25"/>
      <c r="EH504" s="25"/>
      <c r="EI504" s="25"/>
      <c r="EJ504" s="25"/>
      <c r="EK504" s="25"/>
      <c r="EL504" s="25"/>
      <c r="EM504" s="25"/>
      <c r="EN504" s="25"/>
      <c r="EO504" s="25"/>
      <c r="EP504" s="25"/>
      <c r="EQ504" s="25"/>
      <c r="ER504" s="25"/>
      <c r="ES504" s="25"/>
      <c r="ET504" s="25"/>
      <c r="EU504" s="25"/>
      <c r="EV504" s="25"/>
      <c r="EW504" s="25"/>
      <c r="EX504" s="25"/>
      <c r="EY504" s="25"/>
      <c r="EZ504" s="25"/>
      <c r="FA504" s="25"/>
      <c r="FB504" s="25"/>
      <c r="FC504" s="25"/>
      <c r="FD504" s="25"/>
      <c r="FE504" s="25"/>
      <c r="FF504" s="25"/>
      <c r="FG504" s="25"/>
      <c r="FH504" s="25"/>
      <c r="FI504" s="25"/>
      <c r="FJ504" s="25"/>
      <c r="FK504" s="25"/>
      <c r="FL504" s="25"/>
      <c r="FM504" s="25"/>
      <c r="FN504" s="25"/>
      <c r="FO504" s="25"/>
      <c r="FP504" s="25"/>
      <c r="FQ504" s="25"/>
      <c r="FR504" s="25"/>
      <c r="FS504" s="25"/>
      <c r="FT504" s="25"/>
      <c r="FU504" s="25"/>
      <c r="FV504" s="25"/>
      <c r="FW504" s="25"/>
    </row>
    <row r="505" spans="1:179" ht="12.75" customHeight="1" x14ac:dyDescent="0.25">
      <c r="A505" s="82" t="s">
        <v>995</v>
      </c>
      <c r="B505" s="82" t="s">
        <v>3139</v>
      </c>
      <c r="C505" s="82" t="s">
        <v>55</v>
      </c>
      <c r="D505" s="82" t="s">
        <v>1851</v>
      </c>
      <c r="E505" s="82" t="s">
        <v>1852</v>
      </c>
      <c r="F505" s="82" t="s">
        <v>1861</v>
      </c>
      <c r="G505" s="82" t="s">
        <v>2013</v>
      </c>
      <c r="H505" s="82" t="s">
        <v>2058</v>
      </c>
      <c r="I505" s="82" t="s">
        <v>1884</v>
      </c>
      <c r="J505" s="82" t="s">
        <v>1885</v>
      </c>
      <c r="K505" s="93" t="s">
        <v>1437</v>
      </c>
      <c r="L505" s="82" t="s">
        <v>1893</v>
      </c>
      <c r="M505" s="82" t="s">
        <v>3140</v>
      </c>
      <c r="N505" s="82" t="s">
        <v>1437</v>
      </c>
      <c r="O505" s="82" t="s">
        <v>1437</v>
      </c>
      <c r="P505" s="82" t="s">
        <v>1897</v>
      </c>
    </row>
    <row r="506" spans="1:179" ht="12.75" customHeight="1" x14ac:dyDescent="0.25">
      <c r="A506" s="82" t="s">
        <v>1157</v>
      </c>
      <c r="B506" s="82" t="s">
        <v>3141</v>
      </c>
      <c r="C506" s="82" t="s">
        <v>65</v>
      </c>
      <c r="D506" s="82" t="s">
        <v>1851</v>
      </c>
      <c r="E506" s="82" t="s">
        <v>1852</v>
      </c>
      <c r="F506" s="82" t="s">
        <v>1861</v>
      </c>
      <c r="G506" s="82" t="s">
        <v>154</v>
      </c>
      <c r="H506" s="82" t="s">
        <v>2031</v>
      </c>
      <c r="I506" s="82" t="s">
        <v>1884</v>
      </c>
      <c r="J506" s="82" t="s">
        <v>1892</v>
      </c>
      <c r="K506" s="93" t="s">
        <v>1444</v>
      </c>
      <c r="L506" s="82" t="s">
        <v>1893</v>
      </c>
      <c r="M506" s="82" t="s">
        <v>3142</v>
      </c>
      <c r="N506" s="82">
        <v>12</v>
      </c>
      <c r="O506" s="82">
        <v>12</v>
      </c>
      <c r="P506" s="82" t="s">
        <v>1897</v>
      </c>
    </row>
    <row r="507" spans="1:179" ht="12.75" customHeight="1" x14ac:dyDescent="0.25">
      <c r="A507" s="82" t="s">
        <v>1157</v>
      </c>
      <c r="B507" s="82" t="s">
        <v>3143</v>
      </c>
      <c r="C507" s="82" t="s">
        <v>65</v>
      </c>
      <c r="D507" s="82" t="s">
        <v>1851</v>
      </c>
      <c r="E507" s="82" t="s">
        <v>1852</v>
      </c>
      <c r="F507" s="82" t="s">
        <v>1861</v>
      </c>
      <c r="G507" s="82" t="s">
        <v>154</v>
      </c>
      <c r="H507" s="82" t="s">
        <v>2031</v>
      </c>
      <c r="I507" s="82" t="s">
        <v>1884</v>
      </c>
      <c r="J507" s="82" t="s">
        <v>1892</v>
      </c>
      <c r="K507" s="93" t="s">
        <v>1480</v>
      </c>
      <c r="L507" s="82" t="s">
        <v>1893</v>
      </c>
      <c r="M507" s="82" t="s">
        <v>3144</v>
      </c>
      <c r="N507" s="82" t="s">
        <v>1974</v>
      </c>
      <c r="O507" s="82" t="s">
        <v>1974</v>
      </c>
      <c r="P507" s="82" t="s">
        <v>1897</v>
      </c>
    </row>
    <row r="508" spans="1:179" ht="12.75" customHeight="1" x14ac:dyDescent="0.25">
      <c r="A508" s="82" t="s">
        <v>1035</v>
      </c>
      <c r="B508" s="82" t="s">
        <v>3145</v>
      </c>
      <c r="C508" s="82" t="s">
        <v>41</v>
      </c>
      <c r="D508" s="82" t="s">
        <v>1851</v>
      </c>
      <c r="E508" s="82" t="s">
        <v>1852</v>
      </c>
      <c r="F508" s="82" t="s">
        <v>1861</v>
      </c>
      <c r="G508" s="82" t="s">
        <v>140</v>
      </c>
      <c r="H508" s="82" t="s">
        <v>141</v>
      </c>
      <c r="I508" s="82" t="s">
        <v>1862</v>
      </c>
      <c r="J508" s="82" t="s">
        <v>1863</v>
      </c>
      <c r="K508" s="93" t="s">
        <v>1437</v>
      </c>
      <c r="L508" s="82" t="s">
        <v>1893</v>
      </c>
      <c r="M508" s="82" t="s">
        <v>3146</v>
      </c>
      <c r="N508" s="82" t="s">
        <v>3147</v>
      </c>
      <c r="O508" s="82" t="s">
        <v>1687</v>
      </c>
      <c r="P508" s="82" t="s">
        <v>1897</v>
      </c>
    </row>
    <row r="509" spans="1:179" ht="12.75" customHeight="1" x14ac:dyDescent="0.25">
      <c r="A509" s="14" t="s">
        <v>3148</v>
      </c>
      <c r="B509" s="25" t="s">
        <v>147</v>
      </c>
      <c r="C509" s="25" t="s">
        <v>47</v>
      </c>
      <c r="D509" s="82" t="s">
        <v>1851</v>
      </c>
      <c r="E509" s="25" t="s">
        <v>1852</v>
      </c>
      <c r="F509" s="25" t="s">
        <v>1866</v>
      </c>
      <c r="G509" s="82" t="s">
        <v>56</v>
      </c>
      <c r="H509" s="82" t="s">
        <v>56</v>
      </c>
      <c r="I509" s="82" t="s">
        <v>1862</v>
      </c>
      <c r="J509" s="82" t="s">
        <v>1899</v>
      </c>
      <c r="K509" s="84" t="s">
        <v>2278</v>
      </c>
      <c r="L509" s="25" t="s">
        <v>1857</v>
      </c>
      <c r="M509" s="25" t="s">
        <v>3149</v>
      </c>
      <c r="N509" s="25">
        <v>119</v>
      </c>
      <c r="O509" s="25">
        <v>119</v>
      </c>
      <c r="P509" s="25">
        <v>50</v>
      </c>
    </row>
    <row r="510" spans="1:179" ht="12.75" customHeight="1" x14ac:dyDescent="0.25">
      <c r="A510" s="82" t="s">
        <v>1369</v>
      </c>
      <c r="B510" s="82" t="s">
        <v>3150</v>
      </c>
      <c r="C510" s="82" t="s">
        <v>55</v>
      </c>
      <c r="D510" s="82" t="s">
        <v>1851</v>
      </c>
      <c r="E510" s="82" t="s">
        <v>1852</v>
      </c>
      <c r="F510" s="82" t="s">
        <v>1861</v>
      </c>
      <c r="G510" s="82" t="s">
        <v>56</v>
      </c>
      <c r="H510" s="82" t="s">
        <v>56</v>
      </c>
      <c r="I510" s="82" t="s">
        <v>1862</v>
      </c>
      <c r="J510" s="82" t="s">
        <v>1899</v>
      </c>
      <c r="K510" s="93" t="s">
        <v>2313</v>
      </c>
      <c r="L510" s="82" t="s">
        <v>1857</v>
      </c>
      <c r="M510" s="82" t="s">
        <v>3151</v>
      </c>
      <c r="N510" s="82" t="s">
        <v>2144</v>
      </c>
      <c r="O510" s="82" t="s">
        <v>2144</v>
      </c>
      <c r="P510" s="82" t="s">
        <v>1934</v>
      </c>
    </row>
    <row r="511" spans="1:179" ht="12.75" customHeight="1" x14ac:dyDescent="0.25">
      <c r="A511" s="82" t="s">
        <v>537</v>
      </c>
      <c r="B511" s="82" t="s">
        <v>3152</v>
      </c>
      <c r="C511" s="82" t="s">
        <v>47</v>
      </c>
      <c r="D511" s="82" t="s">
        <v>1851</v>
      </c>
      <c r="E511" s="82" t="s">
        <v>1852</v>
      </c>
      <c r="F511" s="82" t="s">
        <v>1861</v>
      </c>
      <c r="G511" s="82" t="s">
        <v>2013</v>
      </c>
      <c r="H511" s="82" t="s">
        <v>2058</v>
      </c>
      <c r="I511" s="82" t="s">
        <v>1884</v>
      </c>
      <c r="J511" s="82" t="s">
        <v>1892</v>
      </c>
      <c r="K511" s="93" t="s">
        <v>1444</v>
      </c>
      <c r="L511" s="82" t="s">
        <v>1893</v>
      </c>
      <c r="M511" s="82" t="s">
        <v>3153</v>
      </c>
      <c r="N511" s="82" t="s">
        <v>3154</v>
      </c>
      <c r="O511" s="82" t="s">
        <v>2032</v>
      </c>
      <c r="P511" s="82" t="s">
        <v>1897</v>
      </c>
    </row>
    <row r="512" spans="1:179" ht="12.75" customHeight="1" x14ac:dyDescent="0.25">
      <c r="A512" s="82" t="s">
        <v>537</v>
      </c>
      <c r="B512" s="82" t="s">
        <v>3155</v>
      </c>
      <c r="C512" s="82" t="s">
        <v>47</v>
      </c>
      <c r="D512" s="82" t="s">
        <v>1851</v>
      </c>
      <c r="E512" s="82" t="s">
        <v>1852</v>
      </c>
      <c r="F512" s="82" t="s">
        <v>1861</v>
      </c>
      <c r="G512" s="82" t="s">
        <v>2013</v>
      </c>
      <c r="H512" s="82" t="s">
        <v>2058</v>
      </c>
      <c r="I512" s="82" t="s">
        <v>1884</v>
      </c>
      <c r="J512" s="82" t="s">
        <v>1892</v>
      </c>
      <c r="K512" s="93" t="s">
        <v>1444</v>
      </c>
      <c r="L512" s="82" t="s">
        <v>1893</v>
      </c>
      <c r="M512" s="82" t="s">
        <v>3156</v>
      </c>
      <c r="N512" s="82" t="s">
        <v>3154</v>
      </c>
      <c r="O512" s="82" t="s">
        <v>2032</v>
      </c>
      <c r="P512" s="82" t="s">
        <v>1897</v>
      </c>
    </row>
    <row r="513" spans="1:19" ht="12.75" customHeight="1" x14ac:dyDescent="0.25">
      <c r="A513" s="14" t="s">
        <v>1373</v>
      </c>
      <c r="B513" s="14" t="s">
        <v>3157</v>
      </c>
      <c r="C513" s="82" t="s">
        <v>41</v>
      </c>
      <c r="D513" s="82" t="s">
        <v>1851</v>
      </c>
      <c r="E513" s="82" t="s">
        <v>1852</v>
      </c>
      <c r="F513" s="82" t="s">
        <v>1866</v>
      </c>
      <c r="G513" s="82" t="s">
        <v>44</v>
      </c>
      <c r="H513" s="82" t="s">
        <v>44</v>
      </c>
      <c r="I513" s="82" t="s">
        <v>1862</v>
      </c>
      <c r="J513" s="82" t="s">
        <v>2296</v>
      </c>
      <c r="K513" s="93" t="s">
        <v>3158</v>
      </c>
      <c r="L513" s="82" t="s">
        <v>1857</v>
      </c>
      <c r="M513" s="25" t="s">
        <v>3159</v>
      </c>
      <c r="N513" s="82">
        <v>107</v>
      </c>
      <c r="O513" s="82">
        <v>85</v>
      </c>
      <c r="P513" s="82">
        <v>17</v>
      </c>
    </row>
    <row r="514" spans="1:19" ht="12.75" customHeight="1" x14ac:dyDescent="0.25">
      <c r="A514" s="82" t="s">
        <v>427</v>
      </c>
      <c r="B514" s="82" t="s">
        <v>3160</v>
      </c>
      <c r="C514" s="82" t="s">
        <v>55</v>
      </c>
      <c r="D514" s="82" t="s">
        <v>1859</v>
      </c>
      <c r="E514" s="82" t="s">
        <v>1852</v>
      </c>
      <c r="F514" s="82" t="s">
        <v>1853</v>
      </c>
      <c r="G514" s="95" t="s">
        <v>1865</v>
      </c>
      <c r="H514" s="95" t="s">
        <v>1865</v>
      </c>
      <c r="I514" s="95" t="s">
        <v>1865</v>
      </c>
      <c r="J514" s="95" t="s">
        <v>1865</v>
      </c>
      <c r="K514" s="93" t="s">
        <v>1437</v>
      </c>
      <c r="L514" s="82" t="s">
        <v>1857</v>
      </c>
      <c r="M514" s="82" t="s">
        <v>3161</v>
      </c>
      <c r="N514" s="82" t="s">
        <v>2876</v>
      </c>
      <c r="O514" s="82" t="s">
        <v>3162</v>
      </c>
      <c r="P514" s="82" t="s">
        <v>3035</v>
      </c>
    </row>
    <row r="515" spans="1:19" ht="12.75" customHeight="1" x14ac:dyDescent="0.25">
      <c r="A515" s="82" t="s">
        <v>427</v>
      </c>
      <c r="B515" s="82" t="s">
        <v>3160</v>
      </c>
      <c r="C515" s="82" t="s">
        <v>55</v>
      </c>
      <c r="D515" s="82" t="s">
        <v>1859</v>
      </c>
      <c r="E515" s="82" t="s">
        <v>1852</v>
      </c>
      <c r="F515" s="82" t="s">
        <v>1853</v>
      </c>
      <c r="G515" s="95" t="s">
        <v>1865</v>
      </c>
      <c r="H515" s="95" t="s">
        <v>1865</v>
      </c>
      <c r="I515" s="95" t="s">
        <v>1865</v>
      </c>
      <c r="J515" s="95" t="s">
        <v>1865</v>
      </c>
      <c r="K515" s="93" t="s">
        <v>1687</v>
      </c>
      <c r="L515" s="82" t="s">
        <v>1857</v>
      </c>
      <c r="M515" s="82" t="s">
        <v>3163</v>
      </c>
      <c r="N515" s="82" t="s">
        <v>2876</v>
      </c>
      <c r="O515" s="82" t="s">
        <v>3162</v>
      </c>
      <c r="P515" s="82" t="s">
        <v>3035</v>
      </c>
    </row>
    <row r="516" spans="1:19" ht="12.75" customHeight="1" x14ac:dyDescent="0.25">
      <c r="A516" s="82" t="s">
        <v>427</v>
      </c>
      <c r="B516" s="82" t="s">
        <v>3160</v>
      </c>
      <c r="C516" s="82" t="s">
        <v>55</v>
      </c>
      <c r="D516" s="82" t="s">
        <v>1851</v>
      </c>
      <c r="E516" s="82" t="s">
        <v>1852</v>
      </c>
      <c r="F516" s="82" t="s">
        <v>1853</v>
      </c>
      <c r="G516" s="82" t="s">
        <v>140</v>
      </c>
      <c r="H516" s="82" t="s">
        <v>141</v>
      </c>
      <c r="I516" s="82" t="s">
        <v>1862</v>
      </c>
      <c r="J516" s="82" t="s">
        <v>2015</v>
      </c>
      <c r="K516" s="93" t="s">
        <v>1437</v>
      </c>
      <c r="L516" s="82" t="s">
        <v>1857</v>
      </c>
      <c r="M516" s="82" t="s">
        <v>3164</v>
      </c>
      <c r="N516" s="82">
        <v>285</v>
      </c>
      <c r="O516" s="82">
        <v>285</v>
      </c>
      <c r="P516" s="82" t="s">
        <v>2008</v>
      </c>
    </row>
    <row r="517" spans="1:19" ht="12.75" customHeight="1" x14ac:dyDescent="0.25">
      <c r="A517" s="82" t="s">
        <v>427</v>
      </c>
      <c r="B517" s="82" t="s">
        <v>3160</v>
      </c>
      <c r="C517" s="82" t="s">
        <v>55</v>
      </c>
      <c r="D517" s="82" t="s">
        <v>1851</v>
      </c>
      <c r="E517" s="82" t="s">
        <v>1852</v>
      </c>
      <c r="F517" s="82" t="s">
        <v>1853</v>
      </c>
      <c r="G517" s="82" t="s">
        <v>140</v>
      </c>
      <c r="H517" s="82" t="s">
        <v>141</v>
      </c>
      <c r="I517" s="82" t="s">
        <v>1862</v>
      </c>
      <c r="J517" s="82" t="s">
        <v>2015</v>
      </c>
      <c r="K517" s="93" t="s">
        <v>1687</v>
      </c>
      <c r="L517" s="82" t="s">
        <v>1857</v>
      </c>
      <c r="M517" s="82" t="s">
        <v>3165</v>
      </c>
      <c r="N517" s="82">
        <v>285</v>
      </c>
      <c r="O517" s="82">
        <v>285</v>
      </c>
      <c r="P517" s="82" t="s">
        <v>2008</v>
      </c>
    </row>
    <row r="518" spans="1:19" ht="12.75" customHeight="1" x14ac:dyDescent="0.25">
      <c r="A518" s="82" t="s">
        <v>1379</v>
      </c>
      <c r="B518" s="82" t="s">
        <v>3166</v>
      </c>
      <c r="C518" s="82" t="s">
        <v>65</v>
      </c>
      <c r="D518" s="82" t="s">
        <v>1851</v>
      </c>
      <c r="E518" s="82" t="s">
        <v>1852</v>
      </c>
      <c r="F518" s="82" t="s">
        <v>1866</v>
      </c>
      <c r="G518" s="82" t="s">
        <v>44</v>
      </c>
      <c r="H518" s="82" t="s">
        <v>44</v>
      </c>
      <c r="I518" s="82" t="s">
        <v>1862</v>
      </c>
      <c r="J518" s="82" t="s">
        <v>1867</v>
      </c>
      <c r="K518" s="93" t="s">
        <v>3167</v>
      </c>
      <c r="L518" s="82" t="s">
        <v>1857</v>
      </c>
      <c r="M518" s="82" t="s">
        <v>3168</v>
      </c>
      <c r="N518" s="82">
        <v>324</v>
      </c>
      <c r="O518" s="82">
        <v>280</v>
      </c>
      <c r="P518" s="82">
        <v>56</v>
      </c>
    </row>
    <row r="519" spans="1:19" ht="12.75" customHeight="1" x14ac:dyDescent="0.25">
      <c r="A519" s="82" t="s">
        <v>826</v>
      </c>
      <c r="B519" s="82" t="s">
        <v>1647</v>
      </c>
      <c r="C519" s="82" t="s">
        <v>41</v>
      </c>
      <c r="D519" s="82" t="s">
        <v>1851</v>
      </c>
      <c r="E519" s="82" t="s">
        <v>1852</v>
      </c>
      <c r="F519" s="82" t="s">
        <v>1861</v>
      </c>
      <c r="G519" s="82" t="s">
        <v>2013</v>
      </c>
      <c r="H519" s="82" t="s">
        <v>2058</v>
      </c>
      <c r="I519" s="82" t="s">
        <v>1884</v>
      </c>
      <c r="J519" s="82" t="s">
        <v>1892</v>
      </c>
      <c r="K519" s="93" t="s">
        <v>1648</v>
      </c>
      <c r="L519" s="82" t="s">
        <v>1893</v>
      </c>
      <c r="M519" s="82" t="s">
        <v>3169</v>
      </c>
      <c r="N519" s="82">
        <v>7</v>
      </c>
      <c r="O519" s="82" t="s">
        <v>2036</v>
      </c>
      <c r="P519" s="82" t="s">
        <v>1897</v>
      </c>
    </row>
    <row r="520" spans="1:19" ht="12.75" customHeight="1" x14ac:dyDescent="0.25">
      <c r="A520" s="82" t="s">
        <v>1087</v>
      </c>
      <c r="B520" s="82" t="s">
        <v>3170</v>
      </c>
      <c r="C520" s="82" t="s">
        <v>41</v>
      </c>
      <c r="D520" s="82" t="s">
        <v>1851</v>
      </c>
      <c r="E520" s="82" t="s">
        <v>1852</v>
      </c>
      <c r="F520" s="82" t="s">
        <v>1861</v>
      </c>
      <c r="G520" s="82" t="s">
        <v>56</v>
      </c>
      <c r="H520" s="82" t="s">
        <v>56</v>
      </c>
      <c r="I520" s="82" t="s">
        <v>1862</v>
      </c>
      <c r="J520" s="82" t="s">
        <v>1899</v>
      </c>
      <c r="K520" s="93" t="s">
        <v>1480</v>
      </c>
      <c r="L520" s="82" t="s">
        <v>1857</v>
      </c>
      <c r="M520" s="82" t="s">
        <v>3171</v>
      </c>
      <c r="N520" s="82" t="s">
        <v>2144</v>
      </c>
      <c r="O520" s="82" t="s">
        <v>2144</v>
      </c>
      <c r="P520" s="82" t="s">
        <v>1934</v>
      </c>
    </row>
    <row r="521" spans="1:19" ht="12.75" customHeight="1" x14ac:dyDescent="0.25">
      <c r="A521" s="82" t="s">
        <v>150</v>
      </c>
      <c r="B521" s="82" t="s">
        <v>3172</v>
      </c>
      <c r="C521" s="82" t="s">
        <v>65</v>
      </c>
      <c r="D521" s="82" t="s">
        <v>1851</v>
      </c>
      <c r="E521" s="82" t="s">
        <v>1852</v>
      </c>
      <c r="F521" s="82" t="s">
        <v>1861</v>
      </c>
      <c r="G521" s="82" t="s">
        <v>2013</v>
      </c>
      <c r="H521" s="82" t="s">
        <v>2058</v>
      </c>
      <c r="I521" s="82" t="s">
        <v>1884</v>
      </c>
      <c r="J521" s="82" t="s">
        <v>1885</v>
      </c>
      <c r="K521" s="93" t="s">
        <v>1648</v>
      </c>
      <c r="L521" s="82" t="s">
        <v>1893</v>
      </c>
      <c r="M521" s="82" t="s">
        <v>3173</v>
      </c>
      <c r="N521" s="82" t="s">
        <v>2036</v>
      </c>
      <c r="O521" s="82" t="s">
        <v>2036</v>
      </c>
      <c r="P521" s="82" t="s">
        <v>1934</v>
      </c>
    </row>
    <row r="522" spans="1:19" ht="12.75" customHeight="1" x14ac:dyDescent="0.25">
      <c r="A522" s="82" t="s">
        <v>1381</v>
      </c>
      <c r="B522" s="82" t="s">
        <v>3174</v>
      </c>
      <c r="C522" s="82" t="s">
        <v>65</v>
      </c>
      <c r="D522" s="82" t="s">
        <v>1851</v>
      </c>
      <c r="E522" s="82" t="s">
        <v>1852</v>
      </c>
      <c r="F522" s="82" t="s">
        <v>1866</v>
      </c>
      <c r="G522" s="82" t="s">
        <v>56</v>
      </c>
      <c r="H522" s="82" t="s">
        <v>56</v>
      </c>
      <c r="I522" s="82" t="s">
        <v>1862</v>
      </c>
      <c r="J522" s="82" t="s">
        <v>1899</v>
      </c>
      <c r="K522" s="93"/>
      <c r="L522" s="82" t="s">
        <v>1893</v>
      </c>
      <c r="M522" s="82" t="s">
        <v>3175</v>
      </c>
      <c r="N522" s="82" t="s">
        <v>3176</v>
      </c>
      <c r="O522" s="82" t="s">
        <v>3177</v>
      </c>
      <c r="P522" s="82" t="s">
        <v>1933</v>
      </c>
    </row>
    <row r="523" spans="1:19" ht="12.75" customHeight="1" x14ac:dyDescent="0.25">
      <c r="A523" s="82" t="s">
        <v>1618</v>
      </c>
      <c r="B523" s="82" t="s">
        <v>3178</v>
      </c>
      <c r="C523" s="82" t="s">
        <v>1426</v>
      </c>
      <c r="D523" s="82" t="s">
        <v>1851</v>
      </c>
      <c r="E523" s="82" t="s">
        <v>1852</v>
      </c>
      <c r="F523" s="82" t="s">
        <v>1861</v>
      </c>
      <c r="G523" s="82" t="s">
        <v>56</v>
      </c>
      <c r="H523" s="82" t="s">
        <v>56</v>
      </c>
      <c r="I523" s="82" t="s">
        <v>1862</v>
      </c>
      <c r="J523" s="82" t="s">
        <v>1899</v>
      </c>
      <c r="K523" s="93" t="s">
        <v>3179</v>
      </c>
      <c r="L523" s="82" t="s">
        <v>1857</v>
      </c>
      <c r="M523" s="82" t="s">
        <v>3180</v>
      </c>
      <c r="N523" s="82" t="s">
        <v>1966</v>
      </c>
      <c r="O523" s="82" t="s">
        <v>1966</v>
      </c>
      <c r="P523" s="82" t="s">
        <v>1934</v>
      </c>
    </row>
    <row r="524" spans="1:19" ht="12.75" customHeight="1" x14ac:dyDescent="0.25">
      <c r="A524" s="82" t="s">
        <v>3181</v>
      </c>
      <c r="B524" s="25" t="s">
        <v>3182</v>
      </c>
      <c r="C524" s="25" t="s">
        <v>55</v>
      </c>
      <c r="D524" s="82" t="s">
        <v>1851</v>
      </c>
      <c r="E524" s="25" t="s">
        <v>1852</v>
      </c>
      <c r="F524" s="25" t="s">
        <v>1866</v>
      </c>
      <c r="G524" s="82" t="s">
        <v>44</v>
      </c>
      <c r="H524" s="82" t="s">
        <v>44</v>
      </c>
      <c r="I524" s="82" t="s">
        <v>1862</v>
      </c>
      <c r="J524" s="82" t="s">
        <v>1867</v>
      </c>
      <c r="K524" s="94" t="s">
        <v>3183</v>
      </c>
      <c r="L524" s="25" t="s">
        <v>1857</v>
      </c>
      <c r="M524" s="25" t="s">
        <v>3184</v>
      </c>
      <c r="N524" s="25">
        <v>222.5</v>
      </c>
      <c r="O524" s="25">
        <v>176</v>
      </c>
      <c r="P524" s="25">
        <v>36</v>
      </c>
    </row>
    <row r="525" spans="1:19" ht="12.75" customHeight="1" x14ac:dyDescent="0.25">
      <c r="A525" s="25" t="s">
        <v>1227</v>
      </c>
      <c r="B525" s="25" t="s">
        <v>3185</v>
      </c>
      <c r="C525" s="25" t="s">
        <v>41</v>
      </c>
      <c r="D525" s="82" t="s">
        <v>1851</v>
      </c>
      <c r="E525" s="25" t="s">
        <v>1852</v>
      </c>
      <c r="F525" s="25" t="s">
        <v>1866</v>
      </c>
      <c r="G525" s="82" t="s">
        <v>44</v>
      </c>
      <c r="H525" s="82" t="s">
        <v>44</v>
      </c>
      <c r="I525" s="82" t="s">
        <v>1862</v>
      </c>
      <c r="J525" s="82" t="s">
        <v>1867</v>
      </c>
      <c r="K525" s="61" t="s">
        <v>2398</v>
      </c>
      <c r="L525" s="25" t="s">
        <v>1857</v>
      </c>
      <c r="M525" s="25" t="s">
        <v>3186</v>
      </c>
      <c r="N525" s="25">
        <v>93.5</v>
      </c>
      <c r="O525" s="25">
        <v>75</v>
      </c>
      <c r="P525" s="25">
        <v>15</v>
      </c>
      <c r="S525" s="25">
        <v>15</v>
      </c>
    </row>
    <row r="526" spans="1:19" ht="12.75" customHeight="1" x14ac:dyDescent="0.25">
      <c r="A526" s="14" t="s">
        <v>3187</v>
      </c>
      <c r="B526" s="14" t="s">
        <v>3188</v>
      </c>
      <c r="C526" s="82" t="s">
        <v>65</v>
      </c>
      <c r="D526" s="82" t="s">
        <v>1851</v>
      </c>
      <c r="E526" s="82" t="s">
        <v>1852</v>
      </c>
      <c r="F526" s="82" t="s">
        <v>1866</v>
      </c>
      <c r="G526" s="82" t="s">
        <v>44</v>
      </c>
      <c r="H526" s="82" t="s">
        <v>44</v>
      </c>
      <c r="I526" s="82" t="s">
        <v>1862</v>
      </c>
      <c r="J526" s="82" t="s">
        <v>1867</v>
      </c>
      <c r="K526" s="94" t="s">
        <v>2303</v>
      </c>
      <c r="L526" s="25" t="s">
        <v>1857</v>
      </c>
      <c r="M526" s="25" t="s">
        <v>3189</v>
      </c>
      <c r="N526" s="25">
        <v>62</v>
      </c>
      <c r="O526" s="25">
        <v>53</v>
      </c>
      <c r="P526" s="25">
        <v>11</v>
      </c>
    </row>
    <row r="527" spans="1:19" ht="12.75" customHeight="1" x14ac:dyDescent="0.25">
      <c r="A527" s="82" t="s">
        <v>741</v>
      </c>
      <c r="B527" s="82" t="s">
        <v>3190</v>
      </c>
      <c r="C527" s="82" t="s">
        <v>65</v>
      </c>
      <c r="D527" s="82" t="s">
        <v>1851</v>
      </c>
      <c r="E527" s="82" t="s">
        <v>1852</v>
      </c>
      <c r="F527" s="82" t="s">
        <v>1861</v>
      </c>
      <c r="G527" s="82" t="s">
        <v>140</v>
      </c>
      <c r="H527" s="82" t="s">
        <v>141</v>
      </c>
      <c r="I527" s="82" t="s">
        <v>1862</v>
      </c>
      <c r="J527" s="82" t="s">
        <v>1930</v>
      </c>
      <c r="K527" s="93" t="s">
        <v>1437</v>
      </c>
      <c r="L527" s="82" t="s">
        <v>1893</v>
      </c>
      <c r="M527" s="82" t="s">
        <v>3191</v>
      </c>
      <c r="N527" s="82" t="s">
        <v>1944</v>
      </c>
      <c r="O527" s="82" t="s">
        <v>1944</v>
      </c>
      <c r="P527" s="82" t="s">
        <v>1934</v>
      </c>
    </row>
    <row r="528" spans="1:19" ht="12.75" customHeight="1" x14ac:dyDescent="0.25">
      <c r="A528" s="82" t="s">
        <v>741</v>
      </c>
      <c r="B528" s="82" t="s">
        <v>3192</v>
      </c>
      <c r="C528" s="82" t="s">
        <v>65</v>
      </c>
      <c r="D528" s="82" t="s">
        <v>1851</v>
      </c>
      <c r="E528" s="82" t="s">
        <v>1852</v>
      </c>
      <c r="F528" s="82" t="s">
        <v>1861</v>
      </c>
      <c r="G528" s="82" t="s">
        <v>140</v>
      </c>
      <c r="H528" s="82" t="s">
        <v>141</v>
      </c>
      <c r="I528" s="82" t="s">
        <v>1862</v>
      </c>
      <c r="J528" s="82" t="s">
        <v>1930</v>
      </c>
      <c r="K528" s="93" t="s">
        <v>1437</v>
      </c>
      <c r="L528" s="82" t="s">
        <v>1893</v>
      </c>
      <c r="M528" s="82" t="s">
        <v>3193</v>
      </c>
      <c r="N528" s="82" t="s">
        <v>1689</v>
      </c>
      <c r="O528" s="82" t="s">
        <v>1689</v>
      </c>
      <c r="P528" s="82" t="s">
        <v>1934</v>
      </c>
    </row>
    <row r="529" spans="1:16" ht="12.75" customHeight="1" x14ac:dyDescent="0.25">
      <c r="A529" s="82" t="s">
        <v>590</v>
      </c>
      <c r="B529" s="82" t="s">
        <v>3194</v>
      </c>
      <c r="C529" s="82" t="s">
        <v>41</v>
      </c>
      <c r="D529" s="82" t="s">
        <v>1851</v>
      </c>
      <c r="E529" s="82" t="s">
        <v>1852</v>
      </c>
      <c r="F529" s="82" t="s">
        <v>1853</v>
      </c>
      <c r="G529" s="82" t="s">
        <v>154</v>
      </c>
      <c r="H529" s="82" t="s">
        <v>2589</v>
      </c>
      <c r="I529" s="82" t="s">
        <v>1884</v>
      </c>
      <c r="J529" s="82" t="s">
        <v>1963</v>
      </c>
      <c r="K529" s="93" t="s">
        <v>1437</v>
      </c>
      <c r="L529" s="82" t="s">
        <v>1857</v>
      </c>
      <c r="M529" s="82" t="s">
        <v>3195</v>
      </c>
      <c r="N529" s="82" t="s">
        <v>3196</v>
      </c>
      <c r="O529" s="82" t="s">
        <v>3197</v>
      </c>
      <c r="P529" s="82" t="s">
        <v>3198</v>
      </c>
    </row>
    <row r="530" spans="1:16" ht="12.75" customHeight="1" x14ac:dyDescent="0.25">
      <c r="A530" s="82" t="s">
        <v>590</v>
      </c>
      <c r="B530" s="82" t="s">
        <v>3194</v>
      </c>
      <c r="C530" s="82" t="s">
        <v>41</v>
      </c>
      <c r="D530" s="82" t="s">
        <v>1851</v>
      </c>
      <c r="E530" s="82" t="s">
        <v>1852</v>
      </c>
      <c r="F530" s="82" t="s">
        <v>1853</v>
      </c>
      <c r="G530" s="82" t="s">
        <v>154</v>
      </c>
      <c r="H530" s="82" t="s">
        <v>2589</v>
      </c>
      <c r="I530" s="82" t="s">
        <v>1884</v>
      </c>
      <c r="J530" s="82" t="s">
        <v>1963</v>
      </c>
      <c r="K530" s="93" t="s">
        <v>1687</v>
      </c>
      <c r="L530" s="82" t="s">
        <v>1857</v>
      </c>
      <c r="M530" s="82" t="s">
        <v>3199</v>
      </c>
      <c r="N530" s="82" t="s">
        <v>3196</v>
      </c>
      <c r="O530" s="82" t="s">
        <v>3197</v>
      </c>
      <c r="P530" s="82" t="s">
        <v>3198</v>
      </c>
    </row>
    <row r="531" spans="1:16" ht="12.75" customHeight="1" x14ac:dyDescent="0.25">
      <c r="A531" s="82" t="s">
        <v>590</v>
      </c>
      <c r="B531" s="82" t="s">
        <v>3194</v>
      </c>
      <c r="C531" s="82" t="s">
        <v>41</v>
      </c>
      <c r="D531" s="82" t="s">
        <v>1851</v>
      </c>
      <c r="E531" s="82" t="s">
        <v>1852</v>
      </c>
      <c r="F531" s="82" t="s">
        <v>1853</v>
      </c>
      <c r="G531" s="82" t="s">
        <v>154</v>
      </c>
      <c r="H531" s="82" t="s">
        <v>2589</v>
      </c>
      <c r="I531" s="82" t="s">
        <v>1884</v>
      </c>
      <c r="J531" s="82" t="s">
        <v>1963</v>
      </c>
      <c r="K531" s="93" t="s">
        <v>1688</v>
      </c>
      <c r="L531" s="82" t="s">
        <v>1857</v>
      </c>
      <c r="M531" s="82" t="s">
        <v>3200</v>
      </c>
      <c r="N531" s="82" t="s">
        <v>3201</v>
      </c>
      <c r="O531" s="82" t="s">
        <v>3202</v>
      </c>
      <c r="P531" s="82" t="s">
        <v>2558</v>
      </c>
    </row>
    <row r="532" spans="1:16" ht="12.75" customHeight="1" x14ac:dyDescent="0.25">
      <c r="A532" s="82" t="s">
        <v>590</v>
      </c>
      <c r="B532" s="82" t="s">
        <v>3194</v>
      </c>
      <c r="C532" s="82" t="s">
        <v>41</v>
      </c>
      <c r="D532" s="82" t="s">
        <v>1851</v>
      </c>
      <c r="E532" s="82" t="s">
        <v>1852</v>
      </c>
      <c r="F532" s="82" t="s">
        <v>1853</v>
      </c>
      <c r="G532" s="82" t="s">
        <v>154</v>
      </c>
      <c r="H532" s="82" t="s">
        <v>2589</v>
      </c>
      <c r="I532" s="82" t="s">
        <v>1884</v>
      </c>
      <c r="J532" s="82" t="s">
        <v>1963</v>
      </c>
      <c r="K532" s="93" t="s">
        <v>1689</v>
      </c>
      <c r="L532" s="82" t="s">
        <v>1857</v>
      </c>
      <c r="M532" s="82" t="s">
        <v>3203</v>
      </c>
      <c r="N532" s="82" t="s">
        <v>3201</v>
      </c>
      <c r="O532" s="82" t="s">
        <v>3202</v>
      </c>
      <c r="P532" s="82" t="s">
        <v>2558</v>
      </c>
    </row>
    <row r="533" spans="1:16" ht="12.75" customHeight="1" x14ac:dyDescent="0.25">
      <c r="A533" s="82" t="s">
        <v>1039</v>
      </c>
      <c r="B533" s="82" t="s">
        <v>3204</v>
      </c>
      <c r="C533" s="82" t="s">
        <v>41</v>
      </c>
      <c r="D533" s="82" t="s">
        <v>1851</v>
      </c>
      <c r="E533" s="82" t="s">
        <v>1852</v>
      </c>
      <c r="F533" s="82" t="s">
        <v>1861</v>
      </c>
      <c r="G533" s="82" t="s">
        <v>56</v>
      </c>
      <c r="H533" s="82" t="s">
        <v>56</v>
      </c>
      <c r="I533" s="82" t="s">
        <v>1862</v>
      </c>
      <c r="J533" s="82" t="s">
        <v>1899</v>
      </c>
      <c r="K533" s="93" t="s">
        <v>2164</v>
      </c>
      <c r="L533" s="82" t="s">
        <v>1857</v>
      </c>
      <c r="M533" s="82" t="s">
        <v>3205</v>
      </c>
      <c r="N533" s="82" t="s">
        <v>3206</v>
      </c>
      <c r="O533" s="82" t="s">
        <v>2717</v>
      </c>
      <c r="P533" s="82" t="s">
        <v>2567</v>
      </c>
    </row>
    <row r="534" spans="1:16" ht="12.75" customHeight="1" x14ac:dyDescent="0.25">
      <c r="A534" s="82" t="s">
        <v>583</v>
      </c>
      <c r="B534" s="82" t="s">
        <v>3207</v>
      </c>
      <c r="C534" s="82" t="s">
        <v>41</v>
      </c>
      <c r="D534" s="82" t="s">
        <v>1851</v>
      </c>
      <c r="E534" s="82" t="s">
        <v>1852</v>
      </c>
      <c r="F534" s="82" t="s">
        <v>1861</v>
      </c>
      <c r="G534" s="82" t="s">
        <v>56</v>
      </c>
      <c r="H534" s="82" t="s">
        <v>56</v>
      </c>
      <c r="I534" s="82" t="s">
        <v>1862</v>
      </c>
      <c r="J534" s="82" t="s">
        <v>1899</v>
      </c>
      <c r="K534" s="93" t="s">
        <v>2313</v>
      </c>
      <c r="L534" s="82" t="s">
        <v>1893</v>
      </c>
      <c r="M534" s="82" t="s">
        <v>3208</v>
      </c>
      <c r="N534" s="82" t="s">
        <v>1949</v>
      </c>
      <c r="O534" s="82" t="s">
        <v>1949</v>
      </c>
      <c r="P534" s="82" t="s">
        <v>1934</v>
      </c>
    </row>
    <row r="535" spans="1:16" ht="12.75" customHeight="1" x14ac:dyDescent="0.25">
      <c r="A535" s="25" t="s">
        <v>3209</v>
      </c>
      <c r="B535" s="25" t="s">
        <v>3210</v>
      </c>
      <c r="C535" s="25" t="s">
        <v>55</v>
      </c>
      <c r="D535" s="82" t="s">
        <v>1851</v>
      </c>
      <c r="E535" s="82" t="s">
        <v>1852</v>
      </c>
      <c r="F535" s="82" t="s">
        <v>1866</v>
      </c>
      <c r="G535" s="82" t="s">
        <v>44</v>
      </c>
      <c r="H535" s="82" t="s">
        <v>44</v>
      </c>
      <c r="I535" s="82" t="s">
        <v>1862</v>
      </c>
      <c r="J535" s="82" t="s">
        <v>1867</v>
      </c>
      <c r="K535" s="93" t="s">
        <v>2024</v>
      </c>
      <c r="L535" s="25" t="s">
        <v>1857</v>
      </c>
      <c r="M535" s="25" t="s">
        <v>3211</v>
      </c>
      <c r="N535" s="25">
        <v>121</v>
      </c>
      <c r="O535" s="25">
        <v>103</v>
      </c>
      <c r="P535" s="25">
        <v>20</v>
      </c>
    </row>
    <row r="536" spans="1:16" ht="12.75" customHeight="1" x14ac:dyDescent="0.25">
      <c r="A536" s="82" t="s">
        <v>204</v>
      </c>
      <c r="B536" s="82" t="s">
        <v>3212</v>
      </c>
      <c r="C536" s="82" t="s">
        <v>41</v>
      </c>
      <c r="D536" s="82" t="s">
        <v>1851</v>
      </c>
      <c r="E536" s="82" t="s">
        <v>1852</v>
      </c>
      <c r="F536" s="82" t="s">
        <v>1861</v>
      </c>
      <c r="G536" s="82" t="s">
        <v>140</v>
      </c>
      <c r="H536" s="82" t="s">
        <v>141</v>
      </c>
      <c r="I536" s="82" t="s">
        <v>1862</v>
      </c>
      <c r="J536" s="82" t="s">
        <v>1930</v>
      </c>
      <c r="K536" s="93" t="s">
        <v>1429</v>
      </c>
      <c r="L536" s="82" t="s">
        <v>1893</v>
      </c>
      <c r="M536" s="82" t="s">
        <v>3213</v>
      </c>
      <c r="N536" s="82" t="s">
        <v>2391</v>
      </c>
      <c r="O536" s="82" t="s">
        <v>2391</v>
      </c>
      <c r="P536" s="82" t="s">
        <v>1897</v>
      </c>
    </row>
    <row r="537" spans="1:16" ht="12.75" customHeight="1" x14ac:dyDescent="0.25">
      <c r="A537" s="82" t="s">
        <v>1140</v>
      </c>
      <c r="B537" s="82" t="s">
        <v>3214</v>
      </c>
      <c r="C537" s="82" t="s">
        <v>55</v>
      </c>
      <c r="D537" s="82" t="s">
        <v>1851</v>
      </c>
      <c r="E537" s="82" t="s">
        <v>1852</v>
      </c>
      <c r="F537" s="82" t="s">
        <v>3215</v>
      </c>
      <c r="G537" s="82" t="s">
        <v>154</v>
      </c>
      <c r="H537" s="82" t="s">
        <v>155</v>
      </c>
      <c r="I537" s="82" t="s">
        <v>1884</v>
      </c>
      <c r="J537" s="82" t="s">
        <v>1939</v>
      </c>
      <c r="K537" s="93" t="s">
        <v>1437</v>
      </c>
      <c r="L537" s="82" t="s">
        <v>1857</v>
      </c>
      <c r="M537" s="82" t="s">
        <v>3216</v>
      </c>
      <c r="N537" s="82" t="s">
        <v>3217</v>
      </c>
      <c r="O537" s="82" t="s">
        <v>2356</v>
      </c>
      <c r="P537" s="82">
        <v>36</v>
      </c>
    </row>
    <row r="538" spans="1:16" ht="12.75" customHeight="1" x14ac:dyDescent="0.25">
      <c r="A538" s="82" t="s">
        <v>1402</v>
      </c>
      <c r="B538" s="82" t="s">
        <v>3218</v>
      </c>
      <c r="C538" s="82" t="s">
        <v>41</v>
      </c>
      <c r="D538" s="82" t="s">
        <v>1851</v>
      </c>
      <c r="E538" s="82" t="s">
        <v>1852</v>
      </c>
      <c r="F538" s="82" t="s">
        <v>1866</v>
      </c>
      <c r="G538" s="82" t="s">
        <v>44</v>
      </c>
      <c r="H538" s="82" t="s">
        <v>44</v>
      </c>
      <c r="I538" s="82" t="s">
        <v>1862</v>
      </c>
      <c r="J538" s="82" t="s">
        <v>1867</v>
      </c>
      <c r="K538" s="93" t="s">
        <v>2798</v>
      </c>
      <c r="L538" s="82" t="s">
        <v>1857</v>
      </c>
      <c r="M538" s="25" t="s">
        <v>3219</v>
      </c>
      <c r="N538" s="82">
        <v>94</v>
      </c>
      <c r="O538" s="82">
        <v>81</v>
      </c>
      <c r="P538" s="82">
        <v>16</v>
      </c>
    </row>
    <row r="539" spans="1:16" ht="12.75" customHeight="1" x14ac:dyDescent="0.25">
      <c r="A539" s="82" t="s">
        <v>228</v>
      </c>
      <c r="B539" s="25" t="s">
        <v>3220</v>
      </c>
      <c r="C539" s="82" t="s">
        <v>41</v>
      </c>
      <c r="D539" s="82" t="s">
        <v>1851</v>
      </c>
      <c r="E539" s="82" t="s">
        <v>1852</v>
      </c>
      <c r="F539" s="82" t="s">
        <v>1861</v>
      </c>
      <c r="G539" s="82" t="s">
        <v>56</v>
      </c>
      <c r="H539" s="82" t="s">
        <v>56</v>
      </c>
      <c r="I539" s="82" t="s">
        <v>1862</v>
      </c>
      <c r="J539" s="82" t="s">
        <v>1899</v>
      </c>
      <c r="K539" s="84" t="s">
        <v>1429</v>
      </c>
      <c r="L539" s="82" t="s">
        <v>1857</v>
      </c>
      <c r="M539" s="25" t="s">
        <v>3221</v>
      </c>
      <c r="N539" s="82">
        <v>7.2</v>
      </c>
      <c r="O539" s="82">
        <v>7.2</v>
      </c>
      <c r="P539" s="82">
        <v>0</v>
      </c>
    </row>
    <row r="540" spans="1:16" ht="12.75" customHeight="1" x14ac:dyDescent="0.25">
      <c r="A540" s="82" t="s">
        <v>801</v>
      </c>
      <c r="B540" s="25" t="s">
        <v>3222</v>
      </c>
      <c r="C540" s="82" t="s">
        <v>41</v>
      </c>
      <c r="D540" s="82" t="s">
        <v>1851</v>
      </c>
      <c r="E540" s="82" t="s">
        <v>1852</v>
      </c>
      <c r="F540" s="82" t="s">
        <v>1866</v>
      </c>
      <c r="G540" s="82" t="s">
        <v>56</v>
      </c>
      <c r="H540" s="82" t="s">
        <v>56</v>
      </c>
      <c r="I540" s="82" t="s">
        <v>1862</v>
      </c>
      <c r="J540" s="82" t="s">
        <v>1899</v>
      </c>
      <c r="K540" s="84" t="s">
        <v>2303</v>
      </c>
      <c r="L540" s="82" t="s">
        <v>1857</v>
      </c>
      <c r="M540" s="25" t="s">
        <v>3223</v>
      </c>
      <c r="N540" s="82">
        <v>144.4</v>
      </c>
      <c r="O540" s="82">
        <v>142</v>
      </c>
      <c r="P540" s="82">
        <v>28</v>
      </c>
    </row>
  </sheetData>
  <sortState xmlns:xlrd2="http://schemas.microsoft.com/office/spreadsheetml/2017/richdata2" ref="A2:FW540">
    <sortCondition ref="B2:B540"/>
  </sortState>
  <phoneticPr fontId="7" type="noConversion"/>
  <conditionalFormatting sqref="A30 B41:B43 B61:B62 A69:A72 A111 B115:B116 A122 A203:A205 A207 A211 A232:A234 A246:A247 A289 A306:A310 A402 A458:A460 B461:B463 A471 A477:B478 A485:A486">
    <cfRule type="expression" dxfId="2" priority="46">
      <formula>#REF!&lt;&gt;0</formula>
    </cfRule>
  </conditionalFormatting>
  <conditionalFormatting sqref="A535">
    <cfRule type="expression" dxfId="1" priority="1">
      <formula>#REF!&lt;&gt;0</formula>
    </cfRule>
  </conditionalFormatting>
  <conditionalFormatting sqref="A533:B533">
    <cfRule type="expression" dxfId="0" priority="2">
      <formula>#REF!&lt;&gt;0</formula>
    </cfRule>
  </conditionalFormatting>
  <printOptions gridLines="1"/>
  <pageMargins left="0.35433070866141736" right="0.35433070866141736" top="0.98425196850393704" bottom="0.78740157480314965" header="0.51181102362204722" footer="0.51181102362204722"/>
  <pageSetup scale="38" fitToHeight="15" orientation="landscape" horizontalDpi="1200" verticalDpi="1200" r:id="rId1"/>
  <headerFooter alignWithMargins="0">
    <oddHeader>&amp;L&amp;"Arial,Bold"&amp;11LIST OF GENERATORS AND SCHEDULED LOADS IN THE NATIONAL ELECTRICITY MARKET</oddHeader>
    <oddFooter>&amp;LNEMMCO Issue Date: &amp;D&amp;R&amp;P</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pageSetUpPr fitToPage="1"/>
  </sheetPr>
  <dimension ref="A1:I504"/>
  <sheetViews>
    <sheetView zoomScaleNormal="100" workbookViewId="0">
      <pane ySplit="1" topLeftCell="A2" activePane="bottomLeft" state="frozen"/>
      <selection pane="bottomLeft"/>
    </sheetView>
  </sheetViews>
  <sheetFormatPr defaultColWidth="9.44140625" defaultRowHeight="12.75" customHeight="1" x14ac:dyDescent="0.25"/>
  <cols>
    <col min="1" max="1" width="72.5546875" style="36" customWidth="1"/>
    <col min="2" max="2" width="14.44140625" style="36" bestFit="1" customWidth="1"/>
    <col min="3" max="3" width="27.44140625" style="24" customWidth="1"/>
    <col min="4" max="4" width="52.44140625" style="24" customWidth="1"/>
    <col min="5" max="5" width="64" style="24" customWidth="1"/>
    <col min="6" max="6" width="14.44140625" style="18" bestFit="1" customWidth="1"/>
    <col min="7" max="7" width="30.5546875" style="120" bestFit="1" customWidth="1"/>
    <col min="8" max="16384" width="9.44140625" style="24"/>
  </cols>
  <sheetData>
    <row r="1" spans="1:7" ht="13.8" thickBot="1" x14ac:dyDescent="0.3">
      <c r="A1" s="38" t="s">
        <v>3527</v>
      </c>
      <c r="B1" s="38" t="s">
        <v>1407</v>
      </c>
      <c r="C1" s="38" t="s">
        <v>3528</v>
      </c>
      <c r="D1" s="38" t="s">
        <v>1409</v>
      </c>
      <c r="E1" s="38" t="s">
        <v>3529</v>
      </c>
      <c r="F1" s="38" t="s">
        <v>1407</v>
      </c>
      <c r="G1" s="38" t="s">
        <v>3530</v>
      </c>
    </row>
    <row r="2" spans="1:7" ht="13.2" x14ac:dyDescent="0.25">
      <c r="A2" s="24" t="s">
        <v>3531</v>
      </c>
      <c r="B2" s="18" t="s">
        <v>3532</v>
      </c>
      <c r="C2" s="24" t="s">
        <v>76</v>
      </c>
      <c r="D2" s="18" t="s">
        <v>3533</v>
      </c>
      <c r="E2" s="24" t="s">
        <v>1196</v>
      </c>
      <c r="F2" s="18" t="s">
        <v>1197</v>
      </c>
      <c r="G2" s="120">
        <v>44306</v>
      </c>
    </row>
    <row r="3" spans="1:7" ht="13.2" x14ac:dyDescent="0.25">
      <c r="A3" s="24" t="s">
        <v>3531</v>
      </c>
      <c r="B3" s="18" t="s">
        <v>3532</v>
      </c>
      <c r="C3" s="24" t="s">
        <v>76</v>
      </c>
      <c r="D3" s="18" t="s">
        <v>3534</v>
      </c>
      <c r="E3" s="24" t="s">
        <v>1196</v>
      </c>
      <c r="F3" s="18" t="s">
        <v>1197</v>
      </c>
      <c r="G3" s="120">
        <v>44509</v>
      </c>
    </row>
    <row r="4" spans="1:7" ht="13.2" x14ac:dyDescent="0.25">
      <c r="A4" s="24" t="s">
        <v>3535</v>
      </c>
      <c r="B4" s="18" t="s">
        <v>1757</v>
      </c>
      <c r="C4" s="24" t="s">
        <v>42</v>
      </c>
      <c r="D4" s="24" t="s">
        <v>3536</v>
      </c>
      <c r="E4" s="24" t="s">
        <v>1439</v>
      </c>
      <c r="F4" s="18" t="s">
        <v>205</v>
      </c>
      <c r="G4" s="120">
        <v>43354</v>
      </c>
    </row>
    <row r="5" spans="1:7" ht="13.2" x14ac:dyDescent="0.25">
      <c r="A5" s="24" t="s">
        <v>3537</v>
      </c>
      <c r="B5" s="18" t="s">
        <v>3538</v>
      </c>
      <c r="C5" s="24" t="s">
        <v>42</v>
      </c>
      <c r="D5" s="24" t="s">
        <v>3539</v>
      </c>
      <c r="E5" s="24" t="s">
        <v>3540</v>
      </c>
      <c r="F5" s="18" t="s">
        <v>3538</v>
      </c>
      <c r="G5" s="120">
        <v>45733</v>
      </c>
    </row>
    <row r="6" spans="1:7" ht="13.2" x14ac:dyDescent="0.25">
      <c r="A6" s="24" t="s">
        <v>3541</v>
      </c>
      <c r="B6" s="18" t="s">
        <v>3542</v>
      </c>
      <c r="C6" s="24" t="s">
        <v>42</v>
      </c>
      <c r="D6" s="24" t="s">
        <v>3543</v>
      </c>
      <c r="E6" s="24" t="s">
        <v>3544</v>
      </c>
      <c r="F6" s="18" t="s">
        <v>532</v>
      </c>
      <c r="G6" s="120">
        <v>43862</v>
      </c>
    </row>
    <row r="7" spans="1:7" ht="13.2" x14ac:dyDescent="0.25">
      <c r="A7" s="24" t="s">
        <v>3545</v>
      </c>
      <c r="B7" s="18" t="s">
        <v>3546</v>
      </c>
      <c r="C7" s="24" t="s">
        <v>42</v>
      </c>
      <c r="D7" s="24" t="s">
        <v>3547</v>
      </c>
      <c r="E7" s="24" t="s">
        <v>3548</v>
      </c>
      <c r="F7" s="18" t="s">
        <v>251</v>
      </c>
      <c r="G7" s="120">
        <v>42544</v>
      </c>
    </row>
    <row r="8" spans="1:7" ht="13.2" x14ac:dyDescent="0.25">
      <c r="A8" s="24" t="s">
        <v>3549</v>
      </c>
      <c r="B8" s="18" t="s">
        <v>3550</v>
      </c>
      <c r="C8" s="24" t="s">
        <v>42</v>
      </c>
      <c r="D8" s="18" t="s">
        <v>3551</v>
      </c>
      <c r="E8" s="24" t="s">
        <v>3548</v>
      </c>
      <c r="F8" s="18" t="s">
        <v>251</v>
      </c>
      <c r="G8" s="120">
        <v>43496</v>
      </c>
    </row>
    <row r="9" spans="1:7" ht="13.2" x14ac:dyDescent="0.25">
      <c r="A9" s="24" t="s">
        <v>3552</v>
      </c>
      <c r="B9" s="18" t="s">
        <v>3553</v>
      </c>
      <c r="C9" s="24" t="s">
        <v>42</v>
      </c>
      <c r="D9" s="18" t="s">
        <v>3554</v>
      </c>
      <c r="E9" s="24" t="s">
        <v>1904</v>
      </c>
      <c r="F9" s="18" t="s">
        <v>748</v>
      </c>
      <c r="G9" s="120">
        <v>45013</v>
      </c>
    </row>
    <row r="10" spans="1:7" ht="13.2" x14ac:dyDescent="0.25">
      <c r="A10" s="24" t="s">
        <v>3555</v>
      </c>
      <c r="B10" s="18" t="s">
        <v>3556</v>
      </c>
      <c r="C10" s="24" t="s">
        <v>42</v>
      </c>
      <c r="D10" s="18" t="s">
        <v>3554</v>
      </c>
      <c r="E10" s="24" t="s">
        <v>1904</v>
      </c>
      <c r="F10" s="18" t="s">
        <v>748</v>
      </c>
      <c r="G10" s="120">
        <v>45013</v>
      </c>
    </row>
    <row r="11" spans="1:7" ht="13.2" x14ac:dyDescent="0.25">
      <c r="A11" s="24" t="s">
        <v>3557</v>
      </c>
      <c r="B11" s="18" t="s">
        <v>3558</v>
      </c>
      <c r="C11" s="24" t="s">
        <v>42</v>
      </c>
      <c r="D11" s="24" t="s">
        <v>1908</v>
      </c>
      <c r="E11" s="24" t="s">
        <v>228</v>
      </c>
      <c r="F11" s="18" t="s">
        <v>229</v>
      </c>
      <c r="G11" s="120">
        <v>45405</v>
      </c>
    </row>
    <row r="12" spans="1:7" ht="13.2" x14ac:dyDescent="0.25">
      <c r="A12" s="24" t="s">
        <v>3559</v>
      </c>
      <c r="B12" s="18" t="s">
        <v>3560</v>
      </c>
      <c r="C12" s="24" t="s">
        <v>42</v>
      </c>
      <c r="D12" s="24" t="s">
        <v>1908</v>
      </c>
      <c r="E12" s="24" t="s">
        <v>228</v>
      </c>
      <c r="F12" s="18" t="s">
        <v>229</v>
      </c>
      <c r="G12" s="120">
        <v>45405</v>
      </c>
    </row>
    <row r="13" spans="1:7" ht="13.2" x14ac:dyDescent="0.25">
      <c r="A13" s="24" t="s">
        <v>3561</v>
      </c>
      <c r="B13" s="18" t="s">
        <v>3562</v>
      </c>
      <c r="C13" s="24" t="s">
        <v>42</v>
      </c>
      <c r="D13" s="24" t="s">
        <v>1908</v>
      </c>
      <c r="E13" s="24" t="s">
        <v>228</v>
      </c>
      <c r="F13" s="18" t="s">
        <v>229</v>
      </c>
      <c r="G13" s="120">
        <v>45405</v>
      </c>
    </row>
    <row r="14" spans="1:7" ht="13.2" x14ac:dyDescent="0.25">
      <c r="A14" s="24" t="s">
        <v>3563</v>
      </c>
      <c r="B14" s="18" t="s">
        <v>3564</v>
      </c>
      <c r="C14" s="24" t="s">
        <v>42</v>
      </c>
      <c r="D14" s="24" t="s">
        <v>3565</v>
      </c>
      <c r="E14" s="24" t="s">
        <v>3566</v>
      </c>
      <c r="F14" s="18" t="s">
        <v>1528</v>
      </c>
      <c r="G14" s="120">
        <v>43354</v>
      </c>
    </row>
    <row r="15" spans="1:7" ht="13.2" x14ac:dyDescent="0.25">
      <c r="A15" s="24" t="s">
        <v>3567</v>
      </c>
      <c r="B15" s="18" t="s">
        <v>3568</v>
      </c>
      <c r="C15" s="24" t="s">
        <v>42</v>
      </c>
      <c r="D15" s="24" t="s">
        <v>3565</v>
      </c>
      <c r="E15" s="24" t="s">
        <v>119</v>
      </c>
      <c r="F15" s="18" t="s">
        <v>1528</v>
      </c>
      <c r="G15" s="120">
        <v>43354</v>
      </c>
    </row>
    <row r="16" spans="1:7" ht="13.2" x14ac:dyDescent="0.25">
      <c r="A16" s="24" t="s">
        <v>1487</v>
      </c>
      <c r="B16" s="18" t="s">
        <v>1488</v>
      </c>
      <c r="C16" s="24" t="s">
        <v>42</v>
      </c>
      <c r="D16" s="24" t="s">
        <v>3569</v>
      </c>
      <c r="E16" s="24" t="s">
        <v>3570</v>
      </c>
      <c r="F16" s="18" t="s">
        <v>229</v>
      </c>
      <c r="G16" s="120">
        <v>42033</v>
      </c>
    </row>
    <row r="17" spans="1:7" ht="13.2" x14ac:dyDescent="0.25">
      <c r="A17" s="36" t="s">
        <v>3571</v>
      </c>
      <c r="B17" s="18" t="s">
        <v>3572</v>
      </c>
      <c r="C17" s="24" t="s">
        <v>42</v>
      </c>
      <c r="D17" s="24" t="s">
        <v>3573</v>
      </c>
      <c r="E17" s="24" t="s">
        <v>3574</v>
      </c>
      <c r="F17" s="18" t="s">
        <v>578</v>
      </c>
      <c r="G17" s="120">
        <v>39805</v>
      </c>
    </row>
    <row r="18" spans="1:7" ht="13.2" x14ac:dyDescent="0.25">
      <c r="A18" s="24" t="s">
        <v>3575</v>
      </c>
      <c r="B18" s="18" t="s">
        <v>279</v>
      </c>
      <c r="C18" s="24" t="s">
        <v>76</v>
      </c>
      <c r="D18" s="24" t="s">
        <v>3576</v>
      </c>
      <c r="E18" s="24" t="s">
        <v>1561</v>
      </c>
      <c r="F18" s="18" t="s">
        <v>589</v>
      </c>
      <c r="G18" s="120">
        <v>43410</v>
      </c>
    </row>
    <row r="19" spans="1:7" ht="13.2" x14ac:dyDescent="0.25">
      <c r="A19" s="24" t="s">
        <v>3577</v>
      </c>
      <c r="B19" s="18" t="s">
        <v>3578</v>
      </c>
      <c r="C19" s="24" t="s">
        <v>42</v>
      </c>
      <c r="D19" s="24" t="s">
        <v>3579</v>
      </c>
      <c r="E19" s="24" t="s">
        <v>387</v>
      </c>
      <c r="F19" s="18" t="s">
        <v>388</v>
      </c>
      <c r="G19" s="120">
        <v>44180</v>
      </c>
    </row>
    <row r="20" spans="1:7" ht="13.2" x14ac:dyDescent="0.25">
      <c r="A20" s="24" t="s">
        <v>3577</v>
      </c>
      <c r="B20" s="18" t="s">
        <v>3578</v>
      </c>
      <c r="C20" s="24" t="s">
        <v>42</v>
      </c>
      <c r="D20" s="24" t="s">
        <v>3580</v>
      </c>
      <c r="E20" s="24" t="s">
        <v>387</v>
      </c>
      <c r="F20" s="18" t="s">
        <v>388</v>
      </c>
      <c r="G20" s="120">
        <v>44341</v>
      </c>
    </row>
    <row r="21" spans="1:7" ht="13.2" x14ac:dyDescent="0.25">
      <c r="A21" s="24" t="s">
        <v>3581</v>
      </c>
      <c r="B21" s="18" t="s">
        <v>633</v>
      </c>
      <c r="C21" s="24" t="s">
        <v>42</v>
      </c>
      <c r="D21" s="24" t="s">
        <v>3582</v>
      </c>
      <c r="E21" s="24" t="s">
        <v>3570</v>
      </c>
      <c r="F21" s="18" t="s">
        <v>229</v>
      </c>
      <c r="G21" s="120">
        <v>43292</v>
      </c>
    </row>
    <row r="22" spans="1:7" ht="13.2" x14ac:dyDescent="0.25">
      <c r="A22" s="24" t="s">
        <v>3583</v>
      </c>
      <c r="B22" s="18" t="s">
        <v>3584</v>
      </c>
      <c r="C22" s="24" t="s">
        <v>42</v>
      </c>
      <c r="D22" s="24" t="s">
        <v>3585</v>
      </c>
      <c r="E22" s="24" t="s">
        <v>3566</v>
      </c>
      <c r="F22" s="18" t="s">
        <v>1528</v>
      </c>
      <c r="G22" s="120">
        <v>43098</v>
      </c>
    </row>
    <row r="23" spans="1:7" ht="13.2" x14ac:dyDescent="0.25">
      <c r="A23" s="24" t="s">
        <v>3586</v>
      </c>
      <c r="B23" s="18" t="s">
        <v>3587</v>
      </c>
      <c r="C23" s="24" t="s">
        <v>42</v>
      </c>
      <c r="D23" s="24" t="s">
        <v>3588</v>
      </c>
      <c r="E23" s="24" t="s">
        <v>3589</v>
      </c>
      <c r="F23" s="18" t="s">
        <v>1447</v>
      </c>
      <c r="G23" s="120">
        <v>44159</v>
      </c>
    </row>
    <row r="24" spans="1:7" ht="13.2" x14ac:dyDescent="0.25">
      <c r="A24" s="24" t="s">
        <v>3590</v>
      </c>
      <c r="B24" s="18" t="s">
        <v>3587</v>
      </c>
      <c r="C24" s="24" t="s">
        <v>42</v>
      </c>
      <c r="D24" s="24" t="s">
        <v>3588</v>
      </c>
      <c r="E24" s="24" t="s">
        <v>3589</v>
      </c>
      <c r="F24" s="18" t="s">
        <v>1447</v>
      </c>
      <c r="G24" s="120">
        <v>43753</v>
      </c>
    </row>
    <row r="25" spans="1:7" ht="26.4" x14ac:dyDescent="0.25">
      <c r="A25" s="24" t="s">
        <v>1422</v>
      </c>
      <c r="B25" s="18" t="s">
        <v>197</v>
      </c>
      <c r="C25" s="24" t="s">
        <v>42</v>
      </c>
      <c r="D25" s="24" t="s">
        <v>3591</v>
      </c>
      <c r="E25" s="24" t="s">
        <v>3592</v>
      </c>
      <c r="F25" s="18" t="s">
        <v>744</v>
      </c>
      <c r="G25" s="120">
        <v>43748</v>
      </c>
    </row>
    <row r="26" spans="1:7" ht="14.25" customHeight="1" x14ac:dyDescent="0.25">
      <c r="A26" s="24" t="s">
        <v>3593</v>
      </c>
      <c r="B26" s="18" t="s">
        <v>668</v>
      </c>
      <c r="C26" s="24" t="s">
        <v>76</v>
      </c>
      <c r="D26" s="18" t="s">
        <v>3594</v>
      </c>
      <c r="E26" s="24" t="s">
        <v>316</v>
      </c>
      <c r="F26" s="18" t="s">
        <v>317</v>
      </c>
      <c r="G26" s="120">
        <v>44894</v>
      </c>
    </row>
    <row r="27" spans="1:7" ht="13.2" x14ac:dyDescent="0.25">
      <c r="A27" s="24" t="s">
        <v>667</v>
      </c>
      <c r="B27" s="18" t="s">
        <v>668</v>
      </c>
      <c r="C27" s="24" t="s">
        <v>42</v>
      </c>
      <c r="D27" s="18" t="s">
        <v>3595</v>
      </c>
      <c r="E27" s="24" t="s">
        <v>3596</v>
      </c>
      <c r="F27" s="18" t="s">
        <v>319</v>
      </c>
      <c r="G27" s="120">
        <v>44243</v>
      </c>
    </row>
    <row r="28" spans="1:7" ht="26.4" x14ac:dyDescent="0.25">
      <c r="A28" s="24" t="s">
        <v>3597</v>
      </c>
      <c r="B28" s="18" t="s">
        <v>540</v>
      </c>
      <c r="C28" s="24" t="s">
        <v>42</v>
      </c>
      <c r="D28" s="24" t="s">
        <v>3598</v>
      </c>
      <c r="E28" s="24" t="s">
        <v>3544</v>
      </c>
      <c r="F28" s="18" t="s">
        <v>532</v>
      </c>
      <c r="G28" s="120">
        <v>38849</v>
      </c>
    </row>
    <row r="29" spans="1:7" ht="26.4" x14ac:dyDescent="0.25">
      <c r="A29" s="24" t="s">
        <v>3599</v>
      </c>
      <c r="B29" s="18" t="s">
        <v>3600</v>
      </c>
      <c r="C29" s="24" t="s">
        <v>42</v>
      </c>
      <c r="D29" s="18" t="s">
        <v>3601</v>
      </c>
      <c r="E29" s="24" t="s">
        <v>3602</v>
      </c>
      <c r="F29" s="18" t="s">
        <v>642</v>
      </c>
      <c r="G29" s="120">
        <v>45643</v>
      </c>
    </row>
    <row r="30" spans="1:7" ht="26.4" x14ac:dyDescent="0.25">
      <c r="A30" s="24" t="s">
        <v>3513</v>
      </c>
      <c r="B30" s="18" t="s">
        <v>3514</v>
      </c>
      <c r="C30" s="24" t="s">
        <v>42</v>
      </c>
      <c r="D30" s="24" t="s">
        <v>3601</v>
      </c>
      <c r="E30" s="24" t="s">
        <v>3603</v>
      </c>
      <c r="F30" s="18" t="s">
        <v>642</v>
      </c>
      <c r="G30" s="120">
        <v>45188</v>
      </c>
    </row>
    <row r="31" spans="1:7" ht="13.2" x14ac:dyDescent="0.25">
      <c r="A31" s="24" t="s">
        <v>3599</v>
      </c>
      <c r="B31" s="14" t="s">
        <v>3604</v>
      </c>
      <c r="C31" s="24" t="s">
        <v>42</v>
      </c>
      <c r="D31" s="14" t="s">
        <v>3605</v>
      </c>
      <c r="E31" s="24" t="s">
        <v>1391</v>
      </c>
      <c r="F31" s="14" t="s">
        <v>1392</v>
      </c>
      <c r="G31" s="120">
        <v>44593</v>
      </c>
    </row>
    <row r="32" spans="1:7" ht="13.2" x14ac:dyDescent="0.25">
      <c r="A32" s="24" t="s">
        <v>3606</v>
      </c>
      <c r="B32" s="14" t="s">
        <v>3607</v>
      </c>
      <c r="C32" s="24" t="s">
        <v>42</v>
      </c>
      <c r="D32" s="14" t="s">
        <v>3605</v>
      </c>
      <c r="E32" s="24" t="s">
        <v>1391</v>
      </c>
      <c r="F32" s="14" t="s">
        <v>1392</v>
      </c>
      <c r="G32" s="120">
        <v>44593</v>
      </c>
    </row>
    <row r="33" spans="1:7" ht="26.4" x14ac:dyDescent="0.25">
      <c r="A33" s="24" t="s">
        <v>3608</v>
      </c>
      <c r="B33" s="18" t="s">
        <v>3609</v>
      </c>
      <c r="C33" s="24" t="s">
        <v>42</v>
      </c>
      <c r="D33" s="24" t="s">
        <v>3610</v>
      </c>
      <c r="E33" s="24" t="s">
        <v>3611</v>
      </c>
      <c r="F33" s="18" t="s">
        <v>341</v>
      </c>
      <c r="G33" s="120">
        <v>45524</v>
      </c>
    </row>
    <row r="34" spans="1:7" ht="26.4" x14ac:dyDescent="0.25">
      <c r="A34" s="24" t="s">
        <v>3612</v>
      </c>
      <c r="B34" s="18" t="s">
        <v>3613</v>
      </c>
      <c r="C34" s="24" t="s">
        <v>42</v>
      </c>
      <c r="D34" s="24" t="s">
        <v>3610</v>
      </c>
      <c r="E34" s="24" t="s">
        <v>3611</v>
      </c>
      <c r="F34" s="18" t="s">
        <v>341</v>
      </c>
      <c r="G34" s="120">
        <v>45524</v>
      </c>
    </row>
    <row r="35" spans="1:7" ht="26.4" x14ac:dyDescent="0.25">
      <c r="A35" s="24" t="s">
        <v>3614</v>
      </c>
      <c r="B35" s="18" t="s">
        <v>3615</v>
      </c>
      <c r="C35" s="24" t="s">
        <v>42</v>
      </c>
      <c r="D35" s="24" t="s">
        <v>3610</v>
      </c>
      <c r="E35" s="24" t="s">
        <v>3611</v>
      </c>
      <c r="F35" s="18" t="s">
        <v>341</v>
      </c>
      <c r="G35" s="120">
        <v>45524</v>
      </c>
    </row>
    <row r="36" spans="1:7" ht="13.2" x14ac:dyDescent="0.25">
      <c r="A36" s="24" t="s">
        <v>3616</v>
      </c>
      <c r="B36" s="18" t="s">
        <v>3617</v>
      </c>
      <c r="C36" s="24" t="s">
        <v>42</v>
      </c>
      <c r="D36" s="24" t="s">
        <v>3618</v>
      </c>
      <c r="E36" s="24" t="s">
        <v>3619</v>
      </c>
      <c r="F36" s="18" t="s">
        <v>343</v>
      </c>
      <c r="G36" s="120">
        <v>41880</v>
      </c>
    </row>
    <row r="37" spans="1:7" ht="13.2" x14ac:dyDescent="0.25">
      <c r="A37" s="24" t="s">
        <v>751</v>
      </c>
      <c r="B37" s="18" t="s">
        <v>752</v>
      </c>
      <c r="C37" s="24" t="s">
        <v>42</v>
      </c>
      <c r="D37" s="24" t="s">
        <v>3620</v>
      </c>
      <c r="E37" s="24" t="s">
        <v>747</v>
      </c>
      <c r="F37" s="18" t="s">
        <v>748</v>
      </c>
      <c r="G37" s="120">
        <v>44894</v>
      </c>
    </row>
    <row r="38" spans="1:7" ht="13.2" x14ac:dyDescent="0.25">
      <c r="A38" s="24" t="s">
        <v>3621</v>
      </c>
      <c r="B38" s="18" t="s">
        <v>3622</v>
      </c>
      <c r="C38" s="24" t="s">
        <v>42</v>
      </c>
      <c r="D38" s="24" t="s">
        <v>3620</v>
      </c>
      <c r="E38" s="24" t="s">
        <v>747</v>
      </c>
      <c r="F38" s="18" t="s">
        <v>748</v>
      </c>
      <c r="G38" s="120">
        <v>44894</v>
      </c>
    </row>
    <row r="39" spans="1:7" ht="26.4" x14ac:dyDescent="0.25">
      <c r="A39" s="24" t="s">
        <v>3623</v>
      </c>
      <c r="B39" s="18" t="s">
        <v>3532</v>
      </c>
      <c r="C39" s="24" t="s">
        <v>76</v>
      </c>
      <c r="D39" s="24" t="s">
        <v>3624</v>
      </c>
      <c r="E39" s="24" t="s">
        <v>1196</v>
      </c>
      <c r="F39" s="18" t="s">
        <v>1197</v>
      </c>
      <c r="G39" s="120">
        <v>44516</v>
      </c>
    </row>
    <row r="40" spans="1:7" ht="26.4" x14ac:dyDescent="0.25">
      <c r="A40" s="36" t="s">
        <v>3555</v>
      </c>
      <c r="B40" s="36" t="s">
        <v>3556</v>
      </c>
      <c r="C40" s="24" t="s">
        <v>42</v>
      </c>
      <c r="D40" s="24" t="s">
        <v>3625</v>
      </c>
      <c r="E40" s="24" t="s">
        <v>3626</v>
      </c>
      <c r="F40" s="18" t="s">
        <v>349</v>
      </c>
      <c r="G40" s="120">
        <v>44656</v>
      </c>
    </row>
    <row r="41" spans="1:7" ht="26.4" x14ac:dyDescent="0.25">
      <c r="A41" s="24" t="s">
        <v>3627</v>
      </c>
      <c r="B41" s="18" t="s">
        <v>1716</v>
      </c>
      <c r="C41" s="24" t="s">
        <v>42</v>
      </c>
      <c r="D41" s="24" t="s">
        <v>3625</v>
      </c>
      <c r="E41" s="24" t="s">
        <v>3626</v>
      </c>
      <c r="F41" s="18" t="s">
        <v>349</v>
      </c>
      <c r="G41" s="120">
        <v>43907</v>
      </c>
    </row>
    <row r="42" spans="1:7" ht="26.4" x14ac:dyDescent="0.25">
      <c r="A42" s="24" t="s">
        <v>3628</v>
      </c>
      <c r="B42" s="18" t="s">
        <v>3629</v>
      </c>
      <c r="C42" s="24" t="s">
        <v>42</v>
      </c>
      <c r="D42" s="24" t="s">
        <v>3625</v>
      </c>
      <c r="E42" s="24" t="s">
        <v>3626</v>
      </c>
      <c r="F42" s="18" t="s">
        <v>349</v>
      </c>
      <c r="G42" s="120">
        <v>43907</v>
      </c>
    </row>
    <row r="43" spans="1:7" ht="26.4" x14ac:dyDescent="0.25">
      <c r="A43" s="24" t="s">
        <v>3630</v>
      </c>
      <c r="B43" s="18" t="s">
        <v>3631</v>
      </c>
      <c r="C43" s="24" t="s">
        <v>42</v>
      </c>
      <c r="D43" s="24" t="s">
        <v>3625</v>
      </c>
      <c r="E43" s="24" t="s">
        <v>3626</v>
      </c>
      <c r="F43" s="18" t="s">
        <v>349</v>
      </c>
      <c r="G43" s="120">
        <v>45069</v>
      </c>
    </row>
    <row r="44" spans="1:7" ht="26.4" x14ac:dyDescent="0.25">
      <c r="A44" s="36" t="s">
        <v>3632</v>
      </c>
      <c r="B44" s="36" t="s">
        <v>3532</v>
      </c>
      <c r="C44" s="24" t="s">
        <v>76</v>
      </c>
      <c r="D44" s="24" t="s">
        <v>3633</v>
      </c>
      <c r="E44" s="24" t="s">
        <v>3634</v>
      </c>
      <c r="F44" s="18" t="s">
        <v>3532</v>
      </c>
      <c r="G44" s="120">
        <v>45118</v>
      </c>
    </row>
    <row r="45" spans="1:7" ht="39.6" x14ac:dyDescent="0.25">
      <c r="A45" s="24" t="s">
        <v>3635</v>
      </c>
      <c r="B45" s="18" t="s">
        <v>261</v>
      </c>
      <c r="C45" s="24" t="s">
        <v>42</v>
      </c>
      <c r="D45" s="24" t="s">
        <v>3636</v>
      </c>
      <c r="E45" s="24" t="s">
        <v>3637</v>
      </c>
      <c r="F45" s="18" t="s">
        <v>3638</v>
      </c>
      <c r="G45" s="120">
        <v>40728</v>
      </c>
    </row>
    <row r="46" spans="1:7" ht="13.2" x14ac:dyDescent="0.25">
      <c r="A46" s="24" t="s">
        <v>531</v>
      </c>
      <c r="B46" s="18" t="s">
        <v>532</v>
      </c>
      <c r="C46" s="24" t="s">
        <v>42</v>
      </c>
      <c r="D46" s="14" t="s">
        <v>3639</v>
      </c>
      <c r="E46" s="138" t="s">
        <v>3597</v>
      </c>
      <c r="F46" s="14" t="s">
        <v>3640</v>
      </c>
      <c r="G46" s="120">
        <v>45335</v>
      </c>
    </row>
    <row r="47" spans="1:7" ht="13.2" x14ac:dyDescent="0.25">
      <c r="A47" s="24" t="s">
        <v>3641</v>
      </c>
      <c r="B47" s="18" t="s">
        <v>3642</v>
      </c>
      <c r="C47" s="24" t="s">
        <v>42</v>
      </c>
      <c r="D47" s="24" t="s">
        <v>3643</v>
      </c>
      <c r="E47" s="24" t="s">
        <v>3544</v>
      </c>
      <c r="F47" s="18" t="s">
        <v>532</v>
      </c>
      <c r="G47" s="120">
        <v>36142</v>
      </c>
    </row>
    <row r="48" spans="1:7" ht="13.2" x14ac:dyDescent="0.25">
      <c r="A48" s="24" t="s">
        <v>3644</v>
      </c>
      <c r="B48" s="18" t="s">
        <v>3645</v>
      </c>
      <c r="C48" s="24" t="s">
        <v>42</v>
      </c>
      <c r="D48" s="24" t="s">
        <v>3646</v>
      </c>
      <c r="E48" s="24" t="s">
        <v>3647</v>
      </c>
      <c r="F48" s="18" t="s">
        <v>398</v>
      </c>
      <c r="G48" s="120">
        <v>41589</v>
      </c>
    </row>
    <row r="49" spans="1:7" ht="13.2" x14ac:dyDescent="0.25">
      <c r="A49" s="24" t="s">
        <v>3648</v>
      </c>
      <c r="B49" s="18" t="s">
        <v>3649</v>
      </c>
      <c r="C49" s="24" t="s">
        <v>42</v>
      </c>
      <c r="D49" s="24" t="s">
        <v>3646</v>
      </c>
      <c r="E49" s="24" t="s">
        <v>3647</v>
      </c>
      <c r="F49" s="18" t="s">
        <v>398</v>
      </c>
      <c r="G49" s="120">
        <v>41589</v>
      </c>
    </row>
    <row r="50" spans="1:7" ht="13.2" x14ac:dyDescent="0.25">
      <c r="A50" s="24" t="s">
        <v>3650</v>
      </c>
      <c r="B50" s="18" t="s">
        <v>3651</v>
      </c>
      <c r="C50" s="24" t="s">
        <v>42</v>
      </c>
      <c r="D50" s="24" t="s">
        <v>3646</v>
      </c>
      <c r="E50" s="24" t="s">
        <v>3647</v>
      </c>
      <c r="F50" s="18" t="s">
        <v>398</v>
      </c>
      <c r="G50" s="120">
        <v>41589</v>
      </c>
    </row>
    <row r="51" spans="1:7" ht="13.2" x14ac:dyDescent="0.25">
      <c r="A51" s="24" t="s">
        <v>3513</v>
      </c>
      <c r="B51" s="18" t="s">
        <v>3514</v>
      </c>
      <c r="C51" s="24" t="s">
        <v>42</v>
      </c>
      <c r="D51" s="24" t="s">
        <v>2052</v>
      </c>
      <c r="E51" s="24" t="s">
        <v>1043</v>
      </c>
      <c r="F51" s="18" t="s">
        <v>1044</v>
      </c>
      <c r="G51" s="120">
        <v>45489</v>
      </c>
    </row>
    <row r="52" spans="1:7" ht="13.2" x14ac:dyDescent="0.25">
      <c r="A52" s="24" t="s">
        <v>1273</v>
      </c>
      <c r="B52" s="18" t="s">
        <v>1274</v>
      </c>
      <c r="C52" s="24" t="s">
        <v>42</v>
      </c>
      <c r="D52" s="24" t="s">
        <v>2052</v>
      </c>
      <c r="E52" s="24" t="s">
        <v>1043</v>
      </c>
      <c r="F52" s="18" t="s">
        <v>1044</v>
      </c>
      <c r="G52" s="120">
        <v>45475</v>
      </c>
    </row>
    <row r="53" spans="1:7" ht="13.2" x14ac:dyDescent="0.25">
      <c r="A53" s="24" t="s">
        <v>531</v>
      </c>
      <c r="B53" s="18" t="s">
        <v>532</v>
      </c>
      <c r="C53" s="24" t="s">
        <v>42</v>
      </c>
      <c r="D53" s="18" t="s">
        <v>3652</v>
      </c>
      <c r="E53" s="138" t="s">
        <v>3597</v>
      </c>
      <c r="F53" s="14" t="s">
        <v>3640</v>
      </c>
      <c r="G53" s="120">
        <v>45335</v>
      </c>
    </row>
    <row r="54" spans="1:7" ht="13.2" x14ac:dyDescent="0.25">
      <c r="A54" s="24" t="s">
        <v>3653</v>
      </c>
      <c r="B54" s="18" t="s">
        <v>3654</v>
      </c>
      <c r="C54" s="24" t="s">
        <v>42</v>
      </c>
      <c r="D54" s="24" t="s">
        <v>3655</v>
      </c>
      <c r="E54" s="24" t="s">
        <v>3656</v>
      </c>
      <c r="F54" s="18" t="s">
        <v>742</v>
      </c>
      <c r="G54" s="120">
        <v>42585</v>
      </c>
    </row>
    <row r="55" spans="1:7" ht="13.2" x14ac:dyDescent="0.25">
      <c r="A55" s="24" t="s">
        <v>531</v>
      </c>
      <c r="B55" s="18" t="s">
        <v>532</v>
      </c>
      <c r="C55" s="24" t="s">
        <v>42</v>
      </c>
      <c r="D55" s="18" t="s">
        <v>3657</v>
      </c>
      <c r="E55" s="138" t="s">
        <v>3658</v>
      </c>
      <c r="F55" s="14" t="s">
        <v>3659</v>
      </c>
      <c r="G55" s="120">
        <v>45335</v>
      </c>
    </row>
    <row r="56" spans="1:7" ht="13.2" x14ac:dyDescent="0.25">
      <c r="A56" s="24" t="s">
        <v>3660</v>
      </c>
      <c r="B56" s="18" t="s">
        <v>3613</v>
      </c>
      <c r="C56" s="24" t="s">
        <v>76</v>
      </c>
      <c r="D56" s="24" t="s">
        <v>3661</v>
      </c>
      <c r="E56" s="24" t="s">
        <v>373</v>
      </c>
      <c r="F56" s="18" t="s">
        <v>374</v>
      </c>
      <c r="G56" s="120">
        <v>45282</v>
      </c>
    </row>
    <row r="57" spans="1:7" ht="13.2" x14ac:dyDescent="0.25">
      <c r="A57" s="24" t="s">
        <v>3660</v>
      </c>
      <c r="B57" s="18" t="s">
        <v>3613</v>
      </c>
      <c r="C57" s="24" t="s">
        <v>76</v>
      </c>
      <c r="D57" s="24" t="s">
        <v>3662</v>
      </c>
      <c r="E57" s="24" t="s">
        <v>373</v>
      </c>
      <c r="F57" s="18" t="s">
        <v>374</v>
      </c>
      <c r="G57" s="120">
        <v>45282</v>
      </c>
    </row>
    <row r="58" spans="1:7" ht="26.4" x14ac:dyDescent="0.25">
      <c r="A58" s="24" t="s">
        <v>3663</v>
      </c>
      <c r="B58" s="18" t="s">
        <v>3664</v>
      </c>
      <c r="C58" s="24" t="s">
        <v>42</v>
      </c>
      <c r="D58" s="24" t="s">
        <v>3665</v>
      </c>
      <c r="E58" s="24" t="s">
        <v>377</v>
      </c>
      <c r="F58" s="18" t="s">
        <v>378</v>
      </c>
      <c r="G58" s="120">
        <v>44810</v>
      </c>
    </row>
    <row r="59" spans="1:7" ht="26.4" x14ac:dyDescent="0.25">
      <c r="A59" s="24" t="s">
        <v>3666</v>
      </c>
      <c r="B59" s="18" t="s">
        <v>3609</v>
      </c>
      <c r="C59" s="24" t="s">
        <v>42</v>
      </c>
      <c r="D59" s="24" t="s">
        <v>3665</v>
      </c>
      <c r="E59" s="24" t="s">
        <v>377</v>
      </c>
      <c r="F59" s="18" t="s">
        <v>378</v>
      </c>
      <c r="G59" s="120">
        <v>44810</v>
      </c>
    </row>
    <row r="60" spans="1:7" ht="26.4" x14ac:dyDescent="0.25">
      <c r="A60" s="24" t="s">
        <v>3667</v>
      </c>
      <c r="B60" s="18" t="s">
        <v>3668</v>
      </c>
      <c r="C60" s="24" t="s">
        <v>42</v>
      </c>
      <c r="D60" s="24" t="s">
        <v>3665</v>
      </c>
      <c r="E60" s="24" t="s">
        <v>377</v>
      </c>
      <c r="F60" s="18" t="s">
        <v>378</v>
      </c>
      <c r="G60" s="120">
        <v>44810</v>
      </c>
    </row>
    <row r="61" spans="1:7" ht="26.4" x14ac:dyDescent="0.25">
      <c r="A61" s="24" t="s">
        <v>3663</v>
      </c>
      <c r="B61" s="18" t="s">
        <v>3664</v>
      </c>
      <c r="C61" s="24" t="s">
        <v>42</v>
      </c>
      <c r="D61" s="24" t="s">
        <v>3669</v>
      </c>
      <c r="E61" s="138" t="s">
        <v>379</v>
      </c>
      <c r="F61" s="18" t="s">
        <v>380</v>
      </c>
      <c r="G61" s="120">
        <v>44810</v>
      </c>
    </row>
    <row r="62" spans="1:7" ht="26.4" x14ac:dyDescent="0.25">
      <c r="A62" s="24" t="s">
        <v>3666</v>
      </c>
      <c r="B62" s="18" t="s">
        <v>3609</v>
      </c>
      <c r="C62" s="24" t="s">
        <v>42</v>
      </c>
      <c r="D62" s="24" t="s">
        <v>3669</v>
      </c>
      <c r="E62" s="138" t="s">
        <v>379</v>
      </c>
      <c r="F62" s="18" t="s">
        <v>380</v>
      </c>
      <c r="G62" s="120">
        <v>44810</v>
      </c>
    </row>
    <row r="63" spans="1:7" ht="26.4" x14ac:dyDescent="0.25">
      <c r="A63" s="24" t="s">
        <v>3667</v>
      </c>
      <c r="B63" s="18" t="s">
        <v>3668</v>
      </c>
      <c r="C63" s="24" t="s">
        <v>42</v>
      </c>
      <c r="D63" s="24" t="s">
        <v>3669</v>
      </c>
      <c r="E63" s="138" t="s">
        <v>379</v>
      </c>
      <c r="F63" s="18" t="s">
        <v>380</v>
      </c>
      <c r="G63" s="120">
        <v>44810</v>
      </c>
    </row>
    <row r="64" spans="1:7" ht="13.2" x14ac:dyDescent="0.25">
      <c r="A64" s="24" t="s">
        <v>3670</v>
      </c>
      <c r="B64" s="18" t="s">
        <v>1463</v>
      </c>
      <c r="C64" s="24" t="s">
        <v>42</v>
      </c>
      <c r="D64" s="24" t="s">
        <v>2071</v>
      </c>
      <c r="E64" s="24" t="s">
        <v>1439</v>
      </c>
      <c r="F64" s="18" t="s">
        <v>205</v>
      </c>
      <c r="G64" s="120">
        <v>41250</v>
      </c>
    </row>
    <row r="65" spans="1:7" ht="13.2" x14ac:dyDescent="0.25">
      <c r="A65" s="138" t="s">
        <v>63</v>
      </c>
      <c r="B65" s="14" t="s">
        <v>1166</v>
      </c>
      <c r="C65" s="24" t="s">
        <v>42</v>
      </c>
      <c r="D65" s="18" t="s">
        <v>3671</v>
      </c>
      <c r="E65" s="138" t="s">
        <v>3672</v>
      </c>
      <c r="F65" s="14" t="s">
        <v>702</v>
      </c>
      <c r="G65" s="120">
        <v>45050</v>
      </c>
    </row>
    <row r="66" spans="1:7" ht="13.2" x14ac:dyDescent="0.25">
      <c r="A66" s="138" t="s">
        <v>3673</v>
      </c>
      <c r="B66" s="14" t="s">
        <v>471</v>
      </c>
      <c r="C66" s="24" t="s">
        <v>42</v>
      </c>
      <c r="D66" s="18" t="s">
        <v>3674</v>
      </c>
      <c r="E66" s="24" t="s">
        <v>3675</v>
      </c>
      <c r="F66" s="18" t="s">
        <v>390</v>
      </c>
      <c r="G66" s="120">
        <v>45174</v>
      </c>
    </row>
    <row r="67" spans="1:7" ht="13.2" x14ac:dyDescent="0.25">
      <c r="A67" s="24" t="s">
        <v>3676</v>
      </c>
      <c r="B67" s="18" t="s">
        <v>3677</v>
      </c>
      <c r="C67" s="24" t="s">
        <v>42</v>
      </c>
      <c r="D67" s="24" t="s">
        <v>3678</v>
      </c>
      <c r="E67" s="24" t="s">
        <v>3675</v>
      </c>
      <c r="F67" s="18" t="s">
        <v>390</v>
      </c>
      <c r="G67" s="120">
        <v>36868</v>
      </c>
    </row>
    <row r="68" spans="1:7" ht="13.2" x14ac:dyDescent="0.25">
      <c r="A68" s="24" t="s">
        <v>3679</v>
      </c>
      <c r="B68" s="18" t="s">
        <v>3680</v>
      </c>
      <c r="C68" s="24" t="s">
        <v>42</v>
      </c>
      <c r="D68" s="24" t="s">
        <v>3678</v>
      </c>
      <c r="E68" s="24" t="s">
        <v>3675</v>
      </c>
      <c r="F68" s="18" t="s">
        <v>390</v>
      </c>
      <c r="G68" s="120">
        <v>36868</v>
      </c>
    </row>
    <row r="69" spans="1:7" ht="13.2" x14ac:dyDescent="0.25">
      <c r="A69" s="138" t="s">
        <v>3612</v>
      </c>
      <c r="B69" s="14" t="s">
        <v>3613</v>
      </c>
      <c r="C69" s="24" t="s">
        <v>76</v>
      </c>
      <c r="D69" s="14" t="s">
        <v>82</v>
      </c>
      <c r="E69" s="138" t="s">
        <v>3681</v>
      </c>
      <c r="F69" s="14" t="s">
        <v>400</v>
      </c>
      <c r="G69" s="120">
        <v>45132</v>
      </c>
    </row>
    <row r="70" spans="1:7" ht="13.2" x14ac:dyDescent="0.25">
      <c r="A70" s="24" t="s">
        <v>3682</v>
      </c>
      <c r="B70" s="18" t="s">
        <v>3683</v>
      </c>
      <c r="C70" s="24" t="s">
        <v>42</v>
      </c>
      <c r="D70" s="24" t="s">
        <v>3684</v>
      </c>
      <c r="E70" s="24" t="s">
        <v>3685</v>
      </c>
      <c r="F70" s="18" t="s">
        <v>750</v>
      </c>
      <c r="G70" s="120">
        <v>41527</v>
      </c>
    </row>
    <row r="71" spans="1:7" ht="13.2" x14ac:dyDescent="0.25">
      <c r="A71" s="24" t="s">
        <v>3686</v>
      </c>
      <c r="B71" s="18" t="s">
        <v>1714</v>
      </c>
      <c r="C71" s="24" t="s">
        <v>42</v>
      </c>
      <c r="D71" s="24" t="s">
        <v>3687</v>
      </c>
      <c r="E71" s="24" t="s">
        <v>3688</v>
      </c>
      <c r="F71" s="18" t="s">
        <v>748</v>
      </c>
      <c r="G71" s="120">
        <v>39994</v>
      </c>
    </row>
    <row r="72" spans="1:7" ht="13.2" x14ac:dyDescent="0.25">
      <c r="A72" s="24" t="s">
        <v>3689</v>
      </c>
      <c r="B72" s="18" t="s">
        <v>3690</v>
      </c>
      <c r="C72" s="24" t="s">
        <v>42</v>
      </c>
      <c r="D72" s="24" t="s">
        <v>3691</v>
      </c>
      <c r="E72" s="24" t="s">
        <v>3692</v>
      </c>
      <c r="F72" s="18" t="s">
        <v>1358</v>
      </c>
      <c r="G72" s="120">
        <v>43837</v>
      </c>
    </row>
    <row r="73" spans="1:7" ht="13.2" x14ac:dyDescent="0.25">
      <c r="A73" s="24" t="s">
        <v>3693</v>
      </c>
      <c r="B73" s="18" t="s">
        <v>3694</v>
      </c>
      <c r="C73" s="24" t="s">
        <v>42</v>
      </c>
      <c r="D73" s="24" t="s">
        <v>3691</v>
      </c>
      <c r="E73" s="24" t="s">
        <v>3692</v>
      </c>
      <c r="F73" s="18" t="s">
        <v>1358</v>
      </c>
      <c r="G73" s="120">
        <v>43837</v>
      </c>
    </row>
    <row r="74" spans="1:7" ht="13.2" x14ac:dyDescent="0.25">
      <c r="A74" s="24" t="s">
        <v>3695</v>
      </c>
      <c r="B74" s="18" t="s">
        <v>3696</v>
      </c>
      <c r="C74" s="24" t="s">
        <v>42</v>
      </c>
      <c r="D74" s="24" t="s">
        <v>3697</v>
      </c>
      <c r="E74" s="24" t="s">
        <v>1422</v>
      </c>
      <c r="F74" s="18" t="s">
        <v>197</v>
      </c>
      <c r="G74" s="120">
        <v>43384</v>
      </c>
    </row>
    <row r="75" spans="1:7" ht="26.4" x14ac:dyDescent="0.25">
      <c r="A75" s="36" t="s">
        <v>3698</v>
      </c>
      <c r="B75" s="36" t="s">
        <v>3699</v>
      </c>
      <c r="C75" s="24" t="s">
        <v>42</v>
      </c>
      <c r="D75" s="24" t="s">
        <v>3700</v>
      </c>
      <c r="E75" s="24" t="s">
        <v>3701</v>
      </c>
      <c r="F75" s="18" t="s">
        <v>412</v>
      </c>
      <c r="G75" s="120">
        <v>45223</v>
      </c>
    </row>
    <row r="76" spans="1:7" ht="26.4" x14ac:dyDescent="0.25">
      <c r="A76" s="24" t="s">
        <v>3702</v>
      </c>
      <c r="B76" s="18" t="s">
        <v>3703</v>
      </c>
      <c r="C76" s="24" t="s">
        <v>42</v>
      </c>
      <c r="D76" s="24" t="s">
        <v>3704</v>
      </c>
      <c r="E76" s="24" t="s">
        <v>3705</v>
      </c>
      <c r="F76" s="18" t="s">
        <v>3706</v>
      </c>
      <c r="G76" s="120">
        <v>43490</v>
      </c>
    </row>
    <row r="77" spans="1:7" ht="26.4" x14ac:dyDescent="0.25">
      <c r="A77" s="138" t="s">
        <v>3698</v>
      </c>
      <c r="B77" s="14" t="s">
        <v>3699</v>
      </c>
      <c r="C77" s="24" t="s">
        <v>42</v>
      </c>
      <c r="D77" s="14" t="s">
        <v>3707</v>
      </c>
      <c r="E77" s="138" t="s">
        <v>3708</v>
      </c>
      <c r="F77" s="14" t="s">
        <v>3706</v>
      </c>
      <c r="G77" s="120">
        <v>45069</v>
      </c>
    </row>
    <row r="78" spans="1:7" ht="13.2" x14ac:dyDescent="0.25">
      <c r="A78" s="138" t="s">
        <v>3709</v>
      </c>
      <c r="B78" s="14" t="s">
        <v>3710</v>
      </c>
      <c r="C78" s="24" t="s">
        <v>76</v>
      </c>
      <c r="D78" s="14" t="s">
        <v>2129</v>
      </c>
      <c r="E78" s="138" t="s">
        <v>470</v>
      </c>
      <c r="F78" s="14" t="s">
        <v>471</v>
      </c>
      <c r="G78" s="120">
        <v>45258</v>
      </c>
    </row>
    <row r="79" spans="1:7" ht="39.6" x14ac:dyDescent="0.25">
      <c r="A79" s="24" t="s">
        <v>3711</v>
      </c>
      <c r="B79" s="18" t="s">
        <v>3532</v>
      </c>
      <c r="C79" s="24" t="s">
        <v>76</v>
      </c>
      <c r="D79" s="24" t="s">
        <v>3712</v>
      </c>
      <c r="E79" s="24" t="s">
        <v>1196</v>
      </c>
      <c r="F79" s="18" t="s">
        <v>1197</v>
      </c>
      <c r="G79" s="120">
        <v>44754</v>
      </c>
    </row>
    <row r="80" spans="1:7" ht="14.4" x14ac:dyDescent="0.25">
      <c r="A80" s="24" t="s">
        <v>3713</v>
      </c>
      <c r="B80" s="18" t="s">
        <v>3714</v>
      </c>
      <c r="C80" s="24" t="s">
        <v>42</v>
      </c>
      <c r="D80" s="24" t="s">
        <v>3715</v>
      </c>
      <c r="E80" s="167" t="s">
        <v>421</v>
      </c>
      <c r="F80" s="121" t="s">
        <v>3716</v>
      </c>
      <c r="G80" s="120">
        <v>43145</v>
      </c>
    </row>
    <row r="81" spans="1:7" ht="13.2" x14ac:dyDescent="0.25">
      <c r="A81" s="24" t="s">
        <v>3717</v>
      </c>
      <c r="B81" s="18" t="s">
        <v>3718</v>
      </c>
      <c r="C81" s="24" t="s">
        <v>42</v>
      </c>
      <c r="D81" s="24" t="s">
        <v>3719</v>
      </c>
      <c r="E81" s="24" t="s">
        <v>101</v>
      </c>
      <c r="F81" s="18" t="s">
        <v>3718</v>
      </c>
      <c r="G81" s="120">
        <v>45566</v>
      </c>
    </row>
    <row r="82" spans="1:7" ht="13.2" x14ac:dyDescent="0.25">
      <c r="A82" s="24" t="s">
        <v>531</v>
      </c>
      <c r="B82" s="18" t="s">
        <v>532</v>
      </c>
      <c r="C82" s="24" t="s">
        <v>42</v>
      </c>
      <c r="D82" s="14" t="s">
        <v>3720</v>
      </c>
      <c r="E82" s="138" t="s">
        <v>3597</v>
      </c>
      <c r="F82" s="14" t="s">
        <v>3640</v>
      </c>
      <c r="G82" s="120">
        <v>45335</v>
      </c>
    </row>
    <row r="83" spans="1:7" ht="13.2" x14ac:dyDescent="0.25">
      <c r="A83" s="24" t="s">
        <v>3721</v>
      </c>
      <c r="B83" s="18" t="s">
        <v>540</v>
      </c>
      <c r="C83" s="24" t="s">
        <v>42</v>
      </c>
      <c r="D83" s="24" t="s">
        <v>3722</v>
      </c>
      <c r="E83" s="24" t="s">
        <v>3544</v>
      </c>
      <c r="F83" s="18" t="s">
        <v>532</v>
      </c>
      <c r="G83" s="120">
        <v>36142</v>
      </c>
    </row>
    <row r="84" spans="1:7" ht="26.4" x14ac:dyDescent="0.25">
      <c r="A84" s="24" t="s">
        <v>3723</v>
      </c>
      <c r="B84" s="18" t="s">
        <v>3724</v>
      </c>
      <c r="C84" s="24" t="s">
        <v>42</v>
      </c>
      <c r="D84" s="24" t="s">
        <v>3725</v>
      </c>
      <c r="E84" s="24" t="s">
        <v>3726</v>
      </c>
      <c r="F84" s="18" t="s">
        <v>434</v>
      </c>
      <c r="G84" s="120">
        <v>43634</v>
      </c>
    </row>
    <row r="85" spans="1:7" ht="13.2" x14ac:dyDescent="0.25">
      <c r="A85" s="24" t="s">
        <v>4762</v>
      </c>
      <c r="B85" s="18" t="s">
        <v>4061</v>
      </c>
      <c r="C85" s="24" t="s">
        <v>42</v>
      </c>
      <c r="D85" s="24" t="s">
        <v>2168</v>
      </c>
      <c r="E85" s="24" t="s">
        <v>4763</v>
      </c>
      <c r="F85" s="18" t="s">
        <v>576</v>
      </c>
      <c r="G85" s="120">
        <v>45770</v>
      </c>
    </row>
    <row r="86" spans="1:7" ht="13.2" x14ac:dyDescent="0.25">
      <c r="A86" s="24" t="s">
        <v>3727</v>
      </c>
      <c r="B86" s="18" t="s">
        <v>3728</v>
      </c>
      <c r="C86" s="24" t="s">
        <v>42</v>
      </c>
      <c r="D86" s="18" t="s">
        <v>3729</v>
      </c>
      <c r="E86" s="24" t="s">
        <v>3730</v>
      </c>
      <c r="F86" s="18" t="s">
        <v>576</v>
      </c>
      <c r="G86" s="120">
        <v>44187</v>
      </c>
    </row>
    <row r="87" spans="1:7" ht="13.2" x14ac:dyDescent="0.25">
      <c r="A87" s="24" t="s">
        <v>3731</v>
      </c>
      <c r="B87" s="18" t="s">
        <v>3732</v>
      </c>
      <c r="C87" s="24" t="s">
        <v>42</v>
      </c>
      <c r="D87" s="18" t="s">
        <v>3729</v>
      </c>
      <c r="E87" s="24" t="s">
        <v>3730</v>
      </c>
      <c r="F87" s="18" t="s">
        <v>576</v>
      </c>
      <c r="G87" s="120">
        <v>45090</v>
      </c>
    </row>
    <row r="88" spans="1:7" ht="13.2" x14ac:dyDescent="0.25">
      <c r="A88" s="24" t="s">
        <v>3733</v>
      </c>
      <c r="B88" s="18" t="s">
        <v>3664</v>
      </c>
      <c r="C88" s="24" t="s">
        <v>42</v>
      </c>
      <c r="D88" s="18" t="s">
        <v>3729</v>
      </c>
      <c r="E88" s="24" t="s">
        <v>3730</v>
      </c>
      <c r="F88" s="18" t="s">
        <v>576</v>
      </c>
      <c r="G88" s="120">
        <v>44187</v>
      </c>
    </row>
    <row r="89" spans="1:7" ht="13.2" x14ac:dyDescent="0.25">
      <c r="A89" s="24" t="s">
        <v>3734</v>
      </c>
      <c r="B89" s="18" t="s">
        <v>3668</v>
      </c>
      <c r="C89" s="24" t="s">
        <v>42</v>
      </c>
      <c r="D89" s="18" t="s">
        <v>3729</v>
      </c>
      <c r="E89" s="24" t="s">
        <v>3730</v>
      </c>
      <c r="F89" s="18" t="s">
        <v>576</v>
      </c>
      <c r="G89" s="120">
        <v>44187</v>
      </c>
    </row>
    <row r="90" spans="1:7" ht="13.2" x14ac:dyDescent="0.25">
      <c r="A90" s="24" t="s">
        <v>3660</v>
      </c>
      <c r="B90" s="18" t="s">
        <v>3613</v>
      </c>
      <c r="C90" s="24" t="s">
        <v>42</v>
      </c>
      <c r="D90" s="18" t="s">
        <v>3735</v>
      </c>
      <c r="E90" s="24" t="s">
        <v>67</v>
      </c>
      <c r="F90" s="18" t="s">
        <v>439</v>
      </c>
      <c r="G90" s="120">
        <v>45282</v>
      </c>
    </row>
    <row r="91" spans="1:7" ht="13.2" x14ac:dyDescent="0.25">
      <c r="A91" s="24" t="s">
        <v>3736</v>
      </c>
      <c r="B91" s="18" t="s">
        <v>3737</v>
      </c>
      <c r="C91" s="24" t="s">
        <v>42</v>
      </c>
      <c r="D91" s="18" t="s">
        <v>3738</v>
      </c>
      <c r="E91" s="24" t="s">
        <v>3739</v>
      </c>
      <c r="F91" s="18" t="s">
        <v>441</v>
      </c>
      <c r="G91" s="120">
        <v>44145</v>
      </c>
    </row>
    <row r="92" spans="1:7" ht="13.2" x14ac:dyDescent="0.25">
      <c r="A92" s="24" t="s">
        <v>3740</v>
      </c>
      <c r="B92" s="18" t="s">
        <v>3741</v>
      </c>
      <c r="C92" s="24" t="s">
        <v>42</v>
      </c>
      <c r="D92" s="24" t="s">
        <v>3742</v>
      </c>
      <c r="E92" s="24" t="s">
        <v>2175</v>
      </c>
      <c r="F92" s="18" t="s">
        <v>365</v>
      </c>
      <c r="G92" s="120">
        <v>43312</v>
      </c>
    </row>
    <row r="93" spans="1:7" ht="13.2" x14ac:dyDescent="0.25">
      <c r="A93" s="24" t="s">
        <v>3743</v>
      </c>
      <c r="B93" s="18" t="s">
        <v>3744</v>
      </c>
      <c r="C93" s="24" t="s">
        <v>42</v>
      </c>
      <c r="D93" s="24" t="s">
        <v>3742</v>
      </c>
      <c r="E93" s="24" t="s">
        <v>2175</v>
      </c>
      <c r="F93" s="18" t="s">
        <v>365</v>
      </c>
      <c r="G93" s="120">
        <v>45587</v>
      </c>
    </row>
    <row r="94" spans="1:7" ht="26.4" x14ac:dyDescent="0.25">
      <c r="A94" s="24" t="s">
        <v>3745</v>
      </c>
      <c r="B94" s="18" t="s">
        <v>3746</v>
      </c>
      <c r="C94" s="24" t="s">
        <v>42</v>
      </c>
      <c r="D94" s="24" t="s">
        <v>3747</v>
      </c>
      <c r="E94" s="24" t="s">
        <v>3748</v>
      </c>
      <c r="F94" s="18" t="s">
        <v>445</v>
      </c>
      <c r="G94" s="120">
        <v>44726</v>
      </c>
    </row>
    <row r="95" spans="1:7" ht="26.4" x14ac:dyDescent="0.25">
      <c r="A95" s="24" t="s">
        <v>1715</v>
      </c>
      <c r="B95" s="18" t="s">
        <v>1716</v>
      </c>
      <c r="C95" s="24" t="s">
        <v>42</v>
      </c>
      <c r="D95" s="24" t="s">
        <v>3747</v>
      </c>
      <c r="E95" s="24" t="s">
        <v>3748</v>
      </c>
      <c r="F95" s="18" t="s">
        <v>445</v>
      </c>
      <c r="G95" s="120">
        <v>44726</v>
      </c>
    </row>
    <row r="96" spans="1:7" ht="26.4" x14ac:dyDescent="0.25">
      <c r="A96" s="24" t="s">
        <v>3749</v>
      </c>
      <c r="B96" s="18" t="s">
        <v>3750</v>
      </c>
      <c r="C96" s="24" t="s">
        <v>42</v>
      </c>
      <c r="D96" s="24" t="s">
        <v>3747</v>
      </c>
      <c r="E96" s="24" t="s">
        <v>3748</v>
      </c>
      <c r="F96" s="18" t="s">
        <v>445</v>
      </c>
      <c r="G96" s="120">
        <v>44726</v>
      </c>
    </row>
    <row r="97" spans="1:7" ht="13.2" x14ac:dyDescent="0.25">
      <c r="A97" s="24" t="s">
        <v>3751</v>
      </c>
      <c r="B97" s="18" t="s">
        <v>3752</v>
      </c>
      <c r="C97" s="24" t="s">
        <v>42</v>
      </c>
      <c r="D97" s="24" t="s">
        <v>3753</v>
      </c>
      <c r="E97" s="24" t="s">
        <v>3754</v>
      </c>
      <c r="F97" s="18" t="s">
        <v>1099</v>
      </c>
      <c r="G97" s="120">
        <v>40108</v>
      </c>
    </row>
    <row r="98" spans="1:7" ht="13.2" x14ac:dyDescent="0.25">
      <c r="A98" s="24" t="s">
        <v>3751</v>
      </c>
      <c r="B98" s="18" t="s">
        <v>3752</v>
      </c>
      <c r="C98" s="24" t="s">
        <v>42</v>
      </c>
      <c r="D98" s="24" t="s">
        <v>3755</v>
      </c>
      <c r="E98" s="24" t="s">
        <v>3754</v>
      </c>
      <c r="F98" s="18" t="s">
        <v>1099</v>
      </c>
      <c r="G98" s="120">
        <v>39966</v>
      </c>
    </row>
    <row r="99" spans="1:7" ht="13.2" x14ac:dyDescent="0.25">
      <c r="A99" s="24" t="s">
        <v>3644</v>
      </c>
      <c r="B99" s="18" t="s">
        <v>3645</v>
      </c>
      <c r="C99" s="24" t="s">
        <v>42</v>
      </c>
      <c r="D99" s="24" t="s">
        <v>3756</v>
      </c>
      <c r="E99" s="24" t="s">
        <v>3647</v>
      </c>
      <c r="F99" s="18" t="s">
        <v>398</v>
      </c>
      <c r="G99" s="120">
        <v>41589</v>
      </c>
    </row>
    <row r="100" spans="1:7" ht="13.2" x14ac:dyDescent="0.25">
      <c r="A100" s="24" t="s">
        <v>3650</v>
      </c>
      <c r="B100" s="18" t="s">
        <v>3651</v>
      </c>
      <c r="C100" s="24" t="s">
        <v>42</v>
      </c>
      <c r="D100" s="24" t="s">
        <v>3756</v>
      </c>
      <c r="E100" s="24" t="s">
        <v>3647</v>
      </c>
      <c r="F100" s="18" t="s">
        <v>398</v>
      </c>
      <c r="G100" s="120">
        <v>41589</v>
      </c>
    </row>
    <row r="101" spans="1:7" ht="13.2" x14ac:dyDescent="0.25">
      <c r="A101" s="24" t="s">
        <v>3648</v>
      </c>
      <c r="B101" s="18" t="s">
        <v>3649</v>
      </c>
      <c r="C101" s="24" t="s">
        <v>42</v>
      </c>
      <c r="D101" s="24" t="s">
        <v>3757</v>
      </c>
      <c r="E101" s="24" t="s">
        <v>3647</v>
      </c>
      <c r="F101" s="18" t="s">
        <v>398</v>
      </c>
      <c r="G101" s="120">
        <v>41589</v>
      </c>
    </row>
    <row r="102" spans="1:7" ht="26.4" x14ac:dyDescent="0.25">
      <c r="A102" s="24" t="s">
        <v>1273</v>
      </c>
      <c r="B102" s="18" t="s">
        <v>1274</v>
      </c>
      <c r="C102" s="24" t="s">
        <v>42</v>
      </c>
      <c r="D102" s="24" t="s">
        <v>3758</v>
      </c>
      <c r="E102" s="24" t="s">
        <v>1047</v>
      </c>
      <c r="F102" s="18" t="s">
        <v>1048</v>
      </c>
      <c r="G102" s="120">
        <v>45470</v>
      </c>
    </row>
    <row r="103" spans="1:7" ht="13.2" x14ac:dyDescent="0.25">
      <c r="A103" s="24" t="s">
        <v>3670</v>
      </c>
      <c r="B103" s="18" t="s">
        <v>1463</v>
      </c>
      <c r="C103" s="24" t="s">
        <v>42</v>
      </c>
      <c r="D103" s="24" t="s">
        <v>2200</v>
      </c>
      <c r="E103" s="24" t="s">
        <v>1439</v>
      </c>
      <c r="F103" s="18" t="s">
        <v>205</v>
      </c>
      <c r="G103" s="120">
        <v>41267</v>
      </c>
    </row>
    <row r="104" spans="1:7" ht="26.4" x14ac:dyDescent="0.25">
      <c r="A104" s="24" t="s">
        <v>3759</v>
      </c>
      <c r="B104" s="18" t="s">
        <v>3760</v>
      </c>
      <c r="C104" s="24" t="s">
        <v>42</v>
      </c>
      <c r="D104" s="18" t="s">
        <v>3761</v>
      </c>
      <c r="E104" s="24" t="s">
        <v>3762</v>
      </c>
      <c r="F104" s="18" t="s">
        <v>457</v>
      </c>
      <c r="G104" s="120">
        <v>44236</v>
      </c>
    </row>
    <row r="105" spans="1:7" ht="13.2" x14ac:dyDescent="0.25">
      <c r="A105" s="24" t="s">
        <v>3763</v>
      </c>
      <c r="B105" s="18" t="s">
        <v>3764</v>
      </c>
      <c r="C105" s="24" t="s">
        <v>42</v>
      </c>
      <c r="D105" s="18" t="s">
        <v>3761</v>
      </c>
      <c r="E105" s="24" t="s">
        <v>3762</v>
      </c>
      <c r="F105" s="18" t="s">
        <v>457</v>
      </c>
      <c r="G105" s="120">
        <v>44236</v>
      </c>
    </row>
    <row r="106" spans="1:7" ht="13.2" x14ac:dyDescent="0.25">
      <c r="A106" s="24" t="s">
        <v>3765</v>
      </c>
      <c r="B106" s="18" t="s">
        <v>3766</v>
      </c>
      <c r="C106" s="24" t="s">
        <v>42</v>
      </c>
      <c r="D106" s="18" t="s">
        <v>3761</v>
      </c>
      <c r="E106" s="24" t="s">
        <v>3762</v>
      </c>
      <c r="F106" s="18" t="s">
        <v>457</v>
      </c>
      <c r="G106" s="120">
        <v>44236</v>
      </c>
    </row>
    <row r="107" spans="1:7" ht="13.2" x14ac:dyDescent="0.25">
      <c r="A107" s="24" t="s">
        <v>3767</v>
      </c>
      <c r="B107" s="18" t="s">
        <v>668</v>
      </c>
      <c r="C107" s="24" t="s">
        <v>42</v>
      </c>
      <c r="D107" s="24" t="s">
        <v>3768</v>
      </c>
      <c r="E107" s="24" t="s">
        <v>2207</v>
      </c>
      <c r="F107" s="18" t="s">
        <v>463</v>
      </c>
      <c r="G107" s="120">
        <v>43886</v>
      </c>
    </row>
    <row r="108" spans="1:7" ht="13.2" x14ac:dyDescent="0.25">
      <c r="A108" s="24" t="s">
        <v>3767</v>
      </c>
      <c r="B108" s="18" t="s">
        <v>668</v>
      </c>
      <c r="C108" s="24" t="s">
        <v>42</v>
      </c>
      <c r="D108" s="24" t="s">
        <v>3769</v>
      </c>
      <c r="E108" s="24" t="s">
        <v>464</v>
      </c>
      <c r="F108" s="18" t="s">
        <v>465</v>
      </c>
      <c r="G108" s="120">
        <v>45433</v>
      </c>
    </row>
    <row r="109" spans="1:7" ht="13.2" x14ac:dyDescent="0.25">
      <c r="A109" s="24" t="s">
        <v>3577</v>
      </c>
      <c r="B109" s="18" t="s">
        <v>3578</v>
      </c>
      <c r="C109" s="24" t="s">
        <v>42</v>
      </c>
      <c r="D109" s="18" t="s">
        <v>3770</v>
      </c>
      <c r="E109" s="24" t="s">
        <v>3771</v>
      </c>
      <c r="F109" s="18" t="s">
        <v>469</v>
      </c>
      <c r="G109" s="120">
        <v>44159</v>
      </c>
    </row>
    <row r="110" spans="1:7" ht="13.2" x14ac:dyDescent="0.25">
      <c r="A110" s="24" t="s">
        <v>3772</v>
      </c>
      <c r="B110" s="18" t="s">
        <v>3773</v>
      </c>
      <c r="C110" s="24" t="s">
        <v>42</v>
      </c>
      <c r="D110" s="24" t="s">
        <v>3774</v>
      </c>
      <c r="E110" s="24" t="s">
        <v>3775</v>
      </c>
      <c r="F110" s="18" t="s">
        <v>996</v>
      </c>
      <c r="G110" s="120">
        <v>39954</v>
      </c>
    </row>
    <row r="111" spans="1:7" ht="13.2" x14ac:dyDescent="0.25">
      <c r="A111" s="24" t="s">
        <v>531</v>
      </c>
      <c r="B111" s="18" t="s">
        <v>532</v>
      </c>
      <c r="C111" s="24" t="s">
        <v>42</v>
      </c>
      <c r="D111" s="24" t="s">
        <v>3774</v>
      </c>
      <c r="E111" s="24" t="s">
        <v>3772</v>
      </c>
      <c r="F111" s="18" t="s">
        <v>3773</v>
      </c>
      <c r="G111" s="120">
        <v>45335</v>
      </c>
    </row>
    <row r="112" spans="1:7" ht="13.2" x14ac:dyDescent="0.25">
      <c r="A112" s="24" t="s">
        <v>3776</v>
      </c>
      <c r="B112" s="18" t="s">
        <v>3777</v>
      </c>
      <c r="C112" s="24" t="s">
        <v>42</v>
      </c>
      <c r="D112" s="24" t="s">
        <v>3778</v>
      </c>
      <c r="E112" s="24" t="s">
        <v>3635</v>
      </c>
      <c r="F112" s="18" t="s">
        <v>261</v>
      </c>
      <c r="G112" s="120">
        <v>42186</v>
      </c>
    </row>
    <row r="113" spans="1:7" ht="13.2" x14ac:dyDescent="0.25">
      <c r="A113" s="24" t="s">
        <v>3779</v>
      </c>
      <c r="B113" s="18" t="s">
        <v>3780</v>
      </c>
      <c r="C113" s="24" t="s">
        <v>42</v>
      </c>
      <c r="D113" s="24" t="s">
        <v>3781</v>
      </c>
      <c r="E113" s="24" t="s">
        <v>3635</v>
      </c>
      <c r="F113" s="18" t="s">
        <v>261</v>
      </c>
      <c r="G113" s="120">
        <v>42186</v>
      </c>
    </row>
    <row r="114" spans="1:7" ht="13.2" x14ac:dyDescent="0.25">
      <c r="A114" s="24" t="s">
        <v>3782</v>
      </c>
      <c r="B114" s="18" t="s">
        <v>556</v>
      </c>
      <c r="C114" s="24" t="s">
        <v>76</v>
      </c>
      <c r="D114" s="24" t="s">
        <v>3783</v>
      </c>
      <c r="E114" s="138" t="s">
        <v>200</v>
      </c>
      <c r="F114" s="18" t="s">
        <v>201</v>
      </c>
      <c r="G114" s="120">
        <v>43256</v>
      </c>
    </row>
    <row r="115" spans="1:7" ht="13.2" x14ac:dyDescent="0.25">
      <c r="A115" s="24" t="s">
        <v>3784</v>
      </c>
      <c r="B115" s="18" t="s">
        <v>508</v>
      </c>
      <c r="C115" s="24" t="s">
        <v>76</v>
      </c>
      <c r="D115" s="24" t="s">
        <v>3785</v>
      </c>
      <c r="E115" s="138" t="s">
        <v>150</v>
      </c>
      <c r="F115" s="18" t="s">
        <v>589</v>
      </c>
      <c r="G115" s="120">
        <v>45076</v>
      </c>
    </row>
    <row r="116" spans="1:7" ht="13.2" x14ac:dyDescent="0.25">
      <c r="A116" s="24" t="s">
        <v>3786</v>
      </c>
      <c r="B116" s="18" t="s">
        <v>3787</v>
      </c>
      <c r="C116" s="24" t="s">
        <v>42</v>
      </c>
      <c r="D116" s="18" t="s">
        <v>3788</v>
      </c>
      <c r="E116" s="24" t="s">
        <v>2234</v>
      </c>
      <c r="F116" s="18" t="s">
        <v>487</v>
      </c>
      <c r="G116" s="120">
        <v>44050</v>
      </c>
    </row>
    <row r="117" spans="1:7" ht="13.2" x14ac:dyDescent="0.25">
      <c r="A117" s="24" t="s">
        <v>3789</v>
      </c>
      <c r="B117" s="18" t="s">
        <v>3790</v>
      </c>
      <c r="C117" s="24" t="s">
        <v>42</v>
      </c>
      <c r="D117" s="18" t="s">
        <v>3788</v>
      </c>
      <c r="E117" s="24" t="s">
        <v>2234</v>
      </c>
      <c r="F117" s="18" t="s">
        <v>487</v>
      </c>
      <c r="G117" s="120">
        <v>44050</v>
      </c>
    </row>
    <row r="118" spans="1:7" ht="26.4" x14ac:dyDescent="0.25">
      <c r="A118" s="24" t="s">
        <v>3789</v>
      </c>
      <c r="B118" s="18" t="s">
        <v>3790</v>
      </c>
      <c r="C118" s="24" t="s">
        <v>42</v>
      </c>
      <c r="D118" s="24" t="s">
        <v>3791</v>
      </c>
      <c r="E118" s="24" t="s">
        <v>3792</v>
      </c>
      <c r="F118" s="18" t="s">
        <v>489</v>
      </c>
      <c r="G118" s="120">
        <v>43371</v>
      </c>
    </row>
    <row r="119" spans="1:7" ht="13.2" x14ac:dyDescent="0.25">
      <c r="A119" s="24" t="s">
        <v>3793</v>
      </c>
      <c r="B119" s="18" t="s">
        <v>3794</v>
      </c>
      <c r="C119" s="24" t="s">
        <v>42</v>
      </c>
      <c r="D119" s="18" t="s">
        <v>3795</v>
      </c>
      <c r="E119" s="24" t="s">
        <v>84</v>
      </c>
      <c r="F119" s="18" t="s">
        <v>1393</v>
      </c>
      <c r="G119" s="120">
        <v>45649</v>
      </c>
    </row>
    <row r="120" spans="1:7" ht="13.2" x14ac:dyDescent="0.25">
      <c r="A120" s="138" t="s">
        <v>3796</v>
      </c>
      <c r="B120" s="14" t="s">
        <v>1716</v>
      </c>
      <c r="C120" s="24" t="s">
        <v>42</v>
      </c>
      <c r="D120" s="18" t="s">
        <v>3797</v>
      </c>
      <c r="E120" s="24" t="s">
        <v>3798</v>
      </c>
      <c r="F120" s="18" t="s">
        <v>512</v>
      </c>
      <c r="G120" s="120">
        <v>45020</v>
      </c>
    </row>
    <row r="121" spans="1:7" ht="13.2" x14ac:dyDescent="0.25">
      <c r="A121" s="24" t="s">
        <v>3799</v>
      </c>
      <c r="B121" s="18" t="s">
        <v>1274</v>
      </c>
      <c r="C121" s="24" t="s">
        <v>42</v>
      </c>
      <c r="D121" s="24" t="s">
        <v>2256</v>
      </c>
      <c r="E121" s="24" t="s">
        <v>3800</v>
      </c>
      <c r="F121" s="18" t="s">
        <v>516</v>
      </c>
      <c r="G121" s="120">
        <v>43900</v>
      </c>
    </row>
    <row r="122" spans="1:7" ht="13.2" x14ac:dyDescent="0.25">
      <c r="A122" s="24" t="s">
        <v>3801</v>
      </c>
      <c r="B122" s="18" t="s">
        <v>3274</v>
      </c>
      <c r="C122" s="24" t="s">
        <v>42</v>
      </c>
      <c r="D122" s="24" t="s">
        <v>3802</v>
      </c>
      <c r="E122" s="24" t="s">
        <v>1561</v>
      </c>
      <c r="F122" s="18" t="s">
        <v>589</v>
      </c>
      <c r="G122" s="120">
        <v>42815</v>
      </c>
    </row>
    <row r="123" spans="1:7" ht="26.4" x14ac:dyDescent="0.25">
      <c r="A123" s="24" t="s">
        <v>3803</v>
      </c>
      <c r="B123" s="18" t="s">
        <v>3804</v>
      </c>
      <c r="C123" s="24" t="s">
        <v>42</v>
      </c>
      <c r="D123" s="24" t="s">
        <v>3805</v>
      </c>
      <c r="E123" s="24" t="s">
        <v>3806</v>
      </c>
      <c r="F123" s="18" t="s">
        <v>827</v>
      </c>
      <c r="G123" s="120">
        <v>39486</v>
      </c>
    </row>
    <row r="124" spans="1:7" ht="13.2" x14ac:dyDescent="0.25">
      <c r="A124" s="24" t="s">
        <v>531</v>
      </c>
      <c r="B124" s="18" t="s">
        <v>532</v>
      </c>
      <c r="C124" s="24" t="s">
        <v>42</v>
      </c>
      <c r="D124" s="14" t="s">
        <v>3807</v>
      </c>
      <c r="E124" s="138" t="s">
        <v>533</v>
      </c>
      <c r="F124" s="14" t="s">
        <v>3808</v>
      </c>
      <c r="G124" s="120">
        <v>45335</v>
      </c>
    </row>
    <row r="125" spans="1:7" ht="13.2" x14ac:dyDescent="0.25">
      <c r="A125" s="24" t="s">
        <v>3809</v>
      </c>
      <c r="B125" s="18" t="s">
        <v>3607</v>
      </c>
      <c r="C125" s="24" t="s">
        <v>42</v>
      </c>
      <c r="D125" s="24" t="s">
        <v>3810</v>
      </c>
      <c r="E125" s="24" t="s">
        <v>3811</v>
      </c>
      <c r="F125" s="18" t="s">
        <v>3812</v>
      </c>
      <c r="G125" s="120">
        <v>44915</v>
      </c>
    </row>
    <row r="126" spans="1:7" ht="13.2" x14ac:dyDescent="0.25">
      <c r="A126" s="24" t="s">
        <v>3813</v>
      </c>
      <c r="B126" s="18" t="s">
        <v>3814</v>
      </c>
      <c r="C126" s="24" t="s">
        <v>42</v>
      </c>
      <c r="D126" s="24" t="s">
        <v>3810</v>
      </c>
      <c r="E126" s="24" t="s">
        <v>3811</v>
      </c>
      <c r="F126" s="18" t="s">
        <v>3812</v>
      </c>
      <c r="G126" s="120">
        <v>44915</v>
      </c>
    </row>
    <row r="127" spans="1:7" ht="13.2" x14ac:dyDescent="0.25">
      <c r="A127" s="24" t="s">
        <v>3627</v>
      </c>
      <c r="B127" s="18" t="s">
        <v>1716</v>
      </c>
      <c r="C127" s="24" t="s">
        <v>42</v>
      </c>
      <c r="D127" s="24" t="s">
        <v>3815</v>
      </c>
      <c r="E127" s="24" t="s">
        <v>3816</v>
      </c>
      <c r="F127" s="18" t="s">
        <v>802</v>
      </c>
      <c r="G127" s="120">
        <v>43928</v>
      </c>
    </row>
    <row r="128" spans="1:7" ht="13.2" x14ac:dyDescent="0.25">
      <c r="A128" s="24" t="s">
        <v>3817</v>
      </c>
      <c r="B128" s="18" t="s">
        <v>3818</v>
      </c>
      <c r="C128" s="24" t="s">
        <v>42</v>
      </c>
      <c r="D128" s="24" t="s">
        <v>3819</v>
      </c>
      <c r="E128" s="24" t="s">
        <v>3820</v>
      </c>
      <c r="F128" s="18" t="s">
        <v>1260</v>
      </c>
      <c r="G128" s="120">
        <v>43356</v>
      </c>
    </row>
    <row r="129" spans="1:7" ht="13.2" x14ac:dyDescent="0.25">
      <c r="A129" s="24" t="s">
        <v>3821</v>
      </c>
      <c r="B129" s="18" t="s">
        <v>3822</v>
      </c>
      <c r="C129" s="24" t="s">
        <v>42</v>
      </c>
      <c r="D129" s="24" t="s">
        <v>3819</v>
      </c>
      <c r="E129" s="24" t="s">
        <v>3820</v>
      </c>
      <c r="F129" s="18" t="s">
        <v>1260</v>
      </c>
      <c r="G129" s="120">
        <v>43356</v>
      </c>
    </row>
    <row r="130" spans="1:7" ht="13.2" x14ac:dyDescent="0.25">
      <c r="A130" s="24" t="s">
        <v>3627</v>
      </c>
      <c r="B130" s="18" t="s">
        <v>1716</v>
      </c>
      <c r="C130" s="24" t="s">
        <v>42</v>
      </c>
      <c r="D130" s="24" t="s">
        <v>3819</v>
      </c>
      <c r="E130" s="24" t="s">
        <v>3820</v>
      </c>
      <c r="F130" s="18" t="s">
        <v>1260</v>
      </c>
      <c r="G130" s="120">
        <v>43356</v>
      </c>
    </row>
    <row r="131" spans="1:7" ht="13.2" x14ac:dyDescent="0.25">
      <c r="A131" s="24" t="s">
        <v>3823</v>
      </c>
      <c r="B131" s="18" t="s">
        <v>3824</v>
      </c>
      <c r="C131" s="24" t="s">
        <v>3825</v>
      </c>
      <c r="D131" s="24" t="s">
        <v>3826</v>
      </c>
      <c r="E131" s="24" t="s">
        <v>3827</v>
      </c>
      <c r="F131" s="18" t="s">
        <v>580</v>
      </c>
      <c r="G131" s="120">
        <v>43063</v>
      </c>
    </row>
    <row r="132" spans="1:7" ht="13.2" x14ac:dyDescent="0.25">
      <c r="A132" s="24" t="s">
        <v>3828</v>
      </c>
      <c r="B132" s="18" t="s">
        <v>3829</v>
      </c>
      <c r="C132" s="24" t="s">
        <v>76</v>
      </c>
      <c r="D132" s="24" t="s">
        <v>2280</v>
      </c>
      <c r="E132" s="24" t="s">
        <v>3775</v>
      </c>
      <c r="F132" s="18" t="s">
        <v>996</v>
      </c>
      <c r="G132" s="120">
        <v>45720</v>
      </c>
    </row>
    <row r="133" spans="1:7" ht="13.2" x14ac:dyDescent="0.25">
      <c r="A133" s="24" t="s">
        <v>3830</v>
      </c>
      <c r="B133" s="18" t="s">
        <v>1572</v>
      </c>
      <c r="C133" s="24" t="s">
        <v>42</v>
      </c>
      <c r="D133" s="24" t="s">
        <v>3831</v>
      </c>
      <c r="E133" s="24" t="s">
        <v>3775</v>
      </c>
      <c r="F133" s="18" t="s">
        <v>996</v>
      </c>
      <c r="G133" s="120">
        <v>40604</v>
      </c>
    </row>
    <row r="134" spans="1:7" ht="13.2" x14ac:dyDescent="0.25">
      <c r="A134" s="24" t="s">
        <v>3830</v>
      </c>
      <c r="B134" s="18" t="s">
        <v>1572</v>
      </c>
      <c r="C134" s="24" t="s">
        <v>42</v>
      </c>
      <c r="D134" s="24" t="s">
        <v>3832</v>
      </c>
      <c r="E134" s="24" t="s">
        <v>3775</v>
      </c>
      <c r="F134" s="18" t="s">
        <v>996</v>
      </c>
      <c r="G134" s="120">
        <v>40604</v>
      </c>
    </row>
    <row r="135" spans="1:7" ht="13.2" x14ac:dyDescent="0.25">
      <c r="A135" s="24" t="s">
        <v>3823</v>
      </c>
      <c r="B135" s="18" t="s">
        <v>3824</v>
      </c>
      <c r="C135" s="24" t="s">
        <v>3825</v>
      </c>
      <c r="D135" s="24" t="s">
        <v>3833</v>
      </c>
      <c r="E135" s="24" t="s">
        <v>3834</v>
      </c>
      <c r="F135" s="18" t="s">
        <v>607</v>
      </c>
      <c r="G135" s="120">
        <v>43063</v>
      </c>
    </row>
    <row r="136" spans="1:7" ht="13.2" x14ac:dyDescent="0.25">
      <c r="A136" s="24" t="s">
        <v>3835</v>
      </c>
      <c r="B136" s="18" t="s">
        <v>3836</v>
      </c>
      <c r="C136" s="24" t="s">
        <v>42</v>
      </c>
      <c r="D136" s="24" t="s">
        <v>3837</v>
      </c>
      <c r="E136" s="24" t="s">
        <v>119</v>
      </c>
      <c r="F136" s="18" t="s">
        <v>1528</v>
      </c>
      <c r="G136" s="120">
        <v>45013</v>
      </c>
    </row>
    <row r="137" spans="1:7" ht="13.2" x14ac:dyDescent="0.25">
      <c r="A137" s="24" t="s">
        <v>3835</v>
      </c>
      <c r="B137" s="18" t="s">
        <v>3836</v>
      </c>
      <c r="C137" s="24" t="s">
        <v>42</v>
      </c>
      <c r="D137" s="24" t="s">
        <v>3838</v>
      </c>
      <c r="E137" s="24" t="s">
        <v>84</v>
      </c>
      <c r="F137" s="18" t="s">
        <v>1393</v>
      </c>
      <c r="G137" s="120">
        <v>45649</v>
      </c>
    </row>
    <row r="138" spans="1:7" ht="26.4" x14ac:dyDescent="0.25">
      <c r="A138" s="24" t="s">
        <v>3786</v>
      </c>
      <c r="B138" s="18" t="s">
        <v>3787</v>
      </c>
      <c r="C138" s="24" t="s">
        <v>42</v>
      </c>
      <c r="D138" s="24" t="s">
        <v>3839</v>
      </c>
      <c r="E138" s="24" t="s">
        <v>3840</v>
      </c>
      <c r="F138" s="18" t="s">
        <v>621</v>
      </c>
      <c r="G138" s="120">
        <v>43676</v>
      </c>
    </row>
    <row r="139" spans="1:7" ht="26.4" x14ac:dyDescent="0.25">
      <c r="A139" s="24" t="s">
        <v>3841</v>
      </c>
      <c r="B139" s="18" t="s">
        <v>3842</v>
      </c>
      <c r="C139" s="24" t="s">
        <v>42</v>
      </c>
      <c r="D139" s="24" t="s">
        <v>3839</v>
      </c>
      <c r="E139" s="24" t="s">
        <v>3840</v>
      </c>
      <c r="F139" s="18" t="s">
        <v>621</v>
      </c>
      <c r="G139" s="120">
        <v>43676</v>
      </c>
    </row>
    <row r="140" spans="1:7" ht="26.4" x14ac:dyDescent="0.25">
      <c r="A140" s="24" t="s">
        <v>3843</v>
      </c>
      <c r="B140" s="18" t="s">
        <v>3844</v>
      </c>
      <c r="C140" s="24" t="s">
        <v>42</v>
      </c>
      <c r="D140" s="24" t="s">
        <v>3839</v>
      </c>
      <c r="E140" s="24" t="s">
        <v>3840</v>
      </c>
      <c r="F140" s="18" t="s">
        <v>621</v>
      </c>
      <c r="G140" s="120">
        <v>43676</v>
      </c>
    </row>
    <row r="141" spans="1:7" ht="13.2" x14ac:dyDescent="0.25">
      <c r="A141" s="24" t="s">
        <v>3845</v>
      </c>
      <c r="B141" s="18" t="s">
        <v>3846</v>
      </c>
      <c r="C141" s="24" t="s">
        <v>42</v>
      </c>
      <c r="D141" s="24" t="s">
        <v>3847</v>
      </c>
      <c r="E141" s="24" t="s">
        <v>747</v>
      </c>
      <c r="F141" s="18" t="s">
        <v>748</v>
      </c>
      <c r="G141" s="120">
        <v>45146</v>
      </c>
    </row>
    <row r="142" spans="1:7" ht="13.2" x14ac:dyDescent="0.25">
      <c r="A142" s="24" t="s">
        <v>3848</v>
      </c>
      <c r="B142" s="18" t="s">
        <v>3849</v>
      </c>
      <c r="C142" s="24" t="s">
        <v>42</v>
      </c>
      <c r="D142" s="18" t="s">
        <v>3850</v>
      </c>
      <c r="E142" s="24" t="s">
        <v>3851</v>
      </c>
      <c r="F142" s="18" t="s">
        <v>1170</v>
      </c>
      <c r="G142" s="120">
        <v>44299</v>
      </c>
    </row>
    <row r="143" spans="1:7" ht="13.2" x14ac:dyDescent="0.25">
      <c r="A143" s="24" t="s">
        <v>3852</v>
      </c>
      <c r="B143" s="18" t="s">
        <v>3750</v>
      </c>
      <c r="C143" s="24" t="s">
        <v>42</v>
      </c>
      <c r="D143" s="18" t="s">
        <v>3850</v>
      </c>
      <c r="E143" s="24" t="s">
        <v>3851</v>
      </c>
      <c r="F143" s="18" t="s">
        <v>1170</v>
      </c>
      <c r="G143" s="120">
        <v>44299</v>
      </c>
    </row>
    <row r="144" spans="1:7" ht="13.2" x14ac:dyDescent="0.25">
      <c r="A144" s="24" t="s">
        <v>3853</v>
      </c>
      <c r="B144" s="18" t="s">
        <v>3854</v>
      </c>
      <c r="C144" s="24" t="s">
        <v>76</v>
      </c>
      <c r="D144" s="24" t="s">
        <v>3855</v>
      </c>
      <c r="E144" s="24" t="s">
        <v>1561</v>
      </c>
      <c r="F144" s="18" t="s">
        <v>589</v>
      </c>
      <c r="G144" s="120">
        <v>43411</v>
      </c>
    </row>
    <row r="145" spans="1:7" ht="13.2" x14ac:dyDescent="0.25">
      <c r="A145" s="24" t="s">
        <v>3789</v>
      </c>
      <c r="B145" s="18" t="s">
        <v>3790</v>
      </c>
      <c r="C145" s="24" t="s">
        <v>42</v>
      </c>
      <c r="D145" s="24" t="s">
        <v>3856</v>
      </c>
      <c r="E145" s="24" t="s">
        <v>1599</v>
      </c>
      <c r="F145" s="18" t="s">
        <v>648</v>
      </c>
      <c r="G145" s="120">
        <v>43179</v>
      </c>
    </row>
    <row r="146" spans="1:7" ht="13.2" x14ac:dyDescent="0.25">
      <c r="A146" s="24" t="s">
        <v>531</v>
      </c>
      <c r="B146" s="18" t="s">
        <v>532</v>
      </c>
      <c r="C146" s="24" t="s">
        <v>42</v>
      </c>
      <c r="D146" s="18" t="s">
        <v>3857</v>
      </c>
      <c r="E146" s="138" t="s">
        <v>3858</v>
      </c>
      <c r="F146" s="14" t="s">
        <v>3859</v>
      </c>
      <c r="G146" s="120">
        <v>45335</v>
      </c>
    </row>
    <row r="147" spans="1:7" ht="13.2" x14ac:dyDescent="0.25">
      <c r="A147" s="24" t="s">
        <v>3860</v>
      </c>
      <c r="B147" s="18" t="s">
        <v>3556</v>
      </c>
      <c r="C147" s="24" t="s">
        <v>42</v>
      </c>
      <c r="D147" s="18" t="s">
        <v>3861</v>
      </c>
      <c r="E147" s="138" t="s">
        <v>575</v>
      </c>
      <c r="F147" s="14" t="s">
        <v>576</v>
      </c>
      <c r="G147" s="120">
        <v>45489</v>
      </c>
    </row>
    <row r="148" spans="1:7" ht="13.2" x14ac:dyDescent="0.25">
      <c r="A148" s="24" t="s">
        <v>3862</v>
      </c>
      <c r="B148" s="18" t="s">
        <v>3863</v>
      </c>
      <c r="C148" s="24" t="s">
        <v>42</v>
      </c>
      <c r="D148" s="18" t="s">
        <v>3861</v>
      </c>
      <c r="E148" s="138" t="s">
        <v>575</v>
      </c>
      <c r="F148" s="14" t="s">
        <v>576</v>
      </c>
      <c r="G148" s="120">
        <v>45489</v>
      </c>
    </row>
    <row r="149" spans="1:7" ht="13.2" x14ac:dyDescent="0.25">
      <c r="A149" s="24" t="s">
        <v>3670</v>
      </c>
      <c r="B149" s="18" t="s">
        <v>1463</v>
      </c>
      <c r="C149" s="24" t="s">
        <v>42</v>
      </c>
      <c r="D149" s="24" t="s">
        <v>2328</v>
      </c>
      <c r="E149" s="24" t="s">
        <v>1439</v>
      </c>
      <c r="F149" s="18" t="s">
        <v>205</v>
      </c>
      <c r="G149" s="120">
        <v>41267</v>
      </c>
    </row>
    <row r="150" spans="1:7" ht="13.2" x14ac:dyDescent="0.25">
      <c r="A150" s="24" t="s">
        <v>3544</v>
      </c>
      <c r="B150" s="18" t="s">
        <v>532</v>
      </c>
      <c r="C150" s="24" t="s">
        <v>42</v>
      </c>
      <c r="D150" s="24" t="s">
        <v>3864</v>
      </c>
      <c r="E150" s="24" t="s">
        <v>3865</v>
      </c>
      <c r="F150" s="18" t="s">
        <v>526</v>
      </c>
      <c r="G150" s="120">
        <v>43090</v>
      </c>
    </row>
    <row r="151" spans="1:7" ht="26.4" x14ac:dyDescent="0.25">
      <c r="A151" s="24" t="s">
        <v>3632</v>
      </c>
      <c r="B151" s="18" t="s">
        <v>3532</v>
      </c>
      <c r="C151" s="24" t="s">
        <v>42</v>
      </c>
      <c r="D151" s="24" t="s">
        <v>3866</v>
      </c>
      <c r="E151" s="24" t="s">
        <v>3867</v>
      </c>
      <c r="F151" s="18" t="s">
        <v>666</v>
      </c>
      <c r="G151" s="120">
        <v>45559</v>
      </c>
    </row>
    <row r="152" spans="1:7" ht="26.4" x14ac:dyDescent="0.25">
      <c r="A152" s="24" t="s">
        <v>3868</v>
      </c>
      <c r="B152" s="18" t="s">
        <v>3842</v>
      </c>
      <c r="C152" s="24" t="s">
        <v>42</v>
      </c>
      <c r="D152" s="24" t="s">
        <v>3866</v>
      </c>
      <c r="E152" s="24" t="s">
        <v>3867</v>
      </c>
      <c r="F152" s="18" t="s">
        <v>666</v>
      </c>
      <c r="G152" s="120">
        <v>45247</v>
      </c>
    </row>
    <row r="153" spans="1:7" ht="26.4" x14ac:dyDescent="0.25">
      <c r="A153" s="24" t="s">
        <v>3869</v>
      </c>
      <c r="B153" s="18" t="s">
        <v>3870</v>
      </c>
      <c r="C153" s="24" t="s">
        <v>42</v>
      </c>
      <c r="D153" s="24" t="s">
        <v>3866</v>
      </c>
      <c r="E153" s="24" t="s">
        <v>3867</v>
      </c>
      <c r="F153" s="18" t="s">
        <v>666</v>
      </c>
      <c r="G153" s="120">
        <v>45261</v>
      </c>
    </row>
    <row r="154" spans="1:7" ht="13.2" x14ac:dyDescent="0.25">
      <c r="A154" s="24" t="s">
        <v>3871</v>
      </c>
      <c r="B154" s="18" t="s">
        <v>3724</v>
      </c>
      <c r="C154" s="24" t="s">
        <v>42</v>
      </c>
      <c r="D154" s="18" t="s">
        <v>3872</v>
      </c>
      <c r="E154" s="24" t="s">
        <v>1375</v>
      </c>
      <c r="F154" s="18" t="s">
        <v>1376</v>
      </c>
      <c r="G154" s="120">
        <v>44187</v>
      </c>
    </row>
    <row r="155" spans="1:7" ht="26.4" x14ac:dyDescent="0.25">
      <c r="A155" s="24" t="s">
        <v>3873</v>
      </c>
      <c r="B155" s="18" t="s">
        <v>3790</v>
      </c>
      <c r="C155" s="24" t="s">
        <v>42</v>
      </c>
      <c r="D155" s="18" t="s">
        <v>3874</v>
      </c>
      <c r="E155" s="24" t="s">
        <v>3875</v>
      </c>
      <c r="F155" s="18" t="s">
        <v>676</v>
      </c>
      <c r="G155" s="120">
        <v>43963</v>
      </c>
    </row>
    <row r="156" spans="1:7" ht="26.4" x14ac:dyDescent="0.25">
      <c r="A156" s="24" t="s">
        <v>3876</v>
      </c>
      <c r="B156" s="18" t="s">
        <v>3877</v>
      </c>
      <c r="C156" s="24" t="s">
        <v>42</v>
      </c>
      <c r="D156" s="18" t="s">
        <v>3874</v>
      </c>
      <c r="E156" s="24" t="s">
        <v>3875</v>
      </c>
      <c r="F156" s="18" t="s">
        <v>676</v>
      </c>
      <c r="G156" s="120">
        <v>43963</v>
      </c>
    </row>
    <row r="157" spans="1:7" ht="26.4" x14ac:dyDescent="0.25">
      <c r="A157" s="24" t="s">
        <v>3878</v>
      </c>
      <c r="B157" s="18" t="s">
        <v>3879</v>
      </c>
      <c r="C157" s="24" t="s">
        <v>42</v>
      </c>
      <c r="D157" s="14" t="s">
        <v>3880</v>
      </c>
      <c r="E157" s="24" t="s">
        <v>3881</v>
      </c>
      <c r="F157" s="18" t="s">
        <v>682</v>
      </c>
      <c r="G157" s="120">
        <v>45118</v>
      </c>
    </row>
    <row r="158" spans="1:7" ht="26.4" x14ac:dyDescent="0.25">
      <c r="A158" s="138" t="s">
        <v>3612</v>
      </c>
      <c r="B158" s="14" t="s">
        <v>3613</v>
      </c>
      <c r="C158" s="24" t="s">
        <v>42</v>
      </c>
      <c r="D158" s="14" t="s">
        <v>3880</v>
      </c>
      <c r="E158" s="24" t="s">
        <v>3881</v>
      </c>
      <c r="F158" s="18" t="s">
        <v>682</v>
      </c>
      <c r="G158" s="120">
        <v>45118</v>
      </c>
    </row>
    <row r="159" spans="1:7" ht="26.4" x14ac:dyDescent="0.25">
      <c r="A159" s="24" t="s">
        <v>3878</v>
      </c>
      <c r="B159" s="18" t="s">
        <v>3879</v>
      </c>
      <c r="C159" s="24" t="s">
        <v>42</v>
      </c>
      <c r="D159" s="14" t="s">
        <v>3882</v>
      </c>
      <c r="E159" s="24" t="s">
        <v>3883</v>
      </c>
      <c r="F159" s="18" t="s">
        <v>684</v>
      </c>
      <c r="G159" s="120">
        <v>45247</v>
      </c>
    </row>
    <row r="160" spans="1:7" ht="26.4" x14ac:dyDescent="0.25">
      <c r="A160" s="138" t="s">
        <v>3612</v>
      </c>
      <c r="B160" s="14" t="s">
        <v>3613</v>
      </c>
      <c r="C160" s="24" t="s">
        <v>42</v>
      </c>
      <c r="D160" s="14" t="s">
        <v>3882</v>
      </c>
      <c r="E160" s="24" t="s">
        <v>3883</v>
      </c>
      <c r="F160" s="18" t="s">
        <v>684</v>
      </c>
      <c r="G160" s="120">
        <v>45247</v>
      </c>
    </row>
    <row r="161" spans="1:7" ht="13.2" x14ac:dyDescent="0.25">
      <c r="A161" s="24" t="s">
        <v>531</v>
      </c>
      <c r="B161" s="18" t="s">
        <v>532</v>
      </c>
      <c r="C161" s="24" t="s">
        <v>42</v>
      </c>
      <c r="D161" s="14" t="s">
        <v>3884</v>
      </c>
      <c r="E161" s="138" t="s">
        <v>533</v>
      </c>
      <c r="F161" s="14" t="s">
        <v>3808</v>
      </c>
      <c r="G161" s="120">
        <v>45335</v>
      </c>
    </row>
    <row r="162" spans="1:7" ht="26.4" x14ac:dyDescent="0.25">
      <c r="A162" s="24" t="s">
        <v>3885</v>
      </c>
      <c r="B162" s="18" t="s">
        <v>3886</v>
      </c>
      <c r="C162" s="24" t="s">
        <v>42</v>
      </c>
      <c r="D162" s="24" t="s">
        <v>3887</v>
      </c>
      <c r="E162" s="24" t="s">
        <v>3888</v>
      </c>
      <c r="F162" s="18" t="s">
        <v>686</v>
      </c>
      <c r="G162" s="120">
        <v>43802</v>
      </c>
    </row>
    <row r="163" spans="1:7" ht="26.4" x14ac:dyDescent="0.25">
      <c r="A163" s="24" t="s">
        <v>3889</v>
      </c>
      <c r="B163" s="18" t="s">
        <v>1784</v>
      </c>
      <c r="C163" s="24" t="s">
        <v>42</v>
      </c>
      <c r="D163" s="24" t="s">
        <v>3887</v>
      </c>
      <c r="E163" s="24" t="s">
        <v>3888</v>
      </c>
      <c r="F163" s="18" t="s">
        <v>686</v>
      </c>
      <c r="G163" s="120">
        <v>43802</v>
      </c>
    </row>
    <row r="164" spans="1:7" ht="13.2" x14ac:dyDescent="0.25">
      <c r="A164" s="24" t="s">
        <v>3890</v>
      </c>
      <c r="B164" s="18" t="s">
        <v>3710</v>
      </c>
      <c r="C164" s="24" t="s">
        <v>76</v>
      </c>
      <c r="D164" s="24" t="s">
        <v>3891</v>
      </c>
      <c r="E164" s="24" t="s">
        <v>470</v>
      </c>
      <c r="F164" s="18" t="s">
        <v>471</v>
      </c>
      <c r="G164" s="120">
        <v>45643</v>
      </c>
    </row>
    <row r="165" spans="1:7" ht="13.2" x14ac:dyDescent="0.25">
      <c r="A165" s="24" t="s">
        <v>3660</v>
      </c>
      <c r="B165" s="18" t="s">
        <v>3613</v>
      </c>
      <c r="C165" s="24" t="s">
        <v>42</v>
      </c>
      <c r="D165" s="24" t="s">
        <v>3892</v>
      </c>
      <c r="E165" s="24" t="s">
        <v>697</v>
      </c>
      <c r="F165" s="18" t="s">
        <v>698</v>
      </c>
      <c r="G165" s="120">
        <v>45282</v>
      </c>
    </row>
    <row r="166" spans="1:7" ht="13.2" x14ac:dyDescent="0.25">
      <c r="A166" s="24" t="s">
        <v>3893</v>
      </c>
      <c r="B166" s="18" t="s">
        <v>532</v>
      </c>
      <c r="C166" s="24" t="s">
        <v>42</v>
      </c>
      <c r="D166" s="24" t="s">
        <v>3894</v>
      </c>
      <c r="E166" s="24" t="s">
        <v>3895</v>
      </c>
      <c r="F166" s="18" t="s">
        <v>542</v>
      </c>
      <c r="G166" s="120">
        <v>42759</v>
      </c>
    </row>
    <row r="167" spans="1:7" ht="13.2" x14ac:dyDescent="0.25">
      <c r="A167" s="24" t="s">
        <v>3893</v>
      </c>
      <c r="B167" s="18" t="s">
        <v>532</v>
      </c>
      <c r="C167" s="24" t="s">
        <v>42</v>
      </c>
      <c r="D167" s="24" t="s">
        <v>3896</v>
      </c>
      <c r="E167" s="24" t="s">
        <v>3895</v>
      </c>
      <c r="F167" s="18" t="s">
        <v>542</v>
      </c>
      <c r="G167" s="120">
        <v>43005</v>
      </c>
    </row>
    <row r="168" spans="1:7" ht="13.2" x14ac:dyDescent="0.25">
      <c r="A168" s="24" t="s">
        <v>3689</v>
      </c>
      <c r="B168" s="18" t="s">
        <v>3690</v>
      </c>
      <c r="C168" s="24" t="s">
        <v>42</v>
      </c>
      <c r="D168" s="18" t="s">
        <v>3897</v>
      </c>
      <c r="E168" s="24" t="s">
        <v>3898</v>
      </c>
      <c r="F168" s="18" t="s">
        <v>966</v>
      </c>
      <c r="G168" s="120">
        <v>43970</v>
      </c>
    </row>
    <row r="169" spans="1:7" ht="13.2" x14ac:dyDescent="0.25">
      <c r="A169" s="24" t="s">
        <v>3899</v>
      </c>
      <c r="B169" s="18" t="s">
        <v>3900</v>
      </c>
      <c r="C169" s="24" t="s">
        <v>42</v>
      </c>
      <c r="D169" s="18" t="s">
        <v>3897</v>
      </c>
      <c r="E169" s="24" t="s">
        <v>3898</v>
      </c>
      <c r="F169" s="18" t="s">
        <v>966</v>
      </c>
      <c r="G169" s="120">
        <v>43970</v>
      </c>
    </row>
    <row r="170" spans="1:7" ht="13.2" x14ac:dyDescent="0.25">
      <c r="A170" s="24" t="s">
        <v>3689</v>
      </c>
      <c r="B170" s="18" t="s">
        <v>3690</v>
      </c>
      <c r="C170" s="24" t="s">
        <v>42</v>
      </c>
      <c r="D170" s="24" t="s">
        <v>3901</v>
      </c>
      <c r="E170" s="24" t="s">
        <v>3898</v>
      </c>
      <c r="F170" s="18" t="s">
        <v>966</v>
      </c>
      <c r="G170" s="120">
        <v>41831</v>
      </c>
    </row>
    <row r="171" spans="1:7" ht="13.2" x14ac:dyDescent="0.25">
      <c r="A171" s="24" t="s">
        <v>3693</v>
      </c>
      <c r="B171" s="18" t="s">
        <v>3694</v>
      </c>
      <c r="C171" s="24" t="s">
        <v>42</v>
      </c>
      <c r="D171" s="24" t="s">
        <v>3901</v>
      </c>
      <c r="E171" s="24" t="s">
        <v>3898</v>
      </c>
      <c r="F171" s="18" t="s">
        <v>966</v>
      </c>
      <c r="G171" s="120">
        <v>41831</v>
      </c>
    </row>
    <row r="172" spans="1:7" ht="26.4" x14ac:dyDescent="0.25">
      <c r="A172" s="24" t="s">
        <v>3786</v>
      </c>
      <c r="B172" s="18" t="s">
        <v>3787</v>
      </c>
      <c r="C172" s="24" t="s">
        <v>42</v>
      </c>
      <c r="D172" s="18" t="s">
        <v>3902</v>
      </c>
      <c r="E172" s="24" t="s">
        <v>3903</v>
      </c>
      <c r="F172" s="18" t="s">
        <v>704</v>
      </c>
      <c r="G172" s="120">
        <v>44376</v>
      </c>
    </row>
    <row r="173" spans="1:7" ht="26.4" x14ac:dyDescent="0.25">
      <c r="A173" s="24" t="s">
        <v>3904</v>
      </c>
      <c r="B173" s="18" t="s">
        <v>3814</v>
      </c>
      <c r="C173" s="24" t="s">
        <v>42</v>
      </c>
      <c r="D173" s="18" t="s">
        <v>3902</v>
      </c>
      <c r="E173" s="24" t="s">
        <v>3903</v>
      </c>
      <c r="F173" s="18" t="s">
        <v>704</v>
      </c>
      <c r="G173" s="120">
        <v>44376</v>
      </c>
    </row>
    <row r="174" spans="1:7" ht="13.2" x14ac:dyDescent="0.25">
      <c r="A174" s="24" t="s">
        <v>3905</v>
      </c>
      <c r="B174" s="18" t="s">
        <v>205</v>
      </c>
      <c r="C174" s="24" t="s">
        <v>42</v>
      </c>
      <c r="D174" s="24" t="s">
        <v>3906</v>
      </c>
      <c r="E174" s="24" t="s">
        <v>3589</v>
      </c>
      <c r="F174" s="18" t="s">
        <v>1447</v>
      </c>
      <c r="G174" s="120">
        <v>42915</v>
      </c>
    </row>
    <row r="175" spans="1:7" ht="13.2" x14ac:dyDescent="0.25">
      <c r="A175" s="24" t="s">
        <v>3907</v>
      </c>
      <c r="B175" s="18" t="s">
        <v>3908</v>
      </c>
      <c r="C175" s="24" t="s">
        <v>42</v>
      </c>
      <c r="D175" s="24" t="s">
        <v>3906</v>
      </c>
      <c r="E175" s="24" t="s">
        <v>3589</v>
      </c>
      <c r="F175" s="18" t="s">
        <v>1447</v>
      </c>
      <c r="G175" s="120">
        <v>42915</v>
      </c>
    </row>
    <row r="176" spans="1:7" ht="13.2" x14ac:dyDescent="0.25">
      <c r="A176" s="24" t="s">
        <v>3909</v>
      </c>
      <c r="B176" s="18" t="s">
        <v>3910</v>
      </c>
      <c r="C176" s="24" t="s">
        <v>42</v>
      </c>
      <c r="D176" s="24" t="s">
        <v>2402</v>
      </c>
      <c r="E176" s="24" t="s">
        <v>3911</v>
      </c>
      <c r="F176" s="18" t="s">
        <v>591</v>
      </c>
      <c r="G176" s="120">
        <v>43850</v>
      </c>
    </row>
    <row r="177" spans="1:7" ht="13.2" x14ac:dyDescent="0.25">
      <c r="A177" s="24" t="s">
        <v>3912</v>
      </c>
      <c r="B177" s="18" t="s">
        <v>3910</v>
      </c>
      <c r="C177" s="24" t="s">
        <v>42</v>
      </c>
      <c r="D177" s="24" t="s">
        <v>2402</v>
      </c>
      <c r="E177" s="24" t="s">
        <v>1561</v>
      </c>
      <c r="F177" s="18" t="s">
        <v>589</v>
      </c>
      <c r="G177" s="120">
        <v>39265</v>
      </c>
    </row>
    <row r="178" spans="1:7" ht="13.2" x14ac:dyDescent="0.25">
      <c r="A178" s="24" t="s">
        <v>3905</v>
      </c>
      <c r="B178" s="18" t="s">
        <v>205</v>
      </c>
      <c r="C178" s="24" t="s">
        <v>42</v>
      </c>
      <c r="D178" s="24" t="s">
        <v>3913</v>
      </c>
      <c r="E178" s="24" t="s">
        <v>3589</v>
      </c>
      <c r="F178" s="18" t="s">
        <v>1447</v>
      </c>
      <c r="G178" s="120">
        <v>42934</v>
      </c>
    </row>
    <row r="179" spans="1:7" ht="13.2" x14ac:dyDescent="0.25">
      <c r="A179" s="24" t="s">
        <v>3914</v>
      </c>
      <c r="B179" s="18" t="s">
        <v>3915</v>
      </c>
      <c r="C179" s="24" t="s">
        <v>42</v>
      </c>
      <c r="D179" s="24" t="s">
        <v>3913</v>
      </c>
      <c r="E179" s="24" t="s">
        <v>3589</v>
      </c>
      <c r="F179" s="18" t="s">
        <v>1447</v>
      </c>
      <c r="G179" s="120">
        <v>42934</v>
      </c>
    </row>
    <row r="180" spans="1:7" ht="13.2" x14ac:dyDescent="0.25">
      <c r="A180" s="24" t="s">
        <v>3789</v>
      </c>
      <c r="B180" s="18" t="s">
        <v>3790</v>
      </c>
      <c r="C180" s="24" t="s">
        <v>42</v>
      </c>
      <c r="D180" s="24" t="s">
        <v>3916</v>
      </c>
      <c r="E180" s="24" t="s">
        <v>712</v>
      </c>
      <c r="F180" s="18" t="s">
        <v>713</v>
      </c>
      <c r="G180" s="120">
        <v>43249</v>
      </c>
    </row>
    <row r="181" spans="1:7" ht="13.2" x14ac:dyDescent="0.25">
      <c r="A181" s="24" t="s">
        <v>3531</v>
      </c>
      <c r="B181" s="18" t="s">
        <v>3532</v>
      </c>
      <c r="C181" s="24" t="s">
        <v>76</v>
      </c>
      <c r="D181" s="24" t="s">
        <v>3917</v>
      </c>
      <c r="E181" s="24" t="s">
        <v>1196</v>
      </c>
      <c r="F181" s="18" t="s">
        <v>1197</v>
      </c>
      <c r="G181" s="120">
        <v>44671</v>
      </c>
    </row>
    <row r="182" spans="1:7" ht="13.2" x14ac:dyDescent="0.25">
      <c r="A182" s="24" t="s">
        <v>3918</v>
      </c>
      <c r="B182" s="18" t="s">
        <v>3919</v>
      </c>
      <c r="C182" s="24" t="s">
        <v>42</v>
      </c>
      <c r="D182" s="24" t="s">
        <v>3920</v>
      </c>
      <c r="E182" s="24" t="s">
        <v>1087</v>
      </c>
      <c r="F182" s="18" t="s">
        <v>1088</v>
      </c>
      <c r="G182" s="120">
        <v>45447</v>
      </c>
    </row>
    <row r="183" spans="1:7" ht="13.2" x14ac:dyDescent="0.25">
      <c r="A183" s="24" t="s">
        <v>3921</v>
      </c>
      <c r="B183" s="18" t="s">
        <v>3922</v>
      </c>
      <c r="C183" s="24" t="s">
        <v>42</v>
      </c>
      <c r="D183" s="24" t="s">
        <v>3920</v>
      </c>
      <c r="E183" s="24" t="s">
        <v>1087</v>
      </c>
      <c r="F183" s="18" t="s">
        <v>1088</v>
      </c>
      <c r="G183" s="120">
        <v>45447</v>
      </c>
    </row>
    <row r="184" spans="1:7" ht="13.2" x14ac:dyDescent="0.25">
      <c r="A184" s="24" t="s">
        <v>3923</v>
      </c>
      <c r="B184" s="18" t="s">
        <v>584</v>
      </c>
      <c r="C184" s="24" t="s">
        <v>42</v>
      </c>
      <c r="D184" s="24" t="s">
        <v>3924</v>
      </c>
      <c r="E184" s="24" t="s">
        <v>3925</v>
      </c>
      <c r="F184" s="18" t="s">
        <v>1034</v>
      </c>
      <c r="G184" s="120">
        <v>43613</v>
      </c>
    </row>
    <row r="185" spans="1:7" ht="13.2" x14ac:dyDescent="0.25">
      <c r="A185" s="24" t="s">
        <v>3926</v>
      </c>
      <c r="B185" s="18" t="s">
        <v>1036</v>
      </c>
      <c r="C185" s="24" t="s">
        <v>42</v>
      </c>
      <c r="D185" s="24" t="s">
        <v>3924</v>
      </c>
      <c r="E185" s="24" t="s">
        <v>3925</v>
      </c>
      <c r="F185" s="18" t="s">
        <v>1034</v>
      </c>
      <c r="G185" s="120">
        <v>43613</v>
      </c>
    </row>
    <row r="186" spans="1:7" ht="13.2" x14ac:dyDescent="0.25">
      <c r="A186" s="24" t="s">
        <v>3593</v>
      </c>
      <c r="B186" s="18" t="s">
        <v>668</v>
      </c>
      <c r="C186" s="24" t="s">
        <v>42</v>
      </c>
      <c r="D186" s="24" t="s">
        <v>3927</v>
      </c>
      <c r="E186" s="24" t="s">
        <v>719</v>
      </c>
      <c r="F186" s="18" t="s">
        <v>720</v>
      </c>
      <c r="G186" s="120">
        <v>45443</v>
      </c>
    </row>
    <row r="187" spans="1:7" ht="26.4" x14ac:dyDescent="0.25">
      <c r="A187" s="24" t="s">
        <v>3789</v>
      </c>
      <c r="B187" s="18" t="s">
        <v>3790</v>
      </c>
      <c r="C187" s="24" t="s">
        <v>42</v>
      </c>
      <c r="D187" s="24" t="s">
        <v>3928</v>
      </c>
      <c r="E187" s="24" t="s">
        <v>3929</v>
      </c>
      <c r="F187" s="18" t="s">
        <v>722</v>
      </c>
      <c r="G187" s="120">
        <v>43371</v>
      </c>
    </row>
    <row r="188" spans="1:7" ht="13.2" x14ac:dyDescent="0.25">
      <c r="A188" s="24" t="s">
        <v>3930</v>
      </c>
      <c r="B188" s="18" t="s">
        <v>3931</v>
      </c>
      <c r="C188" s="24" t="s">
        <v>42</v>
      </c>
      <c r="D188" s="24" t="s">
        <v>3932</v>
      </c>
      <c r="E188" s="24" t="s">
        <v>1087</v>
      </c>
      <c r="F188" s="18" t="s">
        <v>1088</v>
      </c>
      <c r="G188" s="120">
        <v>44627</v>
      </c>
    </row>
    <row r="189" spans="1:7" ht="13.2" x14ac:dyDescent="0.25">
      <c r="A189" s="24" t="s">
        <v>3544</v>
      </c>
      <c r="B189" s="18" t="s">
        <v>532</v>
      </c>
      <c r="C189" s="24" t="s">
        <v>42</v>
      </c>
      <c r="D189" s="24" t="s">
        <v>1540</v>
      </c>
      <c r="E189" s="24" t="s">
        <v>3933</v>
      </c>
      <c r="F189" s="18" t="s">
        <v>538</v>
      </c>
      <c r="G189" s="120">
        <v>41365</v>
      </c>
    </row>
    <row r="190" spans="1:7" ht="26.4" x14ac:dyDescent="0.25">
      <c r="A190" s="24" t="s">
        <v>3623</v>
      </c>
      <c r="B190" s="18" t="s">
        <v>3532</v>
      </c>
      <c r="C190" s="24" t="s">
        <v>42</v>
      </c>
      <c r="D190" s="18" t="s">
        <v>3934</v>
      </c>
      <c r="E190" s="24" t="s">
        <v>3935</v>
      </c>
      <c r="F190" s="18" t="s">
        <v>728</v>
      </c>
      <c r="G190" s="120">
        <v>44474</v>
      </c>
    </row>
    <row r="191" spans="1:7" ht="26.4" x14ac:dyDescent="0.25">
      <c r="A191" s="24" t="s">
        <v>3936</v>
      </c>
      <c r="B191" s="18" t="s">
        <v>3607</v>
      </c>
      <c r="C191" s="24" t="s">
        <v>42</v>
      </c>
      <c r="D191" s="18" t="s">
        <v>3934</v>
      </c>
      <c r="E191" s="24" t="s">
        <v>3935</v>
      </c>
      <c r="F191" s="18" t="s">
        <v>728</v>
      </c>
      <c r="G191" s="120">
        <v>44474</v>
      </c>
    </row>
    <row r="192" spans="1:7" ht="13.2" x14ac:dyDescent="0.25">
      <c r="A192" s="24" t="s">
        <v>3660</v>
      </c>
      <c r="B192" s="18" t="s">
        <v>3613</v>
      </c>
      <c r="C192" s="24" t="s">
        <v>42</v>
      </c>
      <c r="D192" s="18" t="s">
        <v>3937</v>
      </c>
      <c r="E192" s="24" t="s">
        <v>729</v>
      </c>
      <c r="F192" s="18" t="s">
        <v>730</v>
      </c>
      <c r="G192" s="120">
        <v>45282</v>
      </c>
    </row>
    <row r="193" spans="1:7" ht="13.2" x14ac:dyDescent="0.25">
      <c r="A193" s="24" t="s">
        <v>3660</v>
      </c>
      <c r="B193" s="18" t="s">
        <v>3613</v>
      </c>
      <c r="C193" s="24" t="s">
        <v>42</v>
      </c>
      <c r="D193" s="18" t="s">
        <v>3938</v>
      </c>
      <c r="E193" s="24" t="s">
        <v>2447</v>
      </c>
      <c r="F193" s="18" t="s">
        <v>738</v>
      </c>
      <c r="G193" s="120">
        <v>45282</v>
      </c>
    </row>
    <row r="194" spans="1:7" ht="13.2" x14ac:dyDescent="0.25">
      <c r="A194" s="24" t="s">
        <v>3660</v>
      </c>
      <c r="B194" s="18" t="s">
        <v>3613</v>
      </c>
      <c r="C194" s="24" t="s">
        <v>42</v>
      </c>
      <c r="D194" s="18" t="s">
        <v>3939</v>
      </c>
      <c r="E194" s="24" t="s">
        <v>3940</v>
      </c>
      <c r="F194" s="18" t="s">
        <v>740</v>
      </c>
      <c r="G194" s="120">
        <v>45282</v>
      </c>
    </row>
    <row r="195" spans="1:7" ht="13.2" x14ac:dyDescent="0.25">
      <c r="A195" s="24" t="s">
        <v>3660</v>
      </c>
      <c r="B195" s="18" t="s">
        <v>3613</v>
      </c>
      <c r="C195" s="24" t="s">
        <v>42</v>
      </c>
      <c r="D195" s="18" t="s">
        <v>3941</v>
      </c>
      <c r="E195" s="24" t="s">
        <v>3942</v>
      </c>
      <c r="F195" s="18" t="s">
        <v>736</v>
      </c>
      <c r="G195" s="120">
        <v>45282</v>
      </c>
    </row>
    <row r="196" spans="1:7" ht="13.2" x14ac:dyDescent="0.25">
      <c r="A196" s="24" t="s">
        <v>3943</v>
      </c>
      <c r="B196" s="18" t="s">
        <v>3944</v>
      </c>
      <c r="C196" s="24" t="s">
        <v>42</v>
      </c>
      <c r="D196" s="24" t="s">
        <v>2455</v>
      </c>
      <c r="E196" s="24" t="s">
        <v>731</v>
      </c>
      <c r="F196" s="18" t="s">
        <v>732</v>
      </c>
      <c r="G196" s="120">
        <v>43125</v>
      </c>
    </row>
    <row r="197" spans="1:7" ht="13.2" x14ac:dyDescent="0.25">
      <c r="A197" s="138" t="s">
        <v>63</v>
      </c>
      <c r="B197" s="14" t="s">
        <v>1166</v>
      </c>
      <c r="C197" s="24" t="s">
        <v>42</v>
      </c>
      <c r="D197" s="18" t="s">
        <v>3945</v>
      </c>
      <c r="E197" s="138" t="s">
        <v>701</v>
      </c>
      <c r="F197" s="14" t="s">
        <v>702</v>
      </c>
      <c r="G197" s="120">
        <v>45050</v>
      </c>
    </row>
    <row r="198" spans="1:7" ht="13.2" x14ac:dyDescent="0.25">
      <c r="A198" s="24" t="s">
        <v>3946</v>
      </c>
      <c r="B198" s="18" t="s">
        <v>3947</v>
      </c>
      <c r="C198" s="24" t="s">
        <v>42</v>
      </c>
      <c r="D198" s="24" t="s">
        <v>3948</v>
      </c>
      <c r="E198" s="24" t="s">
        <v>3949</v>
      </c>
      <c r="F198" s="18" t="s">
        <v>1210</v>
      </c>
      <c r="G198" s="120">
        <v>43256</v>
      </c>
    </row>
    <row r="199" spans="1:7" ht="13.2" x14ac:dyDescent="0.25">
      <c r="A199" s="24" t="s">
        <v>3392</v>
      </c>
      <c r="B199" s="18" t="s">
        <v>1364</v>
      </c>
      <c r="C199" s="24" t="s">
        <v>1423</v>
      </c>
      <c r="D199" s="24" t="s">
        <v>3948</v>
      </c>
      <c r="E199" s="24" t="s">
        <v>3949</v>
      </c>
      <c r="F199" s="18" t="s">
        <v>1210</v>
      </c>
      <c r="G199" s="120">
        <v>43256</v>
      </c>
    </row>
    <row r="200" spans="1:7" ht="13.2" x14ac:dyDescent="0.25">
      <c r="A200" s="24" t="s">
        <v>3950</v>
      </c>
      <c r="B200" s="18" t="s">
        <v>203</v>
      </c>
      <c r="C200" s="24" t="s">
        <v>42</v>
      </c>
      <c r="D200" s="24" t="s">
        <v>3951</v>
      </c>
      <c r="E200" s="24" t="s">
        <v>198</v>
      </c>
      <c r="F200" s="18" t="s">
        <v>199</v>
      </c>
      <c r="G200" s="120">
        <v>44740</v>
      </c>
    </row>
    <row r="201" spans="1:7" ht="13.2" x14ac:dyDescent="0.25">
      <c r="A201" s="24" t="s">
        <v>3535</v>
      </c>
      <c r="B201" s="18" t="s">
        <v>1757</v>
      </c>
      <c r="C201" s="24" t="s">
        <v>42</v>
      </c>
      <c r="D201" s="24" t="s">
        <v>3951</v>
      </c>
      <c r="E201" s="24" t="s">
        <v>198</v>
      </c>
      <c r="F201" s="18" t="s">
        <v>199</v>
      </c>
      <c r="G201" s="120">
        <v>44740</v>
      </c>
    </row>
    <row r="202" spans="1:7" ht="13.2" x14ac:dyDescent="0.25">
      <c r="A202" s="24" t="s">
        <v>531</v>
      </c>
      <c r="B202" s="18" t="s">
        <v>532</v>
      </c>
      <c r="C202" s="24" t="s">
        <v>42</v>
      </c>
      <c r="D202" s="41" t="s">
        <v>3952</v>
      </c>
      <c r="E202" s="138" t="s">
        <v>533</v>
      </c>
      <c r="F202" s="14" t="s">
        <v>3808</v>
      </c>
      <c r="G202" s="120">
        <v>45335</v>
      </c>
    </row>
    <row r="203" spans="1:7" ht="26.4" x14ac:dyDescent="0.25">
      <c r="A203" s="24" t="s">
        <v>4766</v>
      </c>
      <c r="B203" s="18" t="s">
        <v>772</v>
      </c>
      <c r="C203" s="24" t="s">
        <v>42</v>
      </c>
      <c r="D203" s="41" t="s">
        <v>3953</v>
      </c>
      <c r="E203" s="138" t="s">
        <v>4767</v>
      </c>
      <c r="F203" s="18" t="s">
        <v>1528</v>
      </c>
      <c r="G203" s="120">
        <v>45770</v>
      </c>
    </row>
    <row r="204" spans="1:7" ht="26.4" x14ac:dyDescent="0.25">
      <c r="A204" s="24" t="s">
        <v>3954</v>
      </c>
      <c r="B204" s="18" t="s">
        <v>3760</v>
      </c>
      <c r="C204" s="24" t="s">
        <v>42</v>
      </c>
      <c r="D204" s="18" t="s">
        <v>3955</v>
      </c>
      <c r="E204" s="24" t="s">
        <v>3956</v>
      </c>
      <c r="F204" s="18" t="s">
        <v>780</v>
      </c>
      <c r="G204" s="120">
        <v>44341</v>
      </c>
    </row>
    <row r="205" spans="1:7" ht="13.2" x14ac:dyDescent="0.25">
      <c r="A205" s="24" t="s">
        <v>3763</v>
      </c>
      <c r="B205" s="18" t="s">
        <v>3764</v>
      </c>
      <c r="C205" s="24" t="s">
        <v>42</v>
      </c>
      <c r="D205" s="18" t="s">
        <v>3955</v>
      </c>
      <c r="E205" s="24" t="s">
        <v>3956</v>
      </c>
      <c r="F205" s="18" t="s">
        <v>780</v>
      </c>
      <c r="G205" s="120">
        <v>44341</v>
      </c>
    </row>
    <row r="206" spans="1:7" ht="13.2" x14ac:dyDescent="0.25">
      <c r="A206" s="24" t="s">
        <v>3765</v>
      </c>
      <c r="B206" s="18" t="s">
        <v>3766</v>
      </c>
      <c r="C206" s="24" t="s">
        <v>42</v>
      </c>
      <c r="D206" s="18" t="s">
        <v>3955</v>
      </c>
      <c r="E206" s="24" t="s">
        <v>3956</v>
      </c>
      <c r="F206" s="18" t="s">
        <v>780</v>
      </c>
      <c r="G206" s="120">
        <v>44341</v>
      </c>
    </row>
    <row r="207" spans="1:7" ht="13.2" x14ac:dyDescent="0.25">
      <c r="A207" s="24" t="s">
        <v>3612</v>
      </c>
      <c r="B207" s="18" t="s">
        <v>3613</v>
      </c>
      <c r="C207" s="24" t="s">
        <v>42</v>
      </c>
      <c r="D207" s="18" t="s">
        <v>2502</v>
      </c>
      <c r="E207" s="24" t="s">
        <v>783</v>
      </c>
      <c r="F207" s="18" t="s">
        <v>784</v>
      </c>
      <c r="G207" s="120">
        <v>44830</v>
      </c>
    </row>
    <row r="208" spans="1:7" ht="13.2" x14ac:dyDescent="0.25">
      <c r="A208" s="24" t="s">
        <v>3698</v>
      </c>
      <c r="B208" s="18" t="s">
        <v>3699</v>
      </c>
      <c r="C208" s="24" t="s">
        <v>42</v>
      </c>
      <c r="D208" s="24" t="s">
        <v>3957</v>
      </c>
      <c r="E208" s="24" t="s">
        <v>3958</v>
      </c>
      <c r="F208" s="18" t="s">
        <v>766</v>
      </c>
      <c r="G208" s="120">
        <v>45230</v>
      </c>
    </row>
    <row r="209" spans="1:7" ht="13.2" x14ac:dyDescent="0.25">
      <c r="A209" s="24" t="s">
        <v>3959</v>
      </c>
      <c r="B209" s="18" t="s">
        <v>3960</v>
      </c>
      <c r="C209" s="24" t="s">
        <v>42</v>
      </c>
      <c r="D209" s="24" t="s">
        <v>3957</v>
      </c>
      <c r="E209" s="24" t="s">
        <v>3958</v>
      </c>
      <c r="F209" s="18" t="s">
        <v>766</v>
      </c>
      <c r="G209" s="120">
        <v>43382</v>
      </c>
    </row>
    <row r="210" spans="1:7" ht="13.2" x14ac:dyDescent="0.25">
      <c r="A210" s="138" t="s">
        <v>63</v>
      </c>
      <c r="B210" s="14" t="s">
        <v>1166</v>
      </c>
      <c r="C210" s="24" t="s">
        <v>42</v>
      </c>
      <c r="D210" s="24" t="s">
        <v>3961</v>
      </c>
      <c r="E210" s="138" t="s">
        <v>701</v>
      </c>
      <c r="F210" s="14" t="s">
        <v>3962</v>
      </c>
      <c r="G210" s="120">
        <v>45050</v>
      </c>
    </row>
    <row r="211" spans="1:7" ht="13.2" x14ac:dyDescent="0.25">
      <c r="A211" s="24" t="s">
        <v>3545</v>
      </c>
      <c r="B211" s="18" t="s">
        <v>3546</v>
      </c>
      <c r="C211" s="24" t="s">
        <v>42</v>
      </c>
      <c r="D211" s="18" t="s">
        <v>3963</v>
      </c>
      <c r="E211" s="24" t="s">
        <v>3964</v>
      </c>
      <c r="F211" s="18" t="s">
        <v>786</v>
      </c>
      <c r="G211" s="120">
        <v>44369</v>
      </c>
    </row>
    <row r="212" spans="1:7" ht="13.2" x14ac:dyDescent="0.25">
      <c r="A212" s="24" t="s">
        <v>3965</v>
      </c>
      <c r="B212" s="18" t="s">
        <v>3966</v>
      </c>
      <c r="C212" s="24" t="s">
        <v>76</v>
      </c>
      <c r="D212" s="18" t="s">
        <v>3967</v>
      </c>
      <c r="E212" s="24" t="s">
        <v>787</v>
      </c>
      <c r="F212" s="18" t="s">
        <v>788</v>
      </c>
      <c r="G212" s="120">
        <v>45636</v>
      </c>
    </row>
    <row r="213" spans="1:7" ht="13.2" x14ac:dyDescent="0.25">
      <c r="A213" s="24" t="s">
        <v>3904</v>
      </c>
      <c r="B213" s="18" t="s">
        <v>3814</v>
      </c>
      <c r="C213" s="24" t="s">
        <v>76</v>
      </c>
      <c r="D213" s="18" t="s">
        <v>3967</v>
      </c>
      <c r="E213" s="24" t="s">
        <v>787</v>
      </c>
      <c r="F213" s="18" t="s">
        <v>788</v>
      </c>
      <c r="G213" s="120">
        <v>45636</v>
      </c>
    </row>
    <row r="214" spans="1:7" ht="13.2" x14ac:dyDescent="0.25">
      <c r="A214" s="24" t="s">
        <v>3968</v>
      </c>
      <c r="B214" s="18" t="s">
        <v>3969</v>
      </c>
      <c r="C214" s="24" t="s">
        <v>42</v>
      </c>
      <c r="D214" s="24" t="s">
        <v>3970</v>
      </c>
      <c r="E214" s="24" t="s">
        <v>3971</v>
      </c>
      <c r="F214" s="18" t="s">
        <v>796</v>
      </c>
      <c r="G214" s="120">
        <v>44075</v>
      </c>
    </row>
    <row r="215" spans="1:7" ht="13.2" x14ac:dyDescent="0.25">
      <c r="A215" s="24" t="s">
        <v>3555</v>
      </c>
      <c r="B215" s="14" t="s">
        <v>3556</v>
      </c>
      <c r="C215" s="24" t="s">
        <v>42</v>
      </c>
      <c r="D215" s="14" t="s">
        <v>3972</v>
      </c>
      <c r="E215" s="24" t="s">
        <v>3971</v>
      </c>
      <c r="F215" s="18" t="s">
        <v>796</v>
      </c>
      <c r="G215" s="120">
        <v>44593</v>
      </c>
    </row>
    <row r="216" spans="1:7" ht="13.2" x14ac:dyDescent="0.25">
      <c r="A216" s="24" t="s">
        <v>3698</v>
      </c>
      <c r="B216" s="14" t="s">
        <v>3699</v>
      </c>
      <c r="C216" s="24" t="s">
        <v>42</v>
      </c>
      <c r="D216" s="24" t="s">
        <v>3973</v>
      </c>
      <c r="E216" s="24" t="s">
        <v>3974</v>
      </c>
      <c r="F216" s="14" t="s">
        <v>790</v>
      </c>
      <c r="G216" s="120">
        <v>44992</v>
      </c>
    </row>
    <row r="217" spans="1:7" ht="13.2" x14ac:dyDescent="0.25">
      <c r="A217" s="24" t="s">
        <v>4769</v>
      </c>
      <c r="B217" s="14" t="s">
        <v>654</v>
      </c>
      <c r="C217" s="24" t="s">
        <v>42</v>
      </c>
      <c r="D217" s="24" t="s">
        <v>4768</v>
      </c>
      <c r="E217" s="24" t="s">
        <v>119</v>
      </c>
      <c r="F217" s="14" t="s">
        <v>1528</v>
      </c>
      <c r="G217" s="120">
        <v>45770</v>
      </c>
    </row>
    <row r="218" spans="1:7" ht="13.2" x14ac:dyDescent="0.25">
      <c r="A218" s="24" t="s">
        <v>3975</v>
      </c>
      <c r="B218" s="18" t="s">
        <v>3976</v>
      </c>
      <c r="C218" s="24" t="s">
        <v>42</v>
      </c>
      <c r="D218" s="18" t="s">
        <v>3977</v>
      </c>
      <c r="E218" s="24" t="s">
        <v>3978</v>
      </c>
      <c r="F218" s="18" t="s">
        <v>654</v>
      </c>
      <c r="G218" s="120">
        <v>43627</v>
      </c>
    </row>
    <row r="219" spans="1:7" ht="13.2" x14ac:dyDescent="0.25">
      <c r="A219" s="24" t="s">
        <v>3979</v>
      </c>
      <c r="B219" s="18" t="s">
        <v>3744</v>
      </c>
      <c r="C219" s="24" t="s">
        <v>42</v>
      </c>
      <c r="D219" s="18" t="s">
        <v>3977</v>
      </c>
      <c r="E219" s="24" t="s">
        <v>3978</v>
      </c>
      <c r="F219" s="18" t="s">
        <v>654</v>
      </c>
      <c r="G219" s="120">
        <v>45636</v>
      </c>
    </row>
    <row r="220" spans="1:7" ht="13.2" x14ac:dyDescent="0.25">
      <c r="A220" s="24" t="s">
        <v>3535</v>
      </c>
      <c r="B220" s="18" t="s">
        <v>1757</v>
      </c>
      <c r="C220" s="24" t="s">
        <v>42</v>
      </c>
      <c r="D220" s="24" t="s">
        <v>3980</v>
      </c>
      <c r="E220" s="24" t="s">
        <v>1439</v>
      </c>
      <c r="F220" s="18" t="s">
        <v>205</v>
      </c>
      <c r="G220" s="120">
        <v>43354</v>
      </c>
    </row>
    <row r="221" spans="1:7" ht="26.4" x14ac:dyDescent="0.25">
      <c r="A221" s="24" t="s">
        <v>3981</v>
      </c>
      <c r="B221" s="18" t="s">
        <v>3982</v>
      </c>
      <c r="C221" s="24" t="s">
        <v>42</v>
      </c>
      <c r="D221" s="24" t="s">
        <v>3983</v>
      </c>
      <c r="E221" s="24" t="s">
        <v>3984</v>
      </c>
      <c r="F221" s="18" t="s">
        <v>792</v>
      </c>
      <c r="G221" s="120">
        <v>45538</v>
      </c>
    </row>
    <row r="222" spans="1:7" ht="26.4" x14ac:dyDescent="0.25">
      <c r="A222" s="24" t="s">
        <v>3813</v>
      </c>
      <c r="B222" s="18" t="s">
        <v>3814</v>
      </c>
      <c r="C222" s="24" t="s">
        <v>42</v>
      </c>
      <c r="D222" s="24" t="s">
        <v>3983</v>
      </c>
      <c r="E222" s="24" t="s">
        <v>3984</v>
      </c>
      <c r="F222" s="18" t="s">
        <v>792</v>
      </c>
      <c r="G222" s="120">
        <v>45538</v>
      </c>
    </row>
    <row r="223" spans="1:7" ht="13.2" x14ac:dyDescent="0.25">
      <c r="A223" s="24" t="s">
        <v>3985</v>
      </c>
      <c r="B223" s="18" t="s">
        <v>3986</v>
      </c>
      <c r="C223" s="24" t="s">
        <v>42</v>
      </c>
      <c r="D223" s="24" t="s">
        <v>2535</v>
      </c>
      <c r="E223" s="24" t="s">
        <v>3673</v>
      </c>
      <c r="F223" s="18" t="s">
        <v>471</v>
      </c>
      <c r="G223" s="120">
        <v>39175</v>
      </c>
    </row>
    <row r="224" spans="1:7" ht="13.2" x14ac:dyDescent="0.25">
      <c r="A224" s="24" t="s">
        <v>3987</v>
      </c>
      <c r="B224" s="18" t="s">
        <v>3988</v>
      </c>
      <c r="C224" s="24" t="s">
        <v>76</v>
      </c>
      <c r="D224" s="24" t="s">
        <v>117</v>
      </c>
      <c r="E224" s="24" t="s">
        <v>63</v>
      </c>
      <c r="F224" s="18" t="s">
        <v>1166</v>
      </c>
      <c r="G224" s="120">
        <v>45686</v>
      </c>
    </row>
    <row r="225" spans="1:7" ht="13.2" x14ac:dyDescent="0.25">
      <c r="A225" s="24" t="s">
        <v>3989</v>
      </c>
      <c r="B225" s="18" t="s">
        <v>3990</v>
      </c>
      <c r="C225" s="24" t="s">
        <v>42</v>
      </c>
      <c r="D225" s="24" t="s">
        <v>2542</v>
      </c>
      <c r="E225" s="24" t="s">
        <v>3775</v>
      </c>
      <c r="F225" s="18" t="s">
        <v>996</v>
      </c>
      <c r="G225" s="120">
        <v>36481</v>
      </c>
    </row>
    <row r="226" spans="1:7" ht="13.2" x14ac:dyDescent="0.25">
      <c r="A226" s="24" t="s">
        <v>3991</v>
      </c>
      <c r="B226" s="18" t="s">
        <v>3992</v>
      </c>
      <c r="C226" s="24" t="s">
        <v>76</v>
      </c>
      <c r="D226" s="24" t="s">
        <v>2545</v>
      </c>
      <c r="E226" s="24" t="s">
        <v>3993</v>
      </c>
      <c r="F226" s="18" t="s">
        <v>798</v>
      </c>
      <c r="G226" s="120">
        <v>43746</v>
      </c>
    </row>
    <row r="227" spans="1:7" ht="13.2" x14ac:dyDescent="0.25">
      <c r="A227" s="24" t="s">
        <v>3993</v>
      </c>
      <c r="B227" s="18" t="s">
        <v>798</v>
      </c>
      <c r="C227" s="24" t="s">
        <v>42</v>
      </c>
      <c r="D227" s="24" t="s">
        <v>2547</v>
      </c>
      <c r="E227" s="24" t="s">
        <v>3994</v>
      </c>
      <c r="F227" s="18" t="s">
        <v>629</v>
      </c>
      <c r="G227" s="120">
        <v>39233</v>
      </c>
    </row>
    <row r="228" spans="1:7" ht="26.4" x14ac:dyDescent="0.25">
      <c r="A228" s="24" t="s">
        <v>1273</v>
      </c>
      <c r="B228" s="18" t="s">
        <v>1274</v>
      </c>
      <c r="C228" s="24" t="s">
        <v>42</v>
      </c>
      <c r="D228" s="24" t="s">
        <v>2562</v>
      </c>
      <c r="E228" s="24" t="s">
        <v>3995</v>
      </c>
      <c r="F228" s="18" t="s">
        <v>808</v>
      </c>
      <c r="G228" s="120">
        <v>45755</v>
      </c>
    </row>
    <row r="229" spans="1:7" ht="13.2" x14ac:dyDescent="0.25">
      <c r="A229" s="24" t="s">
        <v>3873</v>
      </c>
      <c r="B229" s="18" t="s">
        <v>640</v>
      </c>
      <c r="C229" s="24" t="s">
        <v>42</v>
      </c>
      <c r="D229" s="24" t="s">
        <v>3996</v>
      </c>
      <c r="E229" s="24" t="s">
        <v>2573</v>
      </c>
      <c r="F229" s="18" t="s">
        <v>609</v>
      </c>
      <c r="G229" s="120">
        <v>43502</v>
      </c>
    </row>
    <row r="230" spans="1:7" ht="13.2" x14ac:dyDescent="0.25">
      <c r="A230" s="24" t="s">
        <v>3997</v>
      </c>
      <c r="B230" s="18" t="s">
        <v>3998</v>
      </c>
      <c r="C230" s="24" t="s">
        <v>42</v>
      </c>
      <c r="D230" s="24" t="s">
        <v>3996</v>
      </c>
      <c r="E230" s="24" t="s">
        <v>2573</v>
      </c>
      <c r="F230" s="18" t="s">
        <v>609</v>
      </c>
      <c r="G230" s="120">
        <v>43502</v>
      </c>
    </row>
    <row r="231" spans="1:7" ht="13.2" x14ac:dyDescent="0.25">
      <c r="A231" s="24" t="s">
        <v>4759</v>
      </c>
      <c r="B231" s="18" t="s">
        <v>3999</v>
      </c>
      <c r="C231" s="24" t="s">
        <v>42</v>
      </c>
      <c r="D231" s="24" t="s">
        <v>4000</v>
      </c>
      <c r="E231" s="24" t="s">
        <v>4001</v>
      </c>
      <c r="F231" s="18" t="s">
        <v>820</v>
      </c>
      <c r="G231" s="120">
        <v>44012</v>
      </c>
    </row>
    <row r="232" spans="1:7" ht="13.2" x14ac:dyDescent="0.25">
      <c r="A232" s="24" t="s">
        <v>4759</v>
      </c>
      <c r="B232" s="18" t="s">
        <v>3999</v>
      </c>
      <c r="C232" s="24" t="s">
        <v>42</v>
      </c>
      <c r="D232" s="24" t="s">
        <v>4000</v>
      </c>
      <c r="E232" s="24" t="s">
        <v>4001</v>
      </c>
      <c r="F232" s="18" t="s">
        <v>820</v>
      </c>
      <c r="G232" s="120">
        <v>43823</v>
      </c>
    </row>
    <row r="233" spans="1:7" ht="13.2" x14ac:dyDescent="0.25">
      <c r="A233" s="24" t="s">
        <v>4002</v>
      </c>
      <c r="B233" s="18" t="s">
        <v>1143</v>
      </c>
      <c r="C233" s="24" t="s">
        <v>42</v>
      </c>
      <c r="D233" s="24" t="s">
        <v>4000</v>
      </c>
      <c r="E233" s="24" t="s">
        <v>4001</v>
      </c>
      <c r="F233" s="18" t="s">
        <v>820</v>
      </c>
      <c r="G233" s="120">
        <v>44012</v>
      </c>
    </row>
    <row r="234" spans="1:7" ht="13.2" x14ac:dyDescent="0.25">
      <c r="A234" s="24" t="s">
        <v>4002</v>
      </c>
      <c r="B234" s="18" t="s">
        <v>1143</v>
      </c>
      <c r="C234" s="24" t="s">
        <v>42</v>
      </c>
      <c r="D234" s="24" t="s">
        <v>4000</v>
      </c>
      <c r="E234" s="24" t="s">
        <v>4001</v>
      </c>
      <c r="F234" s="18" t="s">
        <v>820</v>
      </c>
      <c r="G234" s="120">
        <v>43823</v>
      </c>
    </row>
    <row r="235" spans="1:7" ht="13.2" x14ac:dyDescent="0.25">
      <c r="A235" s="24" t="s">
        <v>4759</v>
      </c>
      <c r="B235" s="18" t="s">
        <v>3999</v>
      </c>
      <c r="C235" s="24" t="s">
        <v>42</v>
      </c>
      <c r="D235" s="24" t="s">
        <v>4003</v>
      </c>
      <c r="E235" s="24" t="s">
        <v>4001</v>
      </c>
      <c r="F235" s="18" t="s">
        <v>820</v>
      </c>
      <c r="G235" s="120">
        <v>43823</v>
      </c>
    </row>
    <row r="236" spans="1:7" ht="13.2" x14ac:dyDescent="0.25">
      <c r="A236" s="24" t="s">
        <v>4002</v>
      </c>
      <c r="B236" s="18" t="s">
        <v>1143</v>
      </c>
      <c r="C236" s="24" t="s">
        <v>42</v>
      </c>
      <c r="D236" s="24" t="s">
        <v>4003</v>
      </c>
      <c r="E236" s="24" t="s">
        <v>4001</v>
      </c>
      <c r="F236" s="18" t="s">
        <v>820</v>
      </c>
      <c r="G236" s="120">
        <v>43823</v>
      </c>
    </row>
    <row r="237" spans="1:7" ht="13.2" x14ac:dyDescent="0.25">
      <c r="A237" s="24" t="s">
        <v>1637</v>
      </c>
      <c r="B237" s="18" t="s">
        <v>1638</v>
      </c>
      <c r="C237" s="24" t="s">
        <v>42</v>
      </c>
      <c r="D237" s="24" t="s">
        <v>4004</v>
      </c>
      <c r="E237" s="24" t="s">
        <v>4005</v>
      </c>
      <c r="F237" s="18" t="s">
        <v>821</v>
      </c>
      <c r="G237" s="120">
        <v>43543</v>
      </c>
    </row>
    <row r="238" spans="1:7" ht="13.2" x14ac:dyDescent="0.25">
      <c r="A238" s="24" t="s">
        <v>4006</v>
      </c>
      <c r="B238" s="18" t="s">
        <v>4007</v>
      </c>
      <c r="C238" s="24" t="s">
        <v>42</v>
      </c>
      <c r="D238" s="24" t="s">
        <v>4004</v>
      </c>
      <c r="E238" s="24" t="s">
        <v>4005</v>
      </c>
      <c r="F238" s="18" t="s">
        <v>821</v>
      </c>
      <c r="G238" s="120">
        <v>43543</v>
      </c>
    </row>
    <row r="239" spans="1:7" ht="13.2" x14ac:dyDescent="0.25">
      <c r="A239" s="24" t="s">
        <v>4008</v>
      </c>
      <c r="B239" s="18" t="s">
        <v>4009</v>
      </c>
      <c r="C239" s="24" t="s">
        <v>42</v>
      </c>
      <c r="D239" s="24" t="s">
        <v>4004</v>
      </c>
      <c r="E239" s="24" t="s">
        <v>4005</v>
      </c>
      <c r="F239" s="18" t="s">
        <v>821</v>
      </c>
      <c r="G239" s="120">
        <v>43543</v>
      </c>
    </row>
    <row r="240" spans="1:7" ht="13.2" x14ac:dyDescent="0.25">
      <c r="A240" s="24" t="s">
        <v>4010</v>
      </c>
      <c r="B240" s="18" t="s">
        <v>3919</v>
      </c>
      <c r="C240" s="24" t="s">
        <v>42</v>
      </c>
      <c r="D240" s="24" t="s">
        <v>4011</v>
      </c>
      <c r="E240" s="24" t="s">
        <v>3775</v>
      </c>
      <c r="F240" s="18" t="s">
        <v>996</v>
      </c>
      <c r="G240" s="120">
        <v>41681</v>
      </c>
    </row>
    <row r="241" spans="1:7" ht="13.2" x14ac:dyDescent="0.25">
      <c r="A241" s="24" t="s">
        <v>3921</v>
      </c>
      <c r="B241" s="18" t="s">
        <v>3922</v>
      </c>
      <c r="C241" s="24" t="s">
        <v>42</v>
      </c>
      <c r="D241" s="24" t="s">
        <v>4011</v>
      </c>
      <c r="E241" s="24" t="s">
        <v>3775</v>
      </c>
      <c r="F241" s="18" t="s">
        <v>996</v>
      </c>
      <c r="G241" s="120">
        <v>41681</v>
      </c>
    </row>
    <row r="242" spans="1:7" ht="13.2" x14ac:dyDescent="0.25">
      <c r="A242" s="24" t="s">
        <v>4012</v>
      </c>
      <c r="B242" s="18" t="s">
        <v>4013</v>
      </c>
      <c r="C242" s="24" t="s">
        <v>42</v>
      </c>
      <c r="D242" s="24" t="s">
        <v>4014</v>
      </c>
      <c r="E242" s="24" t="s">
        <v>3566</v>
      </c>
      <c r="F242" s="18" t="s">
        <v>1528</v>
      </c>
      <c r="G242" s="120">
        <v>43165</v>
      </c>
    </row>
    <row r="243" spans="1:7" ht="13.2" x14ac:dyDescent="0.25">
      <c r="A243" s="24" t="s">
        <v>4015</v>
      </c>
      <c r="B243" s="18" t="s">
        <v>4016</v>
      </c>
      <c r="C243" s="24" t="s">
        <v>42</v>
      </c>
      <c r="D243" s="24" t="s">
        <v>2588</v>
      </c>
      <c r="E243" s="24" t="s">
        <v>4017</v>
      </c>
      <c r="F243" s="18" t="s">
        <v>207</v>
      </c>
      <c r="G243" s="120">
        <v>38079</v>
      </c>
    </row>
    <row r="244" spans="1:7" ht="13.2" x14ac:dyDescent="0.25">
      <c r="A244" s="24" t="s">
        <v>4018</v>
      </c>
      <c r="B244" s="18" t="s">
        <v>4019</v>
      </c>
      <c r="C244" s="24" t="s">
        <v>42</v>
      </c>
      <c r="D244" s="24" t="s">
        <v>4020</v>
      </c>
      <c r="E244" s="24" t="s">
        <v>4017</v>
      </c>
      <c r="F244" s="18" t="s">
        <v>207</v>
      </c>
      <c r="G244" s="120">
        <v>44411</v>
      </c>
    </row>
    <row r="245" spans="1:7" ht="13.2" x14ac:dyDescent="0.25">
      <c r="A245" s="24" t="s">
        <v>4021</v>
      </c>
      <c r="B245" s="18" t="s">
        <v>4022</v>
      </c>
      <c r="C245" s="24" t="s">
        <v>42</v>
      </c>
      <c r="D245" s="24" t="s">
        <v>4020</v>
      </c>
      <c r="E245" s="24" t="s">
        <v>4017</v>
      </c>
      <c r="F245" s="18" t="s">
        <v>207</v>
      </c>
      <c r="G245" s="120">
        <v>44411</v>
      </c>
    </row>
    <row r="246" spans="1:7" ht="13.2" x14ac:dyDescent="0.25">
      <c r="A246" s="24" t="s">
        <v>4023</v>
      </c>
      <c r="B246" s="18" t="s">
        <v>4024</v>
      </c>
      <c r="C246" s="24" t="s">
        <v>42</v>
      </c>
      <c r="D246" s="24" t="s">
        <v>4025</v>
      </c>
      <c r="E246" s="24" t="s">
        <v>3570</v>
      </c>
      <c r="F246" s="18" t="s">
        <v>229</v>
      </c>
      <c r="G246" s="120">
        <v>43300</v>
      </c>
    </row>
    <row r="247" spans="1:7" ht="13.2" x14ac:dyDescent="0.25">
      <c r="A247" s="24" t="s">
        <v>4026</v>
      </c>
      <c r="B247" s="18" t="s">
        <v>4027</v>
      </c>
      <c r="C247" s="24" t="s">
        <v>42</v>
      </c>
      <c r="D247" s="24" t="s">
        <v>4025</v>
      </c>
      <c r="E247" s="24" t="s">
        <v>3570</v>
      </c>
      <c r="F247" s="18" t="s">
        <v>229</v>
      </c>
      <c r="G247" s="120">
        <v>43300</v>
      </c>
    </row>
    <row r="248" spans="1:7" ht="13.2" x14ac:dyDescent="0.25">
      <c r="A248" s="24" t="s">
        <v>4028</v>
      </c>
      <c r="B248" s="18" t="s">
        <v>4029</v>
      </c>
      <c r="C248" s="24" t="s">
        <v>42</v>
      </c>
      <c r="D248" s="24" t="s">
        <v>4025</v>
      </c>
      <c r="E248" s="24" t="s">
        <v>3570</v>
      </c>
      <c r="F248" s="18" t="s">
        <v>229</v>
      </c>
      <c r="G248" s="120">
        <v>43300</v>
      </c>
    </row>
    <row r="249" spans="1:7" ht="13.2" x14ac:dyDescent="0.25">
      <c r="A249" s="24" t="s">
        <v>4030</v>
      </c>
      <c r="B249" s="18" t="s">
        <v>4031</v>
      </c>
      <c r="C249" s="24" t="s">
        <v>42</v>
      </c>
      <c r="D249" s="24" t="s">
        <v>4025</v>
      </c>
      <c r="E249" s="24" t="s">
        <v>3570</v>
      </c>
      <c r="F249" s="18" t="s">
        <v>229</v>
      </c>
      <c r="G249" s="120">
        <v>43300</v>
      </c>
    </row>
    <row r="250" spans="1:7" ht="13.2" x14ac:dyDescent="0.25">
      <c r="A250" s="24" t="s">
        <v>4032</v>
      </c>
      <c r="B250" s="18" t="s">
        <v>4033</v>
      </c>
      <c r="C250" s="24" t="s">
        <v>42</v>
      </c>
      <c r="D250" s="24" t="s">
        <v>4025</v>
      </c>
      <c r="E250" s="24" t="s">
        <v>3570</v>
      </c>
      <c r="F250" s="18" t="s">
        <v>229</v>
      </c>
      <c r="G250" s="120">
        <v>43300</v>
      </c>
    </row>
    <row r="251" spans="1:7" ht="13.2" x14ac:dyDescent="0.25">
      <c r="A251" s="24" t="s">
        <v>4034</v>
      </c>
      <c r="B251" s="18" t="s">
        <v>4035</v>
      </c>
      <c r="C251" s="24" t="s">
        <v>42</v>
      </c>
      <c r="D251" s="24" t="s">
        <v>4025</v>
      </c>
      <c r="E251" s="24" t="s">
        <v>3570</v>
      </c>
      <c r="F251" s="18" t="s">
        <v>229</v>
      </c>
      <c r="G251" s="120">
        <v>43300</v>
      </c>
    </row>
    <row r="252" spans="1:7" ht="13.2" x14ac:dyDescent="0.25">
      <c r="A252" s="24" t="s">
        <v>531</v>
      </c>
      <c r="B252" s="18" t="s">
        <v>532</v>
      </c>
      <c r="C252" s="24" t="s">
        <v>42</v>
      </c>
      <c r="D252" s="18" t="s">
        <v>4036</v>
      </c>
      <c r="E252" s="138" t="s">
        <v>533</v>
      </c>
      <c r="F252" s="14" t="s">
        <v>3808</v>
      </c>
      <c r="G252" s="120">
        <v>45335</v>
      </c>
    </row>
    <row r="253" spans="1:7" ht="13.2" x14ac:dyDescent="0.25">
      <c r="A253" s="24" t="s">
        <v>531</v>
      </c>
      <c r="B253" s="18" t="s">
        <v>532</v>
      </c>
      <c r="C253" s="24" t="s">
        <v>42</v>
      </c>
      <c r="D253" s="18" t="s">
        <v>4037</v>
      </c>
      <c r="E253" s="138" t="s">
        <v>533</v>
      </c>
      <c r="F253" s="14" t="s">
        <v>3808</v>
      </c>
      <c r="G253" s="120">
        <v>45335</v>
      </c>
    </row>
    <row r="254" spans="1:7" ht="26.4" x14ac:dyDescent="0.25">
      <c r="A254" s="24" t="s">
        <v>4038</v>
      </c>
      <c r="B254" s="18" t="s">
        <v>534</v>
      </c>
      <c r="C254" s="24" t="s">
        <v>42</v>
      </c>
      <c r="D254" s="24" t="s">
        <v>4039</v>
      </c>
      <c r="E254" s="24" t="s">
        <v>3544</v>
      </c>
      <c r="F254" s="18" t="s">
        <v>532</v>
      </c>
      <c r="G254" s="120" t="s">
        <v>4040</v>
      </c>
    </row>
    <row r="255" spans="1:7" ht="13.2" x14ac:dyDescent="0.25">
      <c r="A255" s="36" t="s">
        <v>4041</v>
      </c>
      <c r="B255" s="14" t="s">
        <v>4042</v>
      </c>
      <c r="C255" s="24" t="s">
        <v>42</v>
      </c>
      <c r="D255" s="24" t="s">
        <v>4043</v>
      </c>
      <c r="E255" s="24" t="s">
        <v>1439</v>
      </c>
      <c r="F255" s="18" t="s">
        <v>205</v>
      </c>
      <c r="G255" s="120">
        <v>41142</v>
      </c>
    </row>
    <row r="256" spans="1:7" ht="13.2" x14ac:dyDescent="0.25">
      <c r="A256" s="24" t="s">
        <v>4044</v>
      </c>
      <c r="B256" s="18" t="s">
        <v>4045</v>
      </c>
      <c r="C256" s="24" t="s">
        <v>42</v>
      </c>
      <c r="D256" s="24" t="s">
        <v>4043</v>
      </c>
      <c r="E256" s="24" t="s">
        <v>1439</v>
      </c>
      <c r="F256" s="18" t="s">
        <v>205</v>
      </c>
      <c r="G256" s="120">
        <v>41142</v>
      </c>
    </row>
    <row r="257" spans="1:7" ht="13.2" x14ac:dyDescent="0.25">
      <c r="A257" s="24" t="s">
        <v>3537</v>
      </c>
      <c r="B257" s="18" t="s">
        <v>3538</v>
      </c>
      <c r="C257" s="24" t="s">
        <v>42</v>
      </c>
      <c r="D257" s="24" t="s">
        <v>4046</v>
      </c>
      <c r="E257" s="24" t="s">
        <v>2615</v>
      </c>
      <c r="F257" s="18" t="s">
        <v>851</v>
      </c>
      <c r="G257" s="120">
        <v>45545</v>
      </c>
    </row>
    <row r="258" spans="1:7" ht="13.2" x14ac:dyDescent="0.25">
      <c r="A258" s="24" t="s">
        <v>4047</v>
      </c>
      <c r="B258" s="18" t="s">
        <v>4048</v>
      </c>
      <c r="C258" s="24" t="s">
        <v>42</v>
      </c>
      <c r="D258" s="24" t="s">
        <v>4046</v>
      </c>
      <c r="E258" s="24" t="s">
        <v>2615</v>
      </c>
      <c r="F258" s="18" t="s">
        <v>851</v>
      </c>
      <c r="G258" s="120">
        <v>45517</v>
      </c>
    </row>
    <row r="259" spans="1:7" ht="13.2" x14ac:dyDescent="0.25">
      <c r="A259" s="24" t="s">
        <v>4049</v>
      </c>
      <c r="B259" s="18" t="s">
        <v>4050</v>
      </c>
      <c r="C259" s="24" t="s">
        <v>42</v>
      </c>
      <c r="D259" s="24" t="s">
        <v>4046</v>
      </c>
      <c r="E259" s="24" t="s">
        <v>2615</v>
      </c>
      <c r="F259" s="18" t="s">
        <v>851</v>
      </c>
      <c r="G259" s="120">
        <v>45517</v>
      </c>
    </row>
    <row r="260" spans="1:7" ht="13.2" x14ac:dyDescent="0.25">
      <c r="A260" s="24" t="s">
        <v>3513</v>
      </c>
      <c r="B260" s="18" t="s">
        <v>3514</v>
      </c>
      <c r="C260" s="24" t="s">
        <v>42</v>
      </c>
      <c r="D260" s="14" t="s">
        <v>4051</v>
      </c>
      <c r="E260" s="138" t="s">
        <v>4052</v>
      </c>
      <c r="F260" s="14" t="s">
        <v>4053</v>
      </c>
      <c r="G260" s="120">
        <v>45125</v>
      </c>
    </row>
    <row r="261" spans="1:7" ht="13.2" x14ac:dyDescent="0.25">
      <c r="A261" s="24" t="s">
        <v>3599</v>
      </c>
      <c r="B261" s="18" t="s">
        <v>3604</v>
      </c>
      <c r="C261" s="24" t="s">
        <v>42</v>
      </c>
      <c r="D261" s="14" t="s">
        <v>4054</v>
      </c>
      <c r="E261" s="138" t="s">
        <v>4052</v>
      </c>
      <c r="F261" s="14" t="s">
        <v>4053</v>
      </c>
      <c r="G261" s="120">
        <v>45643</v>
      </c>
    </row>
    <row r="262" spans="1:7" ht="26.4" x14ac:dyDescent="0.25">
      <c r="A262" s="24" t="s">
        <v>3711</v>
      </c>
      <c r="B262" s="18" t="s">
        <v>3532</v>
      </c>
      <c r="C262" s="24" t="s">
        <v>42</v>
      </c>
      <c r="D262" s="24" t="s">
        <v>2625</v>
      </c>
      <c r="E262" s="24" t="s">
        <v>1196</v>
      </c>
      <c r="F262" s="18" t="s">
        <v>1197</v>
      </c>
      <c r="G262" s="120">
        <v>44418</v>
      </c>
    </row>
    <row r="263" spans="1:7" ht="26.4" x14ac:dyDescent="0.25">
      <c r="A263" s="24" t="s">
        <v>3711</v>
      </c>
      <c r="B263" s="18" t="s">
        <v>3532</v>
      </c>
      <c r="C263" s="24" t="s">
        <v>42</v>
      </c>
      <c r="D263" s="24" t="s">
        <v>2627</v>
      </c>
      <c r="E263" s="24" t="s">
        <v>1196</v>
      </c>
      <c r="F263" s="18" t="s">
        <v>1197</v>
      </c>
      <c r="G263" s="120">
        <v>44663</v>
      </c>
    </row>
    <row r="264" spans="1:7" ht="26.4" x14ac:dyDescent="0.25">
      <c r="A264" s="24" t="s">
        <v>4055</v>
      </c>
      <c r="B264" s="18" t="s">
        <v>4056</v>
      </c>
      <c r="C264" s="24" t="s">
        <v>42</v>
      </c>
      <c r="D264" s="24" t="s">
        <v>4057</v>
      </c>
      <c r="E264" s="24" t="s">
        <v>2629</v>
      </c>
      <c r="F264" s="18" t="s">
        <v>867</v>
      </c>
      <c r="G264" s="120">
        <v>45272</v>
      </c>
    </row>
    <row r="265" spans="1:7" ht="26.4" x14ac:dyDescent="0.25">
      <c r="A265" s="24" t="s">
        <v>4058</v>
      </c>
      <c r="B265" s="18" t="s">
        <v>4059</v>
      </c>
      <c r="C265" s="24" t="s">
        <v>42</v>
      </c>
      <c r="D265" s="24" t="s">
        <v>4057</v>
      </c>
      <c r="E265" s="24" t="s">
        <v>2629</v>
      </c>
      <c r="F265" s="18" t="s">
        <v>867</v>
      </c>
      <c r="G265" s="120">
        <v>45272</v>
      </c>
    </row>
    <row r="266" spans="1:7" ht="26.4" x14ac:dyDescent="0.25">
      <c r="A266" s="24" t="s">
        <v>4060</v>
      </c>
      <c r="B266" s="18" t="s">
        <v>4061</v>
      </c>
      <c r="C266" s="24" t="s">
        <v>42</v>
      </c>
      <c r="D266" s="24" t="s">
        <v>4057</v>
      </c>
      <c r="E266" s="24" t="s">
        <v>2629</v>
      </c>
      <c r="F266" s="18" t="s">
        <v>867</v>
      </c>
      <c r="G266" s="120">
        <v>45272</v>
      </c>
    </row>
    <row r="267" spans="1:7" ht="13.2" x14ac:dyDescent="0.25">
      <c r="A267" s="24" t="s">
        <v>4062</v>
      </c>
      <c r="B267" s="18" t="s">
        <v>4063</v>
      </c>
      <c r="C267" s="24" t="s">
        <v>42</v>
      </c>
      <c r="D267" s="24" t="s">
        <v>4064</v>
      </c>
      <c r="E267" s="24" t="s">
        <v>3570</v>
      </c>
      <c r="F267" s="18" t="s">
        <v>229</v>
      </c>
      <c r="G267" s="120">
        <v>43102</v>
      </c>
    </row>
    <row r="268" spans="1:7" ht="13.2" x14ac:dyDescent="0.25">
      <c r="A268" s="24" t="s">
        <v>4065</v>
      </c>
      <c r="B268" s="18" t="s">
        <v>4066</v>
      </c>
      <c r="C268" s="24" t="s">
        <v>42</v>
      </c>
      <c r="D268" s="24" t="s">
        <v>4067</v>
      </c>
      <c r="E268" s="24" t="s">
        <v>3566</v>
      </c>
      <c r="F268" s="18" t="s">
        <v>1528</v>
      </c>
      <c r="G268" s="120">
        <v>43886</v>
      </c>
    </row>
    <row r="269" spans="1:7" ht="13.2" x14ac:dyDescent="0.25">
      <c r="A269" s="24" t="s">
        <v>4068</v>
      </c>
      <c r="B269" s="18" t="s">
        <v>4069</v>
      </c>
      <c r="C269" s="24" t="s">
        <v>42</v>
      </c>
      <c r="D269" s="24" t="s">
        <v>4067</v>
      </c>
      <c r="E269" s="24" t="s">
        <v>3566</v>
      </c>
      <c r="F269" s="18" t="s">
        <v>1528</v>
      </c>
      <c r="G269" s="120">
        <v>43886</v>
      </c>
    </row>
    <row r="270" spans="1:7" ht="13.2" x14ac:dyDescent="0.25">
      <c r="A270" s="36" t="s">
        <v>3711</v>
      </c>
      <c r="B270" s="36" t="s">
        <v>3532</v>
      </c>
      <c r="C270" s="24" t="s">
        <v>42</v>
      </c>
      <c r="D270" s="24" t="s">
        <v>4070</v>
      </c>
      <c r="E270" s="24" t="s">
        <v>4071</v>
      </c>
      <c r="F270" s="18" t="s">
        <v>882</v>
      </c>
      <c r="G270" s="120">
        <v>44649</v>
      </c>
    </row>
    <row r="271" spans="1:7" ht="13.2" x14ac:dyDescent="0.25">
      <c r="A271" s="36" t="s">
        <v>3555</v>
      </c>
      <c r="B271" s="36" t="s">
        <v>3556</v>
      </c>
      <c r="C271" s="24" t="s">
        <v>42</v>
      </c>
      <c r="D271" s="24" t="s">
        <v>4070</v>
      </c>
      <c r="E271" s="24" t="s">
        <v>4071</v>
      </c>
      <c r="F271" s="18" t="s">
        <v>882</v>
      </c>
      <c r="G271" s="120">
        <v>44649</v>
      </c>
    </row>
    <row r="272" spans="1:7" ht="13.2" x14ac:dyDescent="0.25">
      <c r="A272" s="36" t="s">
        <v>4072</v>
      </c>
      <c r="B272" s="36" t="s">
        <v>640</v>
      </c>
      <c r="C272" s="24" t="s">
        <v>42</v>
      </c>
      <c r="D272" s="24" t="s">
        <v>4070</v>
      </c>
      <c r="E272" s="24" t="s">
        <v>4071</v>
      </c>
      <c r="F272" s="18" t="s">
        <v>882</v>
      </c>
      <c r="G272" s="120">
        <v>44649</v>
      </c>
    </row>
    <row r="273" spans="1:7" ht="13.2" x14ac:dyDescent="0.25">
      <c r="A273" s="24" t="s">
        <v>4073</v>
      </c>
      <c r="B273" s="18" t="s">
        <v>4074</v>
      </c>
      <c r="C273" s="24" t="s">
        <v>42</v>
      </c>
      <c r="D273" s="18" t="s">
        <v>4075</v>
      </c>
      <c r="E273" s="24" t="s">
        <v>2641</v>
      </c>
      <c r="F273" s="18" t="s">
        <v>402</v>
      </c>
      <c r="G273" s="120">
        <v>44390</v>
      </c>
    </row>
    <row r="274" spans="1:7" ht="13.2" x14ac:dyDescent="0.25">
      <c r="A274" s="24" t="s">
        <v>3904</v>
      </c>
      <c r="B274" s="18" t="s">
        <v>3814</v>
      </c>
      <c r="C274" s="24" t="s">
        <v>42</v>
      </c>
      <c r="D274" s="18" t="s">
        <v>4075</v>
      </c>
      <c r="E274" s="24" t="s">
        <v>2641</v>
      </c>
      <c r="F274" s="18" t="s">
        <v>402</v>
      </c>
      <c r="G274" s="120">
        <v>44173</v>
      </c>
    </row>
    <row r="275" spans="1:7" ht="13.2" x14ac:dyDescent="0.25">
      <c r="A275" s="24" t="s">
        <v>4076</v>
      </c>
      <c r="B275" s="18" t="s">
        <v>4077</v>
      </c>
      <c r="C275" s="24" t="s">
        <v>42</v>
      </c>
      <c r="D275" s="18" t="s">
        <v>4075</v>
      </c>
      <c r="E275" s="24" t="s">
        <v>2641</v>
      </c>
      <c r="F275" s="18" t="s">
        <v>402</v>
      </c>
      <c r="G275" s="120">
        <v>44173</v>
      </c>
    </row>
    <row r="276" spans="1:7" ht="13.2" x14ac:dyDescent="0.25">
      <c r="A276" s="24" t="s">
        <v>4078</v>
      </c>
      <c r="B276" s="18" t="s">
        <v>4079</v>
      </c>
      <c r="C276" s="24" t="s">
        <v>42</v>
      </c>
      <c r="D276" s="24" t="s">
        <v>4080</v>
      </c>
      <c r="E276" s="24" t="s">
        <v>4081</v>
      </c>
      <c r="F276" s="18" t="s">
        <v>892</v>
      </c>
      <c r="G276" s="120">
        <v>37018</v>
      </c>
    </row>
    <row r="277" spans="1:7" ht="13.2" x14ac:dyDescent="0.25">
      <c r="A277" s="24" t="s">
        <v>4082</v>
      </c>
      <c r="B277" s="18" t="s">
        <v>4083</v>
      </c>
      <c r="C277" s="24" t="s">
        <v>42</v>
      </c>
      <c r="D277" s="24" t="s">
        <v>4080</v>
      </c>
      <c r="E277" s="24" t="s">
        <v>4081</v>
      </c>
      <c r="F277" s="18" t="s">
        <v>892</v>
      </c>
      <c r="G277" s="120">
        <v>37018</v>
      </c>
    </row>
    <row r="278" spans="1:7" ht="13.2" x14ac:dyDescent="0.25">
      <c r="A278" s="24" t="s">
        <v>4084</v>
      </c>
      <c r="B278" s="18" t="s">
        <v>4085</v>
      </c>
      <c r="C278" s="24" t="s">
        <v>42</v>
      </c>
      <c r="D278" s="24" t="s">
        <v>4080</v>
      </c>
      <c r="E278" s="24" t="s">
        <v>4081</v>
      </c>
      <c r="F278" s="18" t="s">
        <v>892</v>
      </c>
      <c r="G278" s="120">
        <v>37018</v>
      </c>
    </row>
    <row r="279" spans="1:7" ht="13.2" x14ac:dyDescent="0.25">
      <c r="A279" s="24" t="s">
        <v>4086</v>
      </c>
      <c r="B279" s="18" t="s">
        <v>4087</v>
      </c>
      <c r="C279" s="24" t="s">
        <v>42</v>
      </c>
      <c r="D279" s="24" t="s">
        <v>4080</v>
      </c>
      <c r="E279" s="24" t="s">
        <v>4081</v>
      </c>
      <c r="F279" s="18" t="s">
        <v>892</v>
      </c>
      <c r="G279" s="120">
        <v>37018</v>
      </c>
    </row>
    <row r="280" spans="1:7" ht="13.2" x14ac:dyDescent="0.25">
      <c r="A280" s="24" t="s">
        <v>4088</v>
      </c>
      <c r="B280" s="18" t="s">
        <v>4089</v>
      </c>
      <c r="C280" s="24" t="s">
        <v>42</v>
      </c>
      <c r="D280" s="24" t="s">
        <v>4080</v>
      </c>
      <c r="E280" s="24" t="s">
        <v>4081</v>
      </c>
      <c r="F280" s="18" t="s">
        <v>892</v>
      </c>
      <c r="G280" s="120">
        <v>37018</v>
      </c>
    </row>
    <row r="281" spans="1:7" ht="13.2" x14ac:dyDescent="0.25">
      <c r="A281" s="24" t="s">
        <v>4090</v>
      </c>
      <c r="B281" s="18" t="s">
        <v>4091</v>
      </c>
      <c r="C281" s="24" t="s">
        <v>42</v>
      </c>
      <c r="D281" s="24" t="s">
        <v>4080</v>
      </c>
      <c r="E281" s="24" t="s">
        <v>4081</v>
      </c>
      <c r="F281" s="18" t="s">
        <v>892</v>
      </c>
      <c r="G281" s="120">
        <v>37018</v>
      </c>
    </row>
    <row r="282" spans="1:7" ht="13.2" x14ac:dyDescent="0.25">
      <c r="A282" s="24" t="s">
        <v>4092</v>
      </c>
      <c r="B282" s="18" t="s">
        <v>4093</v>
      </c>
      <c r="C282" s="24" t="s">
        <v>42</v>
      </c>
      <c r="D282" s="24" t="s">
        <v>4080</v>
      </c>
      <c r="E282" s="24" t="s">
        <v>4081</v>
      </c>
      <c r="F282" s="18" t="s">
        <v>892</v>
      </c>
      <c r="G282" s="120">
        <v>37018</v>
      </c>
    </row>
    <row r="283" spans="1:7" ht="13.2" x14ac:dyDescent="0.25">
      <c r="A283" s="24" t="s">
        <v>4094</v>
      </c>
      <c r="B283" s="18" t="s">
        <v>4095</v>
      </c>
      <c r="C283" s="24" t="s">
        <v>42</v>
      </c>
      <c r="D283" s="24" t="s">
        <v>4080</v>
      </c>
      <c r="E283" s="24" t="s">
        <v>4081</v>
      </c>
      <c r="F283" s="18" t="s">
        <v>892</v>
      </c>
      <c r="G283" s="120">
        <v>37018</v>
      </c>
    </row>
    <row r="284" spans="1:7" ht="13.2" x14ac:dyDescent="0.25">
      <c r="A284" s="24" t="s">
        <v>4096</v>
      </c>
      <c r="B284" s="18" t="s">
        <v>4097</v>
      </c>
      <c r="C284" s="24" t="s">
        <v>42</v>
      </c>
      <c r="D284" s="24" t="s">
        <v>4080</v>
      </c>
      <c r="E284" s="24" t="s">
        <v>4081</v>
      </c>
      <c r="F284" s="18" t="s">
        <v>892</v>
      </c>
      <c r="G284" s="120">
        <v>37018</v>
      </c>
    </row>
    <row r="285" spans="1:7" ht="13.2" x14ac:dyDescent="0.25">
      <c r="A285" s="24" t="s">
        <v>3904</v>
      </c>
      <c r="B285" s="18" t="s">
        <v>3814</v>
      </c>
      <c r="C285" s="24" t="s">
        <v>42</v>
      </c>
      <c r="D285" s="24" t="s">
        <v>4098</v>
      </c>
      <c r="E285" s="24" t="s">
        <v>4099</v>
      </c>
      <c r="F285" s="18" t="s">
        <v>546</v>
      </c>
      <c r="G285" s="120">
        <v>45622</v>
      </c>
    </row>
    <row r="286" spans="1:7" ht="26.4" x14ac:dyDescent="0.25">
      <c r="A286" s="24" t="s">
        <v>4100</v>
      </c>
      <c r="B286" s="18" t="s">
        <v>3532</v>
      </c>
      <c r="C286" s="24" t="s">
        <v>42</v>
      </c>
      <c r="D286" s="18" t="s">
        <v>4101</v>
      </c>
      <c r="E286" s="24" t="s">
        <v>4102</v>
      </c>
      <c r="F286" s="18" t="s">
        <v>906</v>
      </c>
      <c r="G286" s="120">
        <v>44145</v>
      </c>
    </row>
    <row r="287" spans="1:7" ht="26.4" x14ac:dyDescent="0.25">
      <c r="A287" s="24" t="s">
        <v>4103</v>
      </c>
      <c r="B287" s="18" t="s">
        <v>3877</v>
      </c>
      <c r="C287" s="24" t="s">
        <v>42</v>
      </c>
      <c r="D287" s="18" t="s">
        <v>4101</v>
      </c>
      <c r="E287" s="24" t="s">
        <v>4102</v>
      </c>
      <c r="F287" s="18" t="s">
        <v>906</v>
      </c>
      <c r="G287" s="120">
        <v>44145</v>
      </c>
    </row>
    <row r="288" spans="1:7" ht="13.2" x14ac:dyDescent="0.25">
      <c r="A288" s="24" t="s">
        <v>3689</v>
      </c>
      <c r="B288" s="18" t="s">
        <v>3690</v>
      </c>
      <c r="C288" s="24" t="s">
        <v>42</v>
      </c>
      <c r="D288" s="18" t="s">
        <v>4104</v>
      </c>
      <c r="E288" s="24" t="s">
        <v>4105</v>
      </c>
      <c r="F288" s="18" t="s">
        <v>914</v>
      </c>
      <c r="G288" s="120">
        <v>44656</v>
      </c>
    </row>
    <row r="289" spans="1:7" ht="13.2" x14ac:dyDescent="0.25">
      <c r="A289" s="24" t="s">
        <v>3693</v>
      </c>
      <c r="B289" s="18" t="s">
        <v>3694</v>
      </c>
      <c r="C289" s="24" t="s">
        <v>42</v>
      </c>
      <c r="D289" s="18" t="s">
        <v>4104</v>
      </c>
      <c r="E289" s="24" t="s">
        <v>4105</v>
      </c>
      <c r="F289" s="18" t="s">
        <v>914</v>
      </c>
      <c r="G289" s="120">
        <v>44656</v>
      </c>
    </row>
    <row r="290" spans="1:7" ht="13.2" x14ac:dyDescent="0.25">
      <c r="A290" s="24" t="s">
        <v>4106</v>
      </c>
      <c r="B290" s="18" t="s">
        <v>4107</v>
      </c>
      <c r="C290" s="24" t="s">
        <v>42</v>
      </c>
      <c r="D290" s="18" t="s">
        <v>4104</v>
      </c>
      <c r="E290" s="24" t="s">
        <v>4105</v>
      </c>
      <c r="F290" s="18" t="s">
        <v>914</v>
      </c>
      <c r="G290" s="120">
        <v>44656</v>
      </c>
    </row>
    <row r="291" spans="1:7" ht="13.2" x14ac:dyDescent="0.25">
      <c r="A291" s="24" t="s">
        <v>4108</v>
      </c>
      <c r="B291" s="18" t="s">
        <v>4109</v>
      </c>
      <c r="C291" s="24" t="s">
        <v>42</v>
      </c>
      <c r="D291" s="18" t="s">
        <v>4104</v>
      </c>
      <c r="E291" s="24" t="s">
        <v>4105</v>
      </c>
      <c r="F291" s="18" t="s">
        <v>914</v>
      </c>
      <c r="G291" s="120">
        <v>44656</v>
      </c>
    </row>
    <row r="292" spans="1:7" ht="13.2" x14ac:dyDescent="0.25">
      <c r="A292" s="24" t="s">
        <v>4110</v>
      </c>
      <c r="B292" s="18" t="s">
        <v>4111</v>
      </c>
      <c r="C292" s="24" t="s">
        <v>42</v>
      </c>
      <c r="D292" s="18" t="s">
        <v>1430</v>
      </c>
      <c r="E292" s="24" t="s">
        <v>4112</v>
      </c>
      <c r="F292" s="18" t="s">
        <v>916</v>
      </c>
      <c r="G292" s="120">
        <v>45748</v>
      </c>
    </row>
    <row r="293" spans="1:7" ht="13.2" x14ac:dyDescent="0.25">
      <c r="A293" s="24" t="s">
        <v>3544</v>
      </c>
      <c r="B293" s="18" t="s">
        <v>532</v>
      </c>
      <c r="C293" s="24" t="s">
        <v>42</v>
      </c>
      <c r="D293" s="24" t="s">
        <v>4113</v>
      </c>
      <c r="E293" s="24" t="s">
        <v>3895</v>
      </c>
      <c r="F293" s="18" t="s">
        <v>542</v>
      </c>
      <c r="G293" s="120">
        <v>39619</v>
      </c>
    </row>
    <row r="294" spans="1:7" ht="13.2" x14ac:dyDescent="0.25">
      <c r="A294" s="24" t="s">
        <v>4114</v>
      </c>
      <c r="B294" s="18" t="s">
        <v>3532</v>
      </c>
      <c r="C294" s="24" t="s">
        <v>42</v>
      </c>
      <c r="D294" s="24" t="s">
        <v>4115</v>
      </c>
      <c r="E294" s="24" t="s">
        <v>917</v>
      </c>
      <c r="F294" s="18" t="s">
        <v>918</v>
      </c>
      <c r="G294" s="120">
        <v>44726</v>
      </c>
    </row>
    <row r="295" spans="1:7" ht="13.2" x14ac:dyDescent="0.25">
      <c r="A295" s="24" t="s">
        <v>4072</v>
      </c>
      <c r="B295" s="18" t="s">
        <v>640</v>
      </c>
      <c r="C295" s="24" t="s">
        <v>42</v>
      </c>
      <c r="D295" s="24" t="s">
        <v>4115</v>
      </c>
      <c r="E295" s="24" t="s">
        <v>917</v>
      </c>
      <c r="F295" s="18" t="s">
        <v>918</v>
      </c>
      <c r="G295" s="120">
        <v>44726</v>
      </c>
    </row>
    <row r="296" spans="1:7" ht="13.2" x14ac:dyDescent="0.25">
      <c r="A296" s="24" t="s">
        <v>3531</v>
      </c>
      <c r="B296" s="18" t="s">
        <v>3532</v>
      </c>
      <c r="C296" s="24" t="s">
        <v>42</v>
      </c>
      <c r="D296" s="18" t="s">
        <v>4116</v>
      </c>
      <c r="E296" s="24" t="s">
        <v>1196</v>
      </c>
      <c r="F296" s="18" t="s">
        <v>1197</v>
      </c>
      <c r="G296" s="120">
        <v>44236</v>
      </c>
    </row>
    <row r="297" spans="1:7" ht="13.2" x14ac:dyDescent="0.25">
      <c r="A297" s="24" t="s">
        <v>3531</v>
      </c>
      <c r="B297" s="18" t="s">
        <v>3532</v>
      </c>
      <c r="C297" s="24" t="s">
        <v>42</v>
      </c>
      <c r="D297" s="18" t="s">
        <v>4117</v>
      </c>
      <c r="E297" s="24" t="s">
        <v>1196</v>
      </c>
      <c r="F297" s="18" t="s">
        <v>1197</v>
      </c>
      <c r="G297" s="120">
        <v>44236</v>
      </c>
    </row>
    <row r="298" spans="1:7" ht="13.2" x14ac:dyDescent="0.25">
      <c r="A298" s="24" t="s">
        <v>3531</v>
      </c>
      <c r="B298" s="18" t="s">
        <v>3532</v>
      </c>
      <c r="C298" s="24" t="s">
        <v>42</v>
      </c>
      <c r="D298" s="18" t="s">
        <v>4118</v>
      </c>
      <c r="E298" s="24" t="s">
        <v>1196</v>
      </c>
      <c r="F298" s="18" t="s">
        <v>1197</v>
      </c>
      <c r="G298" s="120">
        <v>44130</v>
      </c>
    </row>
    <row r="299" spans="1:7" ht="13.2" x14ac:dyDescent="0.25">
      <c r="A299" s="24" t="s">
        <v>3531</v>
      </c>
      <c r="B299" s="18" t="s">
        <v>3532</v>
      </c>
      <c r="C299" s="24" t="s">
        <v>42</v>
      </c>
      <c r="D299" s="18" t="s">
        <v>4119</v>
      </c>
      <c r="E299" s="24" t="s">
        <v>1196</v>
      </c>
      <c r="F299" s="18" t="s">
        <v>1197</v>
      </c>
      <c r="G299" s="120">
        <v>44229</v>
      </c>
    </row>
    <row r="300" spans="1:7" ht="13.2" x14ac:dyDescent="0.25">
      <c r="A300" s="24" t="s">
        <v>4120</v>
      </c>
      <c r="B300" s="18" t="s">
        <v>4121</v>
      </c>
      <c r="C300" s="24" t="s">
        <v>42</v>
      </c>
      <c r="D300" s="24" t="s">
        <v>4122</v>
      </c>
      <c r="E300" s="24" t="s">
        <v>3775</v>
      </c>
      <c r="F300" s="18" t="s">
        <v>996</v>
      </c>
      <c r="G300" s="120">
        <v>40756</v>
      </c>
    </row>
    <row r="301" spans="1:7" ht="13.2" x14ac:dyDescent="0.25">
      <c r="A301" s="36" t="s">
        <v>3537</v>
      </c>
      <c r="B301" s="36" t="s">
        <v>3538</v>
      </c>
      <c r="C301" s="24" t="s">
        <v>42</v>
      </c>
      <c r="D301" s="24" t="s">
        <v>4123</v>
      </c>
      <c r="E301" s="24" t="s">
        <v>923</v>
      </c>
      <c r="F301" s="18" t="s">
        <v>4124</v>
      </c>
      <c r="G301" s="120">
        <v>44740</v>
      </c>
    </row>
    <row r="302" spans="1:7" ht="13.2" x14ac:dyDescent="0.25">
      <c r="A302" s="24" t="s">
        <v>3689</v>
      </c>
      <c r="B302" s="18" t="s">
        <v>3690</v>
      </c>
      <c r="C302" s="24" t="s">
        <v>42</v>
      </c>
      <c r="D302" s="24" t="s">
        <v>4125</v>
      </c>
      <c r="E302" s="24" t="s">
        <v>4126</v>
      </c>
      <c r="F302" s="18" t="s">
        <v>4127</v>
      </c>
      <c r="G302" s="120">
        <v>41222</v>
      </c>
    </row>
    <row r="303" spans="1:7" ht="13.2" x14ac:dyDescent="0.25">
      <c r="A303" s="24" t="s">
        <v>4128</v>
      </c>
      <c r="B303" s="18" t="s">
        <v>4129</v>
      </c>
      <c r="C303" s="24" t="s">
        <v>42</v>
      </c>
      <c r="D303" s="24" t="s">
        <v>4130</v>
      </c>
      <c r="E303" s="24" t="s">
        <v>2573</v>
      </c>
      <c r="F303" s="18" t="s">
        <v>609</v>
      </c>
      <c r="G303" s="120">
        <v>43326</v>
      </c>
    </row>
    <row r="304" spans="1:7" ht="13.2" x14ac:dyDescent="0.25">
      <c r="A304" s="24" t="s">
        <v>4131</v>
      </c>
      <c r="B304" s="18" t="s">
        <v>3737</v>
      </c>
      <c r="C304" s="24" t="s">
        <v>42</v>
      </c>
      <c r="D304" s="24" t="s">
        <v>4130</v>
      </c>
      <c r="E304" s="24" t="s">
        <v>2573</v>
      </c>
      <c r="F304" s="18" t="s">
        <v>609</v>
      </c>
      <c r="G304" s="120">
        <v>43326</v>
      </c>
    </row>
    <row r="305" spans="1:7" ht="26.4" x14ac:dyDescent="0.25">
      <c r="A305" s="24" t="s">
        <v>4132</v>
      </c>
      <c r="B305" s="18" t="s">
        <v>3842</v>
      </c>
      <c r="C305" s="24" t="s">
        <v>42</v>
      </c>
      <c r="D305" s="24" t="s">
        <v>4133</v>
      </c>
      <c r="E305" s="24" t="s">
        <v>931</v>
      </c>
      <c r="F305" s="18" t="s">
        <v>932</v>
      </c>
      <c r="G305" s="120">
        <v>44852</v>
      </c>
    </row>
    <row r="306" spans="1:7" ht="26.4" x14ac:dyDescent="0.25">
      <c r="A306" s="24" t="s">
        <v>4134</v>
      </c>
      <c r="B306" s="18" t="s">
        <v>3982</v>
      </c>
      <c r="C306" s="24" t="s">
        <v>42</v>
      </c>
      <c r="D306" s="24" t="s">
        <v>4133</v>
      </c>
      <c r="E306" s="24" t="s">
        <v>931</v>
      </c>
      <c r="F306" s="18" t="s">
        <v>932</v>
      </c>
      <c r="G306" s="120">
        <v>44852</v>
      </c>
    </row>
    <row r="307" spans="1:7" ht="13.2" x14ac:dyDescent="0.25">
      <c r="A307" s="24" t="s">
        <v>63</v>
      </c>
      <c r="B307" s="18" t="s">
        <v>1166</v>
      </c>
      <c r="C307" s="24" t="s">
        <v>42</v>
      </c>
      <c r="D307" s="24" t="s">
        <v>4135</v>
      </c>
      <c r="E307" s="24" t="s">
        <v>4136</v>
      </c>
      <c r="F307" s="18" t="s">
        <v>940</v>
      </c>
      <c r="G307" s="120">
        <v>45055</v>
      </c>
    </row>
    <row r="308" spans="1:7" ht="13.2" x14ac:dyDescent="0.25">
      <c r="A308" s="24" t="s">
        <v>4137</v>
      </c>
      <c r="B308" s="18" t="s">
        <v>4138</v>
      </c>
      <c r="C308" s="24" t="s">
        <v>42</v>
      </c>
      <c r="D308" s="24" t="s">
        <v>2704</v>
      </c>
      <c r="E308" s="24" t="s">
        <v>4139</v>
      </c>
      <c r="F308" s="18" t="s">
        <v>942</v>
      </c>
      <c r="G308" s="120">
        <v>39422</v>
      </c>
    </row>
    <row r="309" spans="1:7" ht="13.2" x14ac:dyDescent="0.25">
      <c r="A309" s="138" t="s">
        <v>63</v>
      </c>
      <c r="B309" s="14" t="s">
        <v>1166</v>
      </c>
      <c r="C309" s="24" t="s">
        <v>42</v>
      </c>
      <c r="D309" s="24" t="s">
        <v>4140</v>
      </c>
      <c r="E309" s="24" t="s">
        <v>4139</v>
      </c>
      <c r="F309" s="18" t="s">
        <v>942</v>
      </c>
      <c r="G309" s="120">
        <v>45050</v>
      </c>
    </row>
    <row r="310" spans="1:7" ht="13.2" x14ac:dyDescent="0.25">
      <c r="A310" s="24" t="s">
        <v>4141</v>
      </c>
      <c r="B310" s="18" t="s">
        <v>4142</v>
      </c>
      <c r="C310" s="24" t="s">
        <v>42</v>
      </c>
      <c r="D310" s="24" t="s">
        <v>4143</v>
      </c>
      <c r="E310" s="24" t="s">
        <v>1561</v>
      </c>
      <c r="F310" s="18" t="s">
        <v>589</v>
      </c>
      <c r="G310" s="120">
        <v>41520</v>
      </c>
    </row>
    <row r="311" spans="1:7" ht="13.2" x14ac:dyDescent="0.25">
      <c r="A311" s="24" t="s">
        <v>4144</v>
      </c>
      <c r="B311" s="18" t="s">
        <v>3870</v>
      </c>
      <c r="C311" s="24" t="s">
        <v>42</v>
      </c>
      <c r="D311" s="24" t="s">
        <v>4145</v>
      </c>
      <c r="E311" s="24" t="s">
        <v>4146</v>
      </c>
      <c r="F311" s="18" t="s">
        <v>948</v>
      </c>
      <c r="G311" s="120">
        <v>42688</v>
      </c>
    </row>
    <row r="312" spans="1:7" ht="13.2" x14ac:dyDescent="0.25">
      <c r="A312" s="24" t="s">
        <v>4147</v>
      </c>
      <c r="B312" s="18" t="s">
        <v>4148</v>
      </c>
      <c r="C312" s="24" t="s">
        <v>42</v>
      </c>
      <c r="D312" s="24" t="s">
        <v>4149</v>
      </c>
      <c r="E312" s="24" t="s">
        <v>947</v>
      </c>
      <c r="F312" s="18" t="s">
        <v>948</v>
      </c>
      <c r="G312" s="120">
        <v>45146</v>
      </c>
    </row>
    <row r="313" spans="1:7" ht="13.2" x14ac:dyDescent="0.25">
      <c r="A313" s="24" t="s">
        <v>4150</v>
      </c>
      <c r="B313" s="18" t="s">
        <v>281</v>
      </c>
      <c r="C313" s="24" t="s">
        <v>42</v>
      </c>
      <c r="D313" s="24" t="s">
        <v>4151</v>
      </c>
      <c r="E313" s="24" t="s">
        <v>3820</v>
      </c>
      <c r="F313" s="18" t="s">
        <v>1260</v>
      </c>
      <c r="G313" s="120">
        <v>43543</v>
      </c>
    </row>
    <row r="314" spans="1:7" ht="13.2" x14ac:dyDescent="0.25">
      <c r="A314" s="24" t="s">
        <v>4152</v>
      </c>
      <c r="B314" s="18" t="s">
        <v>4153</v>
      </c>
      <c r="C314" s="24" t="s">
        <v>42</v>
      </c>
      <c r="D314" s="24" t="s">
        <v>4151</v>
      </c>
      <c r="E314" s="24" t="s">
        <v>3820</v>
      </c>
      <c r="F314" s="18" t="s">
        <v>1260</v>
      </c>
      <c r="G314" s="120">
        <v>43543</v>
      </c>
    </row>
    <row r="315" spans="1:7" ht="13.2" x14ac:dyDescent="0.25">
      <c r="A315" s="24" t="s">
        <v>4154</v>
      </c>
      <c r="B315" s="18" t="s">
        <v>4155</v>
      </c>
      <c r="C315" s="24" t="s">
        <v>42</v>
      </c>
      <c r="D315" s="24" t="s">
        <v>4151</v>
      </c>
      <c r="E315" s="24" t="s">
        <v>3820</v>
      </c>
      <c r="F315" s="18" t="s">
        <v>1260</v>
      </c>
      <c r="G315" s="120">
        <v>43543</v>
      </c>
    </row>
    <row r="316" spans="1:7" ht="26.4" x14ac:dyDescent="0.25">
      <c r="A316" s="24" t="s">
        <v>4156</v>
      </c>
      <c r="B316" s="18" t="s">
        <v>4157</v>
      </c>
      <c r="C316" s="24" t="s">
        <v>42</v>
      </c>
      <c r="D316" s="24" t="s">
        <v>4151</v>
      </c>
      <c r="E316" s="24" t="s">
        <v>3820</v>
      </c>
      <c r="F316" s="18" t="s">
        <v>1260</v>
      </c>
      <c r="G316" s="120">
        <v>43543</v>
      </c>
    </row>
    <row r="317" spans="1:7" ht="13.2" x14ac:dyDescent="0.25">
      <c r="A317" s="24" t="s">
        <v>4158</v>
      </c>
      <c r="B317" s="18" t="s">
        <v>3464</v>
      </c>
      <c r="C317" s="24" t="s">
        <v>42</v>
      </c>
      <c r="D317" s="24" t="s">
        <v>4151</v>
      </c>
      <c r="E317" s="24" t="s">
        <v>3820</v>
      </c>
      <c r="F317" s="18" t="s">
        <v>1260</v>
      </c>
      <c r="G317" s="120">
        <v>43543</v>
      </c>
    </row>
    <row r="318" spans="1:7" ht="13.2" x14ac:dyDescent="0.25">
      <c r="A318" s="24" t="s">
        <v>4159</v>
      </c>
      <c r="B318" s="18" t="s">
        <v>4160</v>
      </c>
      <c r="C318" s="24" t="s">
        <v>42</v>
      </c>
      <c r="D318" s="24" t="s">
        <v>4151</v>
      </c>
      <c r="E318" s="24" t="s">
        <v>3820</v>
      </c>
      <c r="F318" s="18" t="s">
        <v>1260</v>
      </c>
      <c r="G318" s="120">
        <v>44927</v>
      </c>
    </row>
    <row r="319" spans="1:7" ht="13.2" x14ac:dyDescent="0.25">
      <c r="A319" s="24" t="s">
        <v>4161</v>
      </c>
      <c r="B319" s="18" t="s">
        <v>4162</v>
      </c>
      <c r="C319" s="24" t="s">
        <v>42</v>
      </c>
      <c r="D319" s="24" t="s">
        <v>4151</v>
      </c>
      <c r="E319" s="24" t="s">
        <v>3820</v>
      </c>
      <c r="F319" s="18" t="s">
        <v>1260</v>
      </c>
      <c r="G319" s="120">
        <v>43543</v>
      </c>
    </row>
    <row r="320" spans="1:7" ht="26.4" x14ac:dyDescent="0.25">
      <c r="A320" s="24" t="s">
        <v>4163</v>
      </c>
      <c r="B320" s="14" t="s">
        <v>4164</v>
      </c>
      <c r="C320" s="24" t="s">
        <v>42</v>
      </c>
      <c r="D320" s="14" t="s">
        <v>4165</v>
      </c>
      <c r="E320" s="24" t="s">
        <v>955</v>
      </c>
      <c r="F320" s="14" t="s">
        <v>956</v>
      </c>
      <c r="G320" s="120">
        <v>44607</v>
      </c>
    </row>
    <row r="321" spans="1:7" ht="26.4" x14ac:dyDescent="0.25">
      <c r="A321" s="24" t="s">
        <v>1715</v>
      </c>
      <c r="B321" s="14" t="s">
        <v>1716</v>
      </c>
      <c r="C321" s="24" t="s">
        <v>42</v>
      </c>
      <c r="D321" s="14" t="s">
        <v>4165</v>
      </c>
      <c r="E321" s="24" t="s">
        <v>955</v>
      </c>
      <c r="F321" s="14" t="s">
        <v>956</v>
      </c>
      <c r="G321" s="120">
        <v>44607</v>
      </c>
    </row>
    <row r="322" spans="1:7" ht="26.4" x14ac:dyDescent="0.25">
      <c r="A322" s="24" t="s">
        <v>3711</v>
      </c>
      <c r="B322" s="14" t="s">
        <v>3532</v>
      </c>
      <c r="C322" s="24" t="s">
        <v>42</v>
      </c>
      <c r="D322" s="24" t="s">
        <v>4166</v>
      </c>
      <c r="E322" s="24" t="s">
        <v>1196</v>
      </c>
      <c r="F322" s="14" t="s">
        <v>1197</v>
      </c>
      <c r="G322" s="120">
        <v>44572</v>
      </c>
    </row>
    <row r="323" spans="1:7" ht="13.2" x14ac:dyDescent="0.25">
      <c r="A323" s="24" t="s">
        <v>4167</v>
      </c>
      <c r="B323" s="18" t="s">
        <v>4168</v>
      </c>
      <c r="C323" s="24" t="s">
        <v>42</v>
      </c>
      <c r="D323" s="24" t="s">
        <v>4169</v>
      </c>
      <c r="E323" s="24" t="s">
        <v>4170</v>
      </c>
      <c r="F323" s="18" t="s">
        <v>744</v>
      </c>
      <c r="G323" s="120">
        <v>41344</v>
      </c>
    </row>
    <row r="324" spans="1:7" ht="13.2" x14ac:dyDescent="0.25">
      <c r="A324" s="24" t="s">
        <v>3660</v>
      </c>
      <c r="B324" s="18" t="s">
        <v>3613</v>
      </c>
      <c r="C324" s="24" t="s">
        <v>42</v>
      </c>
      <c r="D324" s="24" t="s">
        <v>4171</v>
      </c>
      <c r="E324" s="24" t="s">
        <v>509</v>
      </c>
      <c r="F324" s="18" t="s">
        <v>510</v>
      </c>
      <c r="G324" s="120">
        <v>45282</v>
      </c>
    </row>
    <row r="325" spans="1:7" ht="13.2" x14ac:dyDescent="0.25">
      <c r="A325" s="24" t="s">
        <v>3545</v>
      </c>
      <c r="B325" s="18" t="s">
        <v>3546</v>
      </c>
      <c r="C325" s="24" t="s">
        <v>42</v>
      </c>
      <c r="D325" s="24" t="s">
        <v>4172</v>
      </c>
      <c r="E325" s="24" t="s">
        <v>4173</v>
      </c>
      <c r="F325" s="18" t="s">
        <v>964</v>
      </c>
      <c r="G325" s="120">
        <v>43801</v>
      </c>
    </row>
    <row r="326" spans="1:7" ht="13.2" x14ac:dyDescent="0.25">
      <c r="A326" s="138" t="s">
        <v>3698</v>
      </c>
      <c r="B326" s="14" t="s">
        <v>3699</v>
      </c>
      <c r="C326" s="24" t="s">
        <v>42</v>
      </c>
      <c r="D326" s="24" t="s">
        <v>4174</v>
      </c>
      <c r="E326" s="138" t="s">
        <v>2736</v>
      </c>
      <c r="F326" s="14" t="s">
        <v>3699</v>
      </c>
      <c r="G326" s="120">
        <v>45042</v>
      </c>
    </row>
    <row r="327" spans="1:7" ht="13.2" x14ac:dyDescent="0.25">
      <c r="A327" s="24" t="s">
        <v>4175</v>
      </c>
      <c r="B327" s="18" t="s">
        <v>4176</v>
      </c>
      <c r="C327" s="24" t="s">
        <v>42</v>
      </c>
      <c r="D327" s="24" t="s">
        <v>4177</v>
      </c>
      <c r="E327" s="24" t="s">
        <v>4178</v>
      </c>
      <c r="F327" s="18" t="s">
        <v>962</v>
      </c>
      <c r="G327" s="120">
        <v>44915</v>
      </c>
    </row>
    <row r="328" spans="1:7" ht="13.2" x14ac:dyDescent="0.25">
      <c r="A328" s="24" t="s">
        <v>3711</v>
      </c>
      <c r="B328" s="18" t="s">
        <v>3532</v>
      </c>
      <c r="C328" s="24" t="s">
        <v>42</v>
      </c>
      <c r="D328" s="24" t="s">
        <v>4177</v>
      </c>
      <c r="E328" s="24" t="s">
        <v>4178</v>
      </c>
      <c r="F328" s="18" t="s">
        <v>962</v>
      </c>
      <c r="G328" s="120">
        <v>44915</v>
      </c>
    </row>
    <row r="329" spans="1:7" ht="13.2" x14ac:dyDescent="0.25">
      <c r="A329" s="24" t="s">
        <v>3666</v>
      </c>
      <c r="B329" s="18" t="s">
        <v>4179</v>
      </c>
      <c r="C329" s="24" t="s">
        <v>42</v>
      </c>
      <c r="D329" s="24" t="s">
        <v>4177</v>
      </c>
      <c r="E329" s="24" t="s">
        <v>4178</v>
      </c>
      <c r="F329" s="18" t="s">
        <v>962</v>
      </c>
      <c r="G329" s="120">
        <v>44915</v>
      </c>
    </row>
    <row r="330" spans="1:7" ht="13.2" x14ac:dyDescent="0.25">
      <c r="A330" s="24" t="s">
        <v>1439</v>
      </c>
      <c r="B330" s="18" t="s">
        <v>205</v>
      </c>
      <c r="C330" s="24" t="s">
        <v>42</v>
      </c>
      <c r="D330" s="24" t="s">
        <v>4180</v>
      </c>
      <c r="E330" s="24" t="s">
        <v>3589</v>
      </c>
      <c r="F330" s="18" t="s">
        <v>1447</v>
      </c>
      <c r="G330" s="120">
        <v>42934</v>
      </c>
    </row>
    <row r="331" spans="1:7" ht="13.2" x14ac:dyDescent="0.25">
      <c r="A331" s="24" t="s">
        <v>4181</v>
      </c>
      <c r="B331" s="18" t="s">
        <v>4182</v>
      </c>
      <c r="C331" s="24" t="s">
        <v>42</v>
      </c>
      <c r="D331" s="24" t="s">
        <v>4180</v>
      </c>
      <c r="E331" s="24" t="s">
        <v>3589</v>
      </c>
      <c r="F331" s="18" t="s">
        <v>1447</v>
      </c>
      <c r="G331" s="120">
        <v>42934</v>
      </c>
    </row>
    <row r="332" spans="1:7" ht="13.2" x14ac:dyDescent="0.25">
      <c r="A332" s="24" t="s">
        <v>3660</v>
      </c>
      <c r="B332" s="18" t="s">
        <v>3613</v>
      </c>
      <c r="C332" s="24" t="s">
        <v>42</v>
      </c>
      <c r="D332" s="24" t="s">
        <v>4183</v>
      </c>
      <c r="E332" s="24" t="s">
        <v>979</v>
      </c>
      <c r="F332" s="18" t="s">
        <v>980</v>
      </c>
      <c r="G332" s="120">
        <v>45282</v>
      </c>
    </row>
    <row r="333" spans="1:7" ht="13.2" x14ac:dyDescent="0.25">
      <c r="A333" s="24" t="s">
        <v>3513</v>
      </c>
      <c r="B333" s="18" t="s">
        <v>3514</v>
      </c>
      <c r="C333" s="24" t="s">
        <v>42</v>
      </c>
      <c r="D333" s="24" t="s">
        <v>2756</v>
      </c>
      <c r="E333" s="24" t="s">
        <v>1043</v>
      </c>
      <c r="F333" s="18" t="s">
        <v>1044</v>
      </c>
      <c r="G333" s="120">
        <v>45489</v>
      </c>
    </row>
    <row r="334" spans="1:7" ht="13.2" x14ac:dyDescent="0.25">
      <c r="A334" s="24" t="s">
        <v>4184</v>
      </c>
      <c r="B334" s="18" t="s">
        <v>4185</v>
      </c>
      <c r="C334" s="24" t="s">
        <v>42</v>
      </c>
      <c r="D334" s="24" t="s">
        <v>2756</v>
      </c>
      <c r="E334" s="24" t="s">
        <v>1043</v>
      </c>
      <c r="F334" s="18" t="s">
        <v>1044</v>
      </c>
      <c r="G334" s="120">
        <v>45468</v>
      </c>
    </row>
    <row r="335" spans="1:7" ht="13.2" x14ac:dyDescent="0.25">
      <c r="A335" s="24" t="s">
        <v>1273</v>
      </c>
      <c r="B335" s="18" t="s">
        <v>1274</v>
      </c>
      <c r="C335" s="24" t="s">
        <v>42</v>
      </c>
      <c r="D335" s="24" t="s">
        <v>2756</v>
      </c>
      <c r="E335" s="24" t="s">
        <v>1043</v>
      </c>
      <c r="F335" s="18" t="s">
        <v>1044</v>
      </c>
      <c r="G335" s="120">
        <v>45468</v>
      </c>
    </row>
    <row r="336" spans="1:7" ht="13.2" x14ac:dyDescent="0.25">
      <c r="A336" s="24" t="s">
        <v>4186</v>
      </c>
      <c r="B336" s="18" t="s">
        <v>4187</v>
      </c>
      <c r="C336" s="24" t="s">
        <v>42</v>
      </c>
      <c r="D336" s="24" t="s">
        <v>4188</v>
      </c>
      <c r="E336" s="24" t="s">
        <v>3566</v>
      </c>
      <c r="F336" s="18" t="s">
        <v>1528</v>
      </c>
      <c r="G336" s="120">
        <v>43536</v>
      </c>
    </row>
    <row r="337" spans="1:7" ht="13.2" x14ac:dyDescent="0.25">
      <c r="A337" s="24" t="s">
        <v>1701</v>
      </c>
      <c r="B337" s="18" t="s">
        <v>1702</v>
      </c>
      <c r="C337" s="24" t="s">
        <v>42</v>
      </c>
      <c r="D337" s="24" t="s">
        <v>4189</v>
      </c>
      <c r="E337" s="24" t="s">
        <v>3566</v>
      </c>
      <c r="F337" s="18" t="s">
        <v>1528</v>
      </c>
      <c r="G337" s="120">
        <v>43711</v>
      </c>
    </row>
    <row r="338" spans="1:7" ht="13.2" x14ac:dyDescent="0.25">
      <c r="A338" s="24" t="s">
        <v>4190</v>
      </c>
      <c r="B338" s="18" t="s">
        <v>4191</v>
      </c>
      <c r="C338" s="24" t="s">
        <v>42</v>
      </c>
      <c r="D338" s="24" t="s">
        <v>1435</v>
      </c>
      <c r="E338" s="24" t="s">
        <v>63</v>
      </c>
      <c r="F338" s="18" t="s">
        <v>1166</v>
      </c>
      <c r="G338" s="120">
        <v>42005</v>
      </c>
    </row>
    <row r="339" spans="1:7" ht="13.2" x14ac:dyDescent="0.25">
      <c r="A339" s="24" t="s">
        <v>4192</v>
      </c>
      <c r="B339" s="18" t="s">
        <v>4193</v>
      </c>
      <c r="C339" s="24" t="s">
        <v>42</v>
      </c>
      <c r="D339" s="24" t="s">
        <v>4194</v>
      </c>
      <c r="E339" s="24" t="s">
        <v>1439</v>
      </c>
      <c r="F339" s="18" t="s">
        <v>205</v>
      </c>
      <c r="G339" s="120">
        <v>40760</v>
      </c>
    </row>
    <row r="340" spans="1:7" ht="13.2" x14ac:dyDescent="0.25">
      <c r="A340" s="24" t="s">
        <v>3544</v>
      </c>
      <c r="B340" s="18" t="s">
        <v>532</v>
      </c>
      <c r="C340" s="24" t="s">
        <v>42</v>
      </c>
      <c r="D340" s="24" t="s">
        <v>4195</v>
      </c>
      <c r="E340" s="24" t="s">
        <v>525</v>
      </c>
      <c r="F340" s="18" t="s">
        <v>526</v>
      </c>
      <c r="G340" s="120">
        <v>42373</v>
      </c>
    </row>
    <row r="341" spans="1:7" ht="13.2" x14ac:dyDescent="0.25">
      <c r="A341" s="24" t="s">
        <v>4196</v>
      </c>
      <c r="B341" s="18" t="s">
        <v>526</v>
      </c>
      <c r="C341" s="24" t="s">
        <v>42</v>
      </c>
      <c r="D341" s="24" t="s">
        <v>1588</v>
      </c>
      <c r="E341" s="24" t="s">
        <v>3775</v>
      </c>
      <c r="F341" s="18" t="s">
        <v>996</v>
      </c>
      <c r="G341" s="120">
        <v>41551</v>
      </c>
    </row>
    <row r="342" spans="1:7" ht="13.2" x14ac:dyDescent="0.25">
      <c r="A342" s="24" t="s">
        <v>531</v>
      </c>
      <c r="B342" s="18" t="s">
        <v>532</v>
      </c>
      <c r="C342" s="24" t="s">
        <v>42</v>
      </c>
      <c r="D342" s="18" t="s">
        <v>4197</v>
      </c>
      <c r="E342" s="138" t="s">
        <v>3865</v>
      </c>
      <c r="F342" s="14" t="s">
        <v>4198</v>
      </c>
      <c r="G342" s="120">
        <v>45335</v>
      </c>
    </row>
    <row r="343" spans="1:7" ht="13.2" x14ac:dyDescent="0.25">
      <c r="A343" s="24" t="s">
        <v>3660</v>
      </c>
      <c r="B343" s="18" t="s">
        <v>3613</v>
      </c>
      <c r="C343" s="24" t="s">
        <v>42</v>
      </c>
      <c r="D343" s="24" t="s">
        <v>4199</v>
      </c>
      <c r="E343" s="24" t="s">
        <v>1049</v>
      </c>
      <c r="F343" s="18" t="s">
        <v>4200</v>
      </c>
      <c r="G343" s="120">
        <v>45282</v>
      </c>
    </row>
    <row r="344" spans="1:7" ht="13.2" x14ac:dyDescent="0.25">
      <c r="A344" s="24" t="s">
        <v>3544</v>
      </c>
      <c r="B344" s="18" t="s">
        <v>532</v>
      </c>
      <c r="C344" s="24" t="s">
        <v>42</v>
      </c>
      <c r="D344" s="24" t="s">
        <v>4201</v>
      </c>
      <c r="E344" s="24" t="s">
        <v>3933</v>
      </c>
      <c r="F344" s="18" t="s">
        <v>538</v>
      </c>
      <c r="G344" s="120">
        <v>41365</v>
      </c>
    </row>
    <row r="345" spans="1:7" ht="13.2" x14ac:dyDescent="0.25">
      <c r="A345" s="24" t="s">
        <v>3670</v>
      </c>
      <c r="B345" s="18" t="s">
        <v>1463</v>
      </c>
      <c r="C345" s="24" t="s">
        <v>42</v>
      </c>
      <c r="D345" s="24" t="s">
        <v>2784</v>
      </c>
      <c r="E345" s="24" t="s">
        <v>1439</v>
      </c>
      <c r="F345" s="18" t="s">
        <v>205</v>
      </c>
      <c r="G345" s="120">
        <v>38954</v>
      </c>
    </row>
    <row r="346" spans="1:7" ht="13.2" x14ac:dyDescent="0.25">
      <c r="A346" s="24" t="s">
        <v>4202</v>
      </c>
      <c r="B346" s="14" t="s">
        <v>4203</v>
      </c>
      <c r="C346" s="24" t="s">
        <v>42</v>
      </c>
      <c r="D346" s="14" t="s">
        <v>4204</v>
      </c>
      <c r="E346" s="24" t="s">
        <v>747</v>
      </c>
      <c r="F346" s="14" t="s">
        <v>748</v>
      </c>
      <c r="G346" s="120">
        <v>44810</v>
      </c>
    </row>
    <row r="347" spans="1:7" ht="13.2" x14ac:dyDescent="0.25">
      <c r="A347" s="24" t="s">
        <v>4120</v>
      </c>
      <c r="B347" s="18" t="s">
        <v>4121</v>
      </c>
      <c r="C347" s="24" t="s">
        <v>42</v>
      </c>
      <c r="D347" s="24" t="s">
        <v>4205</v>
      </c>
      <c r="E347" s="24" t="s">
        <v>3775</v>
      </c>
      <c r="F347" s="18" t="s">
        <v>996</v>
      </c>
      <c r="G347" s="120">
        <v>39801</v>
      </c>
    </row>
    <row r="348" spans="1:7" ht="13.2" x14ac:dyDescent="0.25">
      <c r="A348" s="24" t="s">
        <v>4120</v>
      </c>
      <c r="B348" s="18" t="s">
        <v>4121</v>
      </c>
      <c r="C348" s="24" t="s">
        <v>42</v>
      </c>
      <c r="D348" s="24" t="s">
        <v>4206</v>
      </c>
      <c r="E348" s="24" t="s">
        <v>3775</v>
      </c>
      <c r="F348" s="18" t="s">
        <v>996</v>
      </c>
      <c r="G348" s="120">
        <v>37183</v>
      </c>
    </row>
    <row r="349" spans="1:7" ht="26.4" x14ac:dyDescent="0.25">
      <c r="A349" s="24" t="s">
        <v>3593</v>
      </c>
      <c r="B349" s="18" t="s">
        <v>668</v>
      </c>
      <c r="C349" s="24" t="s">
        <v>76</v>
      </c>
      <c r="D349" s="24" t="s">
        <v>4207</v>
      </c>
      <c r="E349" s="24" t="s">
        <v>316</v>
      </c>
      <c r="F349" s="18" t="s">
        <v>317</v>
      </c>
      <c r="G349" s="120">
        <v>44747</v>
      </c>
    </row>
    <row r="350" spans="1:7" ht="26.4" x14ac:dyDescent="0.25">
      <c r="A350" s="24" t="s">
        <v>4208</v>
      </c>
      <c r="B350" s="18" t="s">
        <v>4209</v>
      </c>
      <c r="C350" s="24" t="s">
        <v>76</v>
      </c>
      <c r="D350" s="24" t="s">
        <v>4210</v>
      </c>
      <c r="E350" s="24" t="s">
        <v>63</v>
      </c>
      <c r="F350" s="18" t="s">
        <v>1166</v>
      </c>
      <c r="G350" s="120">
        <v>45517</v>
      </c>
    </row>
    <row r="351" spans="1:7" ht="13.2" x14ac:dyDescent="0.25">
      <c r="A351" s="138" t="s">
        <v>4211</v>
      </c>
      <c r="B351" s="14" t="s">
        <v>4212</v>
      </c>
      <c r="C351" s="24" t="s">
        <v>76</v>
      </c>
      <c r="D351" s="14" t="s">
        <v>4213</v>
      </c>
      <c r="E351" s="138" t="s">
        <v>4214</v>
      </c>
      <c r="F351" s="14" t="s">
        <v>1166</v>
      </c>
      <c r="G351" s="120">
        <v>45069</v>
      </c>
    </row>
    <row r="352" spans="1:7" ht="13.2" x14ac:dyDescent="0.25">
      <c r="A352" s="138" t="s">
        <v>4215</v>
      </c>
      <c r="B352" s="14" t="s">
        <v>4216</v>
      </c>
      <c r="C352" s="24" t="s">
        <v>76</v>
      </c>
      <c r="D352" s="14" t="s">
        <v>4217</v>
      </c>
      <c r="E352" s="138" t="s">
        <v>4218</v>
      </c>
      <c r="F352" s="14" t="s">
        <v>589</v>
      </c>
      <c r="G352" s="120">
        <v>45069</v>
      </c>
    </row>
    <row r="353" spans="1:7" ht="26.4" x14ac:dyDescent="0.25">
      <c r="A353" s="24" t="s">
        <v>4219</v>
      </c>
      <c r="B353" s="18" t="s">
        <v>3886</v>
      </c>
      <c r="C353" s="24" t="s">
        <v>42</v>
      </c>
      <c r="D353" s="24" t="s">
        <v>4220</v>
      </c>
      <c r="E353" s="24" t="s">
        <v>2844</v>
      </c>
      <c r="F353" s="18" t="s">
        <v>1137</v>
      </c>
      <c r="G353" s="120">
        <v>43277</v>
      </c>
    </row>
    <row r="354" spans="1:7" ht="26.4" x14ac:dyDescent="0.25">
      <c r="A354" s="24" t="s">
        <v>3667</v>
      </c>
      <c r="B354" s="18" t="s">
        <v>3668</v>
      </c>
      <c r="C354" s="24" t="s">
        <v>42</v>
      </c>
      <c r="D354" s="24" t="s">
        <v>4221</v>
      </c>
      <c r="E354" s="24" t="s">
        <v>2844</v>
      </c>
      <c r="F354" s="18" t="s">
        <v>1137</v>
      </c>
      <c r="G354" s="120">
        <v>45622</v>
      </c>
    </row>
    <row r="355" spans="1:7" ht="26.4" x14ac:dyDescent="0.25">
      <c r="A355" s="24" t="s">
        <v>3889</v>
      </c>
      <c r="B355" s="18" t="s">
        <v>1784</v>
      </c>
      <c r="C355" s="24" t="s">
        <v>42</v>
      </c>
      <c r="D355" s="24" t="s">
        <v>4221</v>
      </c>
      <c r="E355" s="24" t="s">
        <v>2844</v>
      </c>
      <c r="F355" s="18" t="s">
        <v>1137</v>
      </c>
      <c r="G355" s="120">
        <v>43277</v>
      </c>
    </row>
    <row r="356" spans="1:7" ht="13.2" x14ac:dyDescent="0.25">
      <c r="A356" s="24" t="s">
        <v>3513</v>
      </c>
      <c r="B356" s="18" t="s">
        <v>4222</v>
      </c>
      <c r="C356" s="24" t="s">
        <v>42</v>
      </c>
      <c r="D356" s="24" t="s">
        <v>4223</v>
      </c>
      <c r="E356" s="24" t="s">
        <v>2850</v>
      </c>
      <c r="F356" s="18" t="s">
        <v>4224</v>
      </c>
      <c r="G356" s="120">
        <v>45174</v>
      </c>
    </row>
    <row r="357" spans="1:7" ht="13.2" x14ac:dyDescent="0.25">
      <c r="A357" s="24" t="s">
        <v>4225</v>
      </c>
      <c r="B357" s="18" t="s">
        <v>4226</v>
      </c>
      <c r="C357" s="24" t="s">
        <v>42</v>
      </c>
      <c r="D357" s="24" t="s">
        <v>4223</v>
      </c>
      <c r="E357" s="24" t="s">
        <v>4227</v>
      </c>
      <c r="F357" s="18" t="s">
        <v>4228</v>
      </c>
      <c r="G357" s="120">
        <v>41765</v>
      </c>
    </row>
    <row r="358" spans="1:7" ht="13.2" x14ac:dyDescent="0.25">
      <c r="A358" s="24" t="s">
        <v>4229</v>
      </c>
      <c r="B358" s="18" t="s">
        <v>4230</v>
      </c>
      <c r="C358" s="24" t="s">
        <v>42</v>
      </c>
      <c r="D358" s="24" t="s">
        <v>4231</v>
      </c>
      <c r="E358" s="24" t="s">
        <v>2175</v>
      </c>
      <c r="F358" s="18" t="s">
        <v>365</v>
      </c>
      <c r="G358" s="120">
        <v>43613</v>
      </c>
    </row>
    <row r="359" spans="1:7" ht="26.4" x14ac:dyDescent="0.25">
      <c r="A359" s="24" t="s">
        <v>4232</v>
      </c>
      <c r="B359" s="18" t="s">
        <v>4233</v>
      </c>
      <c r="C359" s="24" t="s">
        <v>42</v>
      </c>
      <c r="D359" s="24" t="s">
        <v>4231</v>
      </c>
      <c r="E359" s="24" t="s">
        <v>2175</v>
      </c>
      <c r="F359" s="18" t="s">
        <v>365</v>
      </c>
      <c r="G359" s="120">
        <v>43613</v>
      </c>
    </row>
    <row r="360" spans="1:7" ht="13.2" x14ac:dyDescent="0.25">
      <c r="A360" s="24" t="s">
        <v>3593</v>
      </c>
      <c r="B360" s="18" t="s">
        <v>668</v>
      </c>
      <c r="C360" s="24" t="s">
        <v>42</v>
      </c>
      <c r="D360" s="24" t="s">
        <v>4234</v>
      </c>
      <c r="E360" s="24" t="s">
        <v>1149</v>
      </c>
      <c r="F360" s="18" t="s">
        <v>1150</v>
      </c>
      <c r="G360" s="120">
        <v>45503</v>
      </c>
    </row>
    <row r="361" spans="1:7" ht="26.4" x14ac:dyDescent="0.25">
      <c r="A361" s="24" t="s">
        <v>1273</v>
      </c>
      <c r="B361" s="18" t="s">
        <v>1274</v>
      </c>
      <c r="C361" s="24" t="s">
        <v>42</v>
      </c>
      <c r="D361" s="24" t="s">
        <v>4235</v>
      </c>
      <c r="E361" s="24" t="s">
        <v>1151</v>
      </c>
      <c r="F361" s="18" t="s">
        <v>1152</v>
      </c>
      <c r="G361" s="120">
        <v>45153</v>
      </c>
    </row>
    <row r="362" spans="1:7" ht="26.4" x14ac:dyDescent="0.25">
      <c r="A362" s="24" t="s">
        <v>2131</v>
      </c>
      <c r="B362" s="18" t="s">
        <v>1197</v>
      </c>
      <c r="C362" s="24" t="s">
        <v>42</v>
      </c>
      <c r="D362" s="24" t="s">
        <v>4236</v>
      </c>
      <c r="E362" s="24" t="s">
        <v>3570</v>
      </c>
      <c r="F362" s="18" t="s">
        <v>229</v>
      </c>
      <c r="G362" s="120">
        <v>42009</v>
      </c>
    </row>
    <row r="363" spans="1:7" ht="13.2" x14ac:dyDescent="0.25">
      <c r="A363" s="24" t="s">
        <v>3799</v>
      </c>
      <c r="B363" s="18" t="s">
        <v>1274</v>
      </c>
      <c r="C363" s="24" t="s">
        <v>42</v>
      </c>
      <c r="D363" s="24" t="s">
        <v>4237</v>
      </c>
      <c r="E363" s="24" t="s">
        <v>1153</v>
      </c>
      <c r="F363" s="18" t="s">
        <v>1154</v>
      </c>
      <c r="G363" s="120">
        <v>43249</v>
      </c>
    </row>
    <row r="364" spans="1:7" ht="13.2" x14ac:dyDescent="0.25">
      <c r="A364" s="24" t="s">
        <v>3577</v>
      </c>
      <c r="B364" s="18" t="s">
        <v>3578</v>
      </c>
      <c r="C364" s="24" t="s">
        <v>42</v>
      </c>
      <c r="D364" s="24" t="s">
        <v>4238</v>
      </c>
      <c r="E364" s="24" t="s">
        <v>4239</v>
      </c>
      <c r="F364" s="18" t="s">
        <v>1268</v>
      </c>
      <c r="G364" s="120">
        <v>43074</v>
      </c>
    </row>
    <row r="365" spans="1:7" ht="13.2" x14ac:dyDescent="0.25">
      <c r="A365" s="24" t="s">
        <v>3555</v>
      </c>
      <c r="B365" s="18" t="s">
        <v>3556</v>
      </c>
      <c r="C365" s="24" t="s">
        <v>42</v>
      </c>
      <c r="D365" s="18" t="s">
        <v>4240</v>
      </c>
      <c r="E365" s="24" t="s">
        <v>1161</v>
      </c>
      <c r="F365" s="18" t="s">
        <v>1162</v>
      </c>
      <c r="G365" s="120">
        <v>44502</v>
      </c>
    </row>
    <row r="366" spans="1:7" ht="13.2" x14ac:dyDescent="0.25">
      <c r="A366" s="24" t="s">
        <v>639</v>
      </c>
      <c r="B366" s="18" t="s">
        <v>640</v>
      </c>
      <c r="C366" s="24" t="s">
        <v>42</v>
      </c>
      <c r="D366" s="18" t="s">
        <v>4240</v>
      </c>
      <c r="E366" s="24" t="s">
        <v>1161</v>
      </c>
      <c r="F366" s="18" t="s">
        <v>1162</v>
      </c>
      <c r="G366" s="120">
        <v>44502</v>
      </c>
    </row>
    <row r="367" spans="1:7" ht="13.2" x14ac:dyDescent="0.25">
      <c r="A367" s="24" t="s">
        <v>4241</v>
      </c>
      <c r="B367" s="18" t="s">
        <v>4242</v>
      </c>
      <c r="C367" s="24" t="s">
        <v>42</v>
      </c>
      <c r="D367" s="24" t="s">
        <v>4243</v>
      </c>
      <c r="E367" s="24" t="s">
        <v>3566</v>
      </c>
      <c r="F367" s="18" t="s">
        <v>1528</v>
      </c>
      <c r="G367" s="120">
        <v>39779</v>
      </c>
    </row>
    <row r="368" spans="1:7" ht="26.4" x14ac:dyDescent="0.25">
      <c r="A368" s="24" t="s">
        <v>3830</v>
      </c>
      <c r="B368" s="18" t="s">
        <v>1572</v>
      </c>
      <c r="C368" s="24" t="s">
        <v>42</v>
      </c>
      <c r="D368" s="24" t="s">
        <v>4244</v>
      </c>
      <c r="E368" s="24" t="s">
        <v>3775</v>
      </c>
      <c r="F368" s="18" t="s">
        <v>996</v>
      </c>
      <c r="G368" s="120">
        <v>40604</v>
      </c>
    </row>
    <row r="369" spans="1:9" ht="13.2" x14ac:dyDescent="0.25">
      <c r="A369" s="24" t="s">
        <v>1273</v>
      </c>
      <c r="B369" s="18" t="s">
        <v>1274</v>
      </c>
      <c r="C369" s="24" t="s">
        <v>42</v>
      </c>
      <c r="D369" s="24" t="s">
        <v>4245</v>
      </c>
      <c r="E369" s="24" t="s">
        <v>4246</v>
      </c>
      <c r="F369" s="18" t="s">
        <v>1046</v>
      </c>
      <c r="G369" s="120">
        <v>45463</v>
      </c>
    </row>
    <row r="370" spans="1:9" ht="13.2" x14ac:dyDescent="0.25">
      <c r="A370" s="24" t="s">
        <v>4100</v>
      </c>
      <c r="B370" s="14" t="s">
        <v>3532</v>
      </c>
      <c r="C370" s="24" t="s">
        <v>42</v>
      </c>
      <c r="D370" s="14" t="s">
        <v>4247</v>
      </c>
      <c r="E370" s="24" t="s">
        <v>1069</v>
      </c>
      <c r="F370" s="14" t="s">
        <v>1070</v>
      </c>
      <c r="G370" s="120">
        <v>44551</v>
      </c>
    </row>
    <row r="371" spans="1:9" ht="13.2" x14ac:dyDescent="0.25">
      <c r="A371" s="24" t="s">
        <v>4248</v>
      </c>
      <c r="B371" s="14" t="s">
        <v>4007</v>
      </c>
      <c r="C371" s="24" t="s">
        <v>42</v>
      </c>
      <c r="D371" s="14" t="s">
        <v>4247</v>
      </c>
      <c r="E371" s="24" t="s">
        <v>1069</v>
      </c>
      <c r="F371" s="14" t="s">
        <v>1070</v>
      </c>
      <c r="G371" s="120">
        <v>44551</v>
      </c>
    </row>
    <row r="372" spans="1:9" ht="13.2" x14ac:dyDescent="0.25">
      <c r="A372" s="24" t="s">
        <v>4249</v>
      </c>
      <c r="B372" s="14" t="s">
        <v>4009</v>
      </c>
      <c r="C372" s="24" t="s">
        <v>42</v>
      </c>
      <c r="D372" s="14" t="s">
        <v>4247</v>
      </c>
      <c r="E372" s="24" t="s">
        <v>1069</v>
      </c>
      <c r="F372" s="14" t="s">
        <v>1070</v>
      </c>
      <c r="G372" s="120">
        <v>44551</v>
      </c>
    </row>
    <row r="373" spans="1:9" ht="13.2" x14ac:dyDescent="0.25">
      <c r="A373" s="24" t="s">
        <v>3621</v>
      </c>
      <c r="B373" s="14" t="s">
        <v>3622</v>
      </c>
      <c r="C373" s="24" t="s">
        <v>42</v>
      </c>
      <c r="D373" s="14" t="s">
        <v>4247</v>
      </c>
      <c r="E373" s="24" t="s">
        <v>1069</v>
      </c>
      <c r="F373" s="14" t="s">
        <v>1070</v>
      </c>
      <c r="G373" s="120">
        <v>44551</v>
      </c>
    </row>
    <row r="374" spans="1:9" ht="13.2" x14ac:dyDescent="0.25">
      <c r="A374" s="24" t="s">
        <v>4250</v>
      </c>
      <c r="B374" s="18" t="s">
        <v>4251</v>
      </c>
      <c r="C374" s="24" t="s">
        <v>42</v>
      </c>
      <c r="D374" s="24" t="s">
        <v>4252</v>
      </c>
      <c r="E374" s="24" t="s">
        <v>4253</v>
      </c>
      <c r="F374" s="18" t="s">
        <v>1190</v>
      </c>
      <c r="G374" s="120">
        <v>41527</v>
      </c>
    </row>
    <row r="375" spans="1:9" ht="13.2" x14ac:dyDescent="0.25">
      <c r="A375" s="24" t="s">
        <v>1273</v>
      </c>
      <c r="B375" s="14" t="s">
        <v>1274</v>
      </c>
      <c r="C375" s="24" t="s">
        <v>42</v>
      </c>
      <c r="D375" s="14" t="s">
        <v>2894</v>
      </c>
      <c r="E375" s="24" t="s">
        <v>1187</v>
      </c>
      <c r="F375" s="14" t="s">
        <v>1188</v>
      </c>
      <c r="G375" s="120">
        <v>45279</v>
      </c>
    </row>
    <row r="376" spans="1:9" ht="13.2" x14ac:dyDescent="0.25">
      <c r="A376" s="24" t="s">
        <v>4254</v>
      </c>
      <c r="B376" s="18" t="s">
        <v>211</v>
      </c>
      <c r="C376" s="24" t="s">
        <v>42</v>
      </c>
      <c r="D376" s="24" t="s">
        <v>2901</v>
      </c>
      <c r="E376" s="24" t="s">
        <v>1439</v>
      </c>
      <c r="F376" s="18" t="s">
        <v>205</v>
      </c>
      <c r="G376" s="120">
        <v>37237</v>
      </c>
    </row>
    <row r="377" spans="1:9" ht="13.2" x14ac:dyDescent="0.25">
      <c r="A377" s="24" t="s">
        <v>4255</v>
      </c>
      <c r="B377" s="18" t="s">
        <v>4256</v>
      </c>
      <c r="C377" s="24" t="s">
        <v>42</v>
      </c>
      <c r="D377" s="24" t="s">
        <v>4257</v>
      </c>
      <c r="E377" s="24" t="s">
        <v>4258</v>
      </c>
      <c r="F377" s="18" t="s">
        <v>1088</v>
      </c>
      <c r="G377" s="120">
        <v>39633</v>
      </c>
      <c r="I377" s="24" t="s">
        <v>1551</v>
      </c>
    </row>
    <row r="378" spans="1:9" ht="13.2" x14ac:dyDescent="0.25">
      <c r="A378" s="24" t="s">
        <v>3660</v>
      </c>
      <c r="B378" s="18" t="s">
        <v>3613</v>
      </c>
      <c r="C378" s="24" t="s">
        <v>42</v>
      </c>
      <c r="D378" s="24" t="s">
        <v>4259</v>
      </c>
      <c r="E378" s="24" t="s">
        <v>509</v>
      </c>
      <c r="F378" s="18" t="s">
        <v>510</v>
      </c>
      <c r="G378" s="120">
        <v>45282</v>
      </c>
    </row>
    <row r="379" spans="1:9" ht="13.2" x14ac:dyDescent="0.25">
      <c r="A379" s="24" t="s">
        <v>4260</v>
      </c>
      <c r="B379" s="18" t="s">
        <v>1214</v>
      </c>
      <c r="C379" s="24" t="s">
        <v>42</v>
      </c>
      <c r="D379" s="24" t="s">
        <v>4261</v>
      </c>
      <c r="E379" s="24" t="s">
        <v>4262</v>
      </c>
      <c r="F379" s="18" t="s">
        <v>1765</v>
      </c>
      <c r="G379" s="120">
        <v>37715</v>
      </c>
    </row>
    <row r="380" spans="1:9" ht="13.2" x14ac:dyDescent="0.25">
      <c r="A380" s="24" t="s">
        <v>3689</v>
      </c>
      <c r="B380" s="18" t="s">
        <v>3690</v>
      </c>
      <c r="C380" s="24" t="s">
        <v>42</v>
      </c>
      <c r="D380" s="24" t="s">
        <v>4263</v>
      </c>
      <c r="E380" s="24" t="s">
        <v>4264</v>
      </c>
      <c r="F380" s="18" t="s">
        <v>1216</v>
      </c>
      <c r="G380" s="120">
        <v>44385</v>
      </c>
    </row>
    <row r="381" spans="1:9" ht="13.2" x14ac:dyDescent="0.25">
      <c r="A381" s="24" t="s">
        <v>3693</v>
      </c>
      <c r="B381" s="18" t="s">
        <v>3694</v>
      </c>
      <c r="C381" s="24" t="s">
        <v>42</v>
      </c>
      <c r="D381" s="24" t="s">
        <v>4263</v>
      </c>
      <c r="E381" s="24" t="s">
        <v>4264</v>
      </c>
      <c r="F381" s="18" t="s">
        <v>1216</v>
      </c>
      <c r="G381" s="120">
        <v>44385</v>
      </c>
    </row>
    <row r="382" spans="1:9" ht="13.2" x14ac:dyDescent="0.25">
      <c r="A382" s="24" t="s">
        <v>3689</v>
      </c>
      <c r="B382" s="18" t="s">
        <v>3690</v>
      </c>
      <c r="C382" s="24" t="s">
        <v>42</v>
      </c>
      <c r="D382" s="24" t="s">
        <v>4265</v>
      </c>
      <c r="E382" s="24" t="s">
        <v>4264</v>
      </c>
      <c r="F382" s="18" t="s">
        <v>1216</v>
      </c>
      <c r="G382" s="120">
        <v>44621</v>
      </c>
    </row>
    <row r="383" spans="1:9" ht="13.2" x14ac:dyDescent="0.25">
      <c r="A383" s="24" t="s">
        <v>3693</v>
      </c>
      <c r="B383" s="18" t="s">
        <v>3694</v>
      </c>
      <c r="C383" s="24" t="s">
        <v>42</v>
      </c>
      <c r="D383" s="24" t="s">
        <v>4265</v>
      </c>
      <c r="E383" s="168" t="s">
        <v>4264</v>
      </c>
      <c r="F383" s="18" t="s">
        <v>1216</v>
      </c>
      <c r="G383" s="120">
        <v>44621</v>
      </c>
    </row>
    <row r="384" spans="1:9" ht="13.2" x14ac:dyDescent="0.25">
      <c r="A384" s="24" t="s">
        <v>4175</v>
      </c>
      <c r="B384" s="18" t="s">
        <v>4266</v>
      </c>
      <c r="C384" s="24" t="s">
        <v>42</v>
      </c>
      <c r="D384" s="24" t="s">
        <v>3442</v>
      </c>
      <c r="E384" s="24" t="s">
        <v>1217</v>
      </c>
      <c r="F384" s="18" t="s">
        <v>1218</v>
      </c>
      <c r="G384" s="120">
        <v>45643</v>
      </c>
    </row>
    <row r="385" spans="1:7" ht="13.2" x14ac:dyDescent="0.25">
      <c r="A385" s="24" t="s">
        <v>4267</v>
      </c>
      <c r="B385" s="18" t="s">
        <v>3532</v>
      </c>
      <c r="C385" s="24" t="s">
        <v>42</v>
      </c>
      <c r="D385" s="24" t="s">
        <v>3442</v>
      </c>
      <c r="E385" s="24" t="s">
        <v>1217</v>
      </c>
      <c r="F385" s="18" t="s">
        <v>1218</v>
      </c>
      <c r="G385" s="120">
        <v>45643</v>
      </c>
    </row>
    <row r="386" spans="1:7" ht="13.2" x14ac:dyDescent="0.25">
      <c r="A386" s="24" t="s">
        <v>4268</v>
      </c>
      <c r="B386" s="18" t="s">
        <v>4269</v>
      </c>
      <c r="C386" s="24" t="s">
        <v>42</v>
      </c>
      <c r="D386" s="24" t="s">
        <v>3442</v>
      </c>
      <c r="E386" s="24" t="s">
        <v>1217</v>
      </c>
      <c r="F386" s="18" t="s">
        <v>1218</v>
      </c>
      <c r="G386" s="120">
        <v>45643</v>
      </c>
    </row>
    <row r="387" spans="1:7" ht="13.2" x14ac:dyDescent="0.25">
      <c r="A387" s="24" t="s">
        <v>4175</v>
      </c>
      <c r="B387" s="18" t="s">
        <v>4266</v>
      </c>
      <c r="C387" s="24" t="s">
        <v>42</v>
      </c>
      <c r="D387" s="24" t="s">
        <v>3444</v>
      </c>
      <c r="E387" s="24" t="s">
        <v>1217</v>
      </c>
      <c r="F387" s="18" t="s">
        <v>1218</v>
      </c>
      <c r="G387" s="120">
        <v>45643</v>
      </c>
    </row>
    <row r="388" spans="1:7" ht="13.2" x14ac:dyDescent="0.25">
      <c r="A388" s="24" t="s">
        <v>4267</v>
      </c>
      <c r="B388" s="18" t="s">
        <v>3532</v>
      </c>
      <c r="C388" s="24" t="s">
        <v>42</v>
      </c>
      <c r="D388" s="24" t="s">
        <v>3444</v>
      </c>
      <c r="E388" s="24" t="s">
        <v>1217</v>
      </c>
      <c r="F388" s="18" t="s">
        <v>1218</v>
      </c>
      <c r="G388" s="120">
        <v>45643</v>
      </c>
    </row>
    <row r="389" spans="1:7" ht="13.2" x14ac:dyDescent="0.25">
      <c r="A389" s="24" t="s">
        <v>4268</v>
      </c>
      <c r="B389" s="18" t="s">
        <v>4269</v>
      </c>
      <c r="C389" s="24" t="s">
        <v>42</v>
      </c>
      <c r="D389" s="24" t="s">
        <v>3444</v>
      </c>
      <c r="E389" s="24" t="s">
        <v>1217</v>
      </c>
      <c r="F389" s="18" t="s">
        <v>1218</v>
      </c>
      <c r="G389" s="120">
        <v>45643</v>
      </c>
    </row>
    <row r="390" spans="1:7" ht="13.2" x14ac:dyDescent="0.25">
      <c r="A390" s="24" t="s">
        <v>4270</v>
      </c>
      <c r="B390" s="18" t="s">
        <v>4271</v>
      </c>
      <c r="C390" s="24" t="s">
        <v>42</v>
      </c>
      <c r="D390" s="24" t="s">
        <v>4272</v>
      </c>
      <c r="E390" s="168" t="s">
        <v>1223</v>
      </c>
      <c r="F390" s="18" t="s">
        <v>1224</v>
      </c>
      <c r="G390" s="120">
        <v>45181</v>
      </c>
    </row>
    <row r="391" spans="1:7" ht="26.4" x14ac:dyDescent="0.25">
      <c r="A391" s="24" t="s">
        <v>4100</v>
      </c>
      <c r="B391" s="18" t="s">
        <v>3532</v>
      </c>
      <c r="C391" s="24" t="s">
        <v>42</v>
      </c>
      <c r="D391" s="24" t="s">
        <v>4273</v>
      </c>
      <c r="E391" s="168" t="s">
        <v>4274</v>
      </c>
      <c r="F391" s="18" t="s">
        <v>1232</v>
      </c>
      <c r="G391" s="120">
        <v>44145</v>
      </c>
    </row>
    <row r="392" spans="1:7" ht="26.4" x14ac:dyDescent="0.25">
      <c r="A392" s="24" t="s">
        <v>4275</v>
      </c>
      <c r="B392" s="18" t="s">
        <v>4276</v>
      </c>
      <c r="C392" s="24" t="s">
        <v>42</v>
      </c>
      <c r="D392" s="24" t="s">
        <v>4273</v>
      </c>
      <c r="E392" s="24" t="s">
        <v>4274</v>
      </c>
      <c r="F392" s="18" t="s">
        <v>1232</v>
      </c>
      <c r="G392" s="120">
        <v>44145</v>
      </c>
    </row>
    <row r="393" spans="1:7" ht="26.4" x14ac:dyDescent="0.25">
      <c r="A393" s="24" t="s">
        <v>4277</v>
      </c>
      <c r="B393" s="18" t="s">
        <v>4278</v>
      </c>
      <c r="C393" s="24" t="s">
        <v>42</v>
      </c>
      <c r="D393" s="24" t="s">
        <v>4273</v>
      </c>
      <c r="E393" s="24" t="s">
        <v>4274</v>
      </c>
      <c r="F393" s="18" t="s">
        <v>1232</v>
      </c>
      <c r="G393" s="120">
        <v>44145</v>
      </c>
    </row>
    <row r="394" spans="1:7" ht="13.2" x14ac:dyDescent="0.25">
      <c r="A394" s="24" t="s">
        <v>4279</v>
      </c>
      <c r="B394" s="18" t="s">
        <v>4280</v>
      </c>
      <c r="C394" s="24" t="s">
        <v>42</v>
      </c>
      <c r="D394" s="24" t="s">
        <v>4281</v>
      </c>
      <c r="E394" s="24" t="s">
        <v>3566</v>
      </c>
      <c r="F394" s="18" t="s">
        <v>1528</v>
      </c>
      <c r="G394" s="120">
        <v>42915</v>
      </c>
    </row>
    <row r="395" spans="1:7" ht="13.2" x14ac:dyDescent="0.25">
      <c r="A395" s="24" t="s">
        <v>4282</v>
      </c>
      <c r="B395" s="18" t="s">
        <v>4283</v>
      </c>
      <c r="C395" s="24" t="s">
        <v>42</v>
      </c>
      <c r="D395" s="24" t="s">
        <v>4284</v>
      </c>
      <c r="E395" s="24" t="s">
        <v>4285</v>
      </c>
      <c r="F395" s="18" t="s">
        <v>1226</v>
      </c>
      <c r="G395" s="120">
        <v>37260</v>
      </c>
    </row>
    <row r="396" spans="1:7" ht="13.2" x14ac:dyDescent="0.25">
      <c r="A396" s="24" t="s">
        <v>3786</v>
      </c>
      <c r="B396" s="18" t="s">
        <v>3787</v>
      </c>
      <c r="C396" s="24" t="s">
        <v>42</v>
      </c>
      <c r="D396" s="24" t="s">
        <v>4286</v>
      </c>
      <c r="E396" s="24" t="s">
        <v>4287</v>
      </c>
      <c r="F396" s="18" t="s">
        <v>1234</v>
      </c>
      <c r="G396" s="120">
        <v>44404</v>
      </c>
    </row>
    <row r="397" spans="1:7" ht="13.2" x14ac:dyDescent="0.25">
      <c r="A397" s="24" t="s">
        <v>3904</v>
      </c>
      <c r="B397" s="18" t="s">
        <v>3814</v>
      </c>
      <c r="C397" s="24" t="s">
        <v>42</v>
      </c>
      <c r="D397" s="24" t="s">
        <v>4286</v>
      </c>
      <c r="E397" s="24" t="s">
        <v>4287</v>
      </c>
      <c r="F397" s="18" t="s">
        <v>1234</v>
      </c>
      <c r="G397" s="120">
        <v>44404</v>
      </c>
    </row>
    <row r="398" spans="1:7" ht="27.6" x14ac:dyDescent="0.25">
      <c r="A398" s="138" t="s">
        <v>3698</v>
      </c>
      <c r="B398" s="14" t="s">
        <v>3699</v>
      </c>
      <c r="C398" s="24" t="s">
        <v>42</v>
      </c>
      <c r="D398" s="14" t="s">
        <v>4288</v>
      </c>
      <c r="E398" s="169" t="s">
        <v>4289</v>
      </c>
      <c r="F398" s="14" t="s">
        <v>1238</v>
      </c>
      <c r="G398" s="120">
        <v>45069</v>
      </c>
    </row>
    <row r="399" spans="1:7" ht="13.2" x14ac:dyDescent="0.25">
      <c r="A399" s="24" t="s">
        <v>3702</v>
      </c>
      <c r="B399" s="18" t="s">
        <v>3703</v>
      </c>
      <c r="C399" s="24" t="s">
        <v>42</v>
      </c>
      <c r="D399" s="24" t="s">
        <v>4288</v>
      </c>
      <c r="E399" s="24" t="s">
        <v>4290</v>
      </c>
      <c r="F399" s="18" t="s">
        <v>1238</v>
      </c>
      <c r="G399" s="120">
        <v>43451</v>
      </c>
    </row>
    <row r="400" spans="1:7" ht="13.2" x14ac:dyDescent="0.25">
      <c r="A400" s="24" t="s">
        <v>4291</v>
      </c>
      <c r="B400" s="18" t="s">
        <v>4292</v>
      </c>
      <c r="C400" s="24" t="s">
        <v>42</v>
      </c>
      <c r="D400" s="24" t="s">
        <v>4293</v>
      </c>
      <c r="E400" s="24" t="s">
        <v>3574</v>
      </c>
      <c r="F400" s="18" t="s">
        <v>578</v>
      </c>
      <c r="G400" s="120">
        <v>40291</v>
      </c>
    </row>
    <row r="401" spans="1:7" ht="13.2" x14ac:dyDescent="0.25">
      <c r="A401" s="24" t="s">
        <v>4294</v>
      </c>
      <c r="B401" s="18" t="s">
        <v>4295</v>
      </c>
      <c r="C401" s="24" t="s">
        <v>42</v>
      </c>
      <c r="D401" s="24" t="s">
        <v>4293</v>
      </c>
      <c r="E401" s="24" t="s">
        <v>3574</v>
      </c>
      <c r="F401" s="18" t="s">
        <v>578</v>
      </c>
      <c r="G401" s="120">
        <v>40291</v>
      </c>
    </row>
    <row r="402" spans="1:7" ht="13.2" x14ac:dyDescent="0.25">
      <c r="A402" s="24" t="s">
        <v>4296</v>
      </c>
      <c r="B402" s="18" t="s">
        <v>3332</v>
      </c>
      <c r="C402" s="24" t="s">
        <v>42</v>
      </c>
      <c r="D402" s="24" t="s">
        <v>4297</v>
      </c>
      <c r="E402" s="24" t="s">
        <v>933</v>
      </c>
      <c r="F402" s="18" t="s">
        <v>4298</v>
      </c>
      <c r="G402" s="120">
        <v>43718</v>
      </c>
    </row>
    <row r="403" spans="1:7" ht="13.2" x14ac:dyDescent="0.25">
      <c r="A403" s="24" t="s">
        <v>531</v>
      </c>
      <c r="B403" s="18" t="s">
        <v>532</v>
      </c>
      <c r="C403" s="24" t="s">
        <v>42</v>
      </c>
      <c r="D403" s="18" t="s">
        <v>4299</v>
      </c>
      <c r="E403" s="138" t="s">
        <v>4300</v>
      </c>
      <c r="F403" s="14" t="s">
        <v>4301</v>
      </c>
      <c r="G403" s="120">
        <v>45335</v>
      </c>
    </row>
    <row r="404" spans="1:7" ht="26.4" x14ac:dyDescent="0.25">
      <c r="A404" s="24" t="s">
        <v>1301</v>
      </c>
      <c r="B404" s="18" t="s">
        <v>1302</v>
      </c>
      <c r="C404" s="24" t="s">
        <v>76</v>
      </c>
      <c r="D404" s="24" t="s">
        <v>4302</v>
      </c>
      <c r="E404" s="24" t="s">
        <v>2948</v>
      </c>
      <c r="F404" s="18" t="s">
        <v>1250</v>
      </c>
      <c r="G404" s="120">
        <v>44985</v>
      </c>
    </row>
    <row r="405" spans="1:7" ht="13.2" x14ac:dyDescent="0.25">
      <c r="A405" s="24" t="s">
        <v>4303</v>
      </c>
      <c r="B405" s="18" t="s">
        <v>4304</v>
      </c>
      <c r="C405" s="24" t="s">
        <v>42</v>
      </c>
      <c r="D405" s="24" t="s">
        <v>4305</v>
      </c>
      <c r="E405" s="24" t="s">
        <v>4306</v>
      </c>
      <c r="F405" s="18" t="s">
        <v>1302</v>
      </c>
      <c r="G405" s="120">
        <v>43501</v>
      </c>
    </row>
    <row r="406" spans="1:7" ht="26.4" x14ac:dyDescent="0.25">
      <c r="A406" s="24" t="s">
        <v>4307</v>
      </c>
      <c r="B406" s="18" t="s">
        <v>4308</v>
      </c>
      <c r="C406" s="24" t="s">
        <v>42</v>
      </c>
      <c r="D406" s="24" t="s">
        <v>4305</v>
      </c>
      <c r="E406" s="24" t="s">
        <v>4306</v>
      </c>
      <c r="F406" s="18" t="s">
        <v>1302</v>
      </c>
      <c r="G406" s="120">
        <v>43501</v>
      </c>
    </row>
    <row r="407" spans="1:7" ht="13.2" x14ac:dyDescent="0.25">
      <c r="A407" s="24" t="s">
        <v>4309</v>
      </c>
      <c r="B407" s="18" t="s">
        <v>4310</v>
      </c>
      <c r="C407" s="24" t="s">
        <v>42</v>
      </c>
      <c r="D407" s="24" t="s">
        <v>4311</v>
      </c>
      <c r="E407" s="24" t="s">
        <v>1561</v>
      </c>
      <c r="F407" s="18" t="s">
        <v>589</v>
      </c>
      <c r="G407" s="120">
        <v>39735</v>
      </c>
    </row>
    <row r="408" spans="1:7" ht="13.2" x14ac:dyDescent="0.25">
      <c r="A408" s="24" t="s">
        <v>4309</v>
      </c>
      <c r="B408" s="18" t="s">
        <v>4310</v>
      </c>
      <c r="C408" s="24" t="s">
        <v>42</v>
      </c>
      <c r="D408" s="24" t="s">
        <v>4312</v>
      </c>
      <c r="E408" s="24" t="s">
        <v>1561</v>
      </c>
      <c r="F408" s="18" t="s">
        <v>589</v>
      </c>
      <c r="G408" s="120">
        <v>45205</v>
      </c>
    </row>
    <row r="409" spans="1:7" ht="13.2" x14ac:dyDescent="0.25">
      <c r="A409" s="24" t="s">
        <v>1422</v>
      </c>
      <c r="B409" s="18" t="s">
        <v>197</v>
      </c>
      <c r="C409" s="24" t="s">
        <v>42</v>
      </c>
      <c r="D409" s="24" t="s">
        <v>4313</v>
      </c>
      <c r="E409" s="24" t="s">
        <v>3592</v>
      </c>
      <c r="F409" s="18" t="s">
        <v>744</v>
      </c>
      <c r="G409" s="120">
        <v>43748</v>
      </c>
    </row>
    <row r="410" spans="1:7" ht="26.4" x14ac:dyDescent="0.25">
      <c r="A410" s="24" t="s">
        <v>4314</v>
      </c>
      <c r="B410" s="18" t="s">
        <v>4315</v>
      </c>
      <c r="C410" s="24" t="s">
        <v>42</v>
      </c>
      <c r="D410" s="24" t="s">
        <v>4316</v>
      </c>
      <c r="E410" s="24" t="s">
        <v>4317</v>
      </c>
      <c r="F410" s="18" t="s">
        <v>1252</v>
      </c>
      <c r="G410" s="120">
        <v>41984</v>
      </c>
    </row>
    <row r="411" spans="1:7" ht="13.2" x14ac:dyDescent="0.25">
      <c r="A411" s="24" t="s">
        <v>4318</v>
      </c>
      <c r="B411" s="18" t="s">
        <v>4319</v>
      </c>
      <c r="C411" s="24" t="s">
        <v>42</v>
      </c>
      <c r="D411" s="24" t="s">
        <v>4320</v>
      </c>
      <c r="E411" s="24" t="s">
        <v>3949</v>
      </c>
      <c r="F411" s="18" t="s">
        <v>1210</v>
      </c>
      <c r="G411" s="120">
        <v>40725</v>
      </c>
    </row>
    <row r="412" spans="1:7" ht="13.2" x14ac:dyDescent="0.25">
      <c r="A412" s="24" t="s">
        <v>4321</v>
      </c>
      <c r="B412" s="18" t="s">
        <v>4322</v>
      </c>
      <c r="C412" s="24" t="s">
        <v>42</v>
      </c>
      <c r="D412" s="24" t="s">
        <v>4320</v>
      </c>
      <c r="E412" s="24" t="s">
        <v>3949</v>
      </c>
      <c r="F412" s="18" t="s">
        <v>1210</v>
      </c>
      <c r="G412" s="120">
        <v>40725</v>
      </c>
    </row>
    <row r="413" spans="1:7" ht="13.2" x14ac:dyDescent="0.25">
      <c r="A413" s="24" t="s">
        <v>4241</v>
      </c>
      <c r="B413" s="18" t="s">
        <v>4242</v>
      </c>
      <c r="C413" s="24" t="s">
        <v>42</v>
      </c>
      <c r="D413" s="24" t="s">
        <v>4323</v>
      </c>
      <c r="E413" s="24" t="s">
        <v>3566</v>
      </c>
      <c r="F413" s="18" t="s">
        <v>1528</v>
      </c>
      <c r="G413" s="120">
        <v>38980</v>
      </c>
    </row>
    <row r="414" spans="1:7" ht="13.2" x14ac:dyDescent="0.25">
      <c r="A414" s="24" t="s">
        <v>3544</v>
      </c>
      <c r="B414" s="18" t="s">
        <v>532</v>
      </c>
      <c r="C414" s="24" t="s">
        <v>42</v>
      </c>
      <c r="D414" s="24" t="s">
        <v>1541</v>
      </c>
      <c r="E414" s="24" t="s">
        <v>3933</v>
      </c>
      <c r="F414" s="18" t="s">
        <v>538</v>
      </c>
      <c r="G414" s="120">
        <v>41365</v>
      </c>
    </row>
    <row r="415" spans="1:7" ht="13.2" x14ac:dyDescent="0.25">
      <c r="A415" s="24" t="s">
        <v>4324</v>
      </c>
      <c r="B415" s="18" t="s">
        <v>3622</v>
      </c>
      <c r="C415" s="24" t="s">
        <v>42</v>
      </c>
      <c r="D415" s="18" t="s">
        <v>4325</v>
      </c>
      <c r="E415" s="24" t="s">
        <v>4326</v>
      </c>
      <c r="F415" s="18" t="s">
        <v>418</v>
      </c>
      <c r="G415" s="120">
        <v>44068</v>
      </c>
    </row>
    <row r="416" spans="1:7" ht="13.2" x14ac:dyDescent="0.25">
      <c r="A416" s="24" t="s">
        <v>4324</v>
      </c>
      <c r="B416" s="18" t="s">
        <v>3622</v>
      </c>
      <c r="C416" s="24" t="s">
        <v>42</v>
      </c>
      <c r="D416" s="24" t="s">
        <v>4327</v>
      </c>
      <c r="E416" s="24" t="s">
        <v>4328</v>
      </c>
      <c r="F416" s="18" t="s">
        <v>752</v>
      </c>
      <c r="G416" s="120">
        <v>44136</v>
      </c>
    </row>
    <row r="417" spans="1:7" ht="13.2" x14ac:dyDescent="0.25">
      <c r="A417" s="24" t="s">
        <v>3905</v>
      </c>
      <c r="B417" s="18" t="s">
        <v>205</v>
      </c>
      <c r="C417" s="24" t="s">
        <v>42</v>
      </c>
      <c r="D417" s="24" t="s">
        <v>4329</v>
      </c>
      <c r="E417" s="24" t="s">
        <v>3589</v>
      </c>
      <c r="F417" s="18" t="s">
        <v>1447</v>
      </c>
      <c r="G417" s="120">
        <v>42934</v>
      </c>
    </row>
    <row r="418" spans="1:7" ht="13.2" x14ac:dyDescent="0.25">
      <c r="A418" s="24" t="s">
        <v>4330</v>
      </c>
      <c r="B418" s="18" t="s">
        <v>4331</v>
      </c>
      <c r="C418" s="24" t="s">
        <v>42</v>
      </c>
      <c r="D418" s="24" t="s">
        <v>4329</v>
      </c>
      <c r="E418" s="24" t="s">
        <v>3589</v>
      </c>
      <c r="F418" s="18" t="s">
        <v>1447</v>
      </c>
      <c r="G418" s="120">
        <v>42934</v>
      </c>
    </row>
    <row r="419" spans="1:7" ht="26.4" x14ac:dyDescent="0.25">
      <c r="A419" s="24" t="s">
        <v>4332</v>
      </c>
      <c r="B419" s="18" t="s">
        <v>4333</v>
      </c>
      <c r="C419" s="24" t="s">
        <v>3825</v>
      </c>
      <c r="D419" s="24" t="s">
        <v>4334</v>
      </c>
      <c r="E419" s="24" t="s">
        <v>415</v>
      </c>
      <c r="F419" s="18" t="s">
        <v>4335</v>
      </c>
      <c r="G419" s="120">
        <v>36142</v>
      </c>
    </row>
    <row r="420" spans="1:7" ht="26.4" x14ac:dyDescent="0.25">
      <c r="A420" s="24" t="s">
        <v>4332</v>
      </c>
      <c r="B420" s="18" t="s">
        <v>279</v>
      </c>
      <c r="C420" s="24" t="s">
        <v>3825</v>
      </c>
      <c r="D420" s="24" t="s">
        <v>4336</v>
      </c>
      <c r="E420" s="24" t="s">
        <v>4337</v>
      </c>
      <c r="F420" s="18" t="s">
        <v>1074</v>
      </c>
      <c r="G420" s="120">
        <v>37715</v>
      </c>
    </row>
    <row r="421" spans="1:7" ht="39.6" x14ac:dyDescent="0.25">
      <c r="A421" s="24" t="s">
        <v>4338</v>
      </c>
      <c r="B421" s="18" t="s">
        <v>4339</v>
      </c>
      <c r="C421" s="24" t="s">
        <v>3825</v>
      </c>
      <c r="D421" s="24" t="s">
        <v>4340</v>
      </c>
      <c r="E421" s="24" t="s">
        <v>4341</v>
      </c>
      <c r="F421" s="18" t="s">
        <v>1296</v>
      </c>
      <c r="G421" s="120">
        <v>38091</v>
      </c>
    </row>
    <row r="422" spans="1:7" ht="26.4" x14ac:dyDescent="0.25">
      <c r="A422" s="24" t="s">
        <v>4342</v>
      </c>
      <c r="B422" s="18" t="s">
        <v>4343</v>
      </c>
      <c r="C422" s="24" t="s">
        <v>3825</v>
      </c>
      <c r="D422" s="24" t="s">
        <v>4344</v>
      </c>
      <c r="E422" s="24" t="s">
        <v>1787</v>
      </c>
      <c r="F422" s="18" t="s">
        <v>4345</v>
      </c>
      <c r="G422" s="120">
        <v>36553</v>
      </c>
    </row>
    <row r="423" spans="1:7" ht="26.4" x14ac:dyDescent="0.25">
      <c r="A423" s="24" t="s">
        <v>4346</v>
      </c>
      <c r="B423" s="18" t="s">
        <v>4347</v>
      </c>
      <c r="C423" s="24" t="s">
        <v>3825</v>
      </c>
      <c r="D423" s="24" t="s">
        <v>4344</v>
      </c>
      <c r="E423" s="24" t="s">
        <v>1787</v>
      </c>
      <c r="F423" s="18" t="s">
        <v>4345</v>
      </c>
      <c r="G423" s="120">
        <v>36553</v>
      </c>
    </row>
    <row r="424" spans="1:7" ht="26.4" x14ac:dyDescent="0.25">
      <c r="A424" s="24" t="s">
        <v>4348</v>
      </c>
      <c r="B424" s="18" t="s">
        <v>4349</v>
      </c>
      <c r="C424" s="24" t="s">
        <v>3825</v>
      </c>
      <c r="D424" s="24" t="s">
        <v>4344</v>
      </c>
      <c r="E424" s="24" t="s">
        <v>1787</v>
      </c>
      <c r="F424" s="18" t="s">
        <v>4345</v>
      </c>
      <c r="G424" s="120">
        <v>36553</v>
      </c>
    </row>
    <row r="425" spans="1:7" ht="26.4" x14ac:dyDescent="0.25">
      <c r="A425" s="24" t="s">
        <v>4350</v>
      </c>
      <c r="B425" s="18" t="s">
        <v>4351</v>
      </c>
      <c r="C425" s="24" t="s">
        <v>3825</v>
      </c>
      <c r="D425" s="24" t="s">
        <v>4344</v>
      </c>
      <c r="E425" s="24" t="s">
        <v>1787</v>
      </c>
      <c r="F425" s="18" t="s">
        <v>4345</v>
      </c>
      <c r="G425" s="120">
        <v>36553</v>
      </c>
    </row>
    <row r="426" spans="1:7" ht="26.4" x14ac:dyDescent="0.25">
      <c r="A426" s="24" t="s">
        <v>4350</v>
      </c>
      <c r="B426" s="18" t="s">
        <v>4351</v>
      </c>
      <c r="C426" s="24" t="s">
        <v>3825</v>
      </c>
      <c r="D426" s="24" t="s">
        <v>4344</v>
      </c>
      <c r="E426" s="24" t="s">
        <v>1787</v>
      </c>
      <c r="F426" s="18" t="s">
        <v>4345</v>
      </c>
      <c r="G426" s="120">
        <v>36553</v>
      </c>
    </row>
    <row r="427" spans="1:7" ht="39.6" x14ac:dyDescent="0.25">
      <c r="A427" s="24" t="s">
        <v>4352</v>
      </c>
      <c r="B427" s="18" t="s">
        <v>4353</v>
      </c>
      <c r="C427" s="24" t="s">
        <v>3825</v>
      </c>
      <c r="D427" s="24" t="s">
        <v>4354</v>
      </c>
      <c r="E427" s="24" t="s">
        <v>4355</v>
      </c>
      <c r="F427" s="18" t="s">
        <v>958</v>
      </c>
      <c r="G427" s="120">
        <v>37547</v>
      </c>
    </row>
    <row r="428" spans="1:7" ht="39.6" x14ac:dyDescent="0.25">
      <c r="A428" s="24" t="s">
        <v>4356</v>
      </c>
      <c r="B428" s="18" t="s">
        <v>4357</v>
      </c>
      <c r="C428" s="24" t="s">
        <v>3825</v>
      </c>
      <c r="D428" s="24" t="s">
        <v>4358</v>
      </c>
      <c r="E428" s="24" t="s">
        <v>4355</v>
      </c>
      <c r="F428" s="18" t="s">
        <v>958</v>
      </c>
      <c r="G428" s="120">
        <v>37547</v>
      </c>
    </row>
    <row r="429" spans="1:7" ht="13.2" x14ac:dyDescent="0.25">
      <c r="A429" s="24" t="s">
        <v>4359</v>
      </c>
      <c r="B429" s="18" t="s">
        <v>4360</v>
      </c>
      <c r="C429" s="24" t="s">
        <v>42</v>
      </c>
      <c r="D429" s="24" t="s">
        <v>4361</v>
      </c>
      <c r="E429" s="24" t="s">
        <v>3570</v>
      </c>
      <c r="F429" s="18" t="s">
        <v>229</v>
      </c>
      <c r="G429" s="120">
        <v>43382</v>
      </c>
    </row>
    <row r="430" spans="1:7" ht="13.2" x14ac:dyDescent="0.25">
      <c r="A430" s="24" t="s">
        <v>3541</v>
      </c>
      <c r="B430" s="18" t="s">
        <v>3542</v>
      </c>
      <c r="C430" s="24" t="s">
        <v>42</v>
      </c>
      <c r="D430" s="24" t="s">
        <v>4362</v>
      </c>
      <c r="E430" s="24" t="s">
        <v>3544</v>
      </c>
      <c r="F430" s="18" t="s">
        <v>532</v>
      </c>
      <c r="G430" s="120">
        <v>43862</v>
      </c>
    </row>
    <row r="431" spans="1:7" ht="13.2" x14ac:dyDescent="0.25">
      <c r="A431" s="24" t="s">
        <v>3711</v>
      </c>
      <c r="B431" s="18" t="s">
        <v>3532</v>
      </c>
      <c r="C431" s="24" t="s">
        <v>42</v>
      </c>
      <c r="D431" s="24" t="s">
        <v>4363</v>
      </c>
      <c r="E431" s="24" t="s">
        <v>1100</v>
      </c>
      <c r="F431" s="18" t="s">
        <v>1101</v>
      </c>
      <c r="G431" s="120">
        <v>45209</v>
      </c>
    </row>
    <row r="432" spans="1:7" ht="13.2" x14ac:dyDescent="0.25">
      <c r="A432" s="24" t="s">
        <v>4364</v>
      </c>
      <c r="B432" s="18" t="s">
        <v>4365</v>
      </c>
      <c r="C432" s="24" t="s">
        <v>42</v>
      </c>
      <c r="D432" s="24" t="s">
        <v>4363</v>
      </c>
      <c r="E432" s="24" t="s">
        <v>1100</v>
      </c>
      <c r="F432" s="18" t="s">
        <v>1101</v>
      </c>
      <c r="G432" s="120">
        <v>45209</v>
      </c>
    </row>
    <row r="433" spans="1:7" ht="13.2" x14ac:dyDescent="0.25">
      <c r="A433" s="24" t="s">
        <v>4366</v>
      </c>
      <c r="B433" s="18" t="s">
        <v>1000</v>
      </c>
      <c r="C433" s="24" t="s">
        <v>42</v>
      </c>
      <c r="D433" s="24" t="s">
        <v>4367</v>
      </c>
      <c r="E433" s="24" t="s">
        <v>3775</v>
      </c>
      <c r="F433" s="18" t="s">
        <v>996</v>
      </c>
      <c r="G433" s="120">
        <v>43865</v>
      </c>
    </row>
    <row r="434" spans="1:7" ht="13.2" x14ac:dyDescent="0.25">
      <c r="A434" s="24" t="s">
        <v>4368</v>
      </c>
      <c r="B434" s="18" t="s">
        <v>4369</v>
      </c>
      <c r="C434" s="24" t="s">
        <v>42</v>
      </c>
      <c r="D434" s="24" t="s">
        <v>4370</v>
      </c>
      <c r="E434" s="24" t="s">
        <v>494</v>
      </c>
      <c r="F434" s="18" t="s">
        <v>4371</v>
      </c>
      <c r="G434" s="120">
        <v>42356</v>
      </c>
    </row>
    <row r="435" spans="1:7" ht="13.2" x14ac:dyDescent="0.25">
      <c r="A435" s="24" t="s">
        <v>4372</v>
      </c>
      <c r="B435" s="18" t="s">
        <v>4373</v>
      </c>
      <c r="C435" s="24" t="s">
        <v>42</v>
      </c>
      <c r="D435" s="24" t="s">
        <v>4370</v>
      </c>
      <c r="E435" s="24" t="s">
        <v>494</v>
      </c>
      <c r="F435" s="18" t="s">
        <v>4371</v>
      </c>
      <c r="G435" s="120">
        <v>42356</v>
      </c>
    </row>
    <row r="436" spans="1:7" ht="13.2" x14ac:dyDescent="0.25">
      <c r="A436" s="24" t="s">
        <v>1792</v>
      </c>
      <c r="B436" s="18" t="s">
        <v>4374</v>
      </c>
      <c r="C436" s="24" t="s">
        <v>42</v>
      </c>
      <c r="D436" s="24" t="s">
        <v>4375</v>
      </c>
      <c r="E436" s="24" t="s">
        <v>4376</v>
      </c>
      <c r="F436" s="18" t="s">
        <v>1191</v>
      </c>
      <c r="G436" s="120">
        <v>40940</v>
      </c>
    </row>
    <row r="437" spans="1:7" ht="13.2" x14ac:dyDescent="0.25">
      <c r="A437" s="24" t="s">
        <v>4377</v>
      </c>
      <c r="B437" s="18" t="s">
        <v>4378</v>
      </c>
      <c r="C437" s="24" t="s">
        <v>42</v>
      </c>
      <c r="D437" s="24" t="s">
        <v>4379</v>
      </c>
      <c r="E437" s="24" t="s">
        <v>4380</v>
      </c>
      <c r="F437" s="18" t="s">
        <v>4374</v>
      </c>
      <c r="G437" s="120">
        <v>37573</v>
      </c>
    </row>
    <row r="438" spans="1:7" ht="13.2" x14ac:dyDescent="0.25">
      <c r="A438" s="24" t="s">
        <v>4381</v>
      </c>
      <c r="B438" s="18" t="s">
        <v>4382</v>
      </c>
      <c r="C438" s="24" t="s">
        <v>42</v>
      </c>
      <c r="D438" s="24" t="s">
        <v>4383</v>
      </c>
      <c r="E438" s="24" t="s">
        <v>4380</v>
      </c>
      <c r="F438" s="18" t="s">
        <v>4374</v>
      </c>
      <c r="G438" s="120">
        <v>37235</v>
      </c>
    </row>
    <row r="439" spans="1:7" ht="13.2" x14ac:dyDescent="0.25">
      <c r="A439" s="24" t="s">
        <v>4384</v>
      </c>
      <c r="B439" s="18" t="s">
        <v>4385</v>
      </c>
      <c r="C439" s="24" t="s">
        <v>42</v>
      </c>
      <c r="D439" s="24" t="s">
        <v>4386</v>
      </c>
      <c r="E439" s="24" t="s">
        <v>3392</v>
      </c>
      <c r="F439" s="18" t="s">
        <v>4387</v>
      </c>
      <c r="G439" s="120">
        <v>40764</v>
      </c>
    </row>
    <row r="440" spans="1:7" ht="13.2" x14ac:dyDescent="0.25">
      <c r="A440" s="24" t="s">
        <v>4388</v>
      </c>
      <c r="B440" s="18" t="s">
        <v>3613</v>
      </c>
      <c r="C440" s="24" t="s">
        <v>76</v>
      </c>
      <c r="D440" s="24" t="s">
        <v>4389</v>
      </c>
      <c r="E440" s="24" t="s">
        <v>4390</v>
      </c>
      <c r="F440" s="18" t="s">
        <v>1310</v>
      </c>
      <c r="G440" s="120">
        <v>44404</v>
      </c>
    </row>
    <row r="441" spans="1:7" ht="26.4" x14ac:dyDescent="0.25">
      <c r="A441" s="24" t="s">
        <v>3759</v>
      </c>
      <c r="B441" s="18" t="s">
        <v>3760</v>
      </c>
      <c r="C441" s="24" t="s">
        <v>42</v>
      </c>
      <c r="D441" s="24" t="s">
        <v>4391</v>
      </c>
      <c r="E441" s="24" t="s">
        <v>4392</v>
      </c>
      <c r="F441" s="18" t="s">
        <v>1322</v>
      </c>
      <c r="G441" s="120">
        <v>44355</v>
      </c>
    </row>
    <row r="442" spans="1:7" ht="26.4" x14ac:dyDescent="0.25">
      <c r="A442" s="24" t="s">
        <v>3763</v>
      </c>
      <c r="B442" s="18" t="s">
        <v>3764</v>
      </c>
      <c r="C442" s="24" t="s">
        <v>42</v>
      </c>
      <c r="D442" s="24" t="s">
        <v>4391</v>
      </c>
      <c r="E442" s="24" t="s">
        <v>4392</v>
      </c>
      <c r="F442" s="18" t="s">
        <v>1322</v>
      </c>
      <c r="G442" s="120">
        <v>44355</v>
      </c>
    </row>
    <row r="443" spans="1:7" ht="26.4" x14ac:dyDescent="0.25">
      <c r="A443" s="24" t="s">
        <v>3765</v>
      </c>
      <c r="B443" s="18" t="s">
        <v>3766</v>
      </c>
      <c r="C443" s="24" t="s">
        <v>42</v>
      </c>
      <c r="D443" s="24" t="s">
        <v>4391</v>
      </c>
      <c r="E443" s="24" t="s">
        <v>4392</v>
      </c>
      <c r="F443" s="18" t="s">
        <v>1322</v>
      </c>
      <c r="G443" s="120">
        <v>44355</v>
      </c>
    </row>
    <row r="444" spans="1:7" ht="26.4" x14ac:dyDescent="0.25">
      <c r="A444" s="24" t="s">
        <v>639</v>
      </c>
      <c r="B444" s="18" t="s">
        <v>640</v>
      </c>
      <c r="C444" s="24" t="s">
        <v>42</v>
      </c>
      <c r="D444" s="24" t="s">
        <v>4393</v>
      </c>
      <c r="E444" s="24" t="s">
        <v>4394</v>
      </c>
      <c r="F444" s="18" t="s">
        <v>1324</v>
      </c>
      <c r="G444" s="120">
        <v>45545</v>
      </c>
    </row>
    <row r="445" spans="1:7" ht="26.4" x14ac:dyDescent="0.25">
      <c r="A445" s="24" t="s">
        <v>3809</v>
      </c>
      <c r="B445" s="18" t="s">
        <v>3607</v>
      </c>
      <c r="C445" s="24" t="s">
        <v>42</v>
      </c>
      <c r="D445" s="24" t="s">
        <v>4393</v>
      </c>
      <c r="E445" s="24" t="s">
        <v>4394</v>
      </c>
      <c r="F445" s="18" t="s">
        <v>1324</v>
      </c>
      <c r="G445" s="120">
        <v>45545</v>
      </c>
    </row>
    <row r="446" spans="1:7" ht="26.4" x14ac:dyDescent="0.25">
      <c r="A446" s="24" t="s">
        <v>639</v>
      </c>
      <c r="B446" s="18" t="s">
        <v>640</v>
      </c>
      <c r="C446" s="24" t="s">
        <v>42</v>
      </c>
      <c r="D446" s="24" t="s">
        <v>4395</v>
      </c>
      <c r="E446" s="24" t="s">
        <v>4394</v>
      </c>
      <c r="F446" s="18" t="s">
        <v>1324</v>
      </c>
      <c r="G446" s="120">
        <v>45545</v>
      </c>
    </row>
    <row r="447" spans="1:7" ht="26.4" x14ac:dyDescent="0.25">
      <c r="A447" s="24" t="s">
        <v>3809</v>
      </c>
      <c r="B447" s="18" t="s">
        <v>3607</v>
      </c>
      <c r="C447" s="24" t="s">
        <v>42</v>
      </c>
      <c r="D447" s="24" t="s">
        <v>4395</v>
      </c>
      <c r="E447" s="24" t="s">
        <v>4394</v>
      </c>
      <c r="F447" s="18" t="s">
        <v>1324</v>
      </c>
      <c r="G447" s="120">
        <v>45545</v>
      </c>
    </row>
    <row r="448" spans="1:7" ht="13.2" x14ac:dyDescent="0.25">
      <c r="A448" s="24" t="s">
        <v>4141</v>
      </c>
      <c r="B448" s="18" t="s">
        <v>4142</v>
      </c>
      <c r="C448" s="24" t="s">
        <v>42</v>
      </c>
      <c r="D448" s="24" t="s">
        <v>4396</v>
      </c>
      <c r="E448" s="24" t="s">
        <v>1561</v>
      </c>
      <c r="F448" s="18" t="s">
        <v>589</v>
      </c>
      <c r="G448" s="120">
        <v>41520</v>
      </c>
    </row>
    <row r="449" spans="1:7" ht="26.4" x14ac:dyDescent="0.25">
      <c r="A449" s="24" t="s">
        <v>4397</v>
      </c>
      <c r="B449" s="18" t="s">
        <v>978</v>
      </c>
      <c r="C449" s="24" t="s">
        <v>76</v>
      </c>
      <c r="D449" s="18" t="s">
        <v>4398</v>
      </c>
      <c r="E449" s="24" t="s">
        <v>753</v>
      </c>
      <c r="F449" s="18" t="s">
        <v>754</v>
      </c>
      <c r="G449" s="120">
        <v>44495</v>
      </c>
    </row>
    <row r="450" spans="1:7" ht="13.2" x14ac:dyDescent="0.25">
      <c r="A450" s="24" t="s">
        <v>4399</v>
      </c>
      <c r="B450" s="18" t="s">
        <v>4400</v>
      </c>
      <c r="C450" s="24" t="s">
        <v>76</v>
      </c>
      <c r="D450" s="18" t="s">
        <v>4401</v>
      </c>
      <c r="E450" s="24" t="s">
        <v>4402</v>
      </c>
      <c r="F450" s="18" t="s">
        <v>215</v>
      </c>
      <c r="G450" s="120">
        <v>44383</v>
      </c>
    </row>
    <row r="451" spans="1:7" ht="26.4" x14ac:dyDescent="0.25">
      <c r="A451" s="24" t="s">
        <v>3809</v>
      </c>
      <c r="B451" s="18" t="s">
        <v>3607</v>
      </c>
      <c r="C451" s="24" t="s">
        <v>42</v>
      </c>
      <c r="D451" s="14" t="s">
        <v>4403</v>
      </c>
      <c r="E451" s="138" t="s">
        <v>4404</v>
      </c>
      <c r="F451" s="14" t="s">
        <v>1326</v>
      </c>
      <c r="G451" s="120">
        <v>44992</v>
      </c>
    </row>
    <row r="452" spans="1:7" ht="26.4" x14ac:dyDescent="0.25">
      <c r="A452" s="24" t="s">
        <v>1301</v>
      </c>
      <c r="B452" s="18" t="s">
        <v>1302</v>
      </c>
      <c r="C452" s="24" t="s">
        <v>42</v>
      </c>
      <c r="D452" s="14" t="s">
        <v>4403</v>
      </c>
      <c r="E452" s="24" t="s">
        <v>4404</v>
      </c>
      <c r="F452" s="14" t="s">
        <v>1326</v>
      </c>
      <c r="G452" s="120">
        <v>44992</v>
      </c>
    </row>
    <row r="453" spans="1:7" ht="13.2" x14ac:dyDescent="0.25">
      <c r="A453" s="168" t="s">
        <v>4405</v>
      </c>
      <c r="B453" s="18" t="s">
        <v>4406</v>
      </c>
      <c r="C453" s="24" t="s">
        <v>76</v>
      </c>
      <c r="D453" s="14" t="s">
        <v>4407</v>
      </c>
      <c r="E453" s="24" t="s">
        <v>951</v>
      </c>
      <c r="F453" s="14" t="s">
        <v>952</v>
      </c>
      <c r="G453" s="120">
        <v>45538</v>
      </c>
    </row>
    <row r="454" spans="1:7" ht="13.2" x14ac:dyDescent="0.25">
      <c r="A454" s="168" t="s">
        <v>3813</v>
      </c>
      <c r="B454" s="18" t="s">
        <v>3814</v>
      </c>
      <c r="C454" s="24" t="s">
        <v>76</v>
      </c>
      <c r="D454" s="14" t="s">
        <v>4407</v>
      </c>
      <c r="E454" s="24" t="s">
        <v>951</v>
      </c>
      <c r="F454" s="14" t="s">
        <v>952</v>
      </c>
      <c r="G454" s="120">
        <v>45538</v>
      </c>
    </row>
    <row r="455" spans="1:7" ht="13.2" x14ac:dyDescent="0.25">
      <c r="A455" s="24" t="s">
        <v>3531</v>
      </c>
      <c r="B455" s="18" t="s">
        <v>3532</v>
      </c>
      <c r="C455" s="24" t="s">
        <v>42</v>
      </c>
      <c r="D455" s="18" t="s">
        <v>4408</v>
      </c>
      <c r="E455" s="24" t="s">
        <v>3090</v>
      </c>
      <c r="F455" s="18" t="s">
        <v>1270</v>
      </c>
      <c r="G455" s="120">
        <v>44096</v>
      </c>
    </row>
    <row r="456" spans="1:7" ht="13.2" x14ac:dyDescent="0.25">
      <c r="A456" s="24" t="s">
        <v>4409</v>
      </c>
      <c r="B456" s="18" t="s">
        <v>4410</v>
      </c>
      <c r="C456" s="24" t="s">
        <v>42</v>
      </c>
      <c r="D456" s="18" t="s">
        <v>4408</v>
      </c>
      <c r="E456" s="24" t="s">
        <v>3090</v>
      </c>
      <c r="F456" s="18" t="s">
        <v>1270</v>
      </c>
      <c r="G456" s="120">
        <v>44096</v>
      </c>
    </row>
    <row r="457" spans="1:7" ht="13.2" x14ac:dyDescent="0.25">
      <c r="A457" s="24" t="s">
        <v>3531</v>
      </c>
      <c r="B457" s="18" t="s">
        <v>3532</v>
      </c>
      <c r="C457" s="24" t="s">
        <v>42</v>
      </c>
      <c r="D457" s="18" t="s">
        <v>4411</v>
      </c>
      <c r="E457" s="24" t="s">
        <v>3090</v>
      </c>
      <c r="F457" s="18" t="s">
        <v>1270</v>
      </c>
      <c r="G457" s="120">
        <v>44096</v>
      </c>
    </row>
    <row r="458" spans="1:7" ht="13.2" x14ac:dyDescent="0.25">
      <c r="A458" s="24" t="s">
        <v>4409</v>
      </c>
      <c r="B458" s="18" t="s">
        <v>4410</v>
      </c>
      <c r="C458" s="24" t="s">
        <v>42</v>
      </c>
      <c r="D458" s="18" t="s">
        <v>4411</v>
      </c>
      <c r="E458" s="24" t="s">
        <v>3090</v>
      </c>
      <c r="F458" s="18" t="s">
        <v>1270</v>
      </c>
      <c r="G458" s="120">
        <v>44096</v>
      </c>
    </row>
    <row r="459" spans="1:7" ht="13.2" x14ac:dyDescent="0.25">
      <c r="A459" s="24" t="s">
        <v>3905</v>
      </c>
      <c r="B459" s="18" t="s">
        <v>205</v>
      </c>
      <c r="C459" s="24" t="s">
        <v>42</v>
      </c>
      <c r="D459" s="24" t="s">
        <v>4412</v>
      </c>
      <c r="E459" s="24" t="s">
        <v>3589</v>
      </c>
      <c r="F459" s="18" t="s">
        <v>1447</v>
      </c>
      <c r="G459" s="120">
        <v>42915</v>
      </c>
    </row>
    <row r="460" spans="1:7" ht="13.2" x14ac:dyDescent="0.25">
      <c r="A460" s="24" t="s">
        <v>4413</v>
      </c>
      <c r="B460" s="18" t="s">
        <v>4414</v>
      </c>
      <c r="C460" s="24" t="s">
        <v>42</v>
      </c>
      <c r="D460" s="24" t="s">
        <v>4412</v>
      </c>
      <c r="E460" s="24" t="s">
        <v>3589</v>
      </c>
      <c r="F460" s="18" t="s">
        <v>1447</v>
      </c>
      <c r="G460" s="120">
        <v>42915</v>
      </c>
    </row>
    <row r="461" spans="1:7" ht="13.2" x14ac:dyDescent="0.25">
      <c r="A461" s="24" t="s">
        <v>3711</v>
      </c>
      <c r="B461" s="18" t="s">
        <v>3532</v>
      </c>
      <c r="C461" s="24" t="s">
        <v>42</v>
      </c>
      <c r="D461" s="24" t="s">
        <v>4415</v>
      </c>
      <c r="E461" s="24" t="s">
        <v>1333</v>
      </c>
      <c r="F461" s="18" t="s">
        <v>1334</v>
      </c>
      <c r="G461" s="120">
        <v>45433</v>
      </c>
    </row>
    <row r="462" spans="1:7" ht="13.2" x14ac:dyDescent="0.25">
      <c r="A462" s="24" t="s">
        <v>3809</v>
      </c>
      <c r="B462" s="18" t="s">
        <v>3607</v>
      </c>
      <c r="C462" s="24" t="s">
        <v>42</v>
      </c>
      <c r="D462" s="24" t="s">
        <v>4415</v>
      </c>
      <c r="E462" s="24" t="s">
        <v>1333</v>
      </c>
      <c r="F462" s="18" t="s">
        <v>1334</v>
      </c>
      <c r="G462" s="120">
        <v>45433</v>
      </c>
    </row>
    <row r="463" spans="1:7" ht="13.2" x14ac:dyDescent="0.25">
      <c r="A463" s="24" t="s">
        <v>4416</v>
      </c>
      <c r="B463" s="18" t="s">
        <v>4417</v>
      </c>
      <c r="C463" s="24" t="s">
        <v>42</v>
      </c>
      <c r="D463" s="24" t="s">
        <v>4415</v>
      </c>
      <c r="E463" s="24" t="s">
        <v>1333</v>
      </c>
      <c r="F463" s="18" t="s">
        <v>1334</v>
      </c>
      <c r="G463" s="120">
        <v>45433</v>
      </c>
    </row>
    <row r="464" spans="1:7" ht="13.2" x14ac:dyDescent="0.25">
      <c r="A464" s="24" t="s">
        <v>3531</v>
      </c>
      <c r="B464" s="18" t="s">
        <v>3532</v>
      </c>
      <c r="C464" s="24" t="s">
        <v>42</v>
      </c>
      <c r="D464" s="24" t="s">
        <v>4418</v>
      </c>
      <c r="E464" s="24" t="s">
        <v>3110</v>
      </c>
      <c r="F464" s="18" t="s">
        <v>818</v>
      </c>
      <c r="G464" s="120">
        <v>44139</v>
      </c>
    </row>
    <row r="465" spans="1:7" ht="13.2" x14ac:dyDescent="0.25">
      <c r="A465" s="24" t="s">
        <v>4419</v>
      </c>
      <c r="B465" s="18" t="s">
        <v>4417</v>
      </c>
      <c r="C465" s="24" t="s">
        <v>42</v>
      </c>
      <c r="D465" s="24" t="s">
        <v>4418</v>
      </c>
      <c r="E465" s="24" t="s">
        <v>3110</v>
      </c>
      <c r="F465" s="18" t="s">
        <v>818</v>
      </c>
      <c r="G465" s="120">
        <v>44139</v>
      </c>
    </row>
    <row r="466" spans="1:7" ht="13.2" x14ac:dyDescent="0.25">
      <c r="A466" s="24" t="s">
        <v>3852</v>
      </c>
      <c r="B466" s="18" t="s">
        <v>3750</v>
      </c>
      <c r="C466" s="24" t="s">
        <v>42</v>
      </c>
      <c r="D466" s="24" t="s">
        <v>4418</v>
      </c>
      <c r="E466" s="24" t="s">
        <v>3110</v>
      </c>
      <c r="F466" s="18" t="s">
        <v>818</v>
      </c>
      <c r="G466" s="120">
        <v>44139</v>
      </c>
    </row>
    <row r="467" spans="1:7" ht="13.2" x14ac:dyDescent="0.25">
      <c r="A467" s="24" t="s">
        <v>3711</v>
      </c>
      <c r="B467" s="18" t="s">
        <v>3532</v>
      </c>
      <c r="C467" s="24" t="s">
        <v>42</v>
      </c>
      <c r="D467" s="24" t="s">
        <v>4420</v>
      </c>
      <c r="E467" s="24" t="s">
        <v>4421</v>
      </c>
      <c r="F467" s="18" t="s">
        <v>1340</v>
      </c>
      <c r="G467" s="120">
        <v>44831</v>
      </c>
    </row>
    <row r="468" spans="1:7" ht="13.2" x14ac:dyDescent="0.25">
      <c r="A468" s="24" t="s">
        <v>4416</v>
      </c>
      <c r="B468" s="18" t="s">
        <v>4417</v>
      </c>
      <c r="C468" s="24" t="s">
        <v>42</v>
      </c>
      <c r="D468" s="24" t="s">
        <v>4420</v>
      </c>
      <c r="E468" s="24" t="s">
        <v>4421</v>
      </c>
      <c r="F468" s="18" t="s">
        <v>1340</v>
      </c>
      <c r="G468" s="120">
        <v>44831</v>
      </c>
    </row>
    <row r="469" spans="1:7" ht="13.2" x14ac:dyDescent="0.25">
      <c r="A469" s="24" t="s">
        <v>4268</v>
      </c>
      <c r="B469" s="18" t="s">
        <v>4269</v>
      </c>
      <c r="C469" s="24" t="s">
        <v>42</v>
      </c>
      <c r="D469" s="24" t="s">
        <v>4420</v>
      </c>
      <c r="E469" s="24" t="s">
        <v>4421</v>
      </c>
      <c r="F469" s="18" t="s">
        <v>1340</v>
      </c>
      <c r="G469" s="120">
        <v>44831</v>
      </c>
    </row>
    <row r="470" spans="1:7" ht="26.4" x14ac:dyDescent="0.25">
      <c r="A470" s="24" t="s">
        <v>3612</v>
      </c>
      <c r="B470" s="18" t="s">
        <v>3613</v>
      </c>
      <c r="C470" s="24" t="s">
        <v>76</v>
      </c>
      <c r="D470" s="24" t="s">
        <v>4422</v>
      </c>
      <c r="E470" s="24" t="s">
        <v>4423</v>
      </c>
      <c r="F470" s="18" t="s">
        <v>1342</v>
      </c>
      <c r="G470" s="120">
        <v>45440</v>
      </c>
    </row>
    <row r="471" spans="1:7" ht="26.4" x14ac:dyDescent="0.25">
      <c r="A471" s="36" t="s">
        <v>4388</v>
      </c>
      <c r="B471" s="36" t="s">
        <v>3613</v>
      </c>
      <c r="C471" s="24" t="s">
        <v>42</v>
      </c>
      <c r="D471" s="24" t="s">
        <v>4424</v>
      </c>
      <c r="E471" s="24" t="s">
        <v>4425</v>
      </c>
      <c r="F471" s="18" t="s">
        <v>4426</v>
      </c>
      <c r="G471" s="120">
        <v>44712</v>
      </c>
    </row>
    <row r="472" spans="1:7" ht="13.2" x14ac:dyDescent="0.25">
      <c r="A472" s="24" t="s">
        <v>4427</v>
      </c>
      <c r="B472" s="18" t="s">
        <v>4428</v>
      </c>
      <c r="C472" s="24" t="s">
        <v>42</v>
      </c>
      <c r="D472" s="24" t="s">
        <v>4429</v>
      </c>
      <c r="E472" s="24" t="s">
        <v>1351</v>
      </c>
      <c r="F472" s="18" t="s">
        <v>1352</v>
      </c>
      <c r="G472" s="120">
        <v>43907</v>
      </c>
    </row>
    <row r="473" spans="1:7" ht="13.2" x14ac:dyDescent="0.25">
      <c r="A473" s="24" t="s">
        <v>3689</v>
      </c>
      <c r="B473" s="18" t="s">
        <v>3690</v>
      </c>
      <c r="C473" s="24" t="s">
        <v>42</v>
      </c>
      <c r="D473" s="24" t="s">
        <v>4429</v>
      </c>
      <c r="E473" s="24" t="s">
        <v>1351</v>
      </c>
      <c r="F473" s="18" t="s">
        <v>1352</v>
      </c>
      <c r="G473" s="122" t="s">
        <v>4430</v>
      </c>
    </row>
    <row r="474" spans="1:7" ht="13.2" x14ac:dyDescent="0.25">
      <c r="A474" s="24" t="s">
        <v>3693</v>
      </c>
      <c r="B474" s="18" t="s">
        <v>3694</v>
      </c>
      <c r="C474" s="24" t="s">
        <v>42</v>
      </c>
      <c r="D474" s="24" t="s">
        <v>4429</v>
      </c>
      <c r="E474" s="24" t="s">
        <v>1351</v>
      </c>
      <c r="F474" s="18" t="s">
        <v>1352</v>
      </c>
      <c r="G474" s="122" t="s">
        <v>4430</v>
      </c>
    </row>
    <row r="475" spans="1:7" ht="13.2" x14ac:dyDescent="0.25">
      <c r="A475" s="24" t="s">
        <v>3789</v>
      </c>
      <c r="B475" s="18" t="s">
        <v>3790</v>
      </c>
      <c r="C475" s="24" t="s">
        <v>42</v>
      </c>
      <c r="D475" s="24" t="s">
        <v>4431</v>
      </c>
      <c r="E475" s="24" t="s">
        <v>1351</v>
      </c>
      <c r="F475" s="18" t="s">
        <v>1356</v>
      </c>
      <c r="G475" s="120">
        <v>43249</v>
      </c>
    </row>
    <row r="476" spans="1:7" ht="13.2" x14ac:dyDescent="0.25">
      <c r="A476" s="24" t="s">
        <v>4432</v>
      </c>
      <c r="B476" s="18" t="s">
        <v>4433</v>
      </c>
      <c r="C476" s="24" t="s">
        <v>42</v>
      </c>
      <c r="D476" s="24" t="s">
        <v>4434</v>
      </c>
      <c r="E476" s="24" t="s">
        <v>4435</v>
      </c>
      <c r="F476" s="18" t="s">
        <v>1158</v>
      </c>
      <c r="G476" s="120">
        <v>40898</v>
      </c>
    </row>
    <row r="477" spans="1:7" ht="13.2" x14ac:dyDescent="0.25">
      <c r="A477" s="24" t="s">
        <v>4436</v>
      </c>
      <c r="B477" s="18" t="s">
        <v>4437</v>
      </c>
      <c r="C477" s="24" t="s">
        <v>42</v>
      </c>
      <c r="D477" s="24" t="s">
        <v>4434</v>
      </c>
      <c r="E477" s="24" t="s">
        <v>4435</v>
      </c>
      <c r="F477" s="18" t="s">
        <v>1158</v>
      </c>
      <c r="G477" s="120">
        <v>39713</v>
      </c>
    </row>
    <row r="478" spans="1:7" ht="13.2" x14ac:dyDescent="0.25">
      <c r="A478" s="24" t="s">
        <v>3544</v>
      </c>
      <c r="B478" s="18" t="s">
        <v>532</v>
      </c>
      <c r="C478" s="24" t="s">
        <v>42</v>
      </c>
      <c r="D478" s="24" t="s">
        <v>4438</v>
      </c>
      <c r="E478" s="24" t="s">
        <v>3933</v>
      </c>
      <c r="F478" s="18" t="s">
        <v>538</v>
      </c>
      <c r="G478" s="120">
        <v>41365</v>
      </c>
    </row>
    <row r="479" spans="1:7" ht="13.2" x14ac:dyDescent="0.25">
      <c r="A479" s="24" t="s">
        <v>3544</v>
      </c>
      <c r="B479" s="18" t="s">
        <v>532</v>
      </c>
      <c r="C479" s="24" t="s">
        <v>42</v>
      </c>
      <c r="D479" s="24" t="s">
        <v>4439</v>
      </c>
      <c r="E479" s="24" t="s">
        <v>3933</v>
      </c>
      <c r="F479" s="18" t="s">
        <v>538</v>
      </c>
      <c r="G479" s="120">
        <v>41365</v>
      </c>
    </row>
    <row r="480" spans="1:7" ht="26.4" x14ac:dyDescent="0.25">
      <c r="A480" s="24" t="s">
        <v>1598</v>
      </c>
      <c r="B480" s="18" t="s">
        <v>640</v>
      </c>
      <c r="C480" s="24" t="s">
        <v>42</v>
      </c>
      <c r="D480" s="18" t="s">
        <v>4440</v>
      </c>
      <c r="E480" s="24" t="s">
        <v>4441</v>
      </c>
      <c r="F480" s="18" t="s">
        <v>1374</v>
      </c>
      <c r="G480" s="120">
        <v>44285</v>
      </c>
    </row>
    <row r="481" spans="1:7" ht="26.4" x14ac:dyDescent="0.25">
      <c r="A481" s="24" t="s">
        <v>4442</v>
      </c>
      <c r="B481" s="18" t="s">
        <v>3877</v>
      </c>
      <c r="C481" s="24" t="s">
        <v>42</v>
      </c>
      <c r="D481" s="18" t="s">
        <v>4440</v>
      </c>
      <c r="E481" s="24" t="s">
        <v>4441</v>
      </c>
      <c r="F481" s="18" t="s">
        <v>1374</v>
      </c>
      <c r="G481" s="120">
        <v>44285</v>
      </c>
    </row>
    <row r="482" spans="1:7" ht="13.2" x14ac:dyDescent="0.25">
      <c r="A482" s="24" t="s">
        <v>4443</v>
      </c>
      <c r="B482" s="18" t="s">
        <v>4444</v>
      </c>
      <c r="C482" s="24" t="s">
        <v>42</v>
      </c>
      <c r="D482" s="18" t="s">
        <v>4445</v>
      </c>
      <c r="E482" s="24" t="s">
        <v>1379</v>
      </c>
      <c r="F482" s="18" t="s">
        <v>1380</v>
      </c>
      <c r="G482" s="120">
        <v>45643</v>
      </c>
    </row>
    <row r="483" spans="1:7" ht="13.2" x14ac:dyDescent="0.25">
      <c r="A483" s="24" t="s">
        <v>3904</v>
      </c>
      <c r="B483" s="18" t="s">
        <v>3814</v>
      </c>
      <c r="C483" s="24" t="s">
        <v>42</v>
      </c>
      <c r="D483" s="18" t="s">
        <v>4445</v>
      </c>
      <c r="E483" s="24" t="s">
        <v>1379</v>
      </c>
      <c r="F483" s="18" t="s">
        <v>1380</v>
      </c>
      <c r="G483" s="120">
        <v>45643</v>
      </c>
    </row>
    <row r="484" spans="1:7" ht="13.2" x14ac:dyDescent="0.25">
      <c r="A484" s="24" t="s">
        <v>4446</v>
      </c>
      <c r="B484" s="18" t="s">
        <v>4447</v>
      </c>
      <c r="C484" s="24" t="s">
        <v>42</v>
      </c>
      <c r="D484" s="18" t="s">
        <v>4445</v>
      </c>
      <c r="E484" s="24" t="s">
        <v>1379</v>
      </c>
      <c r="F484" s="18" t="s">
        <v>1380</v>
      </c>
      <c r="G484" s="120">
        <v>45643</v>
      </c>
    </row>
    <row r="485" spans="1:7" ht="13.2" x14ac:dyDescent="0.25">
      <c r="A485" s="24" t="s">
        <v>4448</v>
      </c>
      <c r="B485" s="18" t="s">
        <v>4449</v>
      </c>
      <c r="C485" s="24" t="s">
        <v>42</v>
      </c>
      <c r="D485" s="24" t="s">
        <v>4450</v>
      </c>
      <c r="E485" s="24" t="s">
        <v>4258</v>
      </c>
      <c r="F485" s="18" t="s">
        <v>1088</v>
      </c>
      <c r="G485" s="120">
        <v>42453</v>
      </c>
    </row>
    <row r="486" spans="1:7" ht="13.2" x14ac:dyDescent="0.25">
      <c r="A486" s="24" t="s">
        <v>4451</v>
      </c>
      <c r="B486" s="18" t="s">
        <v>4452</v>
      </c>
      <c r="C486" s="24" t="s">
        <v>42</v>
      </c>
      <c r="D486" s="24" t="s">
        <v>4453</v>
      </c>
      <c r="E486" s="24" t="s">
        <v>1561</v>
      </c>
      <c r="F486" s="18" t="s">
        <v>589</v>
      </c>
      <c r="G486" s="120">
        <v>40725</v>
      </c>
    </row>
    <row r="487" spans="1:7" ht="13.2" x14ac:dyDescent="0.25">
      <c r="A487" s="24" t="s">
        <v>4454</v>
      </c>
      <c r="B487" s="18" t="s">
        <v>4455</v>
      </c>
      <c r="C487" s="24" t="s">
        <v>42</v>
      </c>
      <c r="D487" s="24" t="s">
        <v>4456</v>
      </c>
      <c r="E487" s="24" t="s">
        <v>4170</v>
      </c>
      <c r="F487" s="18" t="s">
        <v>744</v>
      </c>
      <c r="G487" s="120">
        <v>38446</v>
      </c>
    </row>
    <row r="488" spans="1:7" ht="13.2" x14ac:dyDescent="0.25">
      <c r="A488" s="24" t="s">
        <v>4457</v>
      </c>
      <c r="B488" s="18" t="s">
        <v>4458</v>
      </c>
      <c r="C488" s="24" t="s">
        <v>42</v>
      </c>
      <c r="D488" s="24" t="s">
        <v>4459</v>
      </c>
      <c r="E488" s="24" t="s">
        <v>4170</v>
      </c>
      <c r="F488" s="18" t="s">
        <v>744</v>
      </c>
      <c r="G488" s="120">
        <v>39135</v>
      </c>
    </row>
    <row r="489" spans="1:7" ht="13.2" x14ac:dyDescent="0.25">
      <c r="A489" s="24" t="s">
        <v>3711</v>
      </c>
      <c r="B489" s="36" t="s">
        <v>3532</v>
      </c>
      <c r="C489" s="24" t="s">
        <v>42</v>
      </c>
      <c r="D489" s="24" t="s">
        <v>4460</v>
      </c>
      <c r="E489" s="24" t="s">
        <v>1383</v>
      </c>
      <c r="F489" s="18" t="s">
        <v>1384</v>
      </c>
      <c r="G489" s="120">
        <v>44705</v>
      </c>
    </row>
    <row r="490" spans="1:7" ht="13.2" x14ac:dyDescent="0.25">
      <c r="A490" s="24" t="s">
        <v>4419</v>
      </c>
      <c r="B490" s="36" t="s">
        <v>4461</v>
      </c>
      <c r="C490" s="24" t="s">
        <v>42</v>
      </c>
      <c r="D490" s="24" t="s">
        <v>4460</v>
      </c>
      <c r="E490" s="24" t="s">
        <v>1383</v>
      </c>
      <c r="F490" s="18" t="s">
        <v>1384</v>
      </c>
      <c r="G490" s="120">
        <v>44705</v>
      </c>
    </row>
    <row r="491" spans="1:7" ht="13.2" x14ac:dyDescent="0.25">
      <c r="A491" s="24" t="s">
        <v>4268</v>
      </c>
      <c r="B491" s="36" t="s">
        <v>4269</v>
      </c>
      <c r="C491" s="24" t="s">
        <v>42</v>
      </c>
      <c r="D491" s="24" t="s">
        <v>4460</v>
      </c>
      <c r="E491" s="24" t="s">
        <v>1383</v>
      </c>
      <c r="F491" s="18" t="s">
        <v>1384</v>
      </c>
      <c r="G491" s="120">
        <v>44705</v>
      </c>
    </row>
    <row r="492" spans="1:7" ht="13.2" x14ac:dyDescent="0.25">
      <c r="A492" s="24" t="s">
        <v>3535</v>
      </c>
      <c r="B492" s="18" t="s">
        <v>1757</v>
      </c>
      <c r="C492" s="24" t="s">
        <v>42</v>
      </c>
      <c r="D492" s="24" t="s">
        <v>4462</v>
      </c>
      <c r="E492" s="24" t="s">
        <v>1439</v>
      </c>
      <c r="F492" s="18" t="s">
        <v>205</v>
      </c>
      <c r="G492" s="120">
        <v>43354</v>
      </c>
    </row>
    <row r="493" spans="1:7" ht="13.2" x14ac:dyDescent="0.25">
      <c r="A493" s="138" t="s">
        <v>4463</v>
      </c>
      <c r="B493" s="14" t="s">
        <v>3532</v>
      </c>
      <c r="C493" s="24" t="s">
        <v>42</v>
      </c>
      <c r="D493" s="24" t="s">
        <v>4464</v>
      </c>
      <c r="E493" s="24" t="s">
        <v>1227</v>
      </c>
      <c r="F493" s="18" t="s">
        <v>1228</v>
      </c>
      <c r="G493" s="120">
        <v>45615</v>
      </c>
    </row>
    <row r="494" spans="1:7" ht="13.2" x14ac:dyDescent="0.25">
      <c r="A494" s="24" t="s">
        <v>3809</v>
      </c>
      <c r="B494" s="18" t="s">
        <v>3607</v>
      </c>
      <c r="C494" s="24" t="s">
        <v>42</v>
      </c>
      <c r="D494" s="24" t="s">
        <v>4464</v>
      </c>
      <c r="E494" s="24" t="s">
        <v>1227</v>
      </c>
      <c r="F494" s="18" t="s">
        <v>1228</v>
      </c>
      <c r="G494" s="120">
        <v>45615</v>
      </c>
    </row>
    <row r="495" spans="1:7" ht="13.2" x14ac:dyDescent="0.25">
      <c r="A495" s="24" t="s">
        <v>4416</v>
      </c>
      <c r="B495" s="18" t="s">
        <v>4417</v>
      </c>
      <c r="C495" s="24" t="s">
        <v>42</v>
      </c>
      <c r="D495" s="24" t="s">
        <v>4464</v>
      </c>
      <c r="E495" s="24" t="s">
        <v>1227</v>
      </c>
      <c r="F495" s="18" t="s">
        <v>1228</v>
      </c>
      <c r="G495" s="120">
        <v>45615</v>
      </c>
    </row>
    <row r="496" spans="1:7" ht="26.4" x14ac:dyDescent="0.25">
      <c r="A496" s="138" t="s">
        <v>4463</v>
      </c>
      <c r="B496" s="14" t="s">
        <v>3532</v>
      </c>
      <c r="C496" s="24" t="s">
        <v>42</v>
      </c>
      <c r="D496" s="14" t="s">
        <v>4465</v>
      </c>
      <c r="E496" s="138" t="s">
        <v>4466</v>
      </c>
      <c r="F496" s="14" t="s">
        <v>1388</v>
      </c>
      <c r="G496" s="120">
        <v>45083</v>
      </c>
    </row>
    <row r="497" spans="1:7" ht="26.4" x14ac:dyDescent="0.25">
      <c r="A497" s="138" t="s">
        <v>3868</v>
      </c>
      <c r="B497" s="14" t="s">
        <v>3842</v>
      </c>
      <c r="C497" s="24" t="s">
        <v>42</v>
      </c>
      <c r="D497" s="14" t="s">
        <v>4465</v>
      </c>
      <c r="E497" s="138" t="s">
        <v>4466</v>
      </c>
      <c r="F497" s="14" t="s">
        <v>1388</v>
      </c>
      <c r="G497" s="120">
        <v>45083</v>
      </c>
    </row>
    <row r="498" spans="1:7" ht="26.4" x14ac:dyDescent="0.25">
      <c r="A498" s="138" t="s">
        <v>4467</v>
      </c>
      <c r="B498" s="14" t="s">
        <v>3764</v>
      </c>
      <c r="C498" s="24" t="s">
        <v>42</v>
      </c>
      <c r="D498" s="14" t="s">
        <v>4465</v>
      </c>
      <c r="E498" s="138" t="s">
        <v>4466</v>
      </c>
      <c r="F498" s="14" t="s">
        <v>1388</v>
      </c>
      <c r="G498" s="120">
        <v>45083</v>
      </c>
    </row>
    <row r="499" spans="1:7" ht="13.2" x14ac:dyDescent="0.25">
      <c r="A499" s="24" t="s">
        <v>4468</v>
      </c>
      <c r="B499" s="18" t="s">
        <v>4469</v>
      </c>
      <c r="C499" s="24" t="s">
        <v>42</v>
      </c>
      <c r="D499" s="24" t="s">
        <v>3210</v>
      </c>
      <c r="E499" s="24" t="s">
        <v>3209</v>
      </c>
      <c r="F499" s="18" t="s">
        <v>1401</v>
      </c>
      <c r="G499" s="120">
        <v>43837</v>
      </c>
    </row>
    <row r="500" spans="1:7" ht="13.2" x14ac:dyDescent="0.25">
      <c r="A500" s="24" t="s">
        <v>3670</v>
      </c>
      <c r="B500" s="18" t="s">
        <v>1463</v>
      </c>
      <c r="C500" s="24" t="s">
        <v>42</v>
      </c>
      <c r="D500" s="24" t="s">
        <v>4470</v>
      </c>
      <c r="E500" s="24" t="s">
        <v>1439</v>
      </c>
      <c r="F500" s="18" t="s">
        <v>205</v>
      </c>
      <c r="G500" s="120">
        <v>41456</v>
      </c>
    </row>
    <row r="501" spans="1:7" ht="13.2" x14ac:dyDescent="0.25">
      <c r="A501" s="24" t="s">
        <v>4471</v>
      </c>
      <c r="B501" s="18" t="s">
        <v>3960</v>
      </c>
      <c r="C501" s="24" t="s">
        <v>42</v>
      </c>
      <c r="D501" s="18" t="s">
        <v>4472</v>
      </c>
      <c r="E501" s="24" t="s">
        <v>4473</v>
      </c>
      <c r="F501" s="18" t="s">
        <v>1403</v>
      </c>
      <c r="G501" s="120">
        <v>44152</v>
      </c>
    </row>
    <row r="502" spans="1:7" ht="13.2" x14ac:dyDescent="0.25">
      <c r="A502" s="24" t="s">
        <v>4474</v>
      </c>
      <c r="B502" s="18" t="s">
        <v>4475</v>
      </c>
      <c r="C502" s="24" t="s">
        <v>42</v>
      </c>
      <c r="D502" s="24" t="s">
        <v>4476</v>
      </c>
      <c r="E502" s="24" t="s">
        <v>3570</v>
      </c>
      <c r="F502" s="18" t="s">
        <v>229</v>
      </c>
      <c r="G502" s="120">
        <v>43417</v>
      </c>
    </row>
    <row r="503" spans="1:7" ht="13.2" x14ac:dyDescent="0.25">
      <c r="A503" s="24" t="s">
        <v>3627</v>
      </c>
      <c r="B503" s="18" t="s">
        <v>1716</v>
      </c>
      <c r="C503" s="24" t="s">
        <v>42</v>
      </c>
      <c r="D503" s="24" t="s">
        <v>4477</v>
      </c>
      <c r="E503" s="24" t="s">
        <v>3816</v>
      </c>
      <c r="F503" s="18" t="s">
        <v>802</v>
      </c>
      <c r="G503" s="120">
        <v>43635</v>
      </c>
    </row>
    <row r="504" spans="1:7" ht="12.75" customHeight="1" x14ac:dyDescent="0.25">
      <c r="A504" s="24"/>
      <c r="B504" s="18"/>
      <c r="D504" s="18"/>
    </row>
  </sheetData>
  <sortState xmlns:xlrd2="http://schemas.microsoft.com/office/spreadsheetml/2017/richdata2" ref="A2:I504">
    <sortCondition ref="D2:D504"/>
    <sortCondition ref="A2:A504"/>
  </sortState>
  <printOptions gridLines="1"/>
  <pageMargins left="0.74803149606299213" right="0.74803149606299213" top="0.98425196850393704" bottom="0.98425196850393704" header="0.51181102362204722" footer="0.51181102362204722"/>
  <pageSetup scale="46" fitToHeight="10" orientation="landscape" horizontalDpi="1200" verticalDpi="1200" r:id="rId1"/>
  <headerFooter alignWithMargins="0">
    <oddHeader>&amp;L&amp;"Arial,Bold"Persons exempted from registration on the grounds of having nominated an intermediary (clause 2.9.2 of the Rules)</oddHeader>
    <oddFooter>&amp;LNEMMCO Date of issue: &amp;D&amp;R&amp;P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E194"/>
  <sheetViews>
    <sheetView zoomScale="96" zoomScaleNormal="96" workbookViewId="0">
      <pane ySplit="1" topLeftCell="A2" activePane="bottomLeft" state="frozen"/>
      <selection pane="bottomLeft"/>
    </sheetView>
  </sheetViews>
  <sheetFormatPr defaultColWidth="9.44140625" defaultRowHeight="13.2" x14ac:dyDescent="0.25"/>
  <cols>
    <col min="1" max="1" width="48.5546875" style="36" customWidth="1"/>
    <col min="2" max="2" width="14" style="36" bestFit="1" customWidth="1"/>
    <col min="3" max="3" width="70.44140625" style="36" customWidth="1"/>
    <col min="4" max="4" width="136" style="36" customWidth="1"/>
    <col min="5" max="5" width="35.5546875" style="36" customWidth="1"/>
    <col min="6" max="16384" width="9.44140625" style="36"/>
  </cols>
  <sheetData>
    <row r="1" spans="1:4" s="16" customFormat="1" ht="13.8" thickBot="1" x14ac:dyDescent="0.3">
      <c r="A1" s="106" t="s">
        <v>3224</v>
      </c>
      <c r="B1" s="38" t="s">
        <v>1407</v>
      </c>
      <c r="C1" s="38" t="s">
        <v>3225</v>
      </c>
      <c r="D1" s="39" t="s">
        <v>3226</v>
      </c>
    </row>
    <row r="2" spans="1:4" s="152" customFormat="1" x14ac:dyDescent="0.25">
      <c r="A2" s="64" t="s">
        <v>3227</v>
      </c>
      <c r="B2" s="64" t="s">
        <v>3228</v>
      </c>
      <c r="C2" s="64" t="s">
        <v>3229</v>
      </c>
      <c r="D2" s="64" t="s">
        <v>3230</v>
      </c>
    </row>
    <row r="3" spans="1:4" s="64" customFormat="1" x14ac:dyDescent="0.25">
      <c r="A3" s="64" t="s">
        <v>3231</v>
      </c>
      <c r="B3" s="64" t="s">
        <v>3232</v>
      </c>
      <c r="C3" s="64" t="s">
        <v>3233</v>
      </c>
      <c r="D3" s="64" t="s">
        <v>3230</v>
      </c>
    </row>
    <row r="4" spans="1:4" s="64" customFormat="1" x14ac:dyDescent="0.25">
      <c r="A4" s="64" t="s">
        <v>3234</v>
      </c>
      <c r="B4" s="64" t="s">
        <v>3235</v>
      </c>
      <c r="C4" s="64" t="s">
        <v>3236</v>
      </c>
      <c r="D4" s="64" t="s">
        <v>3237</v>
      </c>
    </row>
    <row r="5" spans="1:4" s="64" customFormat="1" x14ac:dyDescent="0.25">
      <c r="A5" s="64" t="s">
        <v>3238</v>
      </c>
      <c r="B5" s="64" t="s">
        <v>3239</v>
      </c>
      <c r="C5" s="64" t="s">
        <v>3240</v>
      </c>
      <c r="D5" s="64" t="s">
        <v>3237</v>
      </c>
    </row>
    <row r="6" spans="1:4" s="64" customFormat="1" x14ac:dyDescent="0.25">
      <c r="A6" s="64" t="s">
        <v>3241</v>
      </c>
      <c r="B6" s="64" t="s">
        <v>3242</v>
      </c>
      <c r="C6" s="64" t="s">
        <v>3243</v>
      </c>
      <c r="D6" s="64" t="s">
        <v>3237</v>
      </c>
    </row>
    <row r="7" spans="1:4" s="64" customFormat="1" x14ac:dyDescent="0.25">
      <c r="A7" s="64" t="s">
        <v>3244</v>
      </c>
      <c r="B7" s="64" t="s">
        <v>3245</v>
      </c>
      <c r="C7" s="64" t="s">
        <v>3246</v>
      </c>
      <c r="D7" s="64" t="s">
        <v>3247</v>
      </c>
    </row>
    <row r="8" spans="1:4" s="64" customFormat="1" x14ac:dyDescent="0.25">
      <c r="A8" s="64" t="s">
        <v>3248</v>
      </c>
      <c r="B8" s="64" t="s">
        <v>3249</v>
      </c>
      <c r="C8" s="64" t="s">
        <v>3250</v>
      </c>
      <c r="D8" s="64" t="s">
        <v>3237</v>
      </c>
    </row>
    <row r="9" spans="1:4" s="64" customFormat="1" x14ac:dyDescent="0.25">
      <c r="A9" s="64" t="s">
        <v>3251</v>
      </c>
      <c r="B9" s="64" t="s">
        <v>3252</v>
      </c>
      <c r="C9" s="64" t="s">
        <v>3253</v>
      </c>
      <c r="D9" s="64" t="s">
        <v>3237</v>
      </c>
    </row>
    <row r="10" spans="1:4" s="64" customFormat="1" x14ac:dyDescent="0.25">
      <c r="A10" s="64" t="s">
        <v>3254</v>
      </c>
      <c r="B10" s="64" t="s">
        <v>3255</v>
      </c>
      <c r="C10" s="64" t="s">
        <v>3256</v>
      </c>
      <c r="D10" s="64" t="s">
        <v>3237</v>
      </c>
    </row>
    <row r="11" spans="1:4" s="64" customFormat="1" x14ac:dyDescent="0.25">
      <c r="A11" s="64" t="s">
        <v>3257</v>
      </c>
      <c r="B11" s="64" t="s">
        <v>3258</v>
      </c>
      <c r="C11" s="91" t="s">
        <v>3259</v>
      </c>
      <c r="D11" s="64" t="s">
        <v>3237</v>
      </c>
    </row>
    <row r="12" spans="1:4" s="64" customFormat="1" x14ac:dyDescent="0.25">
      <c r="A12" s="153" t="s">
        <v>3260</v>
      </c>
      <c r="B12" s="153" t="s">
        <v>3261</v>
      </c>
      <c r="C12" s="154" t="s">
        <v>3262</v>
      </c>
      <c r="D12" s="64" t="s">
        <v>3237</v>
      </c>
    </row>
    <row r="13" spans="1:4" s="64" customFormat="1" x14ac:dyDescent="0.25">
      <c r="A13" s="64" t="s">
        <v>3263</v>
      </c>
      <c r="B13" s="64" t="s">
        <v>3264</v>
      </c>
      <c r="C13" s="64" t="s">
        <v>3265</v>
      </c>
      <c r="D13" s="64" t="s">
        <v>3237</v>
      </c>
    </row>
    <row r="14" spans="1:4" s="64" customFormat="1" ht="26.4" x14ac:dyDescent="0.25">
      <c r="A14" s="155" t="s">
        <v>3266</v>
      </c>
      <c r="B14" s="155" t="s">
        <v>3267</v>
      </c>
      <c r="C14" s="154" t="s">
        <v>3268</v>
      </c>
      <c r="D14" s="64" t="s">
        <v>3237</v>
      </c>
    </row>
    <row r="15" spans="1:4" s="64" customFormat="1" x14ac:dyDescent="0.25">
      <c r="A15" s="64" t="s">
        <v>3269</v>
      </c>
      <c r="B15" s="64" t="s">
        <v>3270</v>
      </c>
      <c r="C15" s="64" t="s">
        <v>3271</v>
      </c>
      <c r="D15" s="64" t="s">
        <v>3237</v>
      </c>
    </row>
    <row r="16" spans="1:4" s="64" customFormat="1" x14ac:dyDescent="0.25">
      <c r="A16" s="64" t="s">
        <v>594</v>
      </c>
      <c r="B16" s="64" t="s">
        <v>595</v>
      </c>
      <c r="C16" s="64" t="s">
        <v>3272</v>
      </c>
      <c r="D16" s="64" t="s">
        <v>3237</v>
      </c>
    </row>
    <row r="17" spans="1:4" s="64" customFormat="1" x14ac:dyDescent="0.25">
      <c r="A17" s="64" t="s">
        <v>3273</v>
      </c>
      <c r="B17" s="64" t="s">
        <v>3274</v>
      </c>
      <c r="C17" s="64" t="s">
        <v>3275</v>
      </c>
      <c r="D17" s="64" t="s">
        <v>3276</v>
      </c>
    </row>
    <row r="18" spans="1:4" s="64" customFormat="1" x14ac:dyDescent="0.25">
      <c r="A18" s="64" t="s">
        <v>874</v>
      </c>
      <c r="B18" s="64" t="s">
        <v>875</v>
      </c>
      <c r="C18" s="64" t="s">
        <v>4770</v>
      </c>
      <c r="D18" s="64" t="s">
        <v>3230</v>
      </c>
    </row>
    <row r="19" spans="1:4" s="64" customFormat="1" x14ac:dyDescent="0.25">
      <c r="A19" s="64" t="s">
        <v>3277</v>
      </c>
      <c r="B19" s="64" t="s">
        <v>3278</v>
      </c>
      <c r="C19" s="64" t="s">
        <v>3279</v>
      </c>
      <c r="D19" s="64" t="s">
        <v>3237</v>
      </c>
    </row>
    <row r="20" spans="1:4" s="64" customFormat="1" x14ac:dyDescent="0.25">
      <c r="A20" s="64" t="s">
        <v>852</v>
      </c>
      <c r="B20" s="64" t="s">
        <v>853</v>
      </c>
      <c r="C20" s="64" t="s">
        <v>3280</v>
      </c>
      <c r="D20" s="64" t="s">
        <v>3237</v>
      </c>
    </row>
    <row r="21" spans="1:4" s="64" customFormat="1" x14ac:dyDescent="0.25">
      <c r="A21" s="64" t="s">
        <v>3281</v>
      </c>
      <c r="B21" s="64" t="s">
        <v>3282</v>
      </c>
      <c r="C21" s="64" t="s">
        <v>3283</v>
      </c>
      <c r="D21" s="64" t="s">
        <v>3237</v>
      </c>
    </row>
    <row r="22" spans="1:4" s="64" customFormat="1" x14ac:dyDescent="0.25">
      <c r="A22" s="64" t="s">
        <v>3284</v>
      </c>
      <c r="B22" s="64" t="s">
        <v>3285</v>
      </c>
      <c r="C22" s="64" t="s">
        <v>3286</v>
      </c>
      <c r="D22" s="64" t="s">
        <v>3237</v>
      </c>
    </row>
    <row r="23" spans="1:4" s="64" customFormat="1" ht="26.4" x14ac:dyDescent="0.25">
      <c r="A23" s="64" t="s">
        <v>460</v>
      </c>
      <c r="B23" s="64" t="s">
        <v>461</v>
      </c>
      <c r="C23" s="64" t="s">
        <v>3287</v>
      </c>
      <c r="D23" s="64" t="s">
        <v>3288</v>
      </c>
    </row>
    <row r="24" spans="1:4" s="64" customFormat="1" x14ac:dyDescent="0.25">
      <c r="A24" s="64" t="s">
        <v>3289</v>
      </c>
      <c r="B24" s="64" t="s">
        <v>3290</v>
      </c>
      <c r="C24" s="64" t="s">
        <v>3291</v>
      </c>
      <c r="D24" s="64" t="s">
        <v>3230</v>
      </c>
    </row>
    <row r="25" spans="1:4" s="64" customFormat="1" x14ac:dyDescent="0.25">
      <c r="A25" s="64" t="s">
        <v>3292</v>
      </c>
      <c r="B25" s="64" t="s">
        <v>3293</v>
      </c>
      <c r="C25" s="64" t="s">
        <v>3294</v>
      </c>
      <c r="D25" s="64" t="s">
        <v>3237</v>
      </c>
    </row>
    <row r="26" spans="1:4" s="64" customFormat="1" x14ac:dyDescent="0.25">
      <c r="A26" s="64" t="s">
        <v>3292</v>
      </c>
      <c r="B26" s="64" t="s">
        <v>3293</v>
      </c>
      <c r="C26" s="64" t="s">
        <v>3295</v>
      </c>
      <c r="D26" s="64" t="s">
        <v>3237</v>
      </c>
    </row>
    <row r="27" spans="1:4" s="64" customFormat="1" x14ac:dyDescent="0.25">
      <c r="A27" s="64" t="s">
        <v>3296</v>
      </c>
      <c r="B27" s="64" t="s">
        <v>3297</v>
      </c>
      <c r="C27" s="64" t="s">
        <v>3298</v>
      </c>
      <c r="D27" s="64" t="s">
        <v>3237</v>
      </c>
    </row>
    <row r="28" spans="1:4" s="64" customFormat="1" x14ac:dyDescent="0.25">
      <c r="A28" s="64" t="s">
        <v>3299</v>
      </c>
      <c r="B28" s="64" t="s">
        <v>3300</v>
      </c>
      <c r="C28" s="64" t="s">
        <v>3301</v>
      </c>
      <c r="D28" s="64" t="s">
        <v>3237</v>
      </c>
    </row>
    <row r="29" spans="1:4" s="64" customFormat="1" ht="26.4" x14ac:dyDescent="0.25">
      <c r="A29" s="64" t="s">
        <v>3302</v>
      </c>
      <c r="B29" s="64" t="s">
        <v>808</v>
      </c>
      <c r="C29" s="64" t="s">
        <v>3303</v>
      </c>
      <c r="D29" s="123" t="s">
        <v>3304</v>
      </c>
    </row>
    <row r="30" spans="1:4" s="64" customFormat="1" x14ac:dyDescent="0.25">
      <c r="A30" s="64" t="s">
        <v>3305</v>
      </c>
      <c r="B30" s="64" t="s">
        <v>3306</v>
      </c>
      <c r="C30" s="64" t="s">
        <v>3307</v>
      </c>
      <c r="D30" s="64" t="s">
        <v>3237</v>
      </c>
    </row>
    <row r="31" spans="1:4" s="64" customFormat="1" x14ac:dyDescent="0.25">
      <c r="A31" s="64" t="s">
        <v>531</v>
      </c>
      <c r="B31" s="64" t="s">
        <v>532</v>
      </c>
      <c r="C31" s="64" t="s">
        <v>3308</v>
      </c>
      <c r="D31" s="64" t="s">
        <v>3237</v>
      </c>
    </row>
    <row r="32" spans="1:4" s="64" customFormat="1" ht="39.6" x14ac:dyDescent="0.25">
      <c r="A32" s="156" t="s">
        <v>3309</v>
      </c>
      <c r="B32" s="64" t="s">
        <v>578</v>
      </c>
      <c r="C32" s="91" t="s">
        <v>3310</v>
      </c>
      <c r="D32" s="64" t="s">
        <v>3311</v>
      </c>
    </row>
    <row r="33" spans="1:4" s="64" customFormat="1" ht="39.6" x14ac:dyDescent="0.25">
      <c r="A33" s="64" t="s">
        <v>3312</v>
      </c>
      <c r="B33" s="64" t="s">
        <v>3313</v>
      </c>
      <c r="C33" s="91" t="s">
        <v>3310</v>
      </c>
      <c r="D33" s="64" t="s">
        <v>3311</v>
      </c>
    </row>
    <row r="34" spans="1:4" s="64" customFormat="1" ht="39.6" x14ac:dyDescent="0.25">
      <c r="A34" s="156" t="s">
        <v>3309</v>
      </c>
      <c r="B34" s="64" t="s">
        <v>578</v>
      </c>
      <c r="C34" s="91" t="s">
        <v>3314</v>
      </c>
      <c r="D34" s="64" t="s">
        <v>3311</v>
      </c>
    </row>
    <row r="35" spans="1:4" s="64" customFormat="1" ht="39.6" x14ac:dyDescent="0.25">
      <c r="A35" s="64" t="s">
        <v>3312</v>
      </c>
      <c r="B35" s="64" t="s">
        <v>3313</v>
      </c>
      <c r="C35" s="91" t="s">
        <v>3314</v>
      </c>
      <c r="D35" s="64" t="s">
        <v>3311</v>
      </c>
    </row>
    <row r="36" spans="1:4" s="64" customFormat="1" ht="39.6" x14ac:dyDescent="0.25">
      <c r="A36" s="156" t="s">
        <v>3309</v>
      </c>
      <c r="B36" s="64" t="s">
        <v>578</v>
      </c>
      <c r="C36" s="91" t="s">
        <v>3315</v>
      </c>
      <c r="D36" s="64" t="s">
        <v>3311</v>
      </c>
    </row>
    <row r="37" spans="1:4" s="64" customFormat="1" ht="39.6" x14ac:dyDescent="0.25">
      <c r="A37" s="64" t="s">
        <v>3312</v>
      </c>
      <c r="B37" s="64" t="s">
        <v>3313</v>
      </c>
      <c r="C37" s="91" t="s">
        <v>3315</v>
      </c>
      <c r="D37" s="64" t="s">
        <v>3311</v>
      </c>
    </row>
    <row r="38" spans="1:4" s="64" customFormat="1" ht="39.6" x14ac:dyDescent="0.25">
      <c r="A38" s="156" t="s">
        <v>3309</v>
      </c>
      <c r="B38" s="64" t="s">
        <v>578</v>
      </c>
      <c r="C38" s="91" t="s">
        <v>3316</v>
      </c>
      <c r="D38" s="64" t="s">
        <v>3311</v>
      </c>
    </row>
    <row r="39" spans="1:4" s="64" customFormat="1" ht="39.6" x14ac:dyDescent="0.25">
      <c r="A39" s="64" t="s">
        <v>3312</v>
      </c>
      <c r="B39" s="64" t="s">
        <v>3313</v>
      </c>
      <c r="C39" s="91" t="s">
        <v>3316</v>
      </c>
      <c r="D39" s="64" t="s">
        <v>3311</v>
      </c>
    </row>
    <row r="40" spans="1:4" s="64" customFormat="1" ht="39.6" x14ac:dyDescent="0.25">
      <c r="A40" s="156" t="s">
        <v>3309</v>
      </c>
      <c r="B40" s="64" t="s">
        <v>578</v>
      </c>
      <c r="C40" s="91" t="s">
        <v>3317</v>
      </c>
      <c r="D40" s="64" t="s">
        <v>3311</v>
      </c>
    </row>
    <row r="41" spans="1:4" s="64" customFormat="1" ht="39.6" x14ac:dyDescent="0.25">
      <c r="A41" s="64" t="s">
        <v>3312</v>
      </c>
      <c r="B41" s="64" t="s">
        <v>3313</v>
      </c>
      <c r="C41" s="91" t="s">
        <v>3317</v>
      </c>
      <c r="D41" s="64" t="s">
        <v>3311</v>
      </c>
    </row>
    <row r="42" spans="1:4" s="64" customFormat="1" ht="39.6" x14ac:dyDescent="0.25">
      <c r="A42" s="156" t="s">
        <v>3309</v>
      </c>
      <c r="B42" s="64" t="s">
        <v>578</v>
      </c>
      <c r="C42" s="91" t="s">
        <v>3318</v>
      </c>
      <c r="D42" s="64" t="s">
        <v>3311</v>
      </c>
    </row>
    <row r="43" spans="1:4" s="64" customFormat="1" ht="39.6" x14ac:dyDescent="0.25">
      <c r="A43" s="64" t="s">
        <v>3312</v>
      </c>
      <c r="B43" s="64" t="s">
        <v>3313</v>
      </c>
      <c r="C43" s="91" t="s">
        <v>3318</v>
      </c>
      <c r="D43" s="64" t="s">
        <v>3311</v>
      </c>
    </row>
    <row r="44" spans="1:4" s="64" customFormat="1" ht="39.6" x14ac:dyDescent="0.25">
      <c r="A44" s="156" t="s">
        <v>3309</v>
      </c>
      <c r="B44" s="64" t="s">
        <v>578</v>
      </c>
      <c r="C44" s="91" t="s">
        <v>3319</v>
      </c>
      <c r="D44" s="64" t="s">
        <v>3311</v>
      </c>
    </row>
    <row r="45" spans="1:4" s="64" customFormat="1" ht="39.6" x14ac:dyDescent="0.25">
      <c r="A45" s="64" t="s">
        <v>3312</v>
      </c>
      <c r="B45" s="64" t="s">
        <v>3313</v>
      </c>
      <c r="C45" s="91" t="s">
        <v>3319</v>
      </c>
      <c r="D45" s="64" t="s">
        <v>3311</v>
      </c>
    </row>
    <row r="46" spans="1:4" s="64" customFormat="1" ht="39.6" x14ac:dyDescent="0.25">
      <c r="A46" s="156" t="s">
        <v>3309</v>
      </c>
      <c r="B46" s="64" t="s">
        <v>578</v>
      </c>
      <c r="C46" s="91" t="s">
        <v>3320</v>
      </c>
      <c r="D46" s="64" t="s">
        <v>3311</v>
      </c>
    </row>
    <row r="47" spans="1:4" s="64" customFormat="1" ht="39.6" x14ac:dyDescent="0.25">
      <c r="A47" s="64" t="s">
        <v>3312</v>
      </c>
      <c r="B47" s="64" t="s">
        <v>3313</v>
      </c>
      <c r="C47" s="91" t="s">
        <v>3320</v>
      </c>
      <c r="D47" s="64" t="s">
        <v>3311</v>
      </c>
    </row>
    <row r="48" spans="1:4" s="64" customFormat="1" ht="39.6" x14ac:dyDescent="0.25">
      <c r="A48" s="156" t="s">
        <v>3309</v>
      </c>
      <c r="B48" s="64" t="s">
        <v>578</v>
      </c>
      <c r="C48" s="91" t="s">
        <v>3321</v>
      </c>
      <c r="D48" s="64" t="s">
        <v>3311</v>
      </c>
    </row>
    <row r="49" spans="1:4" s="64" customFormat="1" ht="39.6" x14ac:dyDescent="0.25">
      <c r="A49" s="64" t="s">
        <v>3312</v>
      </c>
      <c r="B49" s="64" t="s">
        <v>3313</v>
      </c>
      <c r="C49" s="91" t="s">
        <v>3321</v>
      </c>
      <c r="D49" s="64" t="s">
        <v>3311</v>
      </c>
    </row>
    <row r="50" spans="1:4" s="64" customFormat="1" ht="39.6" x14ac:dyDescent="0.25">
      <c r="A50" s="156" t="s">
        <v>3309</v>
      </c>
      <c r="B50" s="64" t="s">
        <v>578</v>
      </c>
      <c r="C50" s="91" t="s">
        <v>3322</v>
      </c>
      <c r="D50" s="64" t="s">
        <v>3311</v>
      </c>
    </row>
    <row r="51" spans="1:4" s="64" customFormat="1" ht="39.6" x14ac:dyDescent="0.25">
      <c r="A51" s="64" t="s">
        <v>3312</v>
      </c>
      <c r="B51" s="64" t="s">
        <v>3313</v>
      </c>
      <c r="C51" s="91" t="s">
        <v>3322</v>
      </c>
      <c r="D51" s="64" t="s">
        <v>3311</v>
      </c>
    </row>
    <row r="52" spans="1:4" s="64" customFormat="1" ht="39.6" x14ac:dyDescent="0.25">
      <c r="A52" s="156" t="s">
        <v>3309</v>
      </c>
      <c r="B52" s="64" t="s">
        <v>578</v>
      </c>
      <c r="C52" s="91" t="s">
        <v>3323</v>
      </c>
      <c r="D52" s="64" t="s">
        <v>3311</v>
      </c>
    </row>
    <row r="53" spans="1:4" s="64" customFormat="1" ht="39.6" x14ac:dyDescent="0.25">
      <c r="A53" s="64" t="s">
        <v>3312</v>
      </c>
      <c r="B53" s="64" t="s">
        <v>3313</v>
      </c>
      <c r="C53" s="91" t="s">
        <v>3323</v>
      </c>
      <c r="D53" s="64" t="s">
        <v>3311</v>
      </c>
    </row>
    <row r="54" spans="1:4" s="64" customFormat="1" ht="39.6" x14ac:dyDescent="0.25">
      <c r="A54" s="156" t="s">
        <v>3309</v>
      </c>
      <c r="B54" s="64" t="s">
        <v>578</v>
      </c>
      <c r="C54" s="91" t="s">
        <v>3324</v>
      </c>
      <c r="D54" s="64" t="s">
        <v>3311</v>
      </c>
    </row>
    <row r="55" spans="1:4" s="64" customFormat="1" ht="39.6" x14ac:dyDescent="0.25">
      <c r="A55" s="64" t="s">
        <v>3312</v>
      </c>
      <c r="B55" s="64" t="s">
        <v>3313</v>
      </c>
      <c r="C55" s="91" t="s">
        <v>3324</v>
      </c>
      <c r="D55" s="64" t="s">
        <v>3311</v>
      </c>
    </row>
    <row r="56" spans="1:4" s="64" customFormat="1" ht="39.6" x14ac:dyDescent="0.25">
      <c r="A56" s="156" t="s">
        <v>3309</v>
      </c>
      <c r="B56" s="64" t="s">
        <v>578</v>
      </c>
      <c r="C56" s="91" t="s">
        <v>3325</v>
      </c>
      <c r="D56" s="64" t="s">
        <v>3311</v>
      </c>
    </row>
    <row r="57" spans="1:4" s="64" customFormat="1" ht="39.6" x14ac:dyDescent="0.25">
      <c r="A57" s="64" t="s">
        <v>3312</v>
      </c>
      <c r="B57" s="64" t="s">
        <v>3313</v>
      </c>
      <c r="C57" s="91" t="s">
        <v>3325</v>
      </c>
      <c r="D57" s="64" t="s">
        <v>3311</v>
      </c>
    </row>
    <row r="58" spans="1:4" s="64" customFormat="1" x14ac:dyDescent="0.25">
      <c r="A58" s="64" t="s">
        <v>3292</v>
      </c>
      <c r="B58" s="64" t="s">
        <v>3293</v>
      </c>
      <c r="C58" s="64" t="s">
        <v>3326</v>
      </c>
      <c r="D58" s="64" t="s">
        <v>3237</v>
      </c>
    </row>
    <row r="59" spans="1:4" s="64" customFormat="1" x14ac:dyDescent="0.25">
      <c r="A59" s="156" t="s">
        <v>3327</v>
      </c>
      <c r="B59" s="69" t="s">
        <v>3328</v>
      </c>
      <c r="C59" s="157" t="s">
        <v>3329</v>
      </c>
      <c r="D59" s="64" t="s">
        <v>3237</v>
      </c>
    </row>
    <row r="60" spans="1:4" s="64" customFormat="1" x14ac:dyDescent="0.25">
      <c r="A60" s="64" t="s">
        <v>852</v>
      </c>
      <c r="B60" s="64" t="s">
        <v>853</v>
      </c>
      <c r="C60" s="64" t="s">
        <v>3330</v>
      </c>
      <c r="D60" s="64" t="s">
        <v>3237</v>
      </c>
    </row>
    <row r="61" spans="1:4" s="64" customFormat="1" x14ac:dyDescent="0.25">
      <c r="A61" s="64" t="s">
        <v>3331</v>
      </c>
      <c r="B61" s="64" t="s">
        <v>3332</v>
      </c>
      <c r="C61" s="64" t="s">
        <v>3333</v>
      </c>
      <c r="D61" s="64" t="s">
        <v>3237</v>
      </c>
    </row>
    <row r="62" spans="1:4" s="64" customFormat="1" ht="52.8" x14ac:dyDescent="0.25">
      <c r="A62" s="69" t="s">
        <v>3334</v>
      </c>
      <c r="B62" s="69" t="s">
        <v>3335</v>
      </c>
      <c r="C62" s="64" t="s">
        <v>3336</v>
      </c>
      <c r="D62" s="64" t="s">
        <v>3337</v>
      </c>
    </row>
    <row r="63" spans="1:4" s="64" customFormat="1" ht="52.8" x14ac:dyDescent="0.25">
      <c r="A63" s="69" t="s">
        <v>3309</v>
      </c>
      <c r="B63" s="69" t="s">
        <v>578</v>
      </c>
      <c r="C63" s="64" t="s">
        <v>3336</v>
      </c>
      <c r="D63" s="64" t="s">
        <v>3337</v>
      </c>
    </row>
    <row r="64" spans="1:4" s="64" customFormat="1" ht="52.8" x14ac:dyDescent="0.25">
      <c r="A64" s="69" t="s">
        <v>3334</v>
      </c>
      <c r="B64" s="69" t="s">
        <v>3335</v>
      </c>
      <c r="C64" s="64" t="s">
        <v>3338</v>
      </c>
      <c r="D64" s="64" t="s">
        <v>3337</v>
      </c>
    </row>
    <row r="65" spans="1:5" s="64" customFormat="1" ht="52.8" x14ac:dyDescent="0.25">
      <c r="A65" s="69" t="s">
        <v>3309</v>
      </c>
      <c r="B65" s="69" t="s">
        <v>578</v>
      </c>
      <c r="C65" s="64" t="s">
        <v>3338</v>
      </c>
      <c r="D65" s="64" t="s">
        <v>3337</v>
      </c>
    </row>
    <row r="66" spans="1:5" s="64" customFormat="1" ht="52.8" x14ac:dyDescent="0.25">
      <c r="A66" s="69" t="s">
        <v>3334</v>
      </c>
      <c r="B66" s="69" t="s">
        <v>3335</v>
      </c>
      <c r="C66" s="64" t="s">
        <v>3339</v>
      </c>
      <c r="D66" s="64" t="s">
        <v>3337</v>
      </c>
    </row>
    <row r="67" spans="1:5" s="64" customFormat="1" ht="52.8" x14ac:dyDescent="0.25">
      <c r="A67" s="69" t="s">
        <v>3309</v>
      </c>
      <c r="B67" s="69" t="s">
        <v>578</v>
      </c>
      <c r="C67" s="64" t="s">
        <v>3340</v>
      </c>
      <c r="D67" s="64" t="s">
        <v>3337</v>
      </c>
    </row>
    <row r="68" spans="1:5" s="64" customFormat="1" ht="52.8" x14ac:dyDescent="0.25">
      <c r="A68" s="69" t="s">
        <v>3334</v>
      </c>
      <c r="B68" s="69" t="s">
        <v>3335</v>
      </c>
      <c r="C68" s="64" t="s">
        <v>3341</v>
      </c>
      <c r="D68" s="64" t="s">
        <v>3337</v>
      </c>
    </row>
    <row r="69" spans="1:5" s="64" customFormat="1" ht="52.8" x14ac:dyDescent="0.25">
      <c r="A69" s="69" t="s">
        <v>3309</v>
      </c>
      <c r="B69" s="69" t="s">
        <v>578</v>
      </c>
      <c r="C69" s="64" t="s">
        <v>3341</v>
      </c>
      <c r="D69" s="64" t="s">
        <v>3337</v>
      </c>
    </row>
    <row r="70" spans="1:5" s="64" customFormat="1" ht="79.2" x14ac:dyDescent="0.25">
      <c r="A70" s="69" t="s">
        <v>3342</v>
      </c>
      <c r="B70" s="69" t="s">
        <v>3343</v>
      </c>
      <c r="C70" s="64" t="s">
        <v>3344</v>
      </c>
      <c r="D70" s="64" t="s">
        <v>3345</v>
      </c>
    </row>
    <row r="71" spans="1:5" s="64" customFormat="1" x14ac:dyDescent="0.25">
      <c r="A71" s="69" t="s">
        <v>3342</v>
      </c>
      <c r="B71" s="64" t="s">
        <v>3343</v>
      </c>
      <c r="C71" s="64" t="s">
        <v>3346</v>
      </c>
      <c r="D71" s="64" t="s">
        <v>3237</v>
      </c>
    </row>
    <row r="72" spans="1:5" s="64" customFormat="1" x14ac:dyDescent="0.25">
      <c r="A72" s="69" t="s">
        <v>3342</v>
      </c>
      <c r="B72" s="64" t="s">
        <v>3343</v>
      </c>
      <c r="C72" s="64" t="s">
        <v>3347</v>
      </c>
      <c r="D72" s="64" t="s">
        <v>3237</v>
      </c>
    </row>
    <row r="73" spans="1:5" s="64" customFormat="1" ht="26.4" x14ac:dyDescent="0.25">
      <c r="A73" s="158" t="s">
        <v>3348</v>
      </c>
      <c r="B73" s="64" t="s">
        <v>3349</v>
      </c>
      <c r="C73" s="64" t="s">
        <v>3350</v>
      </c>
      <c r="D73" s="64" t="s">
        <v>3237</v>
      </c>
    </row>
    <row r="74" spans="1:5" s="64" customFormat="1" x14ac:dyDescent="0.25">
      <c r="A74" s="64" t="s">
        <v>3351</v>
      </c>
      <c r="B74" s="64" t="s">
        <v>3352</v>
      </c>
      <c r="C74" s="64" t="s">
        <v>3353</v>
      </c>
      <c r="D74" s="64" t="s">
        <v>3237</v>
      </c>
    </row>
    <row r="75" spans="1:5" s="64" customFormat="1" ht="26.4" x14ac:dyDescent="0.25">
      <c r="A75" s="153" t="s">
        <v>3354</v>
      </c>
      <c r="B75" s="153" t="s">
        <v>3355</v>
      </c>
      <c r="C75" s="64" t="s">
        <v>3356</v>
      </c>
      <c r="D75" s="64" t="s">
        <v>3237</v>
      </c>
    </row>
    <row r="76" spans="1:5" s="159" customFormat="1" x14ac:dyDescent="0.25">
      <c r="A76" s="64" t="s">
        <v>618</v>
      </c>
      <c r="B76" s="64" t="s">
        <v>619</v>
      </c>
      <c r="C76" s="64" t="s">
        <v>3357</v>
      </c>
      <c r="D76" s="64" t="s">
        <v>3237</v>
      </c>
      <c r="E76" s="64"/>
    </row>
    <row r="77" spans="1:5" s="159" customFormat="1" ht="26.4" x14ac:dyDescent="0.25">
      <c r="A77" s="64" t="s">
        <v>811</v>
      </c>
      <c r="B77" s="64" t="s">
        <v>812</v>
      </c>
      <c r="C77" s="64" t="s">
        <v>1635</v>
      </c>
      <c r="D77" s="64" t="s">
        <v>3358</v>
      </c>
      <c r="E77" s="64"/>
    </row>
    <row r="78" spans="1:5" s="159" customFormat="1" ht="26.4" x14ac:dyDescent="0.25">
      <c r="A78" s="64" t="s">
        <v>3359</v>
      </c>
      <c r="B78" s="64" t="s">
        <v>3360</v>
      </c>
      <c r="C78" s="64" t="s">
        <v>3361</v>
      </c>
      <c r="D78" s="64" t="s">
        <v>3362</v>
      </c>
      <c r="E78" s="64"/>
    </row>
    <row r="79" spans="1:5" s="159" customFormat="1" x14ac:dyDescent="0.25">
      <c r="A79" s="64" t="s">
        <v>3363</v>
      </c>
      <c r="B79" s="64" t="s">
        <v>3364</v>
      </c>
      <c r="C79" s="64" t="s">
        <v>3365</v>
      </c>
      <c r="D79" s="64" t="s">
        <v>3230</v>
      </c>
      <c r="E79" s="64"/>
    </row>
    <row r="80" spans="1:5" s="159" customFormat="1" x14ac:dyDescent="0.25">
      <c r="A80" s="64" t="s">
        <v>3312</v>
      </c>
      <c r="B80" s="153" t="s">
        <v>3313</v>
      </c>
      <c r="C80" s="91" t="s">
        <v>3366</v>
      </c>
      <c r="D80" s="64" t="s">
        <v>3367</v>
      </c>
      <c r="E80" s="64"/>
    </row>
    <row r="81" spans="1:5" s="159" customFormat="1" x14ac:dyDescent="0.25">
      <c r="A81" s="64" t="s">
        <v>3312</v>
      </c>
      <c r="B81" s="64" t="s">
        <v>3313</v>
      </c>
      <c r="C81" s="64" t="s">
        <v>3368</v>
      </c>
      <c r="D81" s="64" t="s">
        <v>3237</v>
      </c>
      <c r="E81" s="64"/>
    </row>
    <row r="82" spans="1:5" s="159" customFormat="1" x14ac:dyDescent="0.25">
      <c r="A82" s="64" t="s">
        <v>3312</v>
      </c>
      <c r="B82" s="64" t="s">
        <v>3313</v>
      </c>
      <c r="C82" s="64" t="s">
        <v>3369</v>
      </c>
      <c r="D82" s="64" t="s">
        <v>3237</v>
      </c>
      <c r="E82" s="64"/>
    </row>
    <row r="83" spans="1:5" s="159" customFormat="1" x14ac:dyDescent="0.25">
      <c r="A83" s="64" t="s">
        <v>3312</v>
      </c>
      <c r="B83" s="64" t="s">
        <v>3313</v>
      </c>
      <c r="C83" s="64" t="s">
        <v>3370</v>
      </c>
      <c r="D83" s="64" t="s">
        <v>3371</v>
      </c>
      <c r="E83" s="64"/>
    </row>
    <row r="84" spans="1:5" s="159" customFormat="1" x14ac:dyDescent="0.25">
      <c r="A84" s="123" t="s">
        <v>3312</v>
      </c>
      <c r="B84" s="123" t="s">
        <v>3313</v>
      </c>
      <c r="C84" s="64" t="s">
        <v>3372</v>
      </c>
      <c r="D84" s="123" t="s">
        <v>3237</v>
      </c>
      <c r="E84" s="64"/>
    </row>
    <row r="85" spans="1:5" s="159" customFormat="1" x14ac:dyDescent="0.25">
      <c r="A85" s="153" t="s">
        <v>699</v>
      </c>
      <c r="B85" s="153" t="s">
        <v>700</v>
      </c>
      <c r="C85" s="91" t="s">
        <v>3373</v>
      </c>
      <c r="D85" s="64" t="s">
        <v>3237</v>
      </c>
      <c r="E85" s="64"/>
    </row>
    <row r="86" spans="1:5" s="159" customFormat="1" x14ac:dyDescent="0.25">
      <c r="A86" s="64" t="s">
        <v>3374</v>
      </c>
      <c r="B86" s="64" t="s">
        <v>3375</v>
      </c>
      <c r="C86" s="64" t="s">
        <v>3376</v>
      </c>
      <c r="D86" s="64" t="s">
        <v>3377</v>
      </c>
      <c r="E86" s="64"/>
    </row>
    <row r="87" spans="1:5" s="159" customFormat="1" x14ac:dyDescent="0.25">
      <c r="A87" s="64" t="s">
        <v>3378</v>
      </c>
      <c r="B87" s="64" t="s">
        <v>3379</v>
      </c>
      <c r="C87" s="64" t="s">
        <v>3380</v>
      </c>
      <c r="D87" s="64" t="s">
        <v>3237</v>
      </c>
      <c r="E87" s="64"/>
    </row>
    <row r="88" spans="1:5" s="159" customFormat="1" x14ac:dyDescent="0.25">
      <c r="A88" s="64" t="s">
        <v>3381</v>
      </c>
      <c r="B88" s="64" t="s">
        <v>3382</v>
      </c>
      <c r="C88" s="64" t="s">
        <v>3383</v>
      </c>
      <c r="D88" s="64" t="s">
        <v>3237</v>
      </c>
      <c r="E88" s="64"/>
    </row>
    <row r="89" spans="1:5" s="159" customFormat="1" x14ac:dyDescent="0.25">
      <c r="A89" s="64" t="s">
        <v>3384</v>
      </c>
      <c r="B89" s="64" t="s">
        <v>3385</v>
      </c>
      <c r="C89" s="64" t="s">
        <v>3386</v>
      </c>
      <c r="D89" s="64" t="s">
        <v>3237</v>
      </c>
      <c r="E89" s="64"/>
    </row>
    <row r="90" spans="1:5" s="159" customFormat="1" x14ac:dyDescent="0.25">
      <c r="A90" s="64" t="s">
        <v>1059</v>
      </c>
      <c r="B90" s="64" t="s">
        <v>3387</v>
      </c>
      <c r="C90" s="64" t="s">
        <v>3388</v>
      </c>
      <c r="D90" s="64" t="s">
        <v>3237</v>
      </c>
      <c r="E90" s="64"/>
    </row>
    <row r="91" spans="1:5" s="159" customFormat="1" x14ac:dyDescent="0.25">
      <c r="A91" s="155" t="s">
        <v>3389</v>
      </c>
      <c r="B91" s="155" t="s">
        <v>3390</v>
      </c>
      <c r="C91" s="64" t="s">
        <v>3391</v>
      </c>
      <c r="D91" s="64" t="s">
        <v>3237</v>
      </c>
      <c r="E91" s="64"/>
    </row>
    <row r="92" spans="1:5" s="64" customFormat="1" x14ac:dyDescent="0.25">
      <c r="A92" s="155" t="s">
        <v>3392</v>
      </c>
      <c r="B92" s="155" t="s">
        <v>1364</v>
      </c>
      <c r="C92" s="64" t="s">
        <v>3391</v>
      </c>
      <c r="D92" s="64" t="s">
        <v>3237</v>
      </c>
    </row>
    <row r="93" spans="1:5" s="64" customFormat="1" x14ac:dyDescent="0.25">
      <c r="A93" s="64" t="s">
        <v>3393</v>
      </c>
      <c r="B93" s="64" t="s">
        <v>3394</v>
      </c>
      <c r="C93" s="64" t="s">
        <v>3395</v>
      </c>
      <c r="D93" s="64" t="s">
        <v>3396</v>
      </c>
    </row>
    <row r="94" spans="1:5" s="64" customFormat="1" x14ac:dyDescent="0.25">
      <c r="A94" s="69" t="s">
        <v>3397</v>
      </c>
      <c r="B94" s="64" t="s">
        <v>3398</v>
      </c>
      <c r="C94" s="64" t="s">
        <v>3399</v>
      </c>
      <c r="D94" s="64" t="s">
        <v>3237</v>
      </c>
    </row>
    <row r="95" spans="1:5" s="64" customFormat="1" ht="26.4" x14ac:dyDescent="0.25">
      <c r="A95" s="64" t="s">
        <v>3400</v>
      </c>
      <c r="B95" s="64" t="s">
        <v>3401</v>
      </c>
      <c r="C95" s="64" t="s">
        <v>3402</v>
      </c>
      <c r="D95" s="64" t="s">
        <v>3288</v>
      </c>
    </row>
    <row r="96" spans="1:5" s="64" customFormat="1" x14ac:dyDescent="0.25">
      <c r="A96" s="64" t="s">
        <v>3403</v>
      </c>
      <c r="B96" s="64" t="s">
        <v>3404</v>
      </c>
      <c r="C96" s="64" t="s">
        <v>3405</v>
      </c>
      <c r="D96" s="64" t="s">
        <v>3406</v>
      </c>
    </row>
    <row r="97" spans="1:4" s="64" customFormat="1" x14ac:dyDescent="0.25">
      <c r="A97" s="64" t="s">
        <v>3407</v>
      </c>
      <c r="B97" s="69" t="s">
        <v>3408</v>
      </c>
      <c r="C97" s="64" t="s">
        <v>3409</v>
      </c>
      <c r="D97" s="64" t="s">
        <v>3410</v>
      </c>
    </row>
    <row r="98" spans="1:4" s="64" customFormat="1" ht="22.35" customHeight="1" x14ac:dyDescent="0.25">
      <c r="A98" s="64" t="s">
        <v>3411</v>
      </c>
      <c r="B98" s="64" t="s">
        <v>3412</v>
      </c>
      <c r="C98" s="64" t="s">
        <v>3413</v>
      </c>
      <c r="D98" s="64" t="s">
        <v>3237</v>
      </c>
    </row>
    <row r="99" spans="1:4" s="64" customFormat="1" ht="26.4" x14ac:dyDescent="0.25">
      <c r="A99" s="64" t="s">
        <v>3414</v>
      </c>
      <c r="B99" s="64" t="s">
        <v>3415</v>
      </c>
      <c r="C99" s="64" t="s">
        <v>3416</v>
      </c>
      <c r="D99" s="64" t="s">
        <v>3237</v>
      </c>
    </row>
    <row r="100" spans="1:4" s="64" customFormat="1" x14ac:dyDescent="0.25">
      <c r="A100" s="64" t="s">
        <v>3289</v>
      </c>
      <c r="B100" s="64" t="s">
        <v>3290</v>
      </c>
      <c r="C100" s="64" t="s">
        <v>3417</v>
      </c>
      <c r="D100" s="64" t="s">
        <v>3237</v>
      </c>
    </row>
    <row r="101" spans="1:4" s="64" customFormat="1" x14ac:dyDescent="0.25">
      <c r="A101" s="156" t="s">
        <v>3309</v>
      </c>
      <c r="B101" s="69" t="s">
        <v>578</v>
      </c>
      <c r="C101" s="64" t="s">
        <v>3418</v>
      </c>
      <c r="D101" s="155" t="s">
        <v>3419</v>
      </c>
    </row>
    <row r="102" spans="1:4" s="64" customFormat="1" x14ac:dyDescent="0.25">
      <c r="A102" s="64" t="s">
        <v>3312</v>
      </c>
      <c r="B102" s="64" t="s">
        <v>3313</v>
      </c>
      <c r="C102" s="64" t="s">
        <v>3418</v>
      </c>
      <c r="D102" s="155" t="s">
        <v>3419</v>
      </c>
    </row>
    <row r="103" spans="1:4" s="64" customFormat="1" x14ac:dyDescent="0.25">
      <c r="A103" s="64" t="s">
        <v>3309</v>
      </c>
      <c r="B103" s="64" t="s">
        <v>578</v>
      </c>
      <c r="C103" s="64" t="s">
        <v>3420</v>
      </c>
      <c r="D103" s="155" t="s">
        <v>3419</v>
      </c>
    </row>
    <row r="104" spans="1:4" s="64" customFormat="1" x14ac:dyDescent="0.25">
      <c r="A104" s="64" t="s">
        <v>3312</v>
      </c>
      <c r="B104" s="64" t="s">
        <v>3313</v>
      </c>
      <c r="C104" s="64" t="s">
        <v>3420</v>
      </c>
      <c r="D104" s="155" t="s">
        <v>3419</v>
      </c>
    </row>
    <row r="105" spans="1:4" s="64" customFormat="1" x14ac:dyDescent="0.25">
      <c r="A105" s="156" t="s">
        <v>3309</v>
      </c>
      <c r="B105" s="69" t="s">
        <v>578</v>
      </c>
      <c r="C105" s="64" t="s">
        <v>3421</v>
      </c>
      <c r="D105" s="155" t="s">
        <v>3419</v>
      </c>
    </row>
    <row r="106" spans="1:4" s="64" customFormat="1" x14ac:dyDescent="0.25">
      <c r="A106" s="64" t="s">
        <v>3312</v>
      </c>
      <c r="B106" s="64" t="s">
        <v>3313</v>
      </c>
      <c r="C106" s="64" t="s">
        <v>3421</v>
      </c>
      <c r="D106" s="155" t="s">
        <v>3419</v>
      </c>
    </row>
    <row r="107" spans="1:4" s="64" customFormat="1" x14ac:dyDescent="0.25">
      <c r="A107" s="64" t="s">
        <v>3309</v>
      </c>
      <c r="B107" s="64" t="s">
        <v>578</v>
      </c>
      <c r="C107" s="64" t="s">
        <v>3422</v>
      </c>
      <c r="D107" s="155" t="s">
        <v>3419</v>
      </c>
    </row>
    <row r="108" spans="1:4" s="64" customFormat="1" x14ac:dyDescent="0.25">
      <c r="A108" s="64" t="s">
        <v>3312</v>
      </c>
      <c r="B108" s="64" t="s">
        <v>3313</v>
      </c>
      <c r="C108" s="64" t="s">
        <v>3422</v>
      </c>
      <c r="D108" s="155" t="s">
        <v>3419</v>
      </c>
    </row>
    <row r="109" spans="1:4" s="64" customFormat="1" x14ac:dyDescent="0.25">
      <c r="A109" s="156" t="s">
        <v>3309</v>
      </c>
      <c r="B109" s="69" t="s">
        <v>578</v>
      </c>
      <c r="C109" s="64" t="s">
        <v>3423</v>
      </c>
      <c r="D109" s="155" t="s">
        <v>3419</v>
      </c>
    </row>
    <row r="110" spans="1:4" s="64" customFormat="1" x14ac:dyDescent="0.25">
      <c r="A110" s="64" t="s">
        <v>3312</v>
      </c>
      <c r="B110" s="64" t="s">
        <v>3313</v>
      </c>
      <c r="C110" s="64" t="s">
        <v>3423</v>
      </c>
      <c r="D110" s="155" t="s">
        <v>3419</v>
      </c>
    </row>
    <row r="111" spans="1:4" s="64" customFormat="1" x14ac:dyDescent="0.25">
      <c r="A111" s="64" t="s">
        <v>3309</v>
      </c>
      <c r="B111" s="64" t="s">
        <v>578</v>
      </c>
      <c r="C111" s="64" t="s">
        <v>3424</v>
      </c>
      <c r="D111" s="155" t="s">
        <v>3419</v>
      </c>
    </row>
    <row r="112" spans="1:4" s="64" customFormat="1" x14ac:dyDescent="0.25">
      <c r="A112" s="64" t="s">
        <v>3312</v>
      </c>
      <c r="B112" s="64" t="s">
        <v>3313</v>
      </c>
      <c r="C112" s="64" t="s">
        <v>3424</v>
      </c>
      <c r="D112" s="155" t="s">
        <v>3419</v>
      </c>
    </row>
    <row r="113" spans="1:4" s="64" customFormat="1" x14ac:dyDescent="0.25">
      <c r="A113" s="156" t="s">
        <v>3309</v>
      </c>
      <c r="B113" s="69" t="s">
        <v>578</v>
      </c>
      <c r="C113" s="64" t="s">
        <v>3425</v>
      </c>
      <c r="D113" s="155" t="s">
        <v>3419</v>
      </c>
    </row>
    <row r="114" spans="1:4" s="64" customFormat="1" x14ac:dyDescent="0.25">
      <c r="A114" s="64" t="s">
        <v>3312</v>
      </c>
      <c r="B114" s="64" t="s">
        <v>3313</v>
      </c>
      <c r="C114" s="64" t="s">
        <v>3425</v>
      </c>
      <c r="D114" s="155" t="s">
        <v>3419</v>
      </c>
    </row>
    <row r="115" spans="1:4" s="64" customFormat="1" x14ac:dyDescent="0.25">
      <c r="A115" s="64" t="s">
        <v>3309</v>
      </c>
      <c r="B115" s="64" t="s">
        <v>578</v>
      </c>
      <c r="C115" s="64" t="s">
        <v>3426</v>
      </c>
      <c r="D115" s="155" t="s">
        <v>3419</v>
      </c>
    </row>
    <row r="116" spans="1:4" s="64" customFormat="1" x14ac:dyDescent="0.25">
      <c r="A116" s="64" t="s">
        <v>3312</v>
      </c>
      <c r="B116" s="64" t="s">
        <v>3313</v>
      </c>
      <c r="C116" s="64" t="s">
        <v>3426</v>
      </c>
      <c r="D116" s="155" t="s">
        <v>3419</v>
      </c>
    </row>
    <row r="117" spans="1:4" s="64" customFormat="1" x14ac:dyDescent="0.25">
      <c r="A117" s="156" t="s">
        <v>3309</v>
      </c>
      <c r="B117" s="69" t="s">
        <v>578</v>
      </c>
      <c r="C117" s="64" t="s">
        <v>3427</v>
      </c>
      <c r="D117" s="155" t="s">
        <v>3419</v>
      </c>
    </row>
    <row r="118" spans="1:4" s="64" customFormat="1" x14ac:dyDescent="0.25">
      <c r="A118" s="64" t="s">
        <v>3312</v>
      </c>
      <c r="B118" s="64" t="s">
        <v>3313</v>
      </c>
      <c r="C118" s="64" t="s">
        <v>3427</v>
      </c>
      <c r="D118" s="155" t="s">
        <v>3419</v>
      </c>
    </row>
    <row r="119" spans="1:4" s="64" customFormat="1" x14ac:dyDescent="0.25">
      <c r="A119" s="64" t="s">
        <v>3309</v>
      </c>
      <c r="B119" s="64" t="s">
        <v>578</v>
      </c>
      <c r="C119" s="64" t="s">
        <v>3428</v>
      </c>
      <c r="D119" s="155" t="s">
        <v>3419</v>
      </c>
    </row>
    <row r="120" spans="1:4" s="64" customFormat="1" x14ac:dyDescent="0.25">
      <c r="A120" s="64" t="s">
        <v>3312</v>
      </c>
      <c r="B120" s="64" t="s">
        <v>3313</v>
      </c>
      <c r="C120" s="64" t="s">
        <v>3428</v>
      </c>
      <c r="D120" s="155" t="s">
        <v>3419</v>
      </c>
    </row>
    <row r="121" spans="1:4" s="64" customFormat="1" x14ac:dyDescent="0.25">
      <c r="A121" s="156" t="s">
        <v>3309</v>
      </c>
      <c r="B121" s="69" t="s">
        <v>578</v>
      </c>
      <c r="C121" s="64" t="s">
        <v>3429</v>
      </c>
      <c r="D121" s="155" t="s">
        <v>3419</v>
      </c>
    </row>
    <row r="122" spans="1:4" s="64" customFormat="1" x14ac:dyDescent="0.25">
      <c r="A122" s="64" t="s">
        <v>3312</v>
      </c>
      <c r="B122" s="64" t="s">
        <v>3313</v>
      </c>
      <c r="C122" s="64" t="s">
        <v>3429</v>
      </c>
      <c r="D122" s="155" t="s">
        <v>3419</v>
      </c>
    </row>
    <row r="123" spans="1:4" s="64" customFormat="1" x14ac:dyDescent="0.25">
      <c r="A123" s="64" t="s">
        <v>3309</v>
      </c>
      <c r="B123" s="64" t="s">
        <v>578</v>
      </c>
      <c r="C123" s="64" t="s">
        <v>3430</v>
      </c>
      <c r="D123" s="155" t="s">
        <v>3419</v>
      </c>
    </row>
    <row r="124" spans="1:4" s="64" customFormat="1" x14ac:dyDescent="0.25">
      <c r="A124" s="64" t="s">
        <v>3312</v>
      </c>
      <c r="B124" s="64" t="s">
        <v>3313</v>
      </c>
      <c r="C124" s="64" t="s">
        <v>3430</v>
      </c>
      <c r="D124" s="155" t="s">
        <v>3419</v>
      </c>
    </row>
    <row r="125" spans="1:4" s="64" customFormat="1" x14ac:dyDescent="0.25">
      <c r="A125" s="156" t="s">
        <v>3309</v>
      </c>
      <c r="B125" s="69" t="s">
        <v>578</v>
      </c>
      <c r="C125" s="64" t="s">
        <v>3431</v>
      </c>
      <c r="D125" s="155" t="s">
        <v>3419</v>
      </c>
    </row>
    <row r="126" spans="1:4" s="64" customFormat="1" x14ac:dyDescent="0.25">
      <c r="A126" s="64" t="s">
        <v>3312</v>
      </c>
      <c r="B126" s="64" t="s">
        <v>3313</v>
      </c>
      <c r="C126" s="64" t="s">
        <v>3431</v>
      </c>
      <c r="D126" s="155" t="s">
        <v>3419</v>
      </c>
    </row>
    <row r="127" spans="1:4" s="64" customFormat="1" x14ac:dyDescent="0.25">
      <c r="A127" s="64" t="s">
        <v>3432</v>
      </c>
      <c r="B127" s="64" t="s">
        <v>3433</v>
      </c>
      <c r="C127" s="64" t="s">
        <v>3434</v>
      </c>
      <c r="D127" s="64" t="s">
        <v>3237</v>
      </c>
    </row>
    <row r="128" spans="1:4" s="64" customFormat="1" x14ac:dyDescent="0.25">
      <c r="A128" s="64" t="s">
        <v>3435</v>
      </c>
      <c r="B128" s="64" t="s">
        <v>1274</v>
      </c>
      <c r="C128" s="64" t="s">
        <v>3436</v>
      </c>
      <c r="D128" s="64" t="s">
        <v>3437</v>
      </c>
    </row>
    <row r="129" spans="1:5" s="64" customFormat="1" x14ac:dyDescent="0.25">
      <c r="A129" s="64" t="s">
        <v>3331</v>
      </c>
      <c r="B129" s="64" t="s">
        <v>3332</v>
      </c>
      <c r="C129" s="64" t="s">
        <v>3438</v>
      </c>
      <c r="D129" s="64" t="s">
        <v>3237</v>
      </c>
    </row>
    <row r="130" spans="1:5" s="64" customFormat="1" x14ac:dyDescent="0.25">
      <c r="A130" s="64" t="s">
        <v>3439</v>
      </c>
      <c r="B130" s="64" t="s">
        <v>3440</v>
      </c>
      <c r="C130" s="64" t="s">
        <v>3441</v>
      </c>
      <c r="D130" s="64" t="s">
        <v>3237</v>
      </c>
    </row>
    <row r="131" spans="1:5" s="64" customFormat="1" ht="26.4" x14ac:dyDescent="0.25">
      <c r="A131" s="64" t="s">
        <v>1217</v>
      </c>
      <c r="B131" s="64" t="s">
        <v>1218</v>
      </c>
      <c r="C131" s="64" t="s">
        <v>3442</v>
      </c>
      <c r="D131" s="64" t="s">
        <v>3443</v>
      </c>
    </row>
    <row r="132" spans="1:5" s="64" customFormat="1" ht="26.4" x14ac:dyDescent="0.25">
      <c r="A132" s="64" t="s">
        <v>1217</v>
      </c>
      <c r="B132" s="64" t="s">
        <v>1218</v>
      </c>
      <c r="C132" s="64" t="s">
        <v>3444</v>
      </c>
      <c r="D132" s="64" t="s">
        <v>3443</v>
      </c>
    </row>
    <row r="133" spans="1:5" s="64" customFormat="1" x14ac:dyDescent="0.25">
      <c r="A133" s="64" t="s">
        <v>3445</v>
      </c>
      <c r="B133" s="64" t="s">
        <v>1203</v>
      </c>
      <c r="C133" s="64" t="s">
        <v>3446</v>
      </c>
      <c r="D133" s="64" t="s">
        <v>3237</v>
      </c>
      <c r="E133" s="159"/>
    </row>
    <row r="134" spans="1:5" s="64" customFormat="1" x14ac:dyDescent="0.25">
      <c r="A134" s="64" t="s">
        <v>3447</v>
      </c>
      <c r="B134" s="69" t="s">
        <v>3448</v>
      </c>
      <c r="C134" s="64" t="s">
        <v>3449</v>
      </c>
      <c r="D134" s="64" t="s">
        <v>3237</v>
      </c>
      <c r="E134" s="159"/>
    </row>
    <row r="135" spans="1:5" s="64" customFormat="1" x14ac:dyDescent="0.25">
      <c r="A135" s="64" t="s">
        <v>3447</v>
      </c>
      <c r="B135" s="69" t="s">
        <v>3448</v>
      </c>
      <c r="C135" s="64" t="s">
        <v>3450</v>
      </c>
      <c r="D135" s="64" t="s">
        <v>3237</v>
      </c>
      <c r="E135" s="159"/>
    </row>
    <row r="136" spans="1:5" s="64" customFormat="1" x14ac:dyDescent="0.25">
      <c r="A136" s="69" t="s">
        <v>3334</v>
      </c>
      <c r="B136" s="155" t="s">
        <v>3335</v>
      </c>
      <c r="C136" s="91" t="s">
        <v>3451</v>
      </c>
      <c r="D136" s="155" t="s">
        <v>3419</v>
      </c>
    </row>
    <row r="137" spans="1:5" s="64" customFormat="1" x14ac:dyDescent="0.25">
      <c r="A137" s="155" t="s">
        <v>3309</v>
      </c>
      <c r="B137" s="69" t="s">
        <v>578</v>
      </c>
      <c r="C137" s="160" t="s">
        <v>3451</v>
      </c>
      <c r="D137" s="155" t="s">
        <v>3419</v>
      </c>
    </row>
    <row r="138" spans="1:5" s="64" customFormat="1" x14ac:dyDescent="0.25">
      <c r="A138" s="69" t="s">
        <v>3334</v>
      </c>
      <c r="B138" s="155" t="s">
        <v>3335</v>
      </c>
      <c r="C138" s="91" t="s">
        <v>3452</v>
      </c>
      <c r="D138" s="155" t="s">
        <v>3419</v>
      </c>
    </row>
    <row r="139" spans="1:5" s="64" customFormat="1" x14ac:dyDescent="0.25">
      <c r="A139" s="155" t="s">
        <v>3309</v>
      </c>
      <c r="B139" s="69" t="s">
        <v>578</v>
      </c>
      <c r="C139" s="154" t="s">
        <v>3452</v>
      </c>
      <c r="D139" s="155" t="s">
        <v>3419</v>
      </c>
    </row>
    <row r="140" spans="1:5" s="64" customFormat="1" x14ac:dyDescent="0.25">
      <c r="A140" s="69" t="s">
        <v>3334</v>
      </c>
      <c r="B140" s="155" t="s">
        <v>3335</v>
      </c>
      <c r="C140" s="91" t="s">
        <v>3453</v>
      </c>
      <c r="D140" s="155" t="s">
        <v>3419</v>
      </c>
    </row>
    <row r="141" spans="1:5" s="64" customFormat="1" x14ac:dyDescent="0.25">
      <c r="A141" s="155" t="s">
        <v>3309</v>
      </c>
      <c r="B141" s="69" t="s">
        <v>578</v>
      </c>
      <c r="C141" s="154" t="s">
        <v>3453</v>
      </c>
      <c r="D141" s="155" t="s">
        <v>3419</v>
      </c>
    </row>
    <row r="142" spans="1:5" s="64" customFormat="1" x14ac:dyDescent="0.25">
      <c r="A142" s="69" t="s">
        <v>3334</v>
      </c>
      <c r="B142" s="155" t="s">
        <v>3335</v>
      </c>
      <c r="C142" s="161" t="s">
        <v>3454</v>
      </c>
      <c r="D142" s="155" t="s">
        <v>3419</v>
      </c>
    </row>
    <row r="143" spans="1:5" s="64" customFormat="1" x14ac:dyDescent="0.25">
      <c r="A143" s="155" t="s">
        <v>3309</v>
      </c>
      <c r="B143" s="69" t="s">
        <v>578</v>
      </c>
      <c r="C143" s="154" t="s">
        <v>3454</v>
      </c>
      <c r="D143" s="155" t="s">
        <v>3419</v>
      </c>
    </row>
    <row r="144" spans="1:5" s="64" customFormat="1" x14ac:dyDescent="0.25">
      <c r="A144" s="69" t="s">
        <v>3334</v>
      </c>
      <c r="B144" s="155" t="s">
        <v>3335</v>
      </c>
      <c r="C144" s="161" t="s">
        <v>3455</v>
      </c>
      <c r="D144" s="155" t="s">
        <v>3419</v>
      </c>
    </row>
    <row r="145" spans="1:5" s="64" customFormat="1" x14ac:dyDescent="0.25">
      <c r="A145" s="155" t="s">
        <v>3309</v>
      </c>
      <c r="B145" s="69" t="s">
        <v>578</v>
      </c>
      <c r="C145" s="91" t="s">
        <v>3455</v>
      </c>
      <c r="D145" s="155" t="s">
        <v>3419</v>
      </c>
    </row>
    <row r="146" spans="1:5" s="64" customFormat="1" x14ac:dyDescent="0.25">
      <c r="A146" s="69" t="s">
        <v>3334</v>
      </c>
      <c r="B146" s="155" t="s">
        <v>3335</v>
      </c>
      <c r="C146" s="91" t="s">
        <v>3456</v>
      </c>
      <c r="D146" s="155" t="s">
        <v>3419</v>
      </c>
    </row>
    <row r="147" spans="1:5" s="64" customFormat="1" x14ac:dyDescent="0.25">
      <c r="A147" s="155" t="s">
        <v>3309</v>
      </c>
      <c r="B147" s="69" t="s">
        <v>578</v>
      </c>
      <c r="C147" s="160" t="s">
        <v>3456</v>
      </c>
      <c r="D147" s="155" t="s">
        <v>3419</v>
      </c>
    </row>
    <row r="148" spans="1:5" s="64" customFormat="1" x14ac:dyDescent="0.25">
      <c r="A148" s="69" t="s">
        <v>3334</v>
      </c>
      <c r="B148" s="155" t="s">
        <v>3335</v>
      </c>
      <c r="C148" s="91" t="s">
        <v>3457</v>
      </c>
      <c r="D148" s="155" t="s">
        <v>3419</v>
      </c>
    </row>
    <row r="149" spans="1:5" s="64" customFormat="1" x14ac:dyDescent="0.25">
      <c r="A149" s="155" t="s">
        <v>3309</v>
      </c>
      <c r="B149" s="69" t="s">
        <v>578</v>
      </c>
      <c r="C149" s="160" t="s">
        <v>3457</v>
      </c>
      <c r="D149" s="155" t="s">
        <v>3419</v>
      </c>
    </row>
    <row r="150" spans="1:5" s="64" customFormat="1" x14ac:dyDescent="0.25">
      <c r="A150" s="69" t="s">
        <v>3334</v>
      </c>
      <c r="B150" s="155" t="s">
        <v>3335</v>
      </c>
      <c r="C150" s="91" t="s">
        <v>3458</v>
      </c>
      <c r="D150" s="155" t="s">
        <v>3419</v>
      </c>
    </row>
    <row r="151" spans="1:5" s="64" customFormat="1" x14ac:dyDescent="0.25">
      <c r="A151" s="155" t="s">
        <v>3309</v>
      </c>
      <c r="B151" s="69" t="s">
        <v>578</v>
      </c>
      <c r="C151" s="160" t="s">
        <v>3458</v>
      </c>
      <c r="D151" s="155" t="s">
        <v>3419</v>
      </c>
    </row>
    <row r="152" spans="1:5" s="64" customFormat="1" ht="14.4" customHeight="1" x14ac:dyDescent="0.25">
      <c r="A152" s="64" t="s">
        <v>3459</v>
      </c>
      <c r="B152" s="69" t="s">
        <v>3460</v>
      </c>
      <c r="C152" s="91" t="s">
        <v>3461</v>
      </c>
      <c r="D152" s="64" t="s">
        <v>3237</v>
      </c>
    </row>
    <row r="153" spans="1:5" s="64" customFormat="1" x14ac:dyDescent="0.25">
      <c r="A153" s="64" t="s">
        <v>3459</v>
      </c>
      <c r="B153" s="69" t="s">
        <v>3460</v>
      </c>
      <c r="C153" s="161" t="s">
        <v>3462</v>
      </c>
      <c r="D153" s="64" t="s">
        <v>3237</v>
      </c>
    </row>
    <row r="154" spans="1:5" s="64" customFormat="1" x14ac:dyDescent="0.25">
      <c r="A154" s="64" t="s">
        <v>3463</v>
      </c>
      <c r="B154" s="64" t="s">
        <v>3464</v>
      </c>
      <c r="C154" s="64" t="s">
        <v>3465</v>
      </c>
      <c r="D154" s="64" t="s">
        <v>3237</v>
      </c>
    </row>
    <row r="155" spans="1:5" s="64" customFormat="1" x14ac:dyDescent="0.25">
      <c r="A155" s="64" t="s">
        <v>3463</v>
      </c>
      <c r="B155" s="64" t="s">
        <v>3464</v>
      </c>
      <c r="C155" s="64" t="s">
        <v>3466</v>
      </c>
      <c r="D155" s="64" t="s">
        <v>3237</v>
      </c>
    </row>
    <row r="156" spans="1:5" s="64" customFormat="1" ht="26.4" x14ac:dyDescent="0.25">
      <c r="A156" s="64" t="s">
        <v>1404</v>
      </c>
      <c r="B156" s="64" t="s">
        <v>1405</v>
      </c>
      <c r="C156" s="64" t="s">
        <v>3467</v>
      </c>
      <c r="D156" s="64" t="s">
        <v>3468</v>
      </c>
    </row>
    <row r="157" spans="1:5" s="64" customFormat="1" x14ac:dyDescent="0.25">
      <c r="A157" s="64" t="s">
        <v>3469</v>
      </c>
      <c r="B157" s="64" t="s">
        <v>3470</v>
      </c>
      <c r="C157" s="64" t="s">
        <v>3471</v>
      </c>
      <c r="D157" s="64" t="s">
        <v>3237</v>
      </c>
    </row>
    <row r="158" spans="1:5" s="64" customFormat="1" x14ac:dyDescent="0.25">
      <c r="A158" s="64" t="s">
        <v>3472</v>
      </c>
      <c r="B158" s="64" t="s">
        <v>3473</v>
      </c>
      <c r="C158" s="162" t="s">
        <v>3474</v>
      </c>
      <c r="D158" s="64" t="s">
        <v>3237</v>
      </c>
      <c r="E158" s="159"/>
    </row>
    <row r="159" spans="1:5" s="64" customFormat="1" x14ac:dyDescent="0.25">
      <c r="A159" s="64" t="s">
        <v>3354</v>
      </c>
      <c r="B159" s="64" t="s">
        <v>3475</v>
      </c>
      <c r="C159" s="162" t="s">
        <v>3476</v>
      </c>
      <c r="D159" s="64" t="s">
        <v>3230</v>
      </c>
    </row>
    <row r="160" spans="1:5" s="64" customFormat="1" x14ac:dyDescent="0.25">
      <c r="A160" s="64" t="s">
        <v>3477</v>
      </c>
      <c r="B160" s="64" t="s">
        <v>3478</v>
      </c>
      <c r="C160" s="64" t="s">
        <v>3479</v>
      </c>
      <c r="D160" s="64" t="s">
        <v>3237</v>
      </c>
    </row>
    <row r="161" spans="1:5" s="64" customFormat="1" x14ac:dyDescent="0.25">
      <c r="A161" s="64" t="s">
        <v>3480</v>
      </c>
      <c r="B161" s="64" t="s">
        <v>3481</v>
      </c>
      <c r="C161" s="64" t="s">
        <v>3482</v>
      </c>
      <c r="D161" s="64" t="s">
        <v>3237</v>
      </c>
    </row>
    <row r="162" spans="1:5" s="64" customFormat="1" x14ac:dyDescent="0.25">
      <c r="A162" s="64" t="s">
        <v>3483</v>
      </c>
      <c r="B162" s="64" t="s">
        <v>3484</v>
      </c>
      <c r="C162" s="64" t="s">
        <v>3485</v>
      </c>
      <c r="D162" s="64" t="s">
        <v>3486</v>
      </c>
      <c r="E162" s="159"/>
    </row>
    <row r="163" spans="1:5" s="64" customFormat="1" x14ac:dyDescent="0.25">
      <c r="A163" s="64" t="s">
        <v>874</v>
      </c>
      <c r="B163" s="64" t="s">
        <v>875</v>
      </c>
      <c r="C163" s="64" t="s">
        <v>3487</v>
      </c>
      <c r="D163" s="64" t="s">
        <v>3237</v>
      </c>
    </row>
    <row r="164" spans="1:5" s="64" customFormat="1" x14ac:dyDescent="0.25">
      <c r="A164" s="64" t="s">
        <v>3488</v>
      </c>
      <c r="B164" s="64" t="s">
        <v>3489</v>
      </c>
      <c r="C164" s="64" t="s">
        <v>3490</v>
      </c>
      <c r="D164" s="64" t="s">
        <v>3237</v>
      </c>
    </row>
    <row r="165" spans="1:5" s="64" customFormat="1" x14ac:dyDescent="0.25">
      <c r="A165" s="64" t="s">
        <v>3491</v>
      </c>
      <c r="B165" s="64" t="s">
        <v>3492</v>
      </c>
      <c r="C165" s="64" t="s">
        <v>3493</v>
      </c>
      <c r="D165" s="64" t="s">
        <v>3237</v>
      </c>
    </row>
    <row r="166" spans="1:5" s="64" customFormat="1" x14ac:dyDescent="0.25">
      <c r="A166" s="64" t="s">
        <v>3494</v>
      </c>
      <c r="B166" s="64" t="s">
        <v>3495</v>
      </c>
      <c r="C166" s="64" t="s">
        <v>3496</v>
      </c>
      <c r="D166" s="64" t="s">
        <v>3497</v>
      </c>
    </row>
    <row r="167" spans="1:5" s="64" customFormat="1" x14ac:dyDescent="0.25">
      <c r="A167" s="64" t="s">
        <v>3494</v>
      </c>
      <c r="B167" s="64" t="s">
        <v>3495</v>
      </c>
      <c r="C167" s="64" t="s">
        <v>3498</v>
      </c>
      <c r="D167" s="64" t="s">
        <v>3237</v>
      </c>
    </row>
    <row r="168" spans="1:5" s="64" customFormat="1" x14ac:dyDescent="0.25">
      <c r="A168" s="64" t="s">
        <v>3499</v>
      </c>
      <c r="B168" s="64" t="s">
        <v>744</v>
      </c>
      <c r="C168" s="64" t="s">
        <v>3500</v>
      </c>
      <c r="D168" s="64" t="s">
        <v>3501</v>
      </c>
    </row>
    <row r="169" spans="1:5" s="64" customFormat="1" ht="16.350000000000001" customHeight="1" x14ac:dyDescent="0.25">
      <c r="A169" s="64" t="s">
        <v>3502</v>
      </c>
      <c r="B169" s="64" t="s">
        <v>1210</v>
      </c>
      <c r="C169" s="64" t="s">
        <v>3503</v>
      </c>
      <c r="D169" s="64" t="s">
        <v>3504</v>
      </c>
    </row>
    <row r="170" spans="1:5" s="64" customFormat="1" x14ac:dyDescent="0.25">
      <c r="A170" s="64" t="s">
        <v>3505</v>
      </c>
      <c r="B170" s="64" t="s">
        <v>3506</v>
      </c>
      <c r="C170" s="64" t="s">
        <v>3507</v>
      </c>
      <c r="D170" s="64" t="s">
        <v>3230</v>
      </c>
    </row>
    <row r="171" spans="1:5" s="64" customFormat="1" x14ac:dyDescent="0.25">
      <c r="A171" s="156" t="s">
        <v>3508</v>
      </c>
      <c r="B171" s="69" t="s">
        <v>875</v>
      </c>
      <c r="C171" s="64" t="s">
        <v>3509</v>
      </c>
      <c r="D171" s="64" t="s">
        <v>3237</v>
      </c>
    </row>
    <row r="172" spans="1:5" s="64" customFormat="1" x14ac:dyDescent="0.25">
      <c r="A172" s="64" t="s">
        <v>3510</v>
      </c>
      <c r="B172" s="64" t="s">
        <v>988</v>
      </c>
      <c r="C172" s="64" t="s">
        <v>3511</v>
      </c>
      <c r="D172" s="64" t="s">
        <v>3512</v>
      </c>
    </row>
    <row r="173" spans="1:5" s="64" customFormat="1" x14ac:dyDescent="0.25">
      <c r="A173" s="64" t="s">
        <v>3513</v>
      </c>
      <c r="B173" s="64" t="s">
        <v>3514</v>
      </c>
      <c r="C173" s="64" t="s">
        <v>3515</v>
      </c>
      <c r="D173" s="64" t="s">
        <v>3237</v>
      </c>
    </row>
    <row r="174" spans="1:5" s="64" customFormat="1" x14ac:dyDescent="0.25">
      <c r="A174" s="64" t="s">
        <v>3516</v>
      </c>
      <c r="B174" s="64" t="s">
        <v>3517</v>
      </c>
      <c r="C174" s="64" t="s">
        <v>3518</v>
      </c>
      <c r="D174" s="64" t="s">
        <v>3512</v>
      </c>
    </row>
    <row r="175" spans="1:5" s="64" customFormat="1" x14ac:dyDescent="0.25">
      <c r="A175" s="64" t="s">
        <v>874</v>
      </c>
      <c r="B175" s="64" t="s">
        <v>875</v>
      </c>
      <c r="C175" s="64" t="s">
        <v>3519</v>
      </c>
      <c r="D175" s="64" t="s">
        <v>3237</v>
      </c>
      <c r="E175" s="159"/>
    </row>
    <row r="176" spans="1:5" s="64" customFormat="1" ht="26.4" x14ac:dyDescent="0.25">
      <c r="A176" s="64" t="s">
        <v>3520</v>
      </c>
      <c r="B176" s="64" t="s">
        <v>1380</v>
      </c>
      <c r="C176" s="64" t="s">
        <v>3521</v>
      </c>
      <c r="D176" s="64" t="s">
        <v>3522</v>
      </c>
      <c r="E176" s="159"/>
    </row>
    <row r="177" spans="1:5" s="64" customFormat="1" ht="26.4" x14ac:dyDescent="0.25">
      <c r="A177" s="64" t="s">
        <v>1227</v>
      </c>
      <c r="B177" s="64" t="s">
        <v>1228</v>
      </c>
      <c r="C177" s="64" t="s">
        <v>3523</v>
      </c>
      <c r="D177" s="64" t="s">
        <v>3524</v>
      </c>
      <c r="E177" s="159"/>
    </row>
    <row r="178" spans="1:5" s="64" customFormat="1" x14ac:dyDescent="0.25">
      <c r="A178" s="64" t="s">
        <v>3525</v>
      </c>
      <c r="B178" s="64" t="s">
        <v>1224</v>
      </c>
      <c r="C178" s="64" t="s">
        <v>3526</v>
      </c>
      <c r="D178" s="64" t="s">
        <v>3237</v>
      </c>
    </row>
    <row r="179" spans="1:5" s="64" customFormat="1" x14ac:dyDescent="0.25"/>
    <row r="180" spans="1:5" s="64" customFormat="1" x14ac:dyDescent="0.25"/>
    <row r="181" spans="1:5" s="64" customFormat="1" x14ac:dyDescent="0.25"/>
    <row r="182" spans="1:5" s="64" customFormat="1" x14ac:dyDescent="0.25"/>
    <row r="183" spans="1:5" s="64" customFormat="1" x14ac:dyDescent="0.25"/>
    <row r="184" spans="1:5" s="64" customFormat="1" x14ac:dyDescent="0.25"/>
    <row r="185" spans="1:5" s="64" customFormat="1" x14ac:dyDescent="0.25"/>
    <row r="186" spans="1:5" s="64" customFormat="1" x14ac:dyDescent="0.25"/>
    <row r="187" spans="1:5" s="64" customFormat="1" x14ac:dyDescent="0.25"/>
    <row r="188" spans="1:5" s="64" customFormat="1" x14ac:dyDescent="0.25"/>
    <row r="189" spans="1:5" s="64" customFormat="1" x14ac:dyDescent="0.25"/>
    <row r="190" spans="1:5" s="64" customFormat="1" x14ac:dyDescent="0.25"/>
    <row r="191" spans="1:5" s="64" customFormat="1" x14ac:dyDescent="0.25"/>
    <row r="192" spans="1:5" s="64" customFormat="1" x14ac:dyDescent="0.25"/>
    <row r="193" s="64" customFormat="1" x14ac:dyDescent="0.25"/>
    <row r="194" s="64" customFormat="1" x14ac:dyDescent="0.25"/>
  </sheetData>
  <sortState xmlns:xlrd2="http://schemas.microsoft.com/office/spreadsheetml/2017/richdata2" ref="A2:E194">
    <sortCondition ref="C2:C194"/>
  </sortState>
  <printOptions gridLines="1"/>
  <pageMargins left="0.74803149606299213" right="0.74803149606299213" top="0.98425196850393704" bottom="0.98425196850393704" header="0.51181102362204722" footer="0.51181102362204722"/>
  <pageSetup paperSize="9" scale="47" fitToHeight="3" orientation="landscape" verticalDpi="1200" r:id="rId1"/>
  <headerFooter alignWithMargins="0">
    <oddHeader>&amp;L&amp;"Arial,Bold"&amp;11PERSONS GRANTED EXEMPTION FROM REGISTRATION AS A GENERATOR UNDER CLAUSE 2.2.1(c) OF THE RULES</oddHeader>
    <oddFooter>&amp;LNEMMCO Date of Issue: &amp;D&amp;R&amp;P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R25"/>
  <sheetViews>
    <sheetView zoomScaleNormal="100" workbookViewId="0">
      <pane ySplit="1" topLeftCell="A2" activePane="bottomLeft" state="frozen"/>
      <selection activeCell="B3" sqref="B3"/>
      <selection pane="bottomLeft"/>
    </sheetView>
  </sheetViews>
  <sheetFormatPr defaultColWidth="9.44140625" defaultRowHeight="13.2" x14ac:dyDescent="0.25"/>
  <cols>
    <col min="1" max="1" width="56" style="123" customWidth="1"/>
    <col min="2" max="2" width="13.5546875" style="123" bestFit="1" customWidth="1"/>
    <col min="3" max="3" width="35.5546875" style="123" customWidth="1"/>
    <col min="4" max="4" width="137.44140625" style="123" bestFit="1" customWidth="1"/>
    <col min="5" max="16384" width="9.44140625" style="37"/>
  </cols>
  <sheetData>
    <row r="1" spans="1:18" ht="13.8" thickBot="1" x14ac:dyDescent="0.3">
      <c r="A1" s="148" t="s">
        <v>4478</v>
      </c>
      <c r="B1" s="146" t="s">
        <v>4479</v>
      </c>
      <c r="C1" s="146" t="s">
        <v>4480</v>
      </c>
      <c r="D1" s="147" t="s">
        <v>4481</v>
      </c>
    </row>
    <row r="2" spans="1:18" ht="26.4" x14ac:dyDescent="0.25">
      <c r="A2" s="123" t="s">
        <v>1140</v>
      </c>
      <c r="B2" s="123" t="s">
        <v>1141</v>
      </c>
      <c r="C2" s="123" t="s">
        <v>4482</v>
      </c>
      <c r="D2" s="123" t="s">
        <v>4483</v>
      </c>
    </row>
    <row r="3" spans="1:18" ht="26.4" x14ac:dyDescent="0.25">
      <c r="A3" s="123" t="s">
        <v>531</v>
      </c>
      <c r="B3" s="123" t="s">
        <v>532</v>
      </c>
      <c r="C3" s="64" t="s">
        <v>3543</v>
      </c>
      <c r="D3" s="123" t="s">
        <v>4483</v>
      </c>
    </row>
    <row r="4" spans="1:18" ht="26.4" x14ac:dyDescent="0.25">
      <c r="A4" s="163" t="s">
        <v>743</v>
      </c>
      <c r="B4" s="123" t="s">
        <v>744</v>
      </c>
      <c r="C4" s="154" t="s">
        <v>4484</v>
      </c>
      <c r="D4" s="123" t="s">
        <v>4483</v>
      </c>
      <c r="E4" s="16"/>
      <c r="F4" s="36"/>
      <c r="G4" s="16"/>
      <c r="H4" s="17"/>
      <c r="I4" s="13"/>
      <c r="J4" s="13"/>
      <c r="K4" s="40"/>
      <c r="L4" s="40"/>
      <c r="M4" s="13"/>
      <c r="N4" s="16"/>
      <c r="O4" s="16"/>
      <c r="P4" s="13"/>
      <c r="Q4" s="13"/>
      <c r="R4" s="34"/>
    </row>
    <row r="5" spans="1:18" ht="26.4" x14ac:dyDescent="0.25">
      <c r="A5" s="158" t="s">
        <v>397</v>
      </c>
      <c r="B5" s="31" t="s">
        <v>398</v>
      </c>
      <c r="C5" s="123" t="s">
        <v>4485</v>
      </c>
      <c r="D5" s="123" t="s">
        <v>4483</v>
      </c>
    </row>
    <row r="6" spans="1:18" ht="26.4" x14ac:dyDescent="0.25">
      <c r="A6" s="123" t="s">
        <v>610</v>
      </c>
      <c r="B6" s="123" t="s">
        <v>611</v>
      </c>
      <c r="C6" s="123" t="s">
        <v>4486</v>
      </c>
      <c r="D6" s="123" t="s">
        <v>4483</v>
      </c>
    </row>
    <row r="7" spans="1:18" ht="26.4" x14ac:dyDescent="0.25">
      <c r="A7" s="154" t="s">
        <v>4487</v>
      </c>
      <c r="B7" s="31" t="s">
        <v>748</v>
      </c>
      <c r="C7" s="69" t="s">
        <v>2100</v>
      </c>
      <c r="D7" s="123" t="s">
        <v>4488</v>
      </c>
      <c r="E7" s="17"/>
      <c r="F7" s="41"/>
      <c r="G7" s="17"/>
      <c r="H7" s="17"/>
      <c r="I7" s="13"/>
      <c r="J7" s="13"/>
      <c r="K7" s="42"/>
      <c r="L7" s="42"/>
      <c r="M7" s="33"/>
    </row>
    <row r="8" spans="1:18" ht="26.4" x14ac:dyDescent="0.25">
      <c r="A8" s="123" t="s">
        <v>1027</v>
      </c>
      <c r="B8" s="123" t="s">
        <v>1028</v>
      </c>
      <c r="C8" s="123" t="s">
        <v>2115</v>
      </c>
      <c r="D8" s="123" t="s">
        <v>4488</v>
      </c>
    </row>
    <row r="9" spans="1:18" ht="26.4" x14ac:dyDescent="0.25">
      <c r="A9" s="158" t="s">
        <v>397</v>
      </c>
      <c r="B9" s="31" t="s">
        <v>398</v>
      </c>
      <c r="C9" s="123" t="s">
        <v>4489</v>
      </c>
      <c r="D9" s="123" t="s">
        <v>4483</v>
      </c>
    </row>
    <row r="10" spans="1:18" ht="26.4" x14ac:dyDescent="0.25">
      <c r="A10" s="123" t="s">
        <v>4490</v>
      </c>
      <c r="B10" s="123" t="s">
        <v>996</v>
      </c>
      <c r="C10" s="123" t="s">
        <v>2221</v>
      </c>
      <c r="D10" s="154" t="s">
        <v>4491</v>
      </c>
    </row>
    <row r="11" spans="1:18" ht="26.4" x14ac:dyDescent="0.25">
      <c r="A11" s="123" t="s">
        <v>260</v>
      </c>
      <c r="B11" s="123" t="s">
        <v>261</v>
      </c>
      <c r="C11" s="123" t="s">
        <v>4492</v>
      </c>
      <c r="D11" s="123" t="s">
        <v>4483</v>
      </c>
    </row>
    <row r="12" spans="1:18" s="32" customFormat="1" ht="39.6" x14ac:dyDescent="0.25">
      <c r="A12" s="123" t="s">
        <v>4490</v>
      </c>
      <c r="B12" s="123" t="s">
        <v>996</v>
      </c>
      <c r="C12" s="123" t="s">
        <v>4493</v>
      </c>
      <c r="D12" s="123" t="s">
        <v>4494</v>
      </c>
      <c r="E12" s="37"/>
      <c r="F12" s="37"/>
      <c r="G12" s="37"/>
      <c r="H12" s="37"/>
      <c r="I12" s="37"/>
      <c r="J12" s="37"/>
      <c r="K12" s="37"/>
      <c r="L12" s="37"/>
      <c r="M12" s="37"/>
      <c r="N12" s="37"/>
      <c r="O12" s="37"/>
      <c r="P12" s="37"/>
      <c r="Q12" s="37"/>
      <c r="R12" s="37"/>
    </row>
    <row r="13" spans="1:18" ht="26.4" x14ac:dyDescent="0.25">
      <c r="A13" s="123" t="s">
        <v>529</v>
      </c>
      <c r="B13" s="123" t="s">
        <v>530</v>
      </c>
      <c r="C13" s="123" t="s">
        <v>4495</v>
      </c>
      <c r="D13" s="123" t="s">
        <v>4483</v>
      </c>
    </row>
    <row r="14" spans="1:18" ht="26.4" x14ac:dyDescent="0.25">
      <c r="A14" s="154" t="s">
        <v>1363</v>
      </c>
      <c r="B14" s="123" t="s">
        <v>1364</v>
      </c>
      <c r="C14" s="123" t="s">
        <v>4496</v>
      </c>
      <c r="D14" s="64" t="s">
        <v>4483</v>
      </c>
    </row>
    <row r="15" spans="1:18" ht="26.4" x14ac:dyDescent="0.25">
      <c r="A15" s="64" t="s">
        <v>4490</v>
      </c>
      <c r="B15" s="123" t="s">
        <v>996</v>
      </c>
      <c r="C15" s="123" t="s">
        <v>4497</v>
      </c>
      <c r="D15" s="123" t="s">
        <v>4498</v>
      </c>
    </row>
    <row r="16" spans="1:18" ht="26.4" x14ac:dyDescent="0.25">
      <c r="A16" s="123" t="s">
        <v>4499</v>
      </c>
      <c r="B16" s="123" t="s">
        <v>4500</v>
      </c>
      <c r="C16" s="123" t="s">
        <v>4501</v>
      </c>
      <c r="D16" s="155" t="s">
        <v>4502</v>
      </c>
    </row>
    <row r="17" spans="1:18" ht="26.4" x14ac:dyDescent="0.25">
      <c r="A17" s="123" t="s">
        <v>204</v>
      </c>
      <c r="B17" s="123" t="s">
        <v>205</v>
      </c>
      <c r="C17" s="123" t="s">
        <v>4113</v>
      </c>
      <c r="D17" s="123" t="s">
        <v>4483</v>
      </c>
    </row>
    <row r="18" spans="1:18" ht="26.4" x14ac:dyDescent="0.25">
      <c r="A18" s="123" t="s">
        <v>1057</v>
      </c>
      <c r="B18" s="123" t="s">
        <v>1058</v>
      </c>
      <c r="C18" s="123" t="s">
        <v>2787</v>
      </c>
      <c r="D18" s="123" t="s">
        <v>4483</v>
      </c>
    </row>
    <row r="19" spans="1:18" ht="26.4" x14ac:dyDescent="0.25">
      <c r="A19" s="123" t="s">
        <v>1037</v>
      </c>
      <c r="B19" s="123" t="s">
        <v>1038</v>
      </c>
      <c r="C19" s="123" t="s">
        <v>2804</v>
      </c>
      <c r="D19" s="123" t="s">
        <v>4488</v>
      </c>
    </row>
    <row r="20" spans="1:18" ht="26.4" x14ac:dyDescent="0.25">
      <c r="A20" s="64" t="s">
        <v>852</v>
      </c>
      <c r="B20" s="64" t="s">
        <v>853</v>
      </c>
      <c r="C20" s="64" t="s">
        <v>4503</v>
      </c>
      <c r="D20" s="123" t="s">
        <v>4483</v>
      </c>
    </row>
    <row r="21" spans="1:18" s="32" customFormat="1" ht="26.4" x14ac:dyDescent="0.25">
      <c r="A21" s="123" t="s">
        <v>3949</v>
      </c>
      <c r="B21" s="123" t="s">
        <v>1210</v>
      </c>
      <c r="C21" s="123" t="s">
        <v>4504</v>
      </c>
      <c r="D21" s="123" t="s">
        <v>4505</v>
      </c>
      <c r="E21" s="37"/>
      <c r="F21" s="37"/>
      <c r="G21" s="37"/>
      <c r="H21" s="37"/>
      <c r="I21" s="37"/>
      <c r="J21" s="37"/>
      <c r="K21" s="37"/>
      <c r="L21" s="37"/>
      <c r="M21" s="37"/>
      <c r="N21" s="37"/>
      <c r="O21" s="37"/>
      <c r="P21" s="37"/>
      <c r="Q21" s="37"/>
      <c r="R21" s="37"/>
    </row>
    <row r="22" spans="1:18" ht="26.4" x14ac:dyDescent="0.25">
      <c r="A22" s="123" t="s">
        <v>531</v>
      </c>
      <c r="B22" s="123" t="s">
        <v>532</v>
      </c>
      <c r="C22" s="64" t="s">
        <v>4362</v>
      </c>
      <c r="D22" s="123" t="s">
        <v>4483</v>
      </c>
    </row>
    <row r="23" spans="1:18" ht="26.4" x14ac:dyDescent="0.25">
      <c r="A23" s="150" t="s">
        <v>1094</v>
      </c>
      <c r="B23" s="31" t="s">
        <v>1095</v>
      </c>
      <c r="C23" s="150" t="s">
        <v>4506</v>
      </c>
      <c r="D23" s="123" t="s">
        <v>4507</v>
      </c>
      <c r="E23" s="33"/>
      <c r="F23" s="34"/>
      <c r="G23" s="17"/>
      <c r="H23" s="17"/>
      <c r="I23" s="17"/>
      <c r="J23" s="13"/>
      <c r="K23" s="35"/>
      <c r="L23" s="35"/>
      <c r="M23" s="33"/>
      <c r="N23" s="33"/>
      <c r="O23" s="33"/>
      <c r="P23" s="33"/>
      <c r="Q23" s="13"/>
      <c r="R23" s="34"/>
    </row>
    <row r="24" spans="1:18" ht="26.4" x14ac:dyDescent="0.25">
      <c r="A24" s="123" t="s">
        <v>1618</v>
      </c>
      <c r="B24" s="123" t="s">
        <v>744</v>
      </c>
      <c r="C24" s="123" t="s">
        <v>4508</v>
      </c>
      <c r="D24" s="123" t="s">
        <v>4488</v>
      </c>
    </row>
    <row r="25" spans="1:18" ht="26.4" x14ac:dyDescent="0.25">
      <c r="A25" s="150" t="s">
        <v>4509</v>
      </c>
      <c r="B25" s="123" t="s">
        <v>584</v>
      </c>
      <c r="C25" s="150" t="s">
        <v>4510</v>
      </c>
      <c r="D25" s="123" t="s">
        <v>4488</v>
      </c>
    </row>
  </sheetData>
  <printOptions gridLines="1"/>
  <pageMargins left="0.74803149606299213" right="0.74803149606299213" top="1.0629921259842521" bottom="0.98425196850393704" header="0.51181102362204722" footer="0.51181102362204722"/>
  <pageSetup scale="53" orientation="landscape" horizontalDpi="1200" verticalDpi="1200" r:id="rId1"/>
  <headerFooter alignWithMargins="0">
    <oddHeader xml:space="preserve">&amp;L&amp;"Arial,Bold"&amp;11PARTICIPANTS GRANTED EXEMPTION FROM THE REQUIREMENT TO CLASSIFY GENERATING UNITS AS SCHEDULED GENERATING UNITS UNDER CLAUSE 2.2.3 (b) OF THE RULES
</oddHeader>
    <oddFooter>&amp;LNEMMCO Date of Issue: &amp;D&amp;R&amp;N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3e8ba7a3-af95-40f6-9ded-4ebe13adeb29" ContentTypeId="0x0101002F0B48F8F4F7904196E710056827A096" PreviousValue="false" LastSyncTimeStamp="2022-01-31T11:36:03.467Z"/>
</file>

<file path=customXml/item2.xml><?xml version="1.0" encoding="utf-8"?>
<p:properties xmlns:p="http://schemas.microsoft.com/office/2006/metadata/properties" xmlns:xsi="http://www.w3.org/2001/XMLSchema-instance" xmlns:pc="http://schemas.microsoft.com/office/infopath/2007/PartnerControls">
  <documentManagement>
    <fc36bc6de0bf403e9ed4dec84c72e21e xmlns="5d1a2284-45bc-4927-a9f9-e51f9f17c21a">
      <Terms xmlns="http://schemas.microsoft.com/office/infopath/2007/PartnerControls"/>
    </fc36bc6de0bf403e9ed4dec84c72e21e>
    <TaxCatchAll xmlns="5d1a2284-45bc-4927-a9f9-e51f9f17c21a">
      <Value>4</Value>
      <Value>3</Value>
      <Value>2</Value>
      <Value>1</Value>
    </TaxCatchAll>
    <TaxKeywordTaxHTField xmlns="5d1a2284-45bc-4927-a9f9-e51f9f17c21a">
      <Terms xmlns="http://schemas.microsoft.com/office/infopath/2007/PartnerControls">
        <TermInfo xmlns="http://schemas.microsoft.com/office/infopath/2007/PartnerControls">
          <TermName xmlns="http://schemas.microsoft.com/office/infopath/2007/PartnerControls">list of retailers</TermName>
          <TermId xmlns="http://schemas.microsoft.com/office/infopath/2007/PartnerControls">78842e36-b031-42f1-bd2e-5d31ab22a643</TermId>
        </TermInfo>
        <TermInfo xmlns="http://schemas.microsoft.com/office/infopath/2007/PartnerControls">
          <TermName xmlns="http://schemas.microsoft.com/office/infopath/2007/PartnerControls">generator exemptions</TermName>
          <TermId xmlns="http://schemas.microsoft.com/office/infopath/2007/PartnerControls">e9185645-75df-443e-9ed7-d6dff1ae0968</TermId>
        </TermInfo>
        <TermInfo xmlns="http://schemas.microsoft.com/office/infopath/2007/PartnerControls">
          <TermName xmlns="http://schemas.microsoft.com/office/infopath/2007/PartnerControls">rego list</TermName>
          <TermId xmlns="http://schemas.microsoft.com/office/infopath/2007/PartnerControls">c9a87523-ff8b-48d0-8d36-43753d3fa0b8</TermId>
        </TermInfo>
        <TermInfo xmlns="http://schemas.microsoft.com/office/infopath/2007/PartnerControls">
          <TermName xmlns="http://schemas.microsoft.com/office/infopath/2007/PartnerControls">list of generators</TermName>
          <TermId xmlns="http://schemas.microsoft.com/office/infopath/2007/PartnerControls">44a54c8b-e768-4aa4-84f0-6dd8e5ae66b4</TermId>
        </TermInfo>
      </Terms>
    </TaxKeywordTaxHTField>
  </documentManagement>
</p:properties>
</file>

<file path=customXml/item3.xml><?xml version="1.0" encoding="utf-8"?>
<ct:contentTypeSchema xmlns:ct="http://schemas.microsoft.com/office/2006/metadata/contentType" xmlns:ma="http://schemas.microsoft.com/office/2006/metadata/properties/metaAttributes" ct:_="" ma:_="" ma:contentTypeName="AEMO Collaboration Document" ma:contentTypeID="0x0101002F0B48F8F4F7904196E710056827A09600B6E45E744A07AA498B1E08856C87769C" ma:contentTypeVersion="4" ma:contentTypeDescription="" ma:contentTypeScope="" ma:versionID="ca99f2b391aa7bfd213651fdff1d6317">
  <xsd:schema xmlns:xsd="http://www.w3.org/2001/XMLSchema" xmlns:xs="http://www.w3.org/2001/XMLSchema" xmlns:p="http://schemas.microsoft.com/office/2006/metadata/properties" xmlns:ns2="5d1a2284-45bc-4927-a9f9-e51f9f17c21a" targetNamespace="http://schemas.microsoft.com/office/2006/metadata/properties" ma:root="true" ma:fieldsID="2e2166ec53b916766c0f36b63f1a01ee" ns2:_="">
    <xsd:import namespace="5d1a2284-45bc-4927-a9f9-e51f9f17c21a"/>
    <xsd:element name="properties">
      <xsd:complexType>
        <xsd:sequence>
          <xsd:element name="documentManagement">
            <xsd:complexType>
              <xsd:all>
                <xsd:element ref="ns2:TaxCatchAll" minOccurs="0"/>
                <xsd:element ref="ns2:TaxCatchAllLabel" minOccurs="0"/>
                <xsd:element ref="ns2:TaxKeywordTaxHTField" minOccurs="0"/>
                <xsd:element ref="ns2:fc36bc6de0bf403e9ed4dec84c72e21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1a2284-45bc-4927-a9f9-e51f9f17c21a"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cb882ba-d748-4414-9156-e4fbbbf606da}" ma:internalName="TaxCatchAll" ma:showField="CatchAllData" ma:web="395f5812-03af-4517-8bb6-480476055b7d">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cb882ba-d748-4414-9156-e4fbbbf606da}" ma:internalName="TaxCatchAllLabel" ma:readOnly="true" ma:showField="CatchAllDataLabel" ma:web="395f5812-03af-4517-8bb6-480476055b7d">
      <xsd:complexType>
        <xsd:complexContent>
          <xsd:extension base="dms:MultiChoiceLookup">
            <xsd:sequence>
              <xsd:element name="Value" type="dms:Lookup" maxOccurs="unbounded" minOccurs="0" nillable="true"/>
            </xsd:sequence>
          </xsd:extension>
        </xsd:complexContent>
      </xsd:complexType>
    </xsd:element>
    <xsd:element name="TaxKeywordTaxHTField" ma:index="10"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fc36bc6de0bf403e9ed4dec84c72e21e" ma:index="12" nillable="true" ma:taxonomy="true" ma:internalName="fc36bc6de0bf403e9ed4dec84c72e21e" ma:taxonomyFieldName="AEMO_x0020_Collaboration_x0020_Document_x0020_Type" ma:displayName="AEMO Collaboration Document Type" ma:default="" ma:fieldId="{fc36bc6d-e0bf-403e-9ed4-dec84c72e21e}" ma:sspId="3e8ba7a3-af95-40f6-9ded-4ebe13adeb29" ma:termSetId="559df48e-15e2-45fa-a2d5-de60d483ab80"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LongProperties xmlns="http://schemas.microsoft.com/office/2006/metadata/longProperties"/>
</file>

<file path=customXml/itemProps1.xml><?xml version="1.0" encoding="utf-8"?>
<ds:datastoreItem xmlns:ds="http://schemas.openxmlformats.org/officeDocument/2006/customXml" ds:itemID="{5CEBB43C-51D5-4C59-9680-09B2C994F1A0}">
  <ds:schemaRefs>
    <ds:schemaRef ds:uri="Microsoft.SharePoint.Taxonomy.ContentTypeSync"/>
  </ds:schemaRefs>
</ds:datastoreItem>
</file>

<file path=customXml/itemProps2.xml><?xml version="1.0" encoding="utf-8"?>
<ds:datastoreItem xmlns:ds="http://schemas.openxmlformats.org/officeDocument/2006/customXml" ds:itemID="{CAF81D30-A567-46A0-A746-6553F07D44DC}">
  <ds:schemaRefs>
    <ds:schemaRef ds:uri="http://purl.org/dc/elements/1.1/"/>
    <ds:schemaRef ds:uri="http://schemas.microsoft.com/office/2006/metadata/properties"/>
    <ds:schemaRef ds:uri="5d1a2284-45bc-4927-a9f9-e51f9f17c21a"/>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www.w3.org/XML/1998/namespace"/>
  </ds:schemaRefs>
</ds:datastoreItem>
</file>

<file path=customXml/itemProps3.xml><?xml version="1.0" encoding="utf-8"?>
<ds:datastoreItem xmlns:ds="http://schemas.openxmlformats.org/officeDocument/2006/customXml" ds:itemID="{9418A080-F93F-44FD-9908-79700D58E5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1a2284-45bc-4927-a9f9-e51f9f17c2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139C3D6-0B6B-40B4-903E-B4F3318F831D}">
  <ds:schemaRefs>
    <ds:schemaRef ds:uri="http://schemas.microsoft.com/sharepoint/v3/contenttype/forms"/>
  </ds:schemaRefs>
</ds:datastoreItem>
</file>

<file path=customXml/itemProps5.xml><?xml version="1.0" encoding="utf-8"?>
<ds:datastoreItem xmlns:ds="http://schemas.openxmlformats.org/officeDocument/2006/customXml" ds:itemID="{7A2E0ECC-F5F3-4616-A63A-D9200FC5686D}">
  <ds:schemaRefs>
    <ds:schemaRef ds:uri="http://schemas.microsoft.com/office/2006/metadata/longProperties"/>
  </ds:schemaRefs>
</ds:datastoreItem>
</file>

<file path=docMetadata/LabelInfo.xml><?xml version="1.0" encoding="utf-8"?>
<clbl:labelList xmlns:clbl="http://schemas.microsoft.com/office/2020/mipLabelMetadata">
  <clbl:label id="{c1941c47-a837-430d-8559-fd118a72769e}" enabled="1" method="Standard" siteId="{320c999e-3876-4ad0-b401-d241068e9e60}"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Title Page</vt:lpstr>
      <vt:lpstr>Applications Received </vt:lpstr>
      <vt:lpstr>Registered Participants</vt:lpstr>
      <vt:lpstr>Ceasing Registration</vt:lpstr>
      <vt:lpstr>Suspended Participants</vt:lpstr>
      <vt:lpstr>PU and Scheduled Loads</vt:lpstr>
      <vt:lpstr>Exemption - Intermediary</vt:lpstr>
      <vt:lpstr>Exemption - small gen or IRS</vt:lpstr>
      <vt:lpstr>Exemption - Central Dispatch</vt:lpstr>
      <vt:lpstr>Ancillary Services</vt:lpstr>
      <vt:lpstr>Wholesale Demand Response Units</vt:lpstr>
      <vt:lpstr>Metering Coordinators</vt:lpstr>
      <vt:lpstr>Dedicated Connection Asset</vt:lpstr>
      <vt:lpstr>'Registered Participants'!_Hlk10714395</vt:lpstr>
      <vt:lpstr>'Registered Participants'!_Hlk13822180</vt:lpstr>
      <vt:lpstr>'Ancillary Services'!Print_Area</vt:lpstr>
      <vt:lpstr>'Ceasing Registration'!Print_Area</vt:lpstr>
      <vt:lpstr>'Exemption - Central Dispatch'!Print_Area</vt:lpstr>
      <vt:lpstr>'Exemption - Intermediary'!Print_Area</vt:lpstr>
      <vt:lpstr>'Exemption - small gen or IRS'!Print_Area</vt:lpstr>
      <vt:lpstr>'Metering Coordinators'!Print_Area</vt:lpstr>
      <vt:lpstr>'PU and Scheduled Loads'!Print_Area</vt:lpstr>
      <vt:lpstr>'Registered Participants'!Print_Area</vt:lpstr>
      <vt:lpstr>'Suspended Participants'!Print_Area</vt:lpstr>
      <vt:lpstr>'Exemption - Central Dispatch'!Print_Titles</vt:lpstr>
      <vt:lpstr>'Exemption - Intermediary'!Print_Titles</vt:lpstr>
      <vt:lpstr>'Exemption - small gen or IRS'!Print_Titles</vt:lpstr>
      <vt:lpstr>'Registered Participants'!Print_Titles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NEM Registration and Exemption List</dc:title>
  <dc:subject/>
  <dc:creator>Josie Forsythe</dc:creator>
  <cp:keywords>list of generators, list of retailers, rego list, generator exemptions</cp:keywords>
  <dc:description/>
  <cp:lastModifiedBy>Slvia Sto</cp:lastModifiedBy>
  <cp:revision/>
  <dcterms:created xsi:type="dcterms:W3CDTF">2006-11-20T03:18:07Z</dcterms:created>
  <dcterms:modified xsi:type="dcterms:W3CDTF">2025-04-28T07:33:20Z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RISKCOMP-9-77987</vt:lpwstr>
  </property>
  <property fmtid="{D5CDD505-2E9C-101B-9397-08002B2CF9AE}" pid="3" name="_dlc_DocIdItemGuid">
    <vt:lpwstr>c3b78d71-51c1-406a-b6e6-33e4725e2bee</vt:lpwstr>
  </property>
  <property fmtid="{D5CDD505-2E9C-101B-9397-08002B2CF9AE}" pid="4" name="_dlc_DocIdUrl">
    <vt:lpwstr>http://sharedocs/sites/rc/_layouts/15/DocIdRedir.aspx?ID=RISKCOMP-9-77987, RISKCOMP-9-77987</vt:lpwstr>
  </property>
  <property fmtid="{D5CDD505-2E9C-101B-9397-08002B2CF9AE}" pid="5" name="ContentTypeId">
    <vt:lpwstr>0x0101002F0B48F8F4F7904196E710056827A09600B6E45E744A07AA498B1E08856C87769C</vt:lpwstr>
  </property>
  <property fmtid="{D5CDD505-2E9C-101B-9397-08002B2CF9AE}" pid="6" name="AEMOOriginalURL">
    <vt:lpwstr/>
  </property>
  <property fmtid="{D5CDD505-2E9C-101B-9397-08002B2CF9AE}" pid="7" name="ArchiveDocument">
    <vt:lpwstr>0</vt:lpwstr>
  </property>
  <property fmtid="{D5CDD505-2E9C-101B-9397-08002B2CF9AE}" pid="8" name="AEMODocumentTypeTaxHTField0">
    <vt:lpwstr>Operational Record|859762f2-4462-42eb-9744-c955c7e2c540</vt:lpwstr>
  </property>
  <property fmtid="{D5CDD505-2E9C-101B-9397-08002B2CF9AE}" pid="9" name="AEMOKeywordsTaxHTField0">
    <vt:lpwstr/>
  </property>
  <property fmtid="{D5CDD505-2E9C-101B-9397-08002B2CF9AE}" pid="10" name="TaxCatchAll">
    <vt:lpwstr>2;#Operational Record|859762f2-4462-42eb-9744-c955c7e2c540</vt:lpwstr>
  </property>
  <property fmtid="{D5CDD505-2E9C-101B-9397-08002B2CF9AE}" pid="11" name="AEMODescription">
    <vt:lpwstr/>
  </property>
  <property fmtid="{D5CDD505-2E9C-101B-9397-08002B2CF9AE}" pid="12" name="AEMOKeywords">
    <vt:lpwstr/>
  </property>
  <property fmtid="{D5CDD505-2E9C-101B-9397-08002B2CF9AE}" pid="13" name="AEMODocumentType">
    <vt:lpwstr>2;#Operational Record|859762f2-4462-42eb-9744-c955c7e2c540</vt:lpwstr>
  </property>
  <property fmtid="{D5CDD505-2E9C-101B-9397-08002B2CF9AE}" pid="14" name="display_urn:schemas-microsoft-com:office:office#AEMOCustodian">
    <vt:lpwstr>Germaine Landers</vt:lpwstr>
  </property>
  <property fmtid="{D5CDD505-2E9C-101B-9397-08002B2CF9AE}" pid="15" name="AEMOCustodian">
    <vt:lpwstr/>
  </property>
  <property fmtid="{D5CDD505-2E9C-101B-9397-08002B2CF9AE}" pid="16" name="TaxKeyword">
    <vt:lpwstr>4;#list of retailers|78842e36-b031-42f1-bd2e-5d31ab22a643;#3;#generator exemptions|e9185645-75df-443e-9ed7-d6dff1ae0968;#2;#rego list|c9a87523-ff8b-48d0-8d36-43753d3fa0b8;#1;#list of generators|44a54c8b-e768-4aa4-84f0-6dd8e5ae66b4</vt:lpwstr>
  </property>
  <property fmtid="{D5CDD505-2E9C-101B-9397-08002B2CF9AE}" pid="17" name="AEMO Collaboration Document Type">
    <vt:lpwstr/>
  </property>
  <property fmtid="{D5CDD505-2E9C-101B-9397-08002B2CF9AE}" pid="18" name="xd_ProgID">
    <vt:lpwstr/>
  </property>
  <property fmtid="{D5CDD505-2E9C-101B-9397-08002B2CF9AE}" pid="19" name="ComplianceAssetId">
    <vt:lpwstr/>
  </property>
  <property fmtid="{D5CDD505-2E9C-101B-9397-08002B2CF9AE}" pid="20" name="TemplateUrl">
    <vt:lpwstr/>
  </property>
  <property fmtid="{D5CDD505-2E9C-101B-9397-08002B2CF9AE}" pid="21" name="_ExtendedDescription">
    <vt:lpwstr/>
  </property>
  <property fmtid="{D5CDD505-2E9C-101B-9397-08002B2CF9AE}" pid="22" name="TriggerFlowInfo">
    <vt:lpwstr/>
  </property>
  <property fmtid="{D5CDD505-2E9C-101B-9397-08002B2CF9AE}" pid="23" name="xd_Signature">
    <vt:bool>false</vt:bool>
  </property>
  <property fmtid="{D5CDD505-2E9C-101B-9397-08002B2CF9AE}" pid="24" name="MSIP_Label_c1941c47-a837-430d-8559-fd118a72769e_Enabled">
    <vt:lpwstr>true</vt:lpwstr>
  </property>
  <property fmtid="{D5CDD505-2E9C-101B-9397-08002B2CF9AE}" pid="25" name="MSIP_Label_c1941c47-a837-430d-8559-fd118a72769e_SetDate">
    <vt:lpwstr>2023-07-20T02:42:58Z</vt:lpwstr>
  </property>
  <property fmtid="{D5CDD505-2E9C-101B-9397-08002B2CF9AE}" pid="26" name="MSIP_Label_c1941c47-a837-430d-8559-fd118a72769e_Method">
    <vt:lpwstr>Standard</vt:lpwstr>
  </property>
  <property fmtid="{D5CDD505-2E9C-101B-9397-08002B2CF9AE}" pid="27" name="MSIP_Label_c1941c47-a837-430d-8559-fd118a72769e_Name">
    <vt:lpwstr>Internal</vt:lpwstr>
  </property>
  <property fmtid="{D5CDD505-2E9C-101B-9397-08002B2CF9AE}" pid="28" name="MSIP_Label_c1941c47-a837-430d-8559-fd118a72769e_SiteId">
    <vt:lpwstr>320c999e-3876-4ad0-b401-d241068e9e60</vt:lpwstr>
  </property>
  <property fmtid="{D5CDD505-2E9C-101B-9397-08002B2CF9AE}" pid="29" name="MSIP_Label_c1941c47-a837-430d-8559-fd118a72769e_ActionId">
    <vt:lpwstr>fe79e8bd-6286-44ff-863b-f6c4ab501ab4</vt:lpwstr>
  </property>
  <property fmtid="{D5CDD505-2E9C-101B-9397-08002B2CF9AE}" pid="30" name="MSIP_Label_c1941c47-a837-430d-8559-fd118a72769e_ContentBits">
    <vt:lpwstr>0</vt:lpwstr>
  </property>
  <property fmtid="{D5CDD505-2E9C-101B-9397-08002B2CF9AE}" pid="31" name="MediaServiceImageTags">
    <vt:lpwstr/>
  </property>
  <property fmtid="{D5CDD505-2E9C-101B-9397-08002B2CF9AE}" pid="32" name="lcf76f155ced4ddcb4097134ff3c332f">
    <vt:lpwstr/>
  </property>
  <property fmtid="{D5CDD505-2E9C-101B-9397-08002B2CF9AE}" pid="33" name="AEMO_x0020_Collaboration_x0020_Document_x0020_Type">
    <vt:lpwstr/>
  </property>
</Properties>
</file>