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\GPVI\GPV_v2\GPVI_PyModel\"/>
    </mc:Choice>
  </mc:AlternateContent>
  <xr:revisionPtr revIDLastSave="0" documentId="13_ncr:1_{E82A388C-D25A-438E-B3D2-BCAB69757DBD}" xr6:coauthVersionLast="45" xr6:coauthVersionMax="45" xr10:uidLastSave="{00000000-0000-0000-0000-000000000000}"/>
  <bookViews>
    <workbookView xWindow="-108" yWindow="-108" windowWidth="23256" windowHeight="12576" firstSheet="3" activeTab="12" xr2:uid="{D9B669D7-8BEF-4A1C-A731-A5BDB30BD3D1}"/>
  </bookViews>
  <sheets>
    <sheet name="ColIII" sheetId="1" r:id="rId1"/>
    <sheet name="ColIII_recalc" sheetId="7" r:id="rId2"/>
    <sheet name="ColIII_Area" sheetId="8" r:id="rId3"/>
    <sheet name="Horm" sheetId="2" r:id="rId4"/>
    <sheet name="CRP" sheetId="3" r:id="rId5"/>
    <sheet name="CRP_Recalc" sheetId="9" r:id="rId6"/>
    <sheet name="CRP_Area" sheetId="10" r:id="rId7"/>
    <sheet name="III-30" sheetId="4" r:id="rId8"/>
    <sheet name="III-30_Recalc" sheetId="11" r:id="rId9"/>
    <sheet name="III-30_Area" sheetId="12" r:id="rId10"/>
    <sheet name="Horm_recalc" sheetId="5" r:id="rId11"/>
    <sheet name="HormArea" sheetId="6" r:id="rId12"/>
    <sheet name="SykY525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4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D73" i="4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19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E73" i="3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E73" i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E73" i="2"/>
</calcChain>
</file>

<file path=xl/sharedStrings.xml><?xml version="1.0" encoding="utf-8"?>
<sst xmlns="http://schemas.openxmlformats.org/spreadsheetml/2006/main" count="34" uniqueCount="6">
  <si>
    <t>Time</t>
  </si>
  <si>
    <t>GPVI</t>
  </si>
  <si>
    <t>Start</t>
  </si>
  <si>
    <t>Clust</t>
  </si>
  <si>
    <t>Yerr</t>
  </si>
  <si>
    <t>Syk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</si>
</sst>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3FB3-F21E-4FA7-A3A3-8E6E94B6FB8A}">
  <dimension ref="A1:E73"/>
  <sheetViews>
    <sheetView topLeftCell="A3" workbookViewId="0">
      <selection activeCell="E72" sqref="D21:E72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7.8819999999999997</v>
      </c>
      <c r="D2">
        <f t="shared" ref="D2:D65" si="0">B2*E$73</f>
        <v>3.4293421510616078</v>
      </c>
    </row>
    <row r="3" spans="1:4" x14ac:dyDescent="0.3">
      <c r="A3">
        <v>4.8611111111111107</v>
      </c>
      <c r="B3">
        <v>9.8089999999999993</v>
      </c>
      <c r="D3">
        <f t="shared" si="0"/>
        <v>4.2677514792899407</v>
      </c>
    </row>
    <row r="4" spans="1:4" x14ac:dyDescent="0.3">
      <c r="A4">
        <v>9.7222222222222214</v>
      </c>
      <c r="B4">
        <v>9.8170000000000002</v>
      </c>
      <c r="D4">
        <f t="shared" si="0"/>
        <v>4.2712321615036544</v>
      </c>
    </row>
    <row r="5" spans="1:4" x14ac:dyDescent="0.3">
      <c r="A5">
        <v>14.583333333333332</v>
      </c>
      <c r="B5">
        <v>10.285</v>
      </c>
      <c r="D5">
        <f t="shared" si="0"/>
        <v>4.474852071005917</v>
      </c>
    </row>
    <row r="6" spans="1:4" x14ac:dyDescent="0.3">
      <c r="A6">
        <v>19.444444444444443</v>
      </c>
      <c r="B6">
        <v>10.057</v>
      </c>
      <c r="D6">
        <f t="shared" si="0"/>
        <v>4.3756526279150716</v>
      </c>
    </row>
    <row r="7" spans="1:4" x14ac:dyDescent="0.3">
      <c r="A7">
        <v>24.305555555555554</v>
      </c>
      <c r="B7">
        <v>9.9640000000000004</v>
      </c>
      <c r="D7">
        <f t="shared" si="0"/>
        <v>4.3351896971806472</v>
      </c>
    </row>
    <row r="8" spans="1:4" x14ac:dyDescent="0.3">
      <c r="A8">
        <v>29.166666666666664</v>
      </c>
      <c r="B8">
        <v>10.087999999999999</v>
      </c>
      <c r="D8">
        <f t="shared" si="0"/>
        <v>4.3891402714932122</v>
      </c>
    </row>
    <row r="9" spans="1:4" x14ac:dyDescent="0.3">
      <c r="A9">
        <v>34.027777777777771</v>
      </c>
      <c r="B9">
        <v>10.332000000000001</v>
      </c>
      <c r="D9">
        <f t="shared" si="0"/>
        <v>4.4953010790114867</v>
      </c>
    </row>
    <row r="10" spans="1:4" x14ac:dyDescent="0.3">
      <c r="A10">
        <v>38.888888888888886</v>
      </c>
      <c r="B10">
        <v>10.428000000000001</v>
      </c>
      <c r="D10">
        <f t="shared" si="0"/>
        <v>4.5370692655760534</v>
      </c>
    </row>
    <row r="11" spans="1:4" x14ac:dyDescent="0.3">
      <c r="A11">
        <v>43.75</v>
      </c>
      <c r="B11">
        <v>10.506</v>
      </c>
      <c r="D11">
        <f t="shared" si="0"/>
        <v>4.5710059171597628</v>
      </c>
    </row>
    <row r="12" spans="1:4" x14ac:dyDescent="0.3">
      <c r="A12">
        <v>48.611111111111107</v>
      </c>
      <c r="B12">
        <v>9.984</v>
      </c>
      <c r="D12">
        <f t="shared" si="0"/>
        <v>4.3438914027149318</v>
      </c>
    </row>
    <row r="13" spans="1:4" x14ac:dyDescent="0.3">
      <c r="A13">
        <v>53.472222222222214</v>
      </c>
      <c r="B13">
        <v>9.8059999999999992</v>
      </c>
      <c r="D13">
        <f t="shared" si="0"/>
        <v>4.2664462234597975</v>
      </c>
    </row>
    <row r="14" spans="1:4" x14ac:dyDescent="0.3">
      <c r="A14">
        <v>58.333333333333329</v>
      </c>
      <c r="B14">
        <v>10.488</v>
      </c>
      <c r="D14">
        <f t="shared" si="0"/>
        <v>4.5631743821789064</v>
      </c>
    </row>
    <row r="15" spans="1:4" x14ac:dyDescent="0.3">
      <c r="A15">
        <v>63.194444444444443</v>
      </c>
      <c r="B15">
        <v>10.095000000000001</v>
      </c>
      <c r="D15">
        <f t="shared" si="0"/>
        <v>4.3921858684302126</v>
      </c>
    </row>
    <row r="16" spans="1:4" x14ac:dyDescent="0.3">
      <c r="A16">
        <v>68.055555555555543</v>
      </c>
      <c r="B16">
        <v>10.433</v>
      </c>
      <c r="D16">
        <f t="shared" si="0"/>
        <v>4.5392446919596239</v>
      </c>
    </row>
    <row r="17" spans="1:5" x14ac:dyDescent="0.3">
      <c r="A17">
        <v>72.916666666666657</v>
      </c>
      <c r="B17">
        <v>11.276999999999999</v>
      </c>
      <c r="D17">
        <f t="shared" si="0"/>
        <v>4.9064566655064388</v>
      </c>
    </row>
    <row r="18" spans="1:5" x14ac:dyDescent="0.3">
      <c r="A18">
        <v>77.777777777777771</v>
      </c>
      <c r="B18">
        <v>12.127000000000001</v>
      </c>
      <c r="D18">
        <f t="shared" si="0"/>
        <v>5.27627915071354</v>
      </c>
    </row>
    <row r="19" spans="1:5" x14ac:dyDescent="0.3">
      <c r="A19">
        <v>82.638888888888886</v>
      </c>
      <c r="B19">
        <v>12.845000000000001</v>
      </c>
      <c r="D19">
        <f t="shared" si="0"/>
        <v>5.5886703793943617</v>
      </c>
    </row>
    <row r="20" spans="1:5" x14ac:dyDescent="0.3">
      <c r="A20">
        <v>87.5</v>
      </c>
      <c r="B20">
        <v>12.766</v>
      </c>
      <c r="D20">
        <f t="shared" si="0"/>
        <v>5.5542986425339365</v>
      </c>
    </row>
    <row r="21" spans="1:5" x14ac:dyDescent="0.3">
      <c r="A21">
        <v>92.3611111111111</v>
      </c>
      <c r="B21">
        <v>13.141999999999999</v>
      </c>
      <c r="C21" t="s">
        <v>2</v>
      </c>
      <c r="D21">
        <f t="shared" si="0"/>
        <v>5.7178907065784887</v>
      </c>
      <c r="E21">
        <f>A21-91</f>
        <v>1.3611111111111001</v>
      </c>
    </row>
    <row r="22" spans="1:5" x14ac:dyDescent="0.3">
      <c r="A22">
        <v>97.222222222222214</v>
      </c>
      <c r="B22">
        <v>13.044</v>
      </c>
      <c r="D22">
        <f t="shared" si="0"/>
        <v>5.6752523494604938</v>
      </c>
      <c r="E22">
        <f t="shared" ref="E22:E72" si="1">A22-91</f>
        <v>6.2222222222222143</v>
      </c>
    </row>
    <row r="23" spans="1:5" x14ac:dyDescent="0.3">
      <c r="A23">
        <v>102.08333333333333</v>
      </c>
      <c r="B23">
        <v>16.405000000000001</v>
      </c>
      <c r="D23">
        <f t="shared" si="0"/>
        <v>7.137573964497042</v>
      </c>
      <c r="E23">
        <f t="shared" si="1"/>
        <v>11.083333333333329</v>
      </c>
    </row>
    <row r="24" spans="1:5" x14ac:dyDescent="0.3">
      <c r="A24">
        <v>106.94444444444443</v>
      </c>
      <c r="B24">
        <v>20.518999999999998</v>
      </c>
      <c r="D24">
        <f t="shared" si="0"/>
        <v>8.927514792899407</v>
      </c>
      <c r="E24">
        <f t="shared" si="1"/>
        <v>15.944444444444429</v>
      </c>
    </row>
    <row r="25" spans="1:5" x14ac:dyDescent="0.3">
      <c r="A25">
        <v>111.80555555555554</v>
      </c>
      <c r="B25">
        <v>31.273</v>
      </c>
      <c r="D25">
        <f t="shared" si="0"/>
        <v>13.606421858684302</v>
      </c>
      <c r="E25">
        <f t="shared" si="1"/>
        <v>20.805555555555543</v>
      </c>
    </row>
    <row r="26" spans="1:5" x14ac:dyDescent="0.3">
      <c r="A26">
        <v>116.66666666666666</v>
      </c>
      <c r="B26">
        <v>35.878</v>
      </c>
      <c r="D26">
        <f t="shared" si="0"/>
        <v>15.609989557953359</v>
      </c>
      <c r="E26">
        <f t="shared" si="1"/>
        <v>25.666666666666657</v>
      </c>
    </row>
    <row r="27" spans="1:5" x14ac:dyDescent="0.3">
      <c r="A27">
        <v>121.52777777777777</v>
      </c>
      <c r="B27">
        <v>45.363999999999997</v>
      </c>
      <c r="D27">
        <f t="shared" si="0"/>
        <v>19.7372084928646</v>
      </c>
      <c r="E27">
        <f t="shared" si="1"/>
        <v>30.527777777777771</v>
      </c>
    </row>
    <row r="28" spans="1:5" x14ac:dyDescent="0.3">
      <c r="A28">
        <v>126.38888888888889</v>
      </c>
      <c r="B28">
        <v>47.859000000000002</v>
      </c>
      <c r="D28">
        <f t="shared" si="0"/>
        <v>20.822746258266619</v>
      </c>
      <c r="E28">
        <f t="shared" si="1"/>
        <v>35.388888888888886</v>
      </c>
    </row>
    <row r="29" spans="1:5" x14ac:dyDescent="0.3">
      <c r="A29">
        <v>131.25</v>
      </c>
      <c r="B29">
        <v>50.857999999999997</v>
      </c>
      <c r="D29">
        <f t="shared" si="0"/>
        <v>22.127567003132611</v>
      </c>
      <c r="E29">
        <f t="shared" si="1"/>
        <v>40.25</v>
      </c>
    </row>
    <row r="30" spans="1:5" x14ac:dyDescent="0.3">
      <c r="A30">
        <v>136.11111111111109</v>
      </c>
      <c r="B30">
        <v>48.107999999999997</v>
      </c>
      <c r="D30">
        <f t="shared" si="0"/>
        <v>20.931082492168464</v>
      </c>
      <c r="E30">
        <f t="shared" si="1"/>
        <v>45.111111111111086</v>
      </c>
    </row>
    <row r="31" spans="1:5" x14ac:dyDescent="0.3">
      <c r="A31">
        <v>140.9722222222222</v>
      </c>
      <c r="B31">
        <v>52.237000000000002</v>
      </c>
      <c r="D31">
        <f t="shared" si="0"/>
        <v>22.727549599721545</v>
      </c>
      <c r="E31">
        <f t="shared" si="1"/>
        <v>49.9722222222222</v>
      </c>
    </row>
    <row r="32" spans="1:5" x14ac:dyDescent="0.3">
      <c r="A32">
        <v>145.83333333333331</v>
      </c>
      <c r="B32">
        <v>54.484000000000002</v>
      </c>
      <c r="D32">
        <f t="shared" si="0"/>
        <v>23.705186216498433</v>
      </c>
      <c r="E32">
        <f t="shared" si="1"/>
        <v>54.833333333333314</v>
      </c>
    </row>
    <row r="33" spans="1:5" x14ac:dyDescent="0.3">
      <c r="A33">
        <v>150.69444444444443</v>
      </c>
      <c r="B33">
        <v>58.927</v>
      </c>
      <c r="D33">
        <f t="shared" si="0"/>
        <v>25.638270100939781</v>
      </c>
      <c r="E33">
        <f t="shared" si="1"/>
        <v>59.694444444444429</v>
      </c>
    </row>
    <row r="34" spans="1:5" x14ac:dyDescent="0.3">
      <c r="A34">
        <v>155.55555555555554</v>
      </c>
      <c r="B34">
        <v>61.451999999999998</v>
      </c>
      <c r="D34">
        <f t="shared" si="0"/>
        <v>26.736860424643229</v>
      </c>
      <c r="E34">
        <f t="shared" si="1"/>
        <v>64.555555555555543</v>
      </c>
    </row>
    <row r="35" spans="1:5" x14ac:dyDescent="0.3">
      <c r="A35">
        <v>160.41666666666666</v>
      </c>
      <c r="B35">
        <v>65.405000000000001</v>
      </c>
      <c r="D35">
        <f t="shared" si="0"/>
        <v>28.456752523494604</v>
      </c>
      <c r="E35">
        <f t="shared" si="1"/>
        <v>69.416666666666657</v>
      </c>
    </row>
    <row r="36" spans="1:5" x14ac:dyDescent="0.3">
      <c r="A36">
        <v>165.27777777777777</v>
      </c>
      <c r="B36">
        <v>66.94</v>
      </c>
      <c r="D36">
        <f t="shared" si="0"/>
        <v>29.124608423250955</v>
      </c>
      <c r="E36">
        <f t="shared" si="1"/>
        <v>74.277777777777771</v>
      </c>
    </row>
    <row r="37" spans="1:5" x14ac:dyDescent="0.3">
      <c r="A37">
        <v>170.13888888888889</v>
      </c>
      <c r="B37">
        <v>70.674000000000007</v>
      </c>
      <c r="D37">
        <f t="shared" si="0"/>
        <v>30.749216846501916</v>
      </c>
      <c r="E37">
        <f t="shared" si="1"/>
        <v>79.138888888888886</v>
      </c>
    </row>
    <row r="38" spans="1:5" x14ac:dyDescent="0.3">
      <c r="A38">
        <v>175</v>
      </c>
      <c r="B38">
        <v>71.265000000000001</v>
      </c>
      <c r="D38">
        <f t="shared" si="0"/>
        <v>31.006352245040027</v>
      </c>
      <c r="E38">
        <f t="shared" si="1"/>
        <v>84</v>
      </c>
    </row>
    <row r="39" spans="1:5" x14ac:dyDescent="0.3">
      <c r="A39">
        <v>179.86111111111109</v>
      </c>
      <c r="B39">
        <v>68.912000000000006</v>
      </c>
      <c r="D39">
        <f t="shared" si="0"/>
        <v>29.982596588931433</v>
      </c>
      <c r="E39">
        <f t="shared" si="1"/>
        <v>88.861111111111086</v>
      </c>
    </row>
    <row r="40" spans="1:5" x14ac:dyDescent="0.3">
      <c r="A40">
        <v>184.7222222222222</v>
      </c>
      <c r="B40">
        <v>71.644999999999996</v>
      </c>
      <c r="D40">
        <f t="shared" si="0"/>
        <v>31.171684650191434</v>
      </c>
      <c r="E40">
        <f t="shared" si="1"/>
        <v>93.7222222222222</v>
      </c>
    </row>
    <row r="41" spans="1:5" x14ac:dyDescent="0.3">
      <c r="A41">
        <v>189.58333333333331</v>
      </c>
      <c r="B41">
        <v>72.090999999999994</v>
      </c>
      <c r="D41">
        <f t="shared" si="0"/>
        <v>31.365732683605984</v>
      </c>
      <c r="E41">
        <f t="shared" si="1"/>
        <v>98.583333333333314</v>
      </c>
    </row>
    <row r="42" spans="1:5" x14ac:dyDescent="0.3">
      <c r="A42">
        <v>194.44444444444443</v>
      </c>
      <c r="B42">
        <v>73.59</v>
      </c>
      <c r="D42">
        <f t="shared" si="0"/>
        <v>32.017925513400627</v>
      </c>
      <c r="E42">
        <f t="shared" si="1"/>
        <v>103.44444444444443</v>
      </c>
    </row>
    <row r="43" spans="1:5" x14ac:dyDescent="0.3">
      <c r="A43">
        <v>199.30555555555554</v>
      </c>
      <c r="B43">
        <v>73.944999999999993</v>
      </c>
      <c r="D43">
        <f t="shared" si="0"/>
        <v>32.172380786634179</v>
      </c>
      <c r="E43">
        <f t="shared" si="1"/>
        <v>108.30555555555554</v>
      </c>
    </row>
    <row r="44" spans="1:5" x14ac:dyDescent="0.3">
      <c r="A44">
        <v>204.16666666666666</v>
      </c>
      <c r="B44">
        <v>75.542000000000002</v>
      </c>
      <c r="D44">
        <f t="shared" si="0"/>
        <v>32.867211973546816</v>
      </c>
      <c r="E44">
        <f t="shared" si="1"/>
        <v>113.16666666666666</v>
      </c>
    </row>
    <row r="45" spans="1:5" x14ac:dyDescent="0.3">
      <c r="A45">
        <v>209.02777777777777</v>
      </c>
      <c r="B45">
        <v>77.066000000000003</v>
      </c>
      <c r="D45">
        <f t="shared" si="0"/>
        <v>33.53028193525931</v>
      </c>
      <c r="E45">
        <f t="shared" si="1"/>
        <v>118.02777777777777</v>
      </c>
    </row>
    <row r="46" spans="1:5" x14ac:dyDescent="0.3">
      <c r="A46">
        <v>213.88888888888886</v>
      </c>
      <c r="B46">
        <v>80.730999999999995</v>
      </c>
      <c r="D46">
        <f t="shared" si="0"/>
        <v>35.124869474416982</v>
      </c>
      <c r="E46">
        <f t="shared" si="1"/>
        <v>122.88888888888886</v>
      </c>
    </row>
    <row r="47" spans="1:5" x14ac:dyDescent="0.3">
      <c r="A47">
        <v>218.74999999999997</v>
      </c>
      <c r="B47">
        <v>83.387</v>
      </c>
      <c r="D47">
        <f t="shared" si="0"/>
        <v>36.280455969369996</v>
      </c>
      <c r="E47">
        <f t="shared" si="1"/>
        <v>127.74999999999997</v>
      </c>
    </row>
    <row r="48" spans="1:5" x14ac:dyDescent="0.3">
      <c r="A48">
        <v>223.61111111111109</v>
      </c>
      <c r="B48">
        <v>87.114000000000004</v>
      </c>
      <c r="D48">
        <f t="shared" si="0"/>
        <v>37.902018795683951</v>
      </c>
      <c r="E48">
        <f t="shared" si="1"/>
        <v>132.61111111111109</v>
      </c>
    </row>
    <row r="49" spans="1:5" x14ac:dyDescent="0.3">
      <c r="A49">
        <v>228.4722222222222</v>
      </c>
      <c r="B49">
        <v>90.66</v>
      </c>
      <c r="D49">
        <f t="shared" si="0"/>
        <v>39.44483118691263</v>
      </c>
      <c r="E49">
        <f t="shared" si="1"/>
        <v>137.4722222222222</v>
      </c>
    </row>
    <row r="50" spans="1:5" x14ac:dyDescent="0.3">
      <c r="A50">
        <v>233.33333333333331</v>
      </c>
      <c r="B50">
        <v>91.986000000000004</v>
      </c>
      <c r="D50">
        <f t="shared" si="0"/>
        <v>40.02175426383571</v>
      </c>
      <c r="E50">
        <f t="shared" si="1"/>
        <v>142.33333333333331</v>
      </c>
    </row>
    <row r="51" spans="1:5" x14ac:dyDescent="0.3">
      <c r="A51">
        <v>238.19444444444443</v>
      </c>
      <c r="B51">
        <v>92.143000000000001</v>
      </c>
      <c r="D51">
        <f t="shared" si="0"/>
        <v>40.090062652279848</v>
      </c>
      <c r="E51">
        <f t="shared" si="1"/>
        <v>147.19444444444443</v>
      </c>
    </row>
    <row r="52" spans="1:5" x14ac:dyDescent="0.3">
      <c r="A52">
        <v>243.05555555555554</v>
      </c>
      <c r="B52">
        <v>90.762</v>
      </c>
      <c r="D52">
        <f t="shared" si="0"/>
        <v>39.489209885137484</v>
      </c>
      <c r="E52">
        <f t="shared" si="1"/>
        <v>152.05555555555554</v>
      </c>
    </row>
    <row r="53" spans="1:5" x14ac:dyDescent="0.3">
      <c r="A53">
        <v>247.91666666666666</v>
      </c>
      <c r="B53">
        <v>91.435000000000002</v>
      </c>
      <c r="D53">
        <f t="shared" si="0"/>
        <v>39.782022276366163</v>
      </c>
      <c r="E53">
        <f t="shared" si="1"/>
        <v>156.91666666666666</v>
      </c>
    </row>
    <row r="54" spans="1:5" x14ac:dyDescent="0.3">
      <c r="A54">
        <v>252.77777777777777</v>
      </c>
      <c r="B54">
        <v>95.031999999999996</v>
      </c>
      <c r="D54">
        <f t="shared" si="0"/>
        <v>41.347024016707273</v>
      </c>
      <c r="E54">
        <f t="shared" si="1"/>
        <v>161.77777777777777</v>
      </c>
    </row>
    <row r="55" spans="1:5" x14ac:dyDescent="0.3">
      <c r="A55">
        <v>257.63888888888886</v>
      </c>
      <c r="B55">
        <v>97.206999999999994</v>
      </c>
      <c r="D55">
        <f t="shared" si="0"/>
        <v>42.293334493560735</v>
      </c>
      <c r="E55">
        <f t="shared" si="1"/>
        <v>166.63888888888886</v>
      </c>
    </row>
    <row r="56" spans="1:5" x14ac:dyDescent="0.3">
      <c r="A56">
        <v>262.5</v>
      </c>
      <c r="B56">
        <v>97.790999999999997</v>
      </c>
      <c r="D56">
        <f t="shared" si="0"/>
        <v>42.547424295161846</v>
      </c>
      <c r="E56">
        <f t="shared" si="1"/>
        <v>171.5</v>
      </c>
    </row>
    <row r="57" spans="1:5" x14ac:dyDescent="0.3">
      <c r="A57">
        <v>267.36111111111109</v>
      </c>
      <c r="B57">
        <v>98.828999999999994</v>
      </c>
      <c r="D57">
        <f t="shared" si="0"/>
        <v>42.999042812391224</v>
      </c>
      <c r="E57">
        <f t="shared" si="1"/>
        <v>176.36111111111109</v>
      </c>
    </row>
    <row r="58" spans="1:5" x14ac:dyDescent="0.3">
      <c r="A58">
        <v>272.22222222222217</v>
      </c>
      <c r="B58">
        <v>100.86799999999999</v>
      </c>
      <c r="D58">
        <f t="shared" si="0"/>
        <v>43.886181691611554</v>
      </c>
      <c r="E58">
        <f t="shared" si="1"/>
        <v>181.22222222222217</v>
      </c>
    </row>
    <row r="59" spans="1:5" x14ac:dyDescent="0.3">
      <c r="A59">
        <v>277.08333333333331</v>
      </c>
      <c r="B59">
        <v>101.126</v>
      </c>
      <c r="D59">
        <f t="shared" si="0"/>
        <v>43.998433693003825</v>
      </c>
      <c r="E59">
        <f t="shared" si="1"/>
        <v>186.08333333333331</v>
      </c>
    </row>
    <row r="60" spans="1:5" x14ac:dyDescent="0.3">
      <c r="A60">
        <v>281.9444444444444</v>
      </c>
      <c r="B60">
        <v>101.95699999999999</v>
      </c>
      <c r="D60">
        <f t="shared" si="0"/>
        <v>44.359989557953355</v>
      </c>
      <c r="E60">
        <f t="shared" si="1"/>
        <v>190.9444444444444</v>
      </c>
    </row>
    <row r="61" spans="1:5" x14ac:dyDescent="0.3">
      <c r="A61">
        <v>286.80555555555554</v>
      </c>
      <c r="B61">
        <v>103.646</v>
      </c>
      <c r="D61">
        <f t="shared" si="0"/>
        <v>45.0948485903237</v>
      </c>
      <c r="E61">
        <f t="shared" si="1"/>
        <v>195.80555555555554</v>
      </c>
    </row>
    <row r="62" spans="1:5" x14ac:dyDescent="0.3">
      <c r="A62">
        <v>291.66666666666663</v>
      </c>
      <c r="B62">
        <v>104.65900000000001</v>
      </c>
      <c r="D62">
        <f t="shared" si="0"/>
        <v>45.535589975635226</v>
      </c>
      <c r="E62">
        <f t="shared" si="1"/>
        <v>200.66666666666663</v>
      </c>
    </row>
    <row r="63" spans="1:5" x14ac:dyDescent="0.3">
      <c r="A63">
        <v>296.52777777777777</v>
      </c>
      <c r="B63">
        <v>103.526</v>
      </c>
      <c r="D63">
        <f t="shared" si="0"/>
        <v>45.042638357117994</v>
      </c>
      <c r="E63">
        <f t="shared" si="1"/>
        <v>205.52777777777777</v>
      </c>
    </row>
    <row r="64" spans="1:5" x14ac:dyDescent="0.3">
      <c r="A64">
        <v>301.38888888888886</v>
      </c>
      <c r="B64">
        <v>104.86499999999999</v>
      </c>
      <c r="D64">
        <f t="shared" si="0"/>
        <v>45.625217542638353</v>
      </c>
      <c r="E64">
        <f t="shared" si="1"/>
        <v>210.38888888888886</v>
      </c>
    </row>
    <row r="65" spans="1:5" x14ac:dyDescent="0.3">
      <c r="A65">
        <v>306.25</v>
      </c>
      <c r="B65">
        <v>105.43600000000001</v>
      </c>
      <c r="D65">
        <f t="shared" si="0"/>
        <v>45.873651235642185</v>
      </c>
      <c r="E65">
        <f t="shared" si="1"/>
        <v>215.25</v>
      </c>
    </row>
    <row r="66" spans="1:5" x14ac:dyDescent="0.3">
      <c r="A66">
        <v>311.11111111111109</v>
      </c>
      <c r="B66">
        <v>108.13800000000001</v>
      </c>
      <c r="D66">
        <f t="shared" ref="D66:D71" si="2">B66*E$73</f>
        <v>47.049251653324049</v>
      </c>
      <c r="E66">
        <f t="shared" si="1"/>
        <v>220.11111111111109</v>
      </c>
    </row>
    <row r="67" spans="1:5" x14ac:dyDescent="0.3">
      <c r="A67">
        <v>315.97222222222217</v>
      </c>
      <c r="B67">
        <v>107.29600000000001</v>
      </c>
      <c r="D67">
        <f t="shared" si="2"/>
        <v>46.682909850330667</v>
      </c>
      <c r="E67">
        <f t="shared" si="1"/>
        <v>224.97222222222217</v>
      </c>
    </row>
    <row r="68" spans="1:5" x14ac:dyDescent="0.3">
      <c r="A68">
        <v>320.83333333333331</v>
      </c>
      <c r="B68">
        <v>113.06399999999999</v>
      </c>
      <c r="D68">
        <f t="shared" si="2"/>
        <v>49.192481726418372</v>
      </c>
      <c r="E68">
        <f t="shared" si="1"/>
        <v>229.83333333333331</v>
      </c>
    </row>
    <row r="69" spans="1:5" x14ac:dyDescent="0.3">
      <c r="A69">
        <v>325.6944444444444</v>
      </c>
      <c r="B69">
        <v>112.068</v>
      </c>
      <c r="D69">
        <f t="shared" si="2"/>
        <v>48.759136790810999</v>
      </c>
      <c r="E69">
        <f t="shared" si="1"/>
        <v>234.6944444444444</v>
      </c>
    </row>
    <row r="70" spans="1:5" x14ac:dyDescent="0.3">
      <c r="A70">
        <v>330.55555555555554</v>
      </c>
      <c r="B70">
        <v>115.077</v>
      </c>
      <c r="D70">
        <f t="shared" si="2"/>
        <v>50.06830838844413</v>
      </c>
      <c r="E70">
        <f t="shared" si="1"/>
        <v>239.55555555555554</v>
      </c>
    </row>
    <row r="71" spans="1:5" x14ac:dyDescent="0.3">
      <c r="A71">
        <v>335.41666666666663</v>
      </c>
      <c r="B71">
        <v>110.499</v>
      </c>
      <c r="D71">
        <f t="shared" si="2"/>
        <v>48.07648799164636</v>
      </c>
      <c r="E71">
        <f t="shared" si="1"/>
        <v>244.41666666666663</v>
      </c>
    </row>
    <row r="72" spans="1:5" x14ac:dyDescent="0.3">
      <c r="A72">
        <v>340.27777777777777</v>
      </c>
      <c r="B72">
        <v>114.48399999999999</v>
      </c>
      <c r="D72">
        <f>B72*E$73</f>
        <v>49.810302819352586</v>
      </c>
      <c r="E72">
        <f t="shared" si="1"/>
        <v>249.27777777777777</v>
      </c>
    </row>
    <row r="73" spans="1:5" x14ac:dyDescent="0.3">
      <c r="A73">
        <v>345.13888888888886</v>
      </c>
      <c r="B73">
        <v>114.92</v>
      </c>
      <c r="D73">
        <v>50</v>
      </c>
      <c r="E73">
        <f>D73/B73</f>
        <v>0.43508527671423597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FAF3-0655-4BF8-85E6-51B2C84E22A2}">
  <dimension ref="A1:C3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300</v>
      </c>
      <c r="B3">
        <v>25</v>
      </c>
      <c r="C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BFCA-FAE3-416B-A0A1-0C2C4C52868D}">
  <dimension ref="A1:B59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27.175169895526931</v>
      </c>
      <c r="B2">
        <v>0.19444444444444287</v>
      </c>
    </row>
    <row r="3" spans="1:2" x14ac:dyDescent="0.3">
      <c r="A3">
        <v>36.37082868445075</v>
      </c>
      <c r="B3">
        <v>5.0555555555555429</v>
      </c>
    </row>
    <row r="4" spans="1:2" x14ac:dyDescent="0.3">
      <c r="A4">
        <v>48.830510193731619</v>
      </c>
      <c r="B4">
        <v>9.9166666666666572</v>
      </c>
    </row>
    <row r="5" spans="1:2" x14ac:dyDescent="0.3">
      <c r="A5">
        <v>52.824830104473065</v>
      </c>
      <c r="B5">
        <v>14.777777777777771</v>
      </c>
    </row>
    <row r="6" spans="1:2" x14ac:dyDescent="0.3">
      <c r="A6">
        <v>64.065321026473271</v>
      </c>
      <c r="B6">
        <v>19.638888888888886</v>
      </c>
    </row>
    <row r="7" spans="1:2" x14ac:dyDescent="0.3">
      <c r="A7">
        <v>73.668729080028399</v>
      </c>
      <c r="B7">
        <v>24.5</v>
      </c>
    </row>
    <row r="8" spans="1:2" x14ac:dyDescent="0.3">
      <c r="A8">
        <v>83.7995739933056</v>
      </c>
      <c r="B8">
        <v>29.3611111111111</v>
      </c>
    </row>
    <row r="9" spans="1:2" x14ac:dyDescent="0.3">
      <c r="A9">
        <v>80.350948372045849</v>
      </c>
      <c r="B9">
        <v>34.222222222222214</v>
      </c>
    </row>
    <row r="10" spans="1:2" x14ac:dyDescent="0.3">
      <c r="A10">
        <v>85.099908712851203</v>
      </c>
      <c r="B10">
        <v>39.083333333333329</v>
      </c>
    </row>
    <row r="11" spans="1:2" x14ac:dyDescent="0.3">
      <c r="A11">
        <v>81.943401967745203</v>
      </c>
      <c r="B11">
        <v>43.944444444444429</v>
      </c>
    </row>
    <row r="12" spans="1:2" x14ac:dyDescent="0.3">
      <c r="A12">
        <v>89.48169185515772</v>
      </c>
      <c r="B12">
        <v>48.805555555555543</v>
      </c>
    </row>
    <row r="13" spans="1:2" x14ac:dyDescent="0.3">
      <c r="A13">
        <v>95.518815295668929</v>
      </c>
      <c r="B13">
        <v>53.666666666666657</v>
      </c>
    </row>
    <row r="14" spans="1:2" x14ac:dyDescent="0.3">
      <c r="A14">
        <v>97.667106197383106</v>
      </c>
      <c r="B14">
        <v>58.527777777777771</v>
      </c>
    </row>
    <row r="15" spans="1:2" x14ac:dyDescent="0.3">
      <c r="A15">
        <v>95.981336849579066</v>
      </c>
      <c r="B15">
        <v>63.388888888888886</v>
      </c>
    </row>
    <row r="16" spans="1:2" x14ac:dyDescent="0.3">
      <c r="A16">
        <v>99.691652297393247</v>
      </c>
      <c r="B16">
        <v>68.25</v>
      </c>
    </row>
    <row r="17" spans="1:2" x14ac:dyDescent="0.3">
      <c r="A17">
        <v>109.7575819048585</v>
      </c>
      <c r="B17">
        <v>73.111111111111086</v>
      </c>
    </row>
    <row r="18" spans="1:2" x14ac:dyDescent="0.3">
      <c r="A18">
        <v>119.15407242113804</v>
      </c>
      <c r="B18">
        <v>77.9722222222222</v>
      </c>
    </row>
    <row r="19" spans="1:2" x14ac:dyDescent="0.3">
      <c r="A19">
        <v>115.99553707272543</v>
      </c>
      <c r="B19">
        <v>82.833333333333314</v>
      </c>
    </row>
    <row r="20" spans="1:2" x14ac:dyDescent="0.3">
      <c r="A20">
        <v>114.37671163403995</v>
      </c>
      <c r="B20">
        <v>87.694444444444429</v>
      </c>
    </row>
    <row r="21" spans="1:2" x14ac:dyDescent="0.3">
      <c r="A21">
        <v>120.71001115731818</v>
      </c>
      <c r="B21">
        <v>92.555555555555543</v>
      </c>
    </row>
    <row r="22" spans="1:2" x14ac:dyDescent="0.3">
      <c r="A22">
        <v>121.80748554620143</v>
      </c>
      <c r="B22">
        <v>97.416666666666657</v>
      </c>
    </row>
    <row r="23" spans="1:2" x14ac:dyDescent="0.3">
      <c r="A23">
        <v>133.79855969165229</v>
      </c>
      <c r="B23">
        <v>102.27777777777777</v>
      </c>
    </row>
    <row r="24" spans="1:2" x14ac:dyDescent="0.3">
      <c r="A24">
        <v>151.38857896338371</v>
      </c>
      <c r="B24">
        <v>107.13888888888889</v>
      </c>
    </row>
    <row r="25" spans="1:2" x14ac:dyDescent="0.3">
      <c r="A25">
        <v>150.53859417790849</v>
      </c>
      <c r="B25">
        <v>112</v>
      </c>
    </row>
    <row r="26" spans="1:2" x14ac:dyDescent="0.3">
      <c r="A26">
        <v>160.64509585150623</v>
      </c>
      <c r="B26">
        <v>116.86111111111109</v>
      </c>
    </row>
    <row r="27" spans="1:2" x14ac:dyDescent="0.3">
      <c r="A27">
        <v>162.77715792676742</v>
      </c>
      <c r="B27">
        <v>121.7222222222222</v>
      </c>
    </row>
    <row r="28" spans="1:2" x14ac:dyDescent="0.3">
      <c r="A28">
        <v>178.43391824728675</v>
      </c>
      <c r="B28">
        <v>126.58333333333331</v>
      </c>
    </row>
    <row r="29" spans="1:2" x14ac:dyDescent="0.3">
      <c r="A29">
        <v>179.02221320620751</v>
      </c>
      <c r="B29">
        <v>131.44444444444443</v>
      </c>
    </row>
    <row r="30" spans="1:2" x14ac:dyDescent="0.3">
      <c r="A30">
        <v>191.72735571558982</v>
      </c>
      <c r="B30">
        <v>136.30555555555554</v>
      </c>
    </row>
    <row r="31" spans="1:2" x14ac:dyDescent="0.3">
      <c r="A31">
        <v>197.93082462724414</v>
      </c>
      <c r="B31">
        <v>141.16666666666666</v>
      </c>
    </row>
    <row r="32" spans="1:2" x14ac:dyDescent="0.3">
      <c r="A32">
        <v>190.49193630185619</v>
      </c>
      <c r="B32">
        <v>146.02777777777777</v>
      </c>
    </row>
    <row r="33" spans="1:2" x14ac:dyDescent="0.3">
      <c r="A33">
        <v>203.0185617202556</v>
      </c>
      <c r="B33">
        <v>150.88888888888886</v>
      </c>
    </row>
    <row r="34" spans="1:2" x14ac:dyDescent="0.3">
      <c r="A34">
        <v>216.99766710619735</v>
      </c>
      <c r="B34">
        <v>155.74999999999997</v>
      </c>
    </row>
    <row r="35" spans="1:2" x14ac:dyDescent="0.3">
      <c r="A35">
        <v>205.91337863880716</v>
      </c>
      <c r="B35">
        <v>160.61111111111109</v>
      </c>
    </row>
    <row r="36" spans="1:2" x14ac:dyDescent="0.3">
      <c r="A36">
        <v>204.35541129932039</v>
      </c>
      <c r="B36">
        <v>165.4722222222222</v>
      </c>
    </row>
    <row r="37" spans="1:2" x14ac:dyDescent="0.3">
      <c r="A37">
        <v>221.67765493457753</v>
      </c>
      <c r="B37">
        <v>170.33333333333331</v>
      </c>
    </row>
    <row r="38" spans="1:2" x14ac:dyDescent="0.3">
      <c r="A38">
        <v>221.26787706663961</v>
      </c>
      <c r="B38">
        <v>175.19444444444443</v>
      </c>
    </row>
    <row r="39" spans="1:2" x14ac:dyDescent="0.3">
      <c r="A39">
        <v>228.04746931737498</v>
      </c>
      <c r="B39">
        <v>180.05555555555554</v>
      </c>
    </row>
    <row r="40" spans="1:2" x14ac:dyDescent="0.3">
      <c r="A40">
        <v>235.01166446901308</v>
      </c>
      <c r="B40">
        <v>184.91666666666666</v>
      </c>
    </row>
    <row r="41" spans="1:2" x14ac:dyDescent="0.3">
      <c r="A41">
        <v>242.32680799269701</v>
      </c>
      <c r="B41">
        <v>189.77777777777777</v>
      </c>
    </row>
    <row r="42" spans="1:2" x14ac:dyDescent="0.3">
      <c r="A42">
        <v>237.68536362714272</v>
      </c>
      <c r="B42">
        <v>194.63888888888886</v>
      </c>
    </row>
    <row r="43" spans="1:2" x14ac:dyDescent="0.3">
      <c r="A43">
        <v>235.70341819657165</v>
      </c>
      <c r="B43">
        <v>199.5</v>
      </c>
    </row>
    <row r="44" spans="1:2" x14ac:dyDescent="0.3">
      <c r="A44">
        <v>231.50015214524797</v>
      </c>
      <c r="B44">
        <v>204.36111111111109</v>
      </c>
    </row>
    <row r="45" spans="1:2" x14ac:dyDescent="0.3">
      <c r="A45">
        <v>233.08449132772085</v>
      </c>
      <c r="B45">
        <v>209.22222222222217</v>
      </c>
    </row>
    <row r="46" spans="1:2" x14ac:dyDescent="0.3">
      <c r="A46">
        <v>241.69591236433715</v>
      </c>
      <c r="B46">
        <v>214.08333333333331</v>
      </c>
    </row>
    <row r="47" spans="1:2" x14ac:dyDescent="0.3">
      <c r="A47">
        <v>240.42194948777768</v>
      </c>
      <c r="B47">
        <v>218.9444444444444</v>
      </c>
    </row>
    <row r="48" spans="1:2" x14ac:dyDescent="0.3">
      <c r="A48">
        <v>242.96784663759001</v>
      </c>
      <c r="B48">
        <v>223.80555555555554</v>
      </c>
    </row>
    <row r="49" spans="1:2" x14ac:dyDescent="0.3">
      <c r="A49">
        <v>251.17151840957499</v>
      </c>
      <c r="B49">
        <v>228.66666666666663</v>
      </c>
    </row>
    <row r="50" spans="1:2" x14ac:dyDescent="0.3">
      <c r="A50">
        <v>247.29282888731109</v>
      </c>
      <c r="B50">
        <v>233.52777777777777</v>
      </c>
    </row>
    <row r="51" spans="1:2" x14ac:dyDescent="0.3">
      <c r="A51">
        <v>259.87828380160261</v>
      </c>
      <c r="B51">
        <v>238.38888888888886</v>
      </c>
    </row>
    <row r="52" spans="1:2" x14ac:dyDescent="0.3">
      <c r="A52">
        <v>252.68282787300942</v>
      </c>
      <c r="B52">
        <v>243.25</v>
      </c>
    </row>
    <row r="53" spans="1:2" x14ac:dyDescent="0.3">
      <c r="A53">
        <v>248.94411197890253</v>
      </c>
      <c r="B53">
        <v>248.11111111111109</v>
      </c>
    </row>
    <row r="54" spans="1:2" x14ac:dyDescent="0.3">
      <c r="A54">
        <v>247.60320519322445</v>
      </c>
      <c r="B54">
        <v>252.97222222222217</v>
      </c>
    </row>
    <row r="55" spans="1:2" x14ac:dyDescent="0.3">
      <c r="A55">
        <v>255.33218379145956</v>
      </c>
      <c r="B55">
        <v>257.83333333333331</v>
      </c>
    </row>
    <row r="56" spans="1:2" x14ac:dyDescent="0.3">
      <c r="A56">
        <v>257.96125367684351</v>
      </c>
      <c r="B56">
        <v>262.6944444444444</v>
      </c>
    </row>
    <row r="57" spans="1:2" x14ac:dyDescent="0.3">
      <c r="A57">
        <v>253.37661020387463</v>
      </c>
      <c r="B57">
        <v>267.55555555555554</v>
      </c>
    </row>
    <row r="58" spans="1:2" x14ac:dyDescent="0.3">
      <c r="A58">
        <v>249.69672380565979</v>
      </c>
      <c r="B58">
        <v>272.41666666666663</v>
      </c>
    </row>
    <row r="59" spans="1:2" x14ac:dyDescent="0.3">
      <c r="A59">
        <v>253.51049802211176</v>
      </c>
      <c r="B59">
        <v>277.27777777777777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8A88-DB96-4C24-BD45-613D210E0E83}">
  <dimension ref="A1:C3"/>
  <sheetViews>
    <sheetView workbookViewId="0">
      <selection activeCell="I28" sqref="I28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300</v>
      </c>
      <c r="B3">
        <v>35</v>
      </c>
      <c r="C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5E56-C843-48B1-85F9-DE6C605064D3}">
  <dimension ref="A1:B10"/>
  <sheetViews>
    <sheetView tabSelected="1" workbookViewId="0">
      <selection activeCell="C9" sqref="C9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5</v>
      </c>
      <c r="B3">
        <v>10</v>
      </c>
    </row>
    <row r="4" spans="1:2" x14ac:dyDescent="0.3">
      <c r="A4">
        <v>10</v>
      </c>
      <c r="B4">
        <v>100</v>
      </c>
    </row>
    <row r="5" spans="1:2" x14ac:dyDescent="0.3">
      <c r="A5">
        <v>15</v>
      </c>
      <c r="B5">
        <v>150</v>
      </c>
    </row>
    <row r="6" spans="1:2" x14ac:dyDescent="0.3">
      <c r="A6">
        <v>25</v>
      </c>
      <c r="B6">
        <v>200</v>
      </c>
    </row>
    <row r="7" spans="1:2" x14ac:dyDescent="0.3">
      <c r="A7">
        <v>30</v>
      </c>
      <c r="B7">
        <v>300</v>
      </c>
    </row>
    <row r="8" spans="1:2" x14ac:dyDescent="0.3">
      <c r="A8">
        <v>45</v>
      </c>
      <c r="B8">
        <v>450</v>
      </c>
    </row>
    <row r="9" spans="1:2" x14ac:dyDescent="0.3">
      <c r="A9">
        <v>100</v>
      </c>
      <c r="B9">
        <v>300</v>
      </c>
    </row>
    <row r="10" spans="1:2" x14ac:dyDescent="0.3">
      <c r="A10">
        <v>150</v>
      </c>
      <c r="B10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FA5C-668F-47E5-AB17-E7EF3A0A754E}">
  <dimension ref="A1:B53"/>
  <sheetViews>
    <sheetView topLeftCell="A31" workbookViewId="0">
      <selection activeCell="C59" sqref="C5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5.7178907065784887</v>
      </c>
      <c r="B2">
        <v>1.3611111111111001</v>
      </c>
    </row>
    <row r="3" spans="1:2" x14ac:dyDescent="0.3">
      <c r="A3">
        <v>5.6752523494604938</v>
      </c>
      <c r="B3">
        <v>6.2222222222222143</v>
      </c>
    </row>
    <row r="4" spans="1:2" x14ac:dyDescent="0.3">
      <c r="A4">
        <v>7.137573964497042</v>
      </c>
      <c r="B4">
        <v>11.083333333333329</v>
      </c>
    </row>
    <row r="5" spans="1:2" x14ac:dyDescent="0.3">
      <c r="A5">
        <v>8.927514792899407</v>
      </c>
      <c r="B5">
        <v>15.944444444444429</v>
      </c>
    </row>
    <row r="6" spans="1:2" x14ac:dyDescent="0.3">
      <c r="A6">
        <v>13.606421858684302</v>
      </c>
      <c r="B6">
        <v>20.805555555555543</v>
      </c>
    </row>
    <row r="7" spans="1:2" x14ac:dyDescent="0.3">
      <c r="A7">
        <v>15.609989557953359</v>
      </c>
      <c r="B7">
        <v>25.666666666666657</v>
      </c>
    </row>
    <row r="8" spans="1:2" x14ac:dyDescent="0.3">
      <c r="A8">
        <v>19.7372084928646</v>
      </c>
      <c r="B8">
        <v>30.527777777777771</v>
      </c>
    </row>
    <row r="9" spans="1:2" x14ac:dyDescent="0.3">
      <c r="A9">
        <v>20.822746258266619</v>
      </c>
      <c r="B9">
        <v>35.388888888888886</v>
      </c>
    </row>
    <row r="10" spans="1:2" x14ac:dyDescent="0.3">
      <c r="A10">
        <v>22.127567003132611</v>
      </c>
      <c r="B10">
        <v>40.25</v>
      </c>
    </row>
    <row r="11" spans="1:2" x14ac:dyDescent="0.3">
      <c r="A11">
        <v>20.931082492168464</v>
      </c>
      <c r="B11">
        <v>45.111111111111086</v>
      </c>
    </row>
    <row r="12" spans="1:2" x14ac:dyDescent="0.3">
      <c r="A12">
        <v>22.727549599721545</v>
      </c>
      <c r="B12">
        <v>49.9722222222222</v>
      </c>
    </row>
    <row r="13" spans="1:2" x14ac:dyDescent="0.3">
      <c r="A13">
        <v>23.705186216498433</v>
      </c>
      <c r="B13">
        <v>54.833333333333314</v>
      </c>
    </row>
    <row r="14" spans="1:2" x14ac:dyDescent="0.3">
      <c r="A14">
        <v>25.638270100939781</v>
      </c>
      <c r="B14">
        <v>59.694444444444429</v>
      </c>
    </row>
    <row r="15" spans="1:2" x14ac:dyDescent="0.3">
      <c r="A15">
        <v>26.736860424643229</v>
      </c>
      <c r="B15">
        <v>64.555555555555543</v>
      </c>
    </row>
    <row r="16" spans="1:2" x14ac:dyDescent="0.3">
      <c r="A16">
        <v>28.456752523494604</v>
      </c>
      <c r="B16">
        <v>69.416666666666657</v>
      </c>
    </row>
    <row r="17" spans="1:2" x14ac:dyDescent="0.3">
      <c r="A17">
        <v>29.124608423250955</v>
      </c>
      <c r="B17">
        <v>74.277777777777771</v>
      </c>
    </row>
    <row r="18" spans="1:2" x14ac:dyDescent="0.3">
      <c r="A18">
        <v>30.749216846501916</v>
      </c>
      <c r="B18">
        <v>79.138888888888886</v>
      </c>
    </row>
    <row r="19" spans="1:2" x14ac:dyDescent="0.3">
      <c r="A19">
        <v>31.006352245040027</v>
      </c>
      <c r="B19">
        <v>84</v>
      </c>
    </row>
    <row r="20" spans="1:2" x14ac:dyDescent="0.3">
      <c r="A20">
        <v>29.982596588931433</v>
      </c>
      <c r="B20">
        <v>88.861111111111086</v>
      </c>
    </row>
    <row r="21" spans="1:2" x14ac:dyDescent="0.3">
      <c r="A21">
        <v>31.171684650191434</v>
      </c>
      <c r="B21">
        <v>93.7222222222222</v>
      </c>
    </row>
    <row r="22" spans="1:2" x14ac:dyDescent="0.3">
      <c r="A22">
        <v>31.365732683605984</v>
      </c>
      <c r="B22">
        <v>98.583333333333314</v>
      </c>
    </row>
    <row r="23" spans="1:2" x14ac:dyDescent="0.3">
      <c r="A23">
        <v>32.017925513400627</v>
      </c>
      <c r="B23">
        <v>103.44444444444443</v>
      </c>
    </row>
    <row r="24" spans="1:2" x14ac:dyDescent="0.3">
      <c r="A24">
        <v>32.172380786634179</v>
      </c>
      <c r="B24">
        <v>108.30555555555554</v>
      </c>
    </row>
    <row r="25" spans="1:2" x14ac:dyDescent="0.3">
      <c r="A25">
        <v>32.867211973546816</v>
      </c>
      <c r="B25">
        <v>113.16666666666666</v>
      </c>
    </row>
    <row r="26" spans="1:2" x14ac:dyDescent="0.3">
      <c r="A26">
        <v>33.53028193525931</v>
      </c>
      <c r="B26">
        <v>118.02777777777777</v>
      </c>
    </row>
    <row r="27" spans="1:2" x14ac:dyDescent="0.3">
      <c r="A27">
        <v>35.124869474416982</v>
      </c>
      <c r="B27">
        <v>122.88888888888886</v>
      </c>
    </row>
    <row r="28" spans="1:2" x14ac:dyDescent="0.3">
      <c r="A28">
        <v>36.280455969369996</v>
      </c>
      <c r="B28">
        <v>127.74999999999997</v>
      </c>
    </row>
    <row r="29" spans="1:2" x14ac:dyDescent="0.3">
      <c r="A29">
        <v>37.902018795683951</v>
      </c>
      <c r="B29">
        <v>132.61111111111109</v>
      </c>
    </row>
    <row r="30" spans="1:2" x14ac:dyDescent="0.3">
      <c r="A30">
        <v>39.44483118691263</v>
      </c>
      <c r="B30">
        <v>137.4722222222222</v>
      </c>
    </row>
    <row r="31" spans="1:2" x14ac:dyDescent="0.3">
      <c r="A31">
        <v>40.02175426383571</v>
      </c>
      <c r="B31">
        <v>142.33333333333331</v>
      </c>
    </row>
    <row r="32" spans="1:2" x14ac:dyDescent="0.3">
      <c r="A32">
        <v>40.090062652279848</v>
      </c>
      <c r="B32">
        <v>147.19444444444443</v>
      </c>
    </row>
    <row r="33" spans="1:2" x14ac:dyDescent="0.3">
      <c r="A33">
        <v>39.489209885137484</v>
      </c>
      <c r="B33">
        <v>152.05555555555554</v>
      </c>
    </row>
    <row r="34" spans="1:2" x14ac:dyDescent="0.3">
      <c r="A34">
        <v>39.782022276366163</v>
      </c>
      <c r="B34">
        <v>156.91666666666666</v>
      </c>
    </row>
    <row r="35" spans="1:2" x14ac:dyDescent="0.3">
      <c r="A35">
        <v>41.347024016707273</v>
      </c>
      <c r="B35">
        <v>161.77777777777777</v>
      </c>
    </row>
    <row r="36" spans="1:2" x14ac:dyDescent="0.3">
      <c r="A36">
        <v>42.293334493560735</v>
      </c>
      <c r="B36">
        <v>166.63888888888886</v>
      </c>
    </row>
    <row r="37" spans="1:2" x14ac:dyDescent="0.3">
      <c r="A37">
        <v>42.547424295161846</v>
      </c>
      <c r="B37">
        <v>171.5</v>
      </c>
    </row>
    <row r="38" spans="1:2" x14ac:dyDescent="0.3">
      <c r="A38">
        <v>42.999042812391224</v>
      </c>
      <c r="B38">
        <v>176.36111111111109</v>
      </c>
    </row>
    <row r="39" spans="1:2" x14ac:dyDescent="0.3">
      <c r="A39">
        <v>43.886181691611554</v>
      </c>
      <c r="B39">
        <v>181.22222222222217</v>
      </c>
    </row>
    <row r="40" spans="1:2" x14ac:dyDescent="0.3">
      <c r="A40">
        <v>43.998433693003825</v>
      </c>
      <c r="B40">
        <v>186.08333333333331</v>
      </c>
    </row>
    <row r="41" spans="1:2" x14ac:dyDescent="0.3">
      <c r="A41">
        <v>44.359989557953355</v>
      </c>
      <c r="B41">
        <v>190.9444444444444</v>
      </c>
    </row>
    <row r="42" spans="1:2" x14ac:dyDescent="0.3">
      <c r="A42">
        <v>45.0948485903237</v>
      </c>
      <c r="B42">
        <v>195.80555555555554</v>
      </c>
    </row>
    <row r="43" spans="1:2" x14ac:dyDescent="0.3">
      <c r="A43">
        <v>45.535589975635226</v>
      </c>
      <c r="B43">
        <v>200.66666666666663</v>
      </c>
    </row>
    <row r="44" spans="1:2" x14ac:dyDescent="0.3">
      <c r="A44">
        <v>45.042638357117994</v>
      </c>
      <c r="B44">
        <v>205.52777777777777</v>
      </c>
    </row>
    <row r="45" spans="1:2" x14ac:dyDescent="0.3">
      <c r="A45">
        <v>45.625217542638353</v>
      </c>
      <c r="B45">
        <v>210.38888888888886</v>
      </c>
    </row>
    <row r="46" spans="1:2" x14ac:dyDescent="0.3">
      <c r="A46">
        <v>45.873651235642185</v>
      </c>
      <c r="B46">
        <v>215.25</v>
      </c>
    </row>
    <row r="47" spans="1:2" x14ac:dyDescent="0.3">
      <c r="A47">
        <v>47.049251653324049</v>
      </c>
      <c r="B47">
        <v>220.11111111111109</v>
      </c>
    </row>
    <row r="48" spans="1:2" x14ac:dyDescent="0.3">
      <c r="A48">
        <v>46.682909850330667</v>
      </c>
      <c r="B48">
        <v>224.97222222222217</v>
      </c>
    </row>
    <row r="49" spans="1:2" x14ac:dyDescent="0.3">
      <c r="A49">
        <v>49.192481726418372</v>
      </c>
      <c r="B49">
        <v>229.83333333333331</v>
      </c>
    </row>
    <row r="50" spans="1:2" x14ac:dyDescent="0.3">
      <c r="A50">
        <v>48.759136790810999</v>
      </c>
      <c r="B50">
        <v>234.6944444444444</v>
      </c>
    </row>
    <row r="51" spans="1:2" x14ac:dyDescent="0.3">
      <c r="A51">
        <v>50.06830838844413</v>
      </c>
      <c r="B51">
        <v>239.55555555555554</v>
      </c>
    </row>
    <row r="52" spans="1:2" x14ac:dyDescent="0.3">
      <c r="A52">
        <v>48.07648799164636</v>
      </c>
      <c r="B52">
        <v>244.41666666666663</v>
      </c>
    </row>
    <row r="53" spans="1:2" x14ac:dyDescent="0.3">
      <c r="A53">
        <v>49.810302819352586</v>
      </c>
      <c r="B53">
        <v>249.27777777777777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1264-3957-49C7-9283-ECFD05A408E1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300</v>
      </c>
      <c r="B3">
        <v>50</v>
      </c>
      <c r="C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1EFC-122F-49D1-91CE-B9E8F3E5C2B3}">
  <dimension ref="A1:E73"/>
  <sheetViews>
    <sheetView topLeftCell="A55" workbookViewId="0">
      <selection activeCell="D73" sqref="D7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11.75</v>
      </c>
    </row>
    <row r="3" spans="1:5" x14ac:dyDescent="0.3">
      <c r="A3">
        <v>4.8611111111111107</v>
      </c>
      <c r="B3">
        <v>11.568</v>
      </c>
    </row>
    <row r="4" spans="1:5" x14ac:dyDescent="0.3">
      <c r="A4">
        <v>9.7222222222222214</v>
      </c>
      <c r="B4">
        <v>11.699</v>
      </c>
    </row>
    <row r="5" spans="1:5" x14ac:dyDescent="0.3">
      <c r="A5">
        <v>14.583333333333332</v>
      </c>
      <c r="B5">
        <v>11.9</v>
      </c>
    </row>
    <row r="6" spans="1:5" x14ac:dyDescent="0.3">
      <c r="A6">
        <v>19.444444444444443</v>
      </c>
      <c r="B6">
        <v>11.817</v>
      </c>
    </row>
    <row r="7" spans="1:5" x14ac:dyDescent="0.3">
      <c r="A7">
        <v>24.305555555555554</v>
      </c>
      <c r="B7">
        <v>11.654999999999999</v>
      </c>
    </row>
    <row r="8" spans="1:5" x14ac:dyDescent="0.3">
      <c r="A8">
        <v>29.166666666666664</v>
      </c>
      <c r="B8">
        <v>12.11</v>
      </c>
    </row>
    <row r="9" spans="1:5" x14ac:dyDescent="0.3">
      <c r="A9">
        <v>34.027777777777771</v>
      </c>
      <c r="B9">
        <v>12.461</v>
      </c>
    </row>
    <row r="10" spans="1:5" x14ac:dyDescent="0.3">
      <c r="A10">
        <v>38.888888888888886</v>
      </c>
      <c r="B10">
        <v>12.71</v>
      </c>
    </row>
    <row r="11" spans="1:5" x14ac:dyDescent="0.3">
      <c r="A11">
        <v>43.75</v>
      </c>
      <c r="B11">
        <v>12.726000000000001</v>
      </c>
    </row>
    <row r="12" spans="1:5" x14ac:dyDescent="0.3">
      <c r="A12">
        <v>48.611111111111107</v>
      </c>
      <c r="B12">
        <v>12.099</v>
      </c>
    </row>
    <row r="13" spans="1:5" x14ac:dyDescent="0.3">
      <c r="A13">
        <v>53.472222222222214</v>
      </c>
      <c r="B13">
        <v>12.154</v>
      </c>
    </row>
    <row r="14" spans="1:5" x14ac:dyDescent="0.3">
      <c r="A14">
        <v>58.333333333333329</v>
      </c>
      <c r="B14">
        <v>14.509</v>
      </c>
    </row>
    <row r="15" spans="1:5" x14ac:dyDescent="0.3">
      <c r="A15">
        <v>63.194444444444443</v>
      </c>
      <c r="B15">
        <v>13.396000000000001</v>
      </c>
      <c r="C15" t="s">
        <v>2</v>
      </c>
      <c r="D15">
        <f t="shared" ref="D15:D71" si="0">B15*E$73</f>
        <v>27.175169895526931</v>
      </c>
      <c r="E15">
        <f>A15-63</f>
        <v>0.19444444444444287</v>
      </c>
    </row>
    <row r="16" spans="1:5" x14ac:dyDescent="0.3">
      <c r="A16">
        <v>68.055555555555543</v>
      </c>
      <c r="B16">
        <v>17.928999999999998</v>
      </c>
      <c r="D16">
        <f t="shared" si="0"/>
        <v>36.37082868445075</v>
      </c>
      <c r="E16">
        <f t="shared" ref="E16:E72" si="1">A16-63</f>
        <v>5.0555555555555429</v>
      </c>
    </row>
    <row r="17" spans="1:5" x14ac:dyDescent="0.3">
      <c r="A17">
        <v>72.916666666666657</v>
      </c>
      <c r="B17">
        <v>24.071000000000002</v>
      </c>
      <c r="D17">
        <f t="shared" si="0"/>
        <v>48.830510193731619</v>
      </c>
      <c r="E17">
        <f t="shared" si="1"/>
        <v>9.9166666666666572</v>
      </c>
    </row>
    <row r="18" spans="1:5" x14ac:dyDescent="0.3">
      <c r="A18">
        <v>77.777777777777771</v>
      </c>
      <c r="B18">
        <v>26.04</v>
      </c>
      <c r="D18">
        <f t="shared" si="0"/>
        <v>52.824830104473065</v>
      </c>
      <c r="E18">
        <f t="shared" si="1"/>
        <v>14.777777777777771</v>
      </c>
    </row>
    <row r="19" spans="1:5" x14ac:dyDescent="0.3">
      <c r="A19">
        <v>82.638888888888886</v>
      </c>
      <c r="B19">
        <v>31.581</v>
      </c>
      <c r="D19">
        <f t="shared" si="0"/>
        <v>64.065321026473271</v>
      </c>
      <c r="E19">
        <f t="shared" si="1"/>
        <v>19.638888888888886</v>
      </c>
    </row>
    <row r="20" spans="1:5" x14ac:dyDescent="0.3">
      <c r="A20">
        <v>87.5</v>
      </c>
      <c r="B20">
        <v>36.314999999999998</v>
      </c>
      <c r="D20">
        <f t="shared" si="0"/>
        <v>73.668729080028399</v>
      </c>
      <c r="E20">
        <f t="shared" si="1"/>
        <v>24.5</v>
      </c>
    </row>
    <row r="21" spans="1:5" x14ac:dyDescent="0.3">
      <c r="A21">
        <v>92.3611111111111</v>
      </c>
      <c r="B21">
        <v>41.308999999999997</v>
      </c>
      <c r="D21">
        <f t="shared" si="0"/>
        <v>83.7995739933056</v>
      </c>
      <c r="E21">
        <f t="shared" si="1"/>
        <v>29.3611111111111</v>
      </c>
    </row>
    <row r="22" spans="1:5" x14ac:dyDescent="0.3">
      <c r="A22">
        <v>97.222222222222214</v>
      </c>
      <c r="B22">
        <v>39.609000000000002</v>
      </c>
      <c r="D22">
        <f t="shared" si="0"/>
        <v>80.350948372045849</v>
      </c>
      <c r="E22">
        <f t="shared" si="1"/>
        <v>34.222222222222214</v>
      </c>
    </row>
    <row r="23" spans="1:5" x14ac:dyDescent="0.3">
      <c r="A23">
        <v>102.08333333333333</v>
      </c>
      <c r="B23">
        <v>41.95</v>
      </c>
      <c r="D23">
        <f t="shared" si="0"/>
        <v>85.099908712851203</v>
      </c>
      <c r="E23">
        <f t="shared" si="1"/>
        <v>39.083333333333329</v>
      </c>
    </row>
    <row r="24" spans="1:5" x14ac:dyDescent="0.3">
      <c r="A24">
        <v>106.94444444444443</v>
      </c>
      <c r="B24">
        <v>40.393999999999998</v>
      </c>
      <c r="D24">
        <f t="shared" si="0"/>
        <v>81.943401967745203</v>
      </c>
      <c r="E24">
        <f t="shared" si="1"/>
        <v>43.944444444444429</v>
      </c>
    </row>
    <row r="25" spans="1:5" x14ac:dyDescent="0.3">
      <c r="A25">
        <v>111.80555555555554</v>
      </c>
      <c r="B25">
        <v>44.11</v>
      </c>
      <c r="D25">
        <f t="shared" si="0"/>
        <v>89.48169185515772</v>
      </c>
      <c r="E25">
        <f t="shared" si="1"/>
        <v>48.805555555555543</v>
      </c>
    </row>
    <row r="26" spans="1:5" x14ac:dyDescent="0.3">
      <c r="A26">
        <v>116.66666666666666</v>
      </c>
      <c r="B26">
        <v>47.085999999999999</v>
      </c>
      <c r="D26">
        <f t="shared" si="0"/>
        <v>95.518815295668929</v>
      </c>
      <c r="E26">
        <f t="shared" si="1"/>
        <v>53.666666666666657</v>
      </c>
    </row>
    <row r="27" spans="1:5" x14ac:dyDescent="0.3">
      <c r="A27">
        <v>121.52777777777777</v>
      </c>
      <c r="B27">
        <v>48.145000000000003</v>
      </c>
      <c r="D27">
        <f t="shared" si="0"/>
        <v>97.667106197383106</v>
      </c>
      <c r="E27">
        <f t="shared" si="1"/>
        <v>58.527777777777771</v>
      </c>
    </row>
    <row r="28" spans="1:5" x14ac:dyDescent="0.3">
      <c r="A28">
        <v>126.38888888888889</v>
      </c>
      <c r="B28">
        <v>47.314</v>
      </c>
      <c r="D28">
        <f t="shared" si="0"/>
        <v>95.981336849579066</v>
      </c>
      <c r="E28">
        <f t="shared" si="1"/>
        <v>63.388888888888886</v>
      </c>
    </row>
    <row r="29" spans="1:5" x14ac:dyDescent="0.3">
      <c r="A29">
        <v>131.25</v>
      </c>
      <c r="B29">
        <v>49.143000000000001</v>
      </c>
      <c r="D29">
        <f t="shared" si="0"/>
        <v>99.691652297393247</v>
      </c>
      <c r="E29">
        <f t="shared" si="1"/>
        <v>68.25</v>
      </c>
    </row>
    <row r="30" spans="1:5" x14ac:dyDescent="0.3">
      <c r="A30">
        <v>136.11111111111109</v>
      </c>
      <c r="B30">
        <v>54.104999999999997</v>
      </c>
      <c r="D30">
        <f t="shared" si="0"/>
        <v>109.7575819048585</v>
      </c>
      <c r="E30">
        <f t="shared" si="1"/>
        <v>73.111111111111086</v>
      </c>
    </row>
    <row r="31" spans="1:5" x14ac:dyDescent="0.3">
      <c r="A31">
        <v>140.9722222222222</v>
      </c>
      <c r="B31">
        <v>58.737000000000002</v>
      </c>
      <c r="D31">
        <f t="shared" si="0"/>
        <v>119.15407242113804</v>
      </c>
      <c r="E31">
        <f t="shared" si="1"/>
        <v>77.9722222222222</v>
      </c>
    </row>
    <row r="32" spans="1:5" x14ac:dyDescent="0.3">
      <c r="A32">
        <v>145.83333333333331</v>
      </c>
      <c r="B32">
        <v>57.18</v>
      </c>
      <c r="D32">
        <f t="shared" si="0"/>
        <v>115.99553707272543</v>
      </c>
      <c r="E32">
        <f t="shared" si="1"/>
        <v>82.833333333333314</v>
      </c>
    </row>
    <row r="33" spans="1:5" x14ac:dyDescent="0.3">
      <c r="A33">
        <v>150.69444444444443</v>
      </c>
      <c r="B33">
        <v>56.381999999999998</v>
      </c>
      <c r="D33">
        <f t="shared" si="0"/>
        <v>114.37671163403995</v>
      </c>
      <c r="E33">
        <f t="shared" si="1"/>
        <v>87.694444444444429</v>
      </c>
    </row>
    <row r="34" spans="1:5" x14ac:dyDescent="0.3">
      <c r="A34">
        <v>155.55555555555554</v>
      </c>
      <c r="B34">
        <v>59.503999999999998</v>
      </c>
      <c r="D34">
        <f t="shared" si="0"/>
        <v>120.71001115731818</v>
      </c>
      <c r="E34">
        <f t="shared" si="1"/>
        <v>92.555555555555543</v>
      </c>
    </row>
    <row r="35" spans="1:5" x14ac:dyDescent="0.3">
      <c r="A35">
        <v>160.41666666666666</v>
      </c>
      <c r="B35">
        <v>60.045000000000002</v>
      </c>
      <c r="D35">
        <f t="shared" si="0"/>
        <v>121.80748554620143</v>
      </c>
      <c r="E35">
        <f t="shared" si="1"/>
        <v>97.416666666666657</v>
      </c>
    </row>
    <row r="36" spans="1:5" x14ac:dyDescent="0.3">
      <c r="A36">
        <v>165.27777777777777</v>
      </c>
      <c r="B36">
        <v>65.956000000000003</v>
      </c>
      <c r="D36">
        <f t="shared" si="0"/>
        <v>133.79855969165229</v>
      </c>
      <c r="E36">
        <f t="shared" si="1"/>
        <v>102.27777777777777</v>
      </c>
    </row>
    <row r="37" spans="1:5" x14ac:dyDescent="0.3">
      <c r="A37">
        <v>170.13888888888889</v>
      </c>
      <c r="B37">
        <v>74.626999999999995</v>
      </c>
      <c r="D37">
        <f t="shared" si="0"/>
        <v>151.38857896338371</v>
      </c>
      <c r="E37">
        <f t="shared" si="1"/>
        <v>107.13888888888889</v>
      </c>
    </row>
    <row r="38" spans="1:5" x14ac:dyDescent="0.3">
      <c r="A38">
        <v>175</v>
      </c>
      <c r="B38">
        <v>74.207999999999998</v>
      </c>
      <c r="D38">
        <f t="shared" si="0"/>
        <v>150.53859417790849</v>
      </c>
      <c r="E38">
        <f t="shared" si="1"/>
        <v>112</v>
      </c>
    </row>
    <row r="39" spans="1:5" x14ac:dyDescent="0.3">
      <c r="A39">
        <v>179.86111111111109</v>
      </c>
      <c r="B39">
        <v>79.19</v>
      </c>
      <c r="D39">
        <f t="shared" si="0"/>
        <v>160.64509585150623</v>
      </c>
      <c r="E39">
        <f t="shared" si="1"/>
        <v>116.86111111111109</v>
      </c>
    </row>
    <row r="40" spans="1:5" x14ac:dyDescent="0.3">
      <c r="A40">
        <v>184.7222222222222</v>
      </c>
      <c r="B40">
        <v>80.241</v>
      </c>
      <c r="D40">
        <f t="shared" si="0"/>
        <v>162.77715792676742</v>
      </c>
      <c r="E40">
        <f t="shared" si="1"/>
        <v>121.7222222222222</v>
      </c>
    </row>
    <row r="41" spans="1:5" x14ac:dyDescent="0.3">
      <c r="A41">
        <v>189.58333333333331</v>
      </c>
      <c r="B41">
        <v>87.959000000000003</v>
      </c>
      <c r="D41">
        <f t="shared" si="0"/>
        <v>178.43391824728675</v>
      </c>
      <c r="E41">
        <f t="shared" si="1"/>
        <v>126.58333333333331</v>
      </c>
    </row>
    <row r="42" spans="1:5" x14ac:dyDescent="0.3">
      <c r="A42">
        <v>194.44444444444443</v>
      </c>
      <c r="B42">
        <v>88.248999999999995</v>
      </c>
      <c r="D42">
        <f t="shared" si="0"/>
        <v>179.02221320620751</v>
      </c>
      <c r="E42">
        <f t="shared" si="1"/>
        <v>131.44444444444443</v>
      </c>
    </row>
    <row r="43" spans="1:5" x14ac:dyDescent="0.3">
      <c r="A43">
        <v>199.30555555555554</v>
      </c>
      <c r="B43">
        <v>94.512</v>
      </c>
      <c r="D43">
        <f t="shared" si="0"/>
        <v>191.72735571558982</v>
      </c>
      <c r="E43">
        <f t="shared" si="1"/>
        <v>136.30555555555554</v>
      </c>
    </row>
    <row r="44" spans="1:5" x14ac:dyDescent="0.3">
      <c r="A44">
        <v>204.16666666666666</v>
      </c>
      <c r="B44">
        <v>97.57</v>
      </c>
      <c r="D44">
        <f t="shared" si="0"/>
        <v>197.93082462724414</v>
      </c>
      <c r="E44">
        <f t="shared" si="1"/>
        <v>141.16666666666666</v>
      </c>
    </row>
    <row r="45" spans="1:5" x14ac:dyDescent="0.3">
      <c r="A45">
        <v>209.02777777777777</v>
      </c>
      <c r="B45">
        <v>93.903000000000006</v>
      </c>
      <c r="D45">
        <f t="shared" si="0"/>
        <v>190.49193630185619</v>
      </c>
      <c r="E45">
        <f t="shared" si="1"/>
        <v>146.02777777777777</v>
      </c>
    </row>
    <row r="46" spans="1:5" x14ac:dyDescent="0.3">
      <c r="A46">
        <v>213.88888888888886</v>
      </c>
      <c r="B46">
        <v>100.078</v>
      </c>
      <c r="D46">
        <f t="shared" si="0"/>
        <v>203.0185617202556</v>
      </c>
      <c r="E46">
        <f t="shared" si="1"/>
        <v>150.88888888888886</v>
      </c>
    </row>
    <row r="47" spans="1:5" x14ac:dyDescent="0.3">
      <c r="A47">
        <v>218.74999999999997</v>
      </c>
      <c r="B47">
        <v>106.96899999999999</v>
      </c>
      <c r="D47">
        <f t="shared" si="0"/>
        <v>216.99766710619735</v>
      </c>
      <c r="E47">
        <f t="shared" si="1"/>
        <v>155.74999999999997</v>
      </c>
    </row>
    <row r="48" spans="1:5" x14ac:dyDescent="0.3">
      <c r="A48">
        <v>223.61111111111109</v>
      </c>
      <c r="B48">
        <v>101.505</v>
      </c>
      <c r="D48">
        <f t="shared" si="0"/>
        <v>205.91337863880716</v>
      </c>
      <c r="E48">
        <f t="shared" si="1"/>
        <v>160.61111111111109</v>
      </c>
    </row>
    <row r="49" spans="1:5" x14ac:dyDescent="0.3">
      <c r="A49">
        <v>228.4722222222222</v>
      </c>
      <c r="B49">
        <v>100.73699999999999</v>
      </c>
      <c r="D49">
        <f t="shared" si="0"/>
        <v>204.35541129932039</v>
      </c>
      <c r="E49">
        <f t="shared" si="1"/>
        <v>165.4722222222222</v>
      </c>
    </row>
    <row r="50" spans="1:5" x14ac:dyDescent="0.3">
      <c r="A50">
        <v>233.33333333333331</v>
      </c>
      <c r="B50">
        <v>109.276</v>
      </c>
      <c r="D50">
        <f t="shared" si="0"/>
        <v>221.67765493457753</v>
      </c>
      <c r="E50">
        <f t="shared" si="1"/>
        <v>170.33333333333331</v>
      </c>
    </row>
    <row r="51" spans="1:5" x14ac:dyDescent="0.3">
      <c r="A51">
        <v>238.19444444444443</v>
      </c>
      <c r="B51">
        <v>109.074</v>
      </c>
      <c r="D51">
        <f t="shared" si="0"/>
        <v>221.26787706663961</v>
      </c>
      <c r="E51">
        <f t="shared" si="1"/>
        <v>175.19444444444443</v>
      </c>
    </row>
    <row r="52" spans="1:5" x14ac:dyDescent="0.3">
      <c r="A52">
        <v>243.05555555555554</v>
      </c>
      <c r="B52">
        <v>112.416</v>
      </c>
      <c r="D52">
        <f t="shared" si="0"/>
        <v>228.04746931737498</v>
      </c>
      <c r="E52">
        <f t="shared" si="1"/>
        <v>180.05555555555554</v>
      </c>
    </row>
    <row r="53" spans="1:5" x14ac:dyDescent="0.3">
      <c r="A53">
        <v>247.91666666666666</v>
      </c>
      <c r="B53">
        <v>115.849</v>
      </c>
      <c r="D53">
        <f t="shared" si="0"/>
        <v>235.01166446901308</v>
      </c>
      <c r="E53">
        <f t="shared" si="1"/>
        <v>184.91666666666666</v>
      </c>
    </row>
    <row r="54" spans="1:5" x14ac:dyDescent="0.3">
      <c r="A54">
        <v>252.77777777777777</v>
      </c>
      <c r="B54">
        <v>119.455</v>
      </c>
      <c r="D54">
        <f t="shared" si="0"/>
        <v>242.32680799269701</v>
      </c>
      <c r="E54">
        <f t="shared" si="1"/>
        <v>189.77777777777777</v>
      </c>
    </row>
    <row r="55" spans="1:5" x14ac:dyDescent="0.3">
      <c r="A55">
        <v>257.63888888888886</v>
      </c>
      <c r="B55">
        <v>117.167</v>
      </c>
      <c r="D55">
        <f t="shared" si="0"/>
        <v>237.68536362714272</v>
      </c>
      <c r="E55">
        <f t="shared" si="1"/>
        <v>194.63888888888886</v>
      </c>
    </row>
    <row r="56" spans="1:5" x14ac:dyDescent="0.3">
      <c r="A56">
        <v>262.5</v>
      </c>
      <c r="B56">
        <v>116.19</v>
      </c>
      <c r="D56">
        <f t="shared" si="0"/>
        <v>235.70341819657165</v>
      </c>
      <c r="E56">
        <f t="shared" si="1"/>
        <v>199.5</v>
      </c>
    </row>
    <row r="57" spans="1:5" x14ac:dyDescent="0.3">
      <c r="A57">
        <v>267.36111111111109</v>
      </c>
      <c r="B57">
        <v>114.11799999999999</v>
      </c>
      <c r="D57">
        <f t="shared" si="0"/>
        <v>231.50015214524797</v>
      </c>
      <c r="E57">
        <f t="shared" si="1"/>
        <v>204.36111111111109</v>
      </c>
    </row>
    <row r="58" spans="1:5" x14ac:dyDescent="0.3">
      <c r="A58">
        <v>272.22222222222217</v>
      </c>
      <c r="B58">
        <v>114.899</v>
      </c>
      <c r="D58">
        <f t="shared" si="0"/>
        <v>233.08449132772085</v>
      </c>
      <c r="E58">
        <f t="shared" si="1"/>
        <v>209.22222222222217</v>
      </c>
    </row>
    <row r="59" spans="1:5" x14ac:dyDescent="0.3">
      <c r="A59">
        <v>277.08333333333331</v>
      </c>
      <c r="B59">
        <v>119.14400000000001</v>
      </c>
      <c r="D59">
        <f t="shared" si="0"/>
        <v>241.69591236433715</v>
      </c>
      <c r="E59">
        <f t="shared" si="1"/>
        <v>214.08333333333331</v>
      </c>
    </row>
    <row r="60" spans="1:5" x14ac:dyDescent="0.3">
      <c r="A60">
        <v>281.9444444444444</v>
      </c>
      <c r="B60">
        <v>118.51600000000001</v>
      </c>
      <c r="D60">
        <f t="shared" si="0"/>
        <v>240.42194948777768</v>
      </c>
      <c r="E60">
        <f t="shared" si="1"/>
        <v>218.9444444444444</v>
      </c>
    </row>
    <row r="61" spans="1:5" x14ac:dyDescent="0.3">
      <c r="A61">
        <v>286.80555555555554</v>
      </c>
      <c r="B61">
        <v>119.771</v>
      </c>
      <c r="D61">
        <f t="shared" si="0"/>
        <v>242.96784663759001</v>
      </c>
      <c r="E61">
        <f t="shared" si="1"/>
        <v>223.80555555555554</v>
      </c>
    </row>
    <row r="62" spans="1:5" x14ac:dyDescent="0.3">
      <c r="A62">
        <v>291.66666666666663</v>
      </c>
      <c r="B62">
        <v>123.815</v>
      </c>
      <c r="D62">
        <f t="shared" si="0"/>
        <v>251.17151840957499</v>
      </c>
      <c r="E62">
        <f t="shared" si="1"/>
        <v>228.66666666666663</v>
      </c>
    </row>
    <row r="63" spans="1:5" x14ac:dyDescent="0.3">
      <c r="A63">
        <v>296.52777777777777</v>
      </c>
      <c r="B63">
        <v>121.90300000000001</v>
      </c>
      <c r="D63">
        <f t="shared" si="0"/>
        <v>247.29282888731109</v>
      </c>
      <c r="E63">
        <f t="shared" si="1"/>
        <v>233.52777777777777</v>
      </c>
    </row>
    <row r="64" spans="1:5" x14ac:dyDescent="0.3">
      <c r="A64">
        <v>301.38888888888886</v>
      </c>
      <c r="B64">
        <v>128.107</v>
      </c>
      <c r="D64">
        <f t="shared" si="0"/>
        <v>259.87828380160261</v>
      </c>
      <c r="E64">
        <f t="shared" si="1"/>
        <v>238.38888888888886</v>
      </c>
    </row>
    <row r="65" spans="1:5" x14ac:dyDescent="0.3">
      <c r="A65">
        <v>306.25</v>
      </c>
      <c r="B65">
        <v>124.56</v>
      </c>
      <c r="D65">
        <f t="shared" si="0"/>
        <v>252.68282787300942</v>
      </c>
      <c r="E65">
        <f t="shared" si="1"/>
        <v>243.25</v>
      </c>
    </row>
    <row r="66" spans="1:5" x14ac:dyDescent="0.3">
      <c r="A66">
        <v>311.11111111111109</v>
      </c>
      <c r="B66">
        <v>122.717</v>
      </c>
      <c r="D66">
        <f t="shared" si="0"/>
        <v>248.94411197890253</v>
      </c>
      <c r="E66">
        <f t="shared" si="1"/>
        <v>248.11111111111109</v>
      </c>
    </row>
    <row r="67" spans="1:5" x14ac:dyDescent="0.3">
      <c r="A67">
        <v>315.97222222222217</v>
      </c>
      <c r="B67">
        <v>122.056</v>
      </c>
      <c r="D67">
        <f t="shared" si="0"/>
        <v>247.60320519322445</v>
      </c>
      <c r="E67">
        <f t="shared" si="1"/>
        <v>252.97222222222217</v>
      </c>
    </row>
    <row r="68" spans="1:5" x14ac:dyDescent="0.3">
      <c r="A68">
        <v>320.83333333333331</v>
      </c>
      <c r="B68">
        <v>125.866</v>
      </c>
      <c r="D68">
        <f t="shared" si="0"/>
        <v>255.33218379145956</v>
      </c>
      <c r="E68">
        <f t="shared" si="1"/>
        <v>257.83333333333331</v>
      </c>
    </row>
    <row r="69" spans="1:5" x14ac:dyDescent="0.3">
      <c r="A69">
        <v>325.6944444444444</v>
      </c>
      <c r="B69">
        <v>127.16200000000001</v>
      </c>
      <c r="D69">
        <f t="shared" si="0"/>
        <v>257.96125367684351</v>
      </c>
      <c r="E69">
        <f t="shared" si="1"/>
        <v>262.6944444444444</v>
      </c>
    </row>
    <row r="70" spans="1:5" x14ac:dyDescent="0.3">
      <c r="A70">
        <v>330.55555555555554</v>
      </c>
      <c r="B70">
        <v>124.902</v>
      </c>
      <c r="D70">
        <f t="shared" si="0"/>
        <v>253.37661020387463</v>
      </c>
      <c r="E70">
        <f t="shared" si="1"/>
        <v>267.55555555555554</v>
      </c>
    </row>
    <row r="71" spans="1:5" x14ac:dyDescent="0.3">
      <c r="A71">
        <v>335.41666666666663</v>
      </c>
      <c r="B71">
        <v>123.08799999999999</v>
      </c>
      <c r="D71">
        <f t="shared" si="0"/>
        <v>249.69672380565979</v>
      </c>
      <c r="E71">
        <f t="shared" si="1"/>
        <v>272.41666666666663</v>
      </c>
    </row>
    <row r="72" spans="1:5" x14ac:dyDescent="0.3">
      <c r="A72">
        <v>340.27777777777777</v>
      </c>
      <c r="B72">
        <v>124.968</v>
      </c>
      <c r="D72">
        <f>B72*E$73</f>
        <v>253.51049802211176</v>
      </c>
      <c r="E72">
        <f t="shared" si="1"/>
        <v>277.27777777777777</v>
      </c>
    </row>
    <row r="73" spans="1:5" x14ac:dyDescent="0.3">
      <c r="A73">
        <v>345.13888888888886</v>
      </c>
      <c r="B73">
        <v>128.167</v>
      </c>
      <c r="D73">
        <v>260</v>
      </c>
      <c r="E73">
        <f>D73/B73</f>
        <v>2.0286033066233897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E9C-B6DF-4D9F-9BB2-A65A77BF35FD}">
  <dimension ref="A1:E73"/>
  <sheetViews>
    <sheetView topLeftCell="A18" workbookViewId="0">
      <selection activeCell="D19" sqref="D19:E7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10.901</v>
      </c>
    </row>
    <row r="3" spans="1:2" x14ac:dyDescent="0.3">
      <c r="A3">
        <v>4.8611111111111107</v>
      </c>
      <c r="B3">
        <v>10.673999999999999</v>
      </c>
    </row>
    <row r="4" spans="1:2" x14ac:dyDescent="0.3">
      <c r="A4">
        <v>9.7222222222222214</v>
      </c>
      <c r="B4">
        <v>10.787000000000001</v>
      </c>
    </row>
    <row r="5" spans="1:2" x14ac:dyDescent="0.3">
      <c r="A5">
        <v>14.583333333333332</v>
      </c>
      <c r="B5">
        <v>10.923</v>
      </c>
    </row>
    <row r="6" spans="1:2" x14ac:dyDescent="0.3">
      <c r="A6">
        <v>19.444444444444443</v>
      </c>
      <c r="B6">
        <v>11.055</v>
      </c>
    </row>
    <row r="7" spans="1:2" x14ac:dyDescent="0.3">
      <c r="A7">
        <v>24.305555555555554</v>
      </c>
      <c r="B7">
        <v>11.038</v>
      </c>
    </row>
    <row r="8" spans="1:2" x14ac:dyDescent="0.3">
      <c r="A8">
        <v>29.166666666666664</v>
      </c>
      <c r="B8">
        <v>10.978</v>
      </c>
    </row>
    <row r="9" spans="1:2" x14ac:dyDescent="0.3">
      <c r="A9">
        <v>34.027777777777771</v>
      </c>
      <c r="B9">
        <v>10.967000000000001</v>
      </c>
    </row>
    <row r="10" spans="1:2" x14ac:dyDescent="0.3">
      <c r="A10">
        <v>38.888888888888886</v>
      </c>
      <c r="B10">
        <v>10.83</v>
      </c>
    </row>
    <row r="11" spans="1:2" x14ac:dyDescent="0.3">
      <c r="A11">
        <v>43.75</v>
      </c>
      <c r="B11">
        <v>10.903</v>
      </c>
    </row>
    <row r="12" spans="1:2" x14ac:dyDescent="0.3">
      <c r="A12">
        <v>48.611111111111107</v>
      </c>
      <c r="B12">
        <v>10.875999999999999</v>
      </c>
    </row>
    <row r="13" spans="1:2" x14ac:dyDescent="0.3">
      <c r="A13">
        <v>53.472222222222214</v>
      </c>
      <c r="B13">
        <v>10.872</v>
      </c>
    </row>
    <row r="14" spans="1:2" x14ac:dyDescent="0.3">
      <c r="A14">
        <v>58.333333333333329</v>
      </c>
      <c r="B14">
        <v>10.932</v>
      </c>
    </row>
    <row r="15" spans="1:2" x14ac:dyDescent="0.3">
      <c r="A15">
        <v>63.194444444444443</v>
      </c>
      <c r="B15">
        <v>10.826000000000001</v>
      </c>
    </row>
    <row r="16" spans="1:2" x14ac:dyDescent="0.3">
      <c r="A16">
        <v>68.055555555555543</v>
      </c>
      <c r="B16">
        <v>10.942</v>
      </c>
    </row>
    <row r="17" spans="1:5" x14ac:dyDescent="0.3">
      <c r="A17">
        <v>72.916666666666657</v>
      </c>
      <c r="B17">
        <v>10.989000000000001</v>
      </c>
    </row>
    <row r="18" spans="1:5" x14ac:dyDescent="0.3">
      <c r="A18">
        <v>77.777777777777771</v>
      </c>
      <c r="B18">
        <v>11.395</v>
      </c>
    </row>
    <row r="19" spans="1:5" x14ac:dyDescent="0.3">
      <c r="A19">
        <v>82.638888888888886</v>
      </c>
      <c r="B19">
        <v>11.349</v>
      </c>
      <c r="C19" t="s">
        <v>2</v>
      </c>
      <c r="D19">
        <f t="shared" ref="D19:D71" si="0">B19*E$73</f>
        <v>61.958610548996205</v>
      </c>
      <c r="E19">
        <f>A19-81</f>
        <v>1.6388888888888857</v>
      </c>
    </row>
    <row r="20" spans="1:5" x14ac:dyDescent="0.3">
      <c r="A20">
        <v>87.5</v>
      </c>
      <c r="B20">
        <v>11.962</v>
      </c>
      <c r="D20">
        <f t="shared" si="0"/>
        <v>65.305216264612966</v>
      </c>
      <c r="E20">
        <f t="shared" ref="E20:E72" si="1">A20-81</f>
        <v>6.5</v>
      </c>
    </row>
    <row r="21" spans="1:5" x14ac:dyDescent="0.3">
      <c r="A21">
        <v>92.3611111111111</v>
      </c>
      <c r="B21">
        <v>13.553000000000001</v>
      </c>
      <c r="D21">
        <f t="shared" si="0"/>
        <v>73.991104834835284</v>
      </c>
      <c r="E21">
        <f t="shared" si="1"/>
        <v>11.3611111111111</v>
      </c>
    </row>
    <row r="22" spans="1:5" x14ac:dyDescent="0.3">
      <c r="A22">
        <v>97.222222222222214</v>
      </c>
      <c r="B22">
        <v>15.198</v>
      </c>
      <c r="D22">
        <f t="shared" si="0"/>
        <v>82.971800433839491</v>
      </c>
      <c r="E22">
        <f t="shared" si="1"/>
        <v>16.222222222222214</v>
      </c>
    </row>
    <row r="23" spans="1:5" x14ac:dyDescent="0.3">
      <c r="A23">
        <v>102.08333333333333</v>
      </c>
      <c r="B23">
        <v>13.981</v>
      </c>
      <c r="D23">
        <f t="shared" si="0"/>
        <v>76.327723507402936</v>
      </c>
      <c r="E23">
        <f t="shared" si="1"/>
        <v>21.083333333333329</v>
      </c>
    </row>
    <row r="24" spans="1:5" x14ac:dyDescent="0.3">
      <c r="A24">
        <v>106.94444444444443</v>
      </c>
      <c r="B24">
        <v>17.791</v>
      </c>
      <c r="D24">
        <f t="shared" si="0"/>
        <v>97.127997204792621</v>
      </c>
      <c r="E24">
        <f t="shared" si="1"/>
        <v>25.944444444444429</v>
      </c>
    </row>
    <row r="25" spans="1:5" x14ac:dyDescent="0.3">
      <c r="A25">
        <v>111.80555555555554</v>
      </c>
      <c r="B25">
        <v>21.587</v>
      </c>
      <c r="D25">
        <f t="shared" si="0"/>
        <v>117.85183945027589</v>
      </c>
      <c r="E25">
        <f t="shared" si="1"/>
        <v>30.805555555555543</v>
      </c>
    </row>
    <row r="26" spans="1:5" x14ac:dyDescent="0.3">
      <c r="A26">
        <v>116.66666666666666</v>
      </c>
      <c r="B26">
        <v>27.100999999999999</v>
      </c>
      <c r="D26">
        <f t="shared" si="0"/>
        <v>147.95491272256112</v>
      </c>
      <c r="E26">
        <f t="shared" si="1"/>
        <v>35.666666666666657</v>
      </c>
    </row>
    <row r="27" spans="1:5" x14ac:dyDescent="0.3">
      <c r="A27">
        <v>121.52777777777777</v>
      </c>
      <c r="B27">
        <v>30.178000000000001</v>
      </c>
      <c r="D27">
        <f t="shared" si="0"/>
        <v>164.75345397370759</v>
      </c>
      <c r="E27">
        <f t="shared" si="1"/>
        <v>40.527777777777771</v>
      </c>
    </row>
    <row r="28" spans="1:5" x14ac:dyDescent="0.3">
      <c r="A28">
        <v>126.38888888888889</v>
      </c>
      <c r="B28">
        <v>32.363999999999997</v>
      </c>
      <c r="D28">
        <f t="shared" si="0"/>
        <v>176.68767924995268</v>
      </c>
      <c r="E28">
        <f t="shared" si="1"/>
        <v>45.388888888888886</v>
      </c>
    </row>
    <row r="29" spans="1:5" x14ac:dyDescent="0.3">
      <c r="A29">
        <v>131.25</v>
      </c>
      <c r="B29">
        <v>36.055</v>
      </c>
      <c r="D29">
        <f t="shared" si="0"/>
        <v>196.83828560613782</v>
      </c>
      <c r="E29">
        <f t="shared" si="1"/>
        <v>50.25</v>
      </c>
    </row>
    <row r="30" spans="1:5" x14ac:dyDescent="0.3">
      <c r="A30">
        <v>136.11111111111109</v>
      </c>
      <c r="B30">
        <v>36.761000000000003</v>
      </c>
      <c r="D30">
        <f t="shared" si="0"/>
        <v>200.6926145379901</v>
      </c>
      <c r="E30">
        <f t="shared" si="1"/>
        <v>55.111111111111086</v>
      </c>
    </row>
    <row r="31" spans="1:5" x14ac:dyDescent="0.3">
      <c r="A31">
        <v>140.9722222222222</v>
      </c>
      <c r="B31">
        <v>41.371000000000002</v>
      </c>
      <c r="D31">
        <f t="shared" si="0"/>
        <v>225.86039977288942</v>
      </c>
      <c r="E31">
        <f t="shared" si="1"/>
        <v>59.9722222222222</v>
      </c>
    </row>
    <row r="32" spans="1:5" x14ac:dyDescent="0.3">
      <c r="A32">
        <v>145.83333333333331</v>
      </c>
      <c r="B32">
        <v>42.634999999999998</v>
      </c>
      <c r="D32">
        <f t="shared" si="0"/>
        <v>232.76106800215464</v>
      </c>
      <c r="E32">
        <f t="shared" si="1"/>
        <v>64.833333333333314</v>
      </c>
    </row>
    <row r="33" spans="1:5" x14ac:dyDescent="0.3">
      <c r="A33">
        <v>150.69444444444443</v>
      </c>
      <c r="B33">
        <v>44.393000000000001</v>
      </c>
      <c r="D33">
        <f t="shared" si="0"/>
        <v>242.35867460583211</v>
      </c>
      <c r="E33">
        <f t="shared" si="1"/>
        <v>69.694444444444429</v>
      </c>
    </row>
    <row r="34" spans="1:5" x14ac:dyDescent="0.3">
      <c r="A34">
        <v>155.55555555555554</v>
      </c>
      <c r="B34">
        <v>44.991</v>
      </c>
      <c r="D34">
        <f t="shared" si="0"/>
        <v>245.62338948012055</v>
      </c>
      <c r="E34">
        <f t="shared" si="1"/>
        <v>74.555555555555543</v>
      </c>
    </row>
    <row r="35" spans="1:5" x14ac:dyDescent="0.3">
      <c r="A35">
        <v>160.41666666666666</v>
      </c>
      <c r="B35">
        <v>47.744</v>
      </c>
      <c r="D35">
        <f t="shared" si="0"/>
        <v>260.65308855857563</v>
      </c>
      <c r="E35">
        <f t="shared" si="1"/>
        <v>79.416666666666657</v>
      </c>
    </row>
    <row r="36" spans="1:5" x14ac:dyDescent="0.3">
      <c r="A36">
        <v>165.27777777777777</v>
      </c>
      <c r="B36">
        <v>49.930999999999997</v>
      </c>
      <c r="D36">
        <f t="shared" si="0"/>
        <v>272.59277322424259</v>
      </c>
      <c r="E36">
        <f t="shared" si="1"/>
        <v>84.277777777777771</v>
      </c>
    </row>
    <row r="37" spans="1:5" x14ac:dyDescent="0.3">
      <c r="A37">
        <v>170.13888888888889</v>
      </c>
      <c r="B37">
        <v>49.655999999999999</v>
      </c>
      <c r="D37">
        <f t="shared" si="0"/>
        <v>271.09144113322367</v>
      </c>
      <c r="E37">
        <f t="shared" si="1"/>
        <v>89.138888888888886</v>
      </c>
    </row>
    <row r="38" spans="1:5" x14ac:dyDescent="0.3">
      <c r="A38">
        <v>175</v>
      </c>
      <c r="B38">
        <v>51.162999999999997</v>
      </c>
      <c r="D38">
        <f t="shared" si="0"/>
        <v>279.31874099200746</v>
      </c>
      <c r="E38">
        <f t="shared" si="1"/>
        <v>94</v>
      </c>
    </row>
    <row r="39" spans="1:5" x14ac:dyDescent="0.3">
      <c r="A39">
        <v>179.86111111111109</v>
      </c>
      <c r="B39">
        <v>53.991999999999997</v>
      </c>
      <c r="D39">
        <f t="shared" si="0"/>
        <v>294.76335366652597</v>
      </c>
      <c r="E39">
        <f t="shared" si="1"/>
        <v>98.861111111111086</v>
      </c>
    </row>
    <row r="40" spans="1:5" x14ac:dyDescent="0.3">
      <c r="A40">
        <v>184.7222222222222</v>
      </c>
      <c r="B40">
        <v>55.354999999999997</v>
      </c>
      <c r="D40">
        <f t="shared" si="0"/>
        <v>302.20450144855801</v>
      </c>
      <c r="E40">
        <f t="shared" si="1"/>
        <v>103.7222222222222</v>
      </c>
    </row>
    <row r="41" spans="1:5" x14ac:dyDescent="0.3">
      <c r="A41">
        <v>189.58333333333331</v>
      </c>
      <c r="B41">
        <v>56.290999999999997</v>
      </c>
      <c r="D41">
        <f t="shared" si="0"/>
        <v>307.31448994744432</v>
      </c>
      <c r="E41">
        <f t="shared" si="1"/>
        <v>108.58333333333331</v>
      </c>
    </row>
    <row r="42" spans="1:5" x14ac:dyDescent="0.3">
      <c r="A42">
        <v>194.44444444444443</v>
      </c>
      <c r="B42">
        <v>58.051000000000002</v>
      </c>
      <c r="D42">
        <f t="shared" si="0"/>
        <v>316.92301532996555</v>
      </c>
      <c r="E42">
        <f t="shared" si="1"/>
        <v>113.44444444444443</v>
      </c>
    </row>
    <row r="43" spans="1:5" x14ac:dyDescent="0.3">
      <c r="A43">
        <v>199.30555555555554</v>
      </c>
      <c r="B43">
        <v>59.89</v>
      </c>
      <c r="D43">
        <f t="shared" si="0"/>
        <v>326.96283247681583</v>
      </c>
      <c r="E43">
        <f t="shared" si="1"/>
        <v>118.30555555555554</v>
      </c>
    </row>
    <row r="44" spans="1:5" x14ac:dyDescent="0.3">
      <c r="A44">
        <v>204.16666666666666</v>
      </c>
      <c r="B44">
        <v>59.091000000000001</v>
      </c>
      <c r="D44">
        <f t="shared" si="0"/>
        <v>322.60078032872809</v>
      </c>
      <c r="E44">
        <f t="shared" si="1"/>
        <v>123.16666666666666</v>
      </c>
    </row>
    <row r="45" spans="1:5" x14ac:dyDescent="0.3">
      <c r="A45">
        <v>209.02777777777777</v>
      </c>
      <c r="B45">
        <v>58.679000000000002</v>
      </c>
      <c r="D45">
        <f t="shared" si="0"/>
        <v>320.3515118869106</v>
      </c>
      <c r="E45">
        <f t="shared" si="1"/>
        <v>128.02777777777777</v>
      </c>
    </row>
    <row r="46" spans="1:5" x14ac:dyDescent="0.3">
      <c r="A46">
        <v>213.88888888888886</v>
      </c>
      <c r="B46">
        <v>59.448</v>
      </c>
      <c r="D46">
        <f t="shared" si="0"/>
        <v>324.54978235234177</v>
      </c>
      <c r="E46">
        <f t="shared" si="1"/>
        <v>132.88888888888886</v>
      </c>
    </row>
    <row r="47" spans="1:5" x14ac:dyDescent="0.3">
      <c r="A47">
        <v>218.74999999999997</v>
      </c>
      <c r="B47">
        <v>60.389000000000003</v>
      </c>
      <c r="D47">
        <f t="shared" si="0"/>
        <v>329.68706779833747</v>
      </c>
      <c r="E47">
        <f t="shared" si="1"/>
        <v>137.74999999999997</v>
      </c>
    </row>
    <row r="48" spans="1:5" x14ac:dyDescent="0.3">
      <c r="A48">
        <v>223.61111111111109</v>
      </c>
      <c r="B48">
        <v>60.402000000000001</v>
      </c>
      <c r="D48">
        <f t="shared" si="0"/>
        <v>329.75803986082201</v>
      </c>
      <c r="E48">
        <f t="shared" si="1"/>
        <v>142.61111111111109</v>
      </c>
    </row>
    <row r="49" spans="1:5" x14ac:dyDescent="0.3">
      <c r="A49">
        <v>228.4722222222222</v>
      </c>
      <c r="B49">
        <v>58.942999999999998</v>
      </c>
      <c r="D49">
        <f t="shared" si="0"/>
        <v>321.79279069428878</v>
      </c>
      <c r="E49">
        <f t="shared" si="1"/>
        <v>147.4722222222222</v>
      </c>
    </row>
    <row r="50" spans="1:5" x14ac:dyDescent="0.3">
      <c r="A50">
        <v>233.33333333333331</v>
      </c>
      <c r="B50">
        <v>60.784999999999997</v>
      </c>
      <c r="D50">
        <f t="shared" si="0"/>
        <v>331.84898600940471</v>
      </c>
      <c r="E50">
        <f t="shared" si="1"/>
        <v>152.33333333333331</v>
      </c>
    </row>
    <row r="51" spans="1:5" x14ac:dyDescent="0.3">
      <c r="A51">
        <v>238.19444444444443</v>
      </c>
      <c r="B51">
        <v>63.106000000000002</v>
      </c>
      <c r="D51">
        <f t="shared" si="0"/>
        <v>344.52022885760459</v>
      </c>
      <c r="E51">
        <f t="shared" si="1"/>
        <v>157.19444444444443</v>
      </c>
    </row>
    <row r="52" spans="1:5" x14ac:dyDescent="0.3">
      <c r="A52">
        <v>243.05555555555554</v>
      </c>
      <c r="B52">
        <v>62.793999999999997</v>
      </c>
      <c r="D52">
        <f t="shared" si="0"/>
        <v>342.81689935797584</v>
      </c>
      <c r="E52">
        <f t="shared" si="1"/>
        <v>162.05555555555554</v>
      </c>
    </row>
    <row r="53" spans="1:5" x14ac:dyDescent="0.3">
      <c r="A53">
        <v>247.91666666666666</v>
      </c>
      <c r="B53">
        <v>65.521000000000001</v>
      </c>
      <c r="D53">
        <f t="shared" si="0"/>
        <v>357.70465431146187</v>
      </c>
      <c r="E53">
        <f t="shared" si="1"/>
        <v>166.91666666666666</v>
      </c>
    </row>
    <row r="54" spans="1:5" x14ac:dyDescent="0.3">
      <c r="A54">
        <v>252.77777777777777</v>
      </c>
      <c r="B54">
        <v>66.084000000000003</v>
      </c>
      <c r="D54">
        <f t="shared" si="0"/>
        <v>360.77829055598426</v>
      </c>
      <c r="E54">
        <f t="shared" si="1"/>
        <v>171.77777777777777</v>
      </c>
    </row>
    <row r="55" spans="1:5" x14ac:dyDescent="0.3">
      <c r="A55">
        <v>257.63888888888886</v>
      </c>
      <c r="B55">
        <v>66.287999999999997</v>
      </c>
      <c r="D55">
        <f t="shared" si="0"/>
        <v>361.89200599804917</v>
      </c>
      <c r="E55">
        <f t="shared" si="1"/>
        <v>176.63888888888886</v>
      </c>
    </row>
    <row r="56" spans="1:5" x14ac:dyDescent="0.3">
      <c r="A56">
        <v>262.5</v>
      </c>
      <c r="B56">
        <v>65.88</v>
      </c>
      <c r="D56">
        <f t="shared" si="0"/>
        <v>359.66457511391928</v>
      </c>
      <c r="E56">
        <f t="shared" si="1"/>
        <v>181.5</v>
      </c>
    </row>
    <row r="57" spans="1:5" x14ac:dyDescent="0.3">
      <c r="A57">
        <v>267.36111111111109</v>
      </c>
      <c r="B57">
        <v>67.081000000000003</v>
      </c>
      <c r="D57">
        <f t="shared" si="0"/>
        <v>366.22130180960568</v>
      </c>
      <c r="E57">
        <f t="shared" si="1"/>
        <v>186.36111111111109</v>
      </c>
    </row>
    <row r="58" spans="1:5" x14ac:dyDescent="0.3">
      <c r="A58">
        <v>272.22222222222217</v>
      </c>
      <c r="B58">
        <v>65.111999999999995</v>
      </c>
      <c r="D58">
        <f t="shared" si="0"/>
        <v>355.47176403791002</v>
      </c>
      <c r="E58">
        <f t="shared" si="1"/>
        <v>191.22222222222217</v>
      </c>
    </row>
    <row r="59" spans="1:5" x14ac:dyDescent="0.3">
      <c r="A59">
        <v>277.08333333333331</v>
      </c>
      <c r="B59">
        <v>65.025000000000006</v>
      </c>
      <c r="D59">
        <f t="shared" si="0"/>
        <v>354.99679715820588</v>
      </c>
      <c r="E59">
        <f t="shared" si="1"/>
        <v>196.08333333333331</v>
      </c>
    </row>
    <row r="60" spans="1:5" x14ac:dyDescent="0.3">
      <c r="A60">
        <v>281.9444444444444</v>
      </c>
      <c r="B60">
        <v>66.647000000000006</v>
      </c>
      <c r="D60">
        <f t="shared" si="0"/>
        <v>363.8519268005067</v>
      </c>
      <c r="E60">
        <f t="shared" si="1"/>
        <v>200.9444444444444</v>
      </c>
    </row>
    <row r="61" spans="1:5" x14ac:dyDescent="0.3">
      <c r="A61">
        <v>286.80555555555554</v>
      </c>
      <c r="B61">
        <v>67.72</v>
      </c>
      <c r="D61">
        <f t="shared" si="0"/>
        <v>369.70985165019147</v>
      </c>
      <c r="E61">
        <f t="shared" si="1"/>
        <v>205.80555555555554</v>
      </c>
    </row>
    <row r="62" spans="1:5" x14ac:dyDescent="0.3">
      <c r="A62">
        <v>291.66666666666663</v>
      </c>
      <c r="B62">
        <v>67.605000000000004</v>
      </c>
      <c r="D62">
        <f t="shared" si="0"/>
        <v>369.08202186667449</v>
      </c>
      <c r="E62">
        <f t="shared" si="1"/>
        <v>210.66666666666663</v>
      </c>
    </row>
    <row r="63" spans="1:5" x14ac:dyDescent="0.3">
      <c r="A63">
        <v>296.52777777777777</v>
      </c>
      <c r="B63">
        <v>68.543000000000006</v>
      </c>
      <c r="D63">
        <f t="shared" si="0"/>
        <v>374.20292914440455</v>
      </c>
      <c r="E63">
        <f t="shared" si="1"/>
        <v>215.52777777777777</v>
      </c>
    </row>
    <row r="64" spans="1:5" x14ac:dyDescent="0.3">
      <c r="A64">
        <v>301.38888888888886</v>
      </c>
      <c r="B64">
        <v>67.647000000000006</v>
      </c>
      <c r="D64">
        <f t="shared" si="0"/>
        <v>369.31131622239377</v>
      </c>
      <c r="E64">
        <f t="shared" si="1"/>
        <v>220.38888888888886</v>
      </c>
    </row>
    <row r="65" spans="1:5" x14ac:dyDescent="0.3">
      <c r="A65">
        <v>306.25</v>
      </c>
      <c r="B65">
        <v>68.789000000000001</v>
      </c>
      <c r="D65">
        <f t="shared" si="0"/>
        <v>375.54593894218874</v>
      </c>
      <c r="E65">
        <f t="shared" si="1"/>
        <v>225.25</v>
      </c>
    </row>
    <row r="66" spans="1:5" x14ac:dyDescent="0.3">
      <c r="A66">
        <v>311.11111111111109</v>
      </c>
      <c r="B66">
        <v>69.89</v>
      </c>
      <c r="D66">
        <f t="shared" si="0"/>
        <v>381.55672669568639</v>
      </c>
      <c r="E66">
        <f t="shared" si="1"/>
        <v>230.11111111111109</v>
      </c>
    </row>
    <row r="67" spans="1:5" x14ac:dyDescent="0.3">
      <c r="A67">
        <v>315.97222222222217</v>
      </c>
      <c r="B67">
        <v>69.203000000000003</v>
      </c>
      <c r="D67">
        <f t="shared" si="0"/>
        <v>377.80612616284998</v>
      </c>
      <c r="E67">
        <f t="shared" si="1"/>
        <v>234.97222222222217</v>
      </c>
    </row>
    <row r="68" spans="1:5" x14ac:dyDescent="0.3">
      <c r="A68">
        <v>320.83333333333331</v>
      </c>
      <c r="B68">
        <v>68.540000000000006</v>
      </c>
      <c r="D68">
        <f t="shared" si="0"/>
        <v>374.1865509761389</v>
      </c>
      <c r="E68">
        <f t="shared" si="1"/>
        <v>239.83333333333331</v>
      </c>
    </row>
    <row r="69" spans="1:5" x14ac:dyDescent="0.3">
      <c r="A69">
        <v>325.6944444444444</v>
      </c>
      <c r="B69">
        <v>68.593000000000004</v>
      </c>
      <c r="D69">
        <f t="shared" si="0"/>
        <v>374.47589861549892</v>
      </c>
      <c r="E69">
        <f t="shared" si="1"/>
        <v>244.6944444444444</v>
      </c>
    </row>
    <row r="70" spans="1:5" x14ac:dyDescent="0.3">
      <c r="A70">
        <v>330.55555555555554</v>
      </c>
      <c r="B70">
        <v>68.031999999999996</v>
      </c>
      <c r="D70">
        <f t="shared" si="0"/>
        <v>371.41318114982022</v>
      </c>
      <c r="E70">
        <f t="shared" si="1"/>
        <v>249.55555555555554</v>
      </c>
    </row>
    <row r="71" spans="1:5" x14ac:dyDescent="0.3">
      <c r="A71">
        <v>335.41666666666663</v>
      </c>
      <c r="B71">
        <v>69.563000000000002</v>
      </c>
      <c r="D71">
        <f t="shared" si="0"/>
        <v>379.77150635472935</v>
      </c>
      <c r="E71">
        <f t="shared" si="1"/>
        <v>254.41666666666663</v>
      </c>
    </row>
    <row r="72" spans="1:5" x14ac:dyDescent="0.3">
      <c r="A72">
        <v>340.27777777777777</v>
      </c>
      <c r="B72">
        <v>69.22</v>
      </c>
      <c r="D72">
        <f>B72*E$73</f>
        <v>377.89893578302207</v>
      </c>
      <c r="E72">
        <f t="shared" si="1"/>
        <v>259.27777777777777</v>
      </c>
    </row>
    <row r="73" spans="1:5" x14ac:dyDescent="0.3">
      <c r="A73">
        <v>345.13888888888886</v>
      </c>
      <c r="B73">
        <v>68.688999999999993</v>
      </c>
      <c r="D73">
        <v>375</v>
      </c>
      <c r="E73">
        <f>D73/B73</f>
        <v>5.4593894218870567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BFD2-49C5-4332-B009-5C2400BC6EA6}">
  <dimension ref="A1:B55"/>
  <sheetViews>
    <sheetView topLeftCell="A14" workbookViewId="0">
      <selection activeCell="A2" sqref="A2:A55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61.958610548996205</v>
      </c>
      <c r="B2">
        <v>1.6388888888888857</v>
      </c>
    </row>
    <row r="3" spans="1:2" x14ac:dyDescent="0.3">
      <c r="A3">
        <v>65.305216264612966</v>
      </c>
      <c r="B3">
        <v>6.5</v>
      </c>
    </row>
    <row r="4" spans="1:2" x14ac:dyDescent="0.3">
      <c r="A4">
        <v>73.991104834835284</v>
      </c>
      <c r="B4">
        <v>11.3611111111111</v>
      </c>
    </row>
    <row r="5" spans="1:2" x14ac:dyDescent="0.3">
      <c r="A5">
        <v>82.971800433839491</v>
      </c>
      <c r="B5">
        <v>16.222222222222214</v>
      </c>
    </row>
    <row r="6" spans="1:2" x14ac:dyDescent="0.3">
      <c r="A6">
        <v>76.327723507402936</v>
      </c>
      <c r="B6">
        <v>21.083333333333329</v>
      </c>
    </row>
    <row r="7" spans="1:2" x14ac:dyDescent="0.3">
      <c r="A7">
        <v>97.127997204792621</v>
      </c>
      <c r="B7">
        <v>25.944444444444429</v>
      </c>
    </row>
    <row r="8" spans="1:2" x14ac:dyDescent="0.3">
      <c r="A8">
        <v>117.85183945027589</v>
      </c>
      <c r="B8">
        <v>30.805555555555543</v>
      </c>
    </row>
    <row r="9" spans="1:2" x14ac:dyDescent="0.3">
      <c r="A9">
        <v>147.95491272256112</v>
      </c>
      <c r="B9">
        <v>35.666666666666657</v>
      </c>
    </row>
    <row r="10" spans="1:2" x14ac:dyDescent="0.3">
      <c r="A10">
        <v>164.75345397370759</v>
      </c>
      <c r="B10">
        <v>40.527777777777771</v>
      </c>
    </row>
    <row r="11" spans="1:2" x14ac:dyDescent="0.3">
      <c r="A11">
        <v>176.68767924995268</v>
      </c>
      <c r="B11">
        <v>45.388888888888886</v>
      </c>
    </row>
    <row r="12" spans="1:2" x14ac:dyDescent="0.3">
      <c r="A12">
        <v>196.83828560613782</v>
      </c>
      <c r="B12">
        <v>50.25</v>
      </c>
    </row>
    <row r="13" spans="1:2" x14ac:dyDescent="0.3">
      <c r="A13">
        <v>200.6926145379901</v>
      </c>
      <c r="B13">
        <v>55.111111111111086</v>
      </c>
    </row>
    <row r="14" spans="1:2" x14ac:dyDescent="0.3">
      <c r="A14">
        <v>225.86039977288942</v>
      </c>
      <c r="B14">
        <v>59.9722222222222</v>
      </c>
    </row>
    <row r="15" spans="1:2" x14ac:dyDescent="0.3">
      <c r="A15">
        <v>232.76106800215464</v>
      </c>
      <c r="B15">
        <v>64.833333333333314</v>
      </c>
    </row>
    <row r="16" spans="1:2" x14ac:dyDescent="0.3">
      <c r="A16">
        <v>242.35867460583211</v>
      </c>
      <c r="B16">
        <v>69.694444444444429</v>
      </c>
    </row>
    <row r="17" spans="1:2" x14ac:dyDescent="0.3">
      <c r="A17">
        <v>245.62338948012055</v>
      </c>
      <c r="B17">
        <v>74.555555555555543</v>
      </c>
    </row>
    <row r="18" spans="1:2" x14ac:dyDescent="0.3">
      <c r="A18">
        <v>260.65308855857563</v>
      </c>
      <c r="B18">
        <v>79.416666666666657</v>
      </c>
    </row>
    <row r="19" spans="1:2" x14ac:dyDescent="0.3">
      <c r="A19">
        <v>272.59277322424259</v>
      </c>
      <c r="B19">
        <v>84.277777777777771</v>
      </c>
    </row>
    <row r="20" spans="1:2" x14ac:dyDescent="0.3">
      <c r="A20">
        <v>271.09144113322367</v>
      </c>
      <c r="B20">
        <v>89.138888888888886</v>
      </c>
    </row>
    <row r="21" spans="1:2" x14ac:dyDescent="0.3">
      <c r="A21">
        <v>279.31874099200746</v>
      </c>
      <c r="B21">
        <v>94</v>
      </c>
    </row>
    <row r="22" spans="1:2" x14ac:dyDescent="0.3">
      <c r="A22">
        <v>294.76335366652597</v>
      </c>
      <c r="B22">
        <v>98.861111111111086</v>
      </c>
    </row>
    <row r="23" spans="1:2" x14ac:dyDescent="0.3">
      <c r="A23">
        <v>302.20450144855801</v>
      </c>
      <c r="B23">
        <v>103.7222222222222</v>
      </c>
    </row>
    <row r="24" spans="1:2" x14ac:dyDescent="0.3">
      <c r="A24">
        <v>307.31448994744432</v>
      </c>
      <c r="B24">
        <v>108.58333333333331</v>
      </c>
    </row>
    <row r="25" spans="1:2" x14ac:dyDescent="0.3">
      <c r="A25">
        <v>316.92301532996555</v>
      </c>
      <c r="B25">
        <v>113.44444444444443</v>
      </c>
    </row>
    <row r="26" spans="1:2" x14ac:dyDescent="0.3">
      <c r="A26">
        <v>326.96283247681583</v>
      </c>
      <c r="B26">
        <v>118.30555555555554</v>
      </c>
    </row>
    <row r="27" spans="1:2" x14ac:dyDescent="0.3">
      <c r="A27">
        <v>322.60078032872809</v>
      </c>
      <c r="B27">
        <v>123.16666666666666</v>
      </c>
    </row>
    <row r="28" spans="1:2" x14ac:dyDescent="0.3">
      <c r="A28">
        <v>320.3515118869106</v>
      </c>
      <c r="B28">
        <v>128.02777777777777</v>
      </c>
    </row>
    <row r="29" spans="1:2" x14ac:dyDescent="0.3">
      <c r="A29">
        <v>324.54978235234177</v>
      </c>
      <c r="B29">
        <v>132.88888888888886</v>
      </c>
    </row>
    <row r="30" spans="1:2" x14ac:dyDescent="0.3">
      <c r="A30">
        <v>329.68706779833747</v>
      </c>
      <c r="B30">
        <v>137.74999999999997</v>
      </c>
    </row>
    <row r="31" spans="1:2" x14ac:dyDescent="0.3">
      <c r="A31">
        <v>329.75803986082201</v>
      </c>
      <c r="B31">
        <v>142.61111111111109</v>
      </c>
    </row>
    <row r="32" spans="1:2" x14ac:dyDescent="0.3">
      <c r="A32">
        <v>321.79279069428878</v>
      </c>
      <c r="B32">
        <v>147.4722222222222</v>
      </c>
    </row>
    <row r="33" spans="1:2" x14ac:dyDescent="0.3">
      <c r="A33">
        <v>331.84898600940471</v>
      </c>
      <c r="B33">
        <v>152.33333333333331</v>
      </c>
    </row>
    <row r="34" spans="1:2" x14ac:dyDescent="0.3">
      <c r="A34">
        <v>344.52022885760459</v>
      </c>
      <c r="B34">
        <v>157.19444444444443</v>
      </c>
    </row>
    <row r="35" spans="1:2" x14ac:dyDescent="0.3">
      <c r="A35">
        <v>342.81689935797584</v>
      </c>
      <c r="B35">
        <v>162.05555555555554</v>
      </c>
    </row>
    <row r="36" spans="1:2" x14ac:dyDescent="0.3">
      <c r="A36">
        <v>357.70465431146187</v>
      </c>
      <c r="B36">
        <v>166.91666666666666</v>
      </c>
    </row>
    <row r="37" spans="1:2" x14ac:dyDescent="0.3">
      <c r="A37">
        <v>360.77829055598426</v>
      </c>
      <c r="B37">
        <v>171.77777777777777</v>
      </c>
    </row>
    <row r="38" spans="1:2" x14ac:dyDescent="0.3">
      <c r="A38">
        <v>361.89200599804917</v>
      </c>
      <c r="B38">
        <v>176.63888888888886</v>
      </c>
    </row>
    <row r="39" spans="1:2" x14ac:dyDescent="0.3">
      <c r="A39">
        <v>359.66457511391928</v>
      </c>
      <c r="B39">
        <v>181.5</v>
      </c>
    </row>
    <row r="40" spans="1:2" x14ac:dyDescent="0.3">
      <c r="A40">
        <v>366.22130180960568</v>
      </c>
      <c r="B40">
        <v>186.36111111111109</v>
      </c>
    </row>
    <row r="41" spans="1:2" x14ac:dyDescent="0.3">
      <c r="A41">
        <v>355.47176403791002</v>
      </c>
      <c r="B41">
        <v>191.22222222222217</v>
      </c>
    </row>
    <row r="42" spans="1:2" x14ac:dyDescent="0.3">
      <c r="A42">
        <v>354.99679715820588</v>
      </c>
      <c r="B42">
        <v>196.08333333333331</v>
      </c>
    </row>
    <row r="43" spans="1:2" x14ac:dyDescent="0.3">
      <c r="A43">
        <v>363.8519268005067</v>
      </c>
      <c r="B43">
        <v>200.9444444444444</v>
      </c>
    </row>
    <row r="44" spans="1:2" x14ac:dyDescent="0.3">
      <c r="A44">
        <v>369.70985165019147</v>
      </c>
      <c r="B44">
        <v>205.80555555555554</v>
      </c>
    </row>
    <row r="45" spans="1:2" x14ac:dyDescent="0.3">
      <c r="A45">
        <v>369.08202186667449</v>
      </c>
      <c r="B45">
        <v>210.66666666666663</v>
      </c>
    </row>
    <row r="46" spans="1:2" x14ac:dyDescent="0.3">
      <c r="A46">
        <v>374.20292914440455</v>
      </c>
      <c r="B46">
        <v>215.52777777777777</v>
      </c>
    </row>
    <row r="47" spans="1:2" x14ac:dyDescent="0.3">
      <c r="A47">
        <v>369.31131622239377</v>
      </c>
      <c r="B47">
        <v>220.38888888888886</v>
      </c>
    </row>
    <row r="48" spans="1:2" x14ac:dyDescent="0.3">
      <c r="A48">
        <v>375.54593894218874</v>
      </c>
      <c r="B48">
        <v>225.25</v>
      </c>
    </row>
    <row r="49" spans="1:2" x14ac:dyDescent="0.3">
      <c r="A49">
        <v>381.55672669568639</v>
      </c>
      <c r="B49">
        <v>230.11111111111109</v>
      </c>
    </row>
    <row r="50" spans="1:2" x14ac:dyDescent="0.3">
      <c r="A50">
        <v>377.80612616284998</v>
      </c>
      <c r="B50">
        <v>234.97222222222217</v>
      </c>
    </row>
    <row r="51" spans="1:2" x14ac:dyDescent="0.3">
      <c r="A51">
        <v>374.1865509761389</v>
      </c>
      <c r="B51">
        <v>239.83333333333331</v>
      </c>
    </row>
    <row r="52" spans="1:2" x14ac:dyDescent="0.3">
      <c r="A52">
        <v>374.47589861549892</v>
      </c>
      <c r="B52">
        <v>244.6944444444444</v>
      </c>
    </row>
    <row r="53" spans="1:2" x14ac:dyDescent="0.3">
      <c r="A53">
        <v>371.41318114982022</v>
      </c>
      <c r="B53">
        <v>249.55555555555554</v>
      </c>
    </row>
    <row r="54" spans="1:2" x14ac:dyDescent="0.3">
      <c r="A54">
        <v>379.77150635472935</v>
      </c>
      <c r="B54">
        <v>254.41666666666663</v>
      </c>
    </row>
    <row r="55" spans="1:2" x14ac:dyDescent="0.3">
      <c r="A55">
        <v>377.89893578302207</v>
      </c>
      <c r="B55">
        <v>259.27777777777777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CA77-EC9C-4CB4-A765-099EC117CA8F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300</v>
      </c>
      <c r="B3">
        <v>20</v>
      </c>
      <c r="C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D0FC-9154-45B6-AD45-00FA450546D5}">
  <dimension ref="A1:E73"/>
  <sheetViews>
    <sheetView workbookViewId="0">
      <selection activeCell="E72" sqref="D14:E72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15.233000000000001</v>
      </c>
    </row>
    <row r="3" spans="1:5" x14ac:dyDescent="0.3">
      <c r="A3">
        <v>4.8611111111111107</v>
      </c>
      <c r="B3">
        <v>15.115</v>
      </c>
    </row>
    <row r="4" spans="1:5" x14ac:dyDescent="0.3">
      <c r="A4">
        <v>9.7222222222222214</v>
      </c>
      <c r="B4">
        <v>15.238</v>
      </c>
    </row>
    <row r="5" spans="1:5" x14ac:dyDescent="0.3">
      <c r="A5">
        <v>14.583333333333332</v>
      </c>
      <c r="B5">
        <v>15.151999999999999</v>
      </c>
    </row>
    <row r="6" spans="1:5" x14ac:dyDescent="0.3">
      <c r="A6">
        <v>19.444444444444443</v>
      </c>
      <c r="B6">
        <v>15.103</v>
      </c>
    </row>
    <row r="7" spans="1:5" x14ac:dyDescent="0.3">
      <c r="A7">
        <v>24.305555555555554</v>
      </c>
      <c r="B7">
        <v>15.054</v>
      </c>
    </row>
    <row r="8" spans="1:5" x14ac:dyDescent="0.3">
      <c r="A8">
        <v>29.166666666666664</v>
      </c>
      <c r="B8">
        <v>14.88</v>
      </c>
    </row>
    <row r="9" spans="1:5" x14ac:dyDescent="0.3">
      <c r="A9">
        <v>34.027777777777771</v>
      </c>
      <c r="B9">
        <v>15.013</v>
      </c>
    </row>
    <row r="10" spans="1:5" x14ac:dyDescent="0.3">
      <c r="A10">
        <v>38.888888888888886</v>
      </c>
      <c r="B10">
        <v>15.042</v>
      </c>
    </row>
    <row r="11" spans="1:5" x14ac:dyDescent="0.3">
      <c r="A11">
        <v>43.75</v>
      </c>
      <c r="B11">
        <v>15.238</v>
      </c>
    </row>
    <row r="12" spans="1:5" x14ac:dyDescent="0.3">
      <c r="A12">
        <v>48.611111111111107</v>
      </c>
      <c r="B12">
        <v>15.365</v>
      </c>
    </row>
    <row r="13" spans="1:5" x14ac:dyDescent="0.3">
      <c r="A13">
        <v>53.472222222222214</v>
      </c>
      <c r="B13">
        <v>15.125</v>
      </c>
    </row>
    <row r="14" spans="1:5" x14ac:dyDescent="0.3">
      <c r="A14">
        <v>58.333333333333329</v>
      </c>
      <c r="B14">
        <v>15.263</v>
      </c>
      <c r="C14" t="s">
        <v>2</v>
      </c>
      <c r="D14">
        <f>A14-57</f>
        <v>1.3333333333333286</v>
      </c>
      <c r="E14">
        <f t="shared" ref="E14:E71" si="0">B14/D$73</f>
        <v>50.382248864476601</v>
      </c>
    </row>
    <row r="15" spans="1:5" x14ac:dyDescent="0.3">
      <c r="A15">
        <v>63.194444444444443</v>
      </c>
      <c r="B15">
        <v>15.414</v>
      </c>
      <c r="D15">
        <f t="shared" ref="D15:D72" si="1">A15-57</f>
        <v>6.1944444444444429</v>
      </c>
      <c r="E15">
        <f t="shared" si="0"/>
        <v>50.880690820745748</v>
      </c>
    </row>
    <row r="16" spans="1:5" x14ac:dyDescent="0.3">
      <c r="A16">
        <v>68.055555555555543</v>
      </c>
      <c r="B16">
        <v>16.023</v>
      </c>
      <c r="D16">
        <f t="shared" si="1"/>
        <v>11.055555555555543</v>
      </c>
      <c r="E16">
        <f t="shared" si="0"/>
        <v>52.890963346361048</v>
      </c>
    </row>
    <row r="17" spans="1:5" x14ac:dyDescent="0.3">
      <c r="A17">
        <v>72.916666666666657</v>
      </c>
      <c r="B17">
        <v>15.772</v>
      </c>
      <c r="D17">
        <f t="shared" si="1"/>
        <v>15.916666666666657</v>
      </c>
      <c r="E17">
        <f t="shared" si="0"/>
        <v>52.062427379317633</v>
      </c>
    </row>
    <row r="18" spans="1:5" x14ac:dyDescent="0.3">
      <c r="A18">
        <v>77.777777777777771</v>
      </c>
      <c r="B18">
        <v>18.216000000000001</v>
      </c>
      <c r="D18">
        <f t="shared" si="1"/>
        <v>20.777777777777771</v>
      </c>
      <c r="E18">
        <f t="shared" si="0"/>
        <v>60.129925002640761</v>
      </c>
    </row>
    <row r="19" spans="1:5" x14ac:dyDescent="0.3">
      <c r="A19">
        <v>82.638888888888886</v>
      </c>
      <c r="B19">
        <v>19.402000000000001</v>
      </c>
      <c r="D19">
        <f t="shared" si="1"/>
        <v>25.638888888888886</v>
      </c>
      <c r="E19">
        <f t="shared" si="0"/>
        <v>64.044839970423581</v>
      </c>
    </row>
    <row r="20" spans="1:5" x14ac:dyDescent="0.3">
      <c r="A20">
        <v>87.5</v>
      </c>
      <c r="B20">
        <v>22.431000000000001</v>
      </c>
      <c r="D20">
        <f t="shared" si="1"/>
        <v>30.5</v>
      </c>
      <c r="E20">
        <f t="shared" si="0"/>
        <v>74.043387556776182</v>
      </c>
    </row>
    <row r="21" spans="1:5" x14ac:dyDescent="0.3">
      <c r="A21">
        <v>92.3611111111111</v>
      </c>
      <c r="B21">
        <v>29.053000000000001</v>
      </c>
      <c r="D21">
        <f t="shared" si="1"/>
        <v>35.3611111111111</v>
      </c>
      <c r="E21">
        <f t="shared" si="0"/>
        <v>95.902212950248241</v>
      </c>
    </row>
    <row r="22" spans="1:5" x14ac:dyDescent="0.3">
      <c r="A22">
        <v>97.222222222222214</v>
      </c>
      <c r="B22">
        <v>31.954999999999998</v>
      </c>
      <c r="D22">
        <f t="shared" si="1"/>
        <v>40.222222222222214</v>
      </c>
      <c r="E22">
        <f t="shared" si="0"/>
        <v>105.48154114291751</v>
      </c>
    </row>
    <row r="23" spans="1:5" x14ac:dyDescent="0.3">
      <c r="A23">
        <v>102.08333333333333</v>
      </c>
      <c r="B23">
        <v>35.731000000000002</v>
      </c>
      <c r="D23">
        <f t="shared" si="1"/>
        <v>45.083333333333329</v>
      </c>
      <c r="E23">
        <f t="shared" si="0"/>
        <v>117.94589098975389</v>
      </c>
    </row>
    <row r="24" spans="1:5" x14ac:dyDescent="0.3">
      <c r="A24">
        <v>106.94444444444443</v>
      </c>
      <c r="B24">
        <v>40.718000000000004</v>
      </c>
      <c r="D24">
        <f t="shared" si="1"/>
        <v>49.944444444444429</v>
      </c>
      <c r="E24">
        <f t="shared" si="0"/>
        <v>134.40767930706667</v>
      </c>
    </row>
    <row r="25" spans="1:5" x14ac:dyDescent="0.3">
      <c r="A25">
        <v>111.80555555555554</v>
      </c>
      <c r="B25">
        <v>46.128999999999998</v>
      </c>
      <c r="D25">
        <f t="shared" si="1"/>
        <v>54.805555555555543</v>
      </c>
      <c r="E25">
        <f t="shared" si="0"/>
        <v>152.26906623006232</v>
      </c>
    </row>
    <row r="26" spans="1:5" x14ac:dyDescent="0.3">
      <c r="A26">
        <v>116.66666666666666</v>
      </c>
      <c r="B26">
        <v>49.817</v>
      </c>
      <c r="D26">
        <f t="shared" si="1"/>
        <v>59.666666666666657</v>
      </c>
      <c r="E26">
        <f t="shared" si="0"/>
        <v>164.44293334741735</v>
      </c>
    </row>
    <row r="27" spans="1:5" x14ac:dyDescent="0.3">
      <c r="A27">
        <v>121.52777777777777</v>
      </c>
      <c r="B27">
        <v>51.386000000000003</v>
      </c>
      <c r="D27">
        <f t="shared" si="1"/>
        <v>64.527777777777771</v>
      </c>
      <c r="E27">
        <f t="shared" si="0"/>
        <v>169.62210837646563</v>
      </c>
    </row>
    <row r="28" spans="1:5" x14ac:dyDescent="0.3">
      <c r="A28">
        <v>126.38888888888889</v>
      </c>
      <c r="B28">
        <v>55.066000000000003</v>
      </c>
      <c r="D28">
        <f t="shared" si="1"/>
        <v>69.388888888888886</v>
      </c>
      <c r="E28">
        <f t="shared" si="0"/>
        <v>181.76956797295873</v>
      </c>
    </row>
    <row r="29" spans="1:5" x14ac:dyDescent="0.3">
      <c r="A29">
        <v>131.25</v>
      </c>
      <c r="B29">
        <v>57.381999999999998</v>
      </c>
      <c r="D29">
        <f t="shared" si="1"/>
        <v>74.25</v>
      </c>
      <c r="E29">
        <f t="shared" si="0"/>
        <v>189.41454526249075</v>
      </c>
    </row>
    <row r="30" spans="1:5" x14ac:dyDescent="0.3">
      <c r="A30">
        <v>136.11111111111109</v>
      </c>
      <c r="B30">
        <v>60.287999999999997</v>
      </c>
      <c r="D30">
        <f t="shared" si="1"/>
        <v>79.111111111111086</v>
      </c>
      <c r="E30">
        <f t="shared" si="0"/>
        <v>199.00707721559098</v>
      </c>
    </row>
    <row r="31" spans="1:5" x14ac:dyDescent="0.3">
      <c r="A31">
        <v>140.9722222222222</v>
      </c>
      <c r="B31">
        <v>62.597000000000001</v>
      </c>
      <c r="D31">
        <f t="shared" si="1"/>
        <v>83.9722222222222</v>
      </c>
      <c r="E31">
        <f t="shared" si="0"/>
        <v>206.62894792436887</v>
      </c>
    </row>
    <row r="32" spans="1:5" x14ac:dyDescent="0.3">
      <c r="A32">
        <v>145.83333333333331</v>
      </c>
      <c r="B32">
        <v>62.893000000000001</v>
      </c>
      <c r="D32">
        <f t="shared" si="1"/>
        <v>88.833333333333314</v>
      </c>
      <c r="E32">
        <f t="shared" si="0"/>
        <v>207.6060261962607</v>
      </c>
    </row>
    <row r="33" spans="1:5" x14ac:dyDescent="0.3">
      <c r="A33">
        <v>150.69444444444443</v>
      </c>
      <c r="B33">
        <v>64.873999999999995</v>
      </c>
      <c r="D33">
        <f t="shared" si="1"/>
        <v>93.694444444444429</v>
      </c>
      <c r="E33">
        <f t="shared" si="0"/>
        <v>214.14518854969896</v>
      </c>
    </row>
    <row r="34" spans="1:5" x14ac:dyDescent="0.3">
      <c r="A34">
        <v>155.55555555555554</v>
      </c>
      <c r="B34">
        <v>68.587999999999994</v>
      </c>
      <c r="D34">
        <f t="shared" si="1"/>
        <v>98.555555555555543</v>
      </c>
      <c r="E34">
        <f t="shared" si="0"/>
        <v>226.40488010985527</v>
      </c>
    </row>
    <row r="35" spans="1:5" x14ac:dyDescent="0.3">
      <c r="A35">
        <v>160.41666666666666</v>
      </c>
      <c r="B35">
        <v>72.213999999999999</v>
      </c>
      <c r="D35">
        <f t="shared" si="1"/>
        <v>103.41666666666666</v>
      </c>
      <c r="E35">
        <f t="shared" si="0"/>
        <v>238.37408894053027</v>
      </c>
    </row>
    <row r="36" spans="1:5" x14ac:dyDescent="0.3">
      <c r="A36">
        <v>165.27777777777777</v>
      </c>
      <c r="B36">
        <v>74.884</v>
      </c>
      <c r="D36">
        <f t="shared" si="1"/>
        <v>108.27777777777777</v>
      </c>
      <c r="E36">
        <f t="shared" si="0"/>
        <v>247.18759902820324</v>
      </c>
    </row>
    <row r="37" spans="1:5" x14ac:dyDescent="0.3">
      <c r="A37">
        <v>170.13888888888889</v>
      </c>
      <c r="B37">
        <v>76.373999999999995</v>
      </c>
      <c r="D37">
        <f t="shared" si="1"/>
        <v>113.13888888888889</v>
      </c>
      <c r="E37">
        <f t="shared" si="0"/>
        <v>252.10599978873984</v>
      </c>
    </row>
    <row r="38" spans="1:5" x14ac:dyDescent="0.3">
      <c r="A38">
        <v>175</v>
      </c>
      <c r="B38">
        <v>78.069000000000003</v>
      </c>
      <c r="D38">
        <f t="shared" si="1"/>
        <v>118</v>
      </c>
      <c r="E38">
        <f t="shared" si="0"/>
        <v>257.70109327136367</v>
      </c>
    </row>
    <row r="39" spans="1:5" x14ac:dyDescent="0.3">
      <c r="A39">
        <v>179.86111111111109</v>
      </c>
      <c r="B39">
        <v>78.706999999999994</v>
      </c>
      <c r="D39">
        <f t="shared" si="1"/>
        <v>122.86111111111109</v>
      </c>
      <c r="E39">
        <f t="shared" si="0"/>
        <v>259.80709306010351</v>
      </c>
    </row>
    <row r="40" spans="1:5" x14ac:dyDescent="0.3">
      <c r="A40">
        <v>184.7222222222222</v>
      </c>
      <c r="B40">
        <v>79.923000000000002</v>
      </c>
      <c r="D40">
        <f t="shared" si="1"/>
        <v>127.7222222222222</v>
      </c>
      <c r="E40">
        <f t="shared" si="0"/>
        <v>263.82103623111863</v>
      </c>
    </row>
    <row r="41" spans="1:5" x14ac:dyDescent="0.3">
      <c r="A41">
        <v>189.58333333333331</v>
      </c>
      <c r="B41">
        <v>80.046000000000006</v>
      </c>
      <c r="D41">
        <f t="shared" si="1"/>
        <v>132.58333333333331</v>
      </c>
      <c r="E41">
        <f t="shared" si="0"/>
        <v>264.22705186437099</v>
      </c>
    </row>
    <row r="42" spans="1:5" x14ac:dyDescent="0.3">
      <c r="A42">
        <v>194.44444444444443</v>
      </c>
      <c r="B42">
        <v>81.685000000000002</v>
      </c>
      <c r="D42">
        <f t="shared" si="1"/>
        <v>137.44444444444443</v>
      </c>
      <c r="E42">
        <f t="shared" si="0"/>
        <v>269.63729270096127</v>
      </c>
    </row>
    <row r="43" spans="1:5" x14ac:dyDescent="0.3">
      <c r="A43">
        <v>199.30555555555554</v>
      </c>
      <c r="B43">
        <v>82.641000000000005</v>
      </c>
      <c r="D43">
        <f t="shared" si="1"/>
        <v>142.30555555555554</v>
      </c>
      <c r="E43">
        <f t="shared" si="0"/>
        <v>272.79299144396327</v>
      </c>
    </row>
    <row r="44" spans="1:5" x14ac:dyDescent="0.3">
      <c r="A44">
        <v>204.16666666666666</v>
      </c>
      <c r="B44">
        <v>81.625</v>
      </c>
      <c r="D44">
        <f t="shared" si="1"/>
        <v>147.16666666666666</v>
      </c>
      <c r="E44">
        <f t="shared" si="0"/>
        <v>269.43923629449671</v>
      </c>
    </row>
    <row r="45" spans="1:5" x14ac:dyDescent="0.3">
      <c r="A45">
        <v>209.02777777777777</v>
      </c>
      <c r="B45">
        <v>83.849000000000004</v>
      </c>
      <c r="D45">
        <f t="shared" si="1"/>
        <v>152.02777777777777</v>
      </c>
      <c r="E45">
        <f t="shared" si="0"/>
        <v>276.78052709411645</v>
      </c>
    </row>
    <row r="46" spans="1:5" x14ac:dyDescent="0.3">
      <c r="A46">
        <v>213.88888888888886</v>
      </c>
      <c r="B46">
        <v>83.528000000000006</v>
      </c>
      <c r="D46">
        <f t="shared" si="1"/>
        <v>156.88888888888886</v>
      </c>
      <c r="E46">
        <f t="shared" si="0"/>
        <v>275.72092531953103</v>
      </c>
    </row>
    <row r="47" spans="1:5" x14ac:dyDescent="0.3">
      <c r="A47">
        <v>218.74999999999997</v>
      </c>
      <c r="B47">
        <v>84.853999999999999</v>
      </c>
      <c r="D47">
        <f t="shared" si="1"/>
        <v>161.74999999999997</v>
      </c>
      <c r="E47">
        <f t="shared" si="0"/>
        <v>280.09797190239783</v>
      </c>
    </row>
    <row r="48" spans="1:5" x14ac:dyDescent="0.3">
      <c r="A48">
        <v>223.61111111111109</v>
      </c>
      <c r="B48">
        <v>85.081999999999994</v>
      </c>
      <c r="D48">
        <f t="shared" si="1"/>
        <v>166.61111111111109</v>
      </c>
      <c r="E48">
        <f t="shared" si="0"/>
        <v>280.85058624696313</v>
      </c>
    </row>
    <row r="49" spans="1:5" x14ac:dyDescent="0.3">
      <c r="A49">
        <v>228.4722222222222</v>
      </c>
      <c r="B49">
        <v>84.433999999999997</v>
      </c>
      <c r="D49">
        <f t="shared" si="1"/>
        <v>171.4722222222222</v>
      </c>
      <c r="E49">
        <f t="shared" si="0"/>
        <v>278.71157705714586</v>
      </c>
    </row>
    <row r="50" spans="1:5" x14ac:dyDescent="0.3">
      <c r="A50">
        <v>233.33333333333331</v>
      </c>
      <c r="B50">
        <v>86.113</v>
      </c>
      <c r="D50">
        <f t="shared" si="1"/>
        <v>176.33333333333331</v>
      </c>
      <c r="E50">
        <f t="shared" si="0"/>
        <v>284.25385549804582</v>
      </c>
    </row>
    <row r="51" spans="1:5" x14ac:dyDescent="0.3">
      <c r="A51">
        <v>238.19444444444443</v>
      </c>
      <c r="B51">
        <v>86.637</v>
      </c>
      <c r="D51">
        <f t="shared" si="1"/>
        <v>181.19444444444443</v>
      </c>
      <c r="E51">
        <f t="shared" si="0"/>
        <v>285.98354811450304</v>
      </c>
    </row>
    <row r="52" spans="1:5" x14ac:dyDescent="0.3">
      <c r="A52">
        <v>243.05555555555554</v>
      </c>
      <c r="B52">
        <v>85.805000000000007</v>
      </c>
      <c r="D52">
        <f t="shared" si="1"/>
        <v>186.05555555555554</v>
      </c>
      <c r="E52">
        <f t="shared" si="0"/>
        <v>283.23716594486115</v>
      </c>
    </row>
    <row r="53" spans="1:5" x14ac:dyDescent="0.3">
      <c r="A53">
        <v>247.91666666666666</v>
      </c>
      <c r="B53">
        <v>85.738</v>
      </c>
      <c r="D53">
        <f t="shared" si="1"/>
        <v>190.91666666666666</v>
      </c>
      <c r="E53">
        <f t="shared" si="0"/>
        <v>283.01600295764234</v>
      </c>
    </row>
    <row r="54" spans="1:5" x14ac:dyDescent="0.3">
      <c r="A54">
        <v>252.77777777777777</v>
      </c>
      <c r="B54">
        <v>85.3</v>
      </c>
      <c r="D54">
        <f t="shared" si="1"/>
        <v>195.77777777777777</v>
      </c>
      <c r="E54">
        <f t="shared" si="0"/>
        <v>281.57019119045106</v>
      </c>
    </row>
    <row r="55" spans="1:5" x14ac:dyDescent="0.3">
      <c r="A55">
        <v>257.63888888888886</v>
      </c>
      <c r="B55">
        <v>85.447000000000003</v>
      </c>
      <c r="D55">
        <f t="shared" si="1"/>
        <v>200.63888888888886</v>
      </c>
      <c r="E55">
        <f t="shared" si="0"/>
        <v>282.05542938628923</v>
      </c>
    </row>
    <row r="56" spans="1:5" x14ac:dyDescent="0.3">
      <c r="A56">
        <v>262.5</v>
      </c>
      <c r="B56">
        <v>85.182000000000002</v>
      </c>
      <c r="D56">
        <f t="shared" si="1"/>
        <v>205.5</v>
      </c>
      <c r="E56">
        <f t="shared" si="0"/>
        <v>281.18068025773744</v>
      </c>
    </row>
    <row r="57" spans="1:5" x14ac:dyDescent="0.3">
      <c r="A57">
        <v>267.36111111111109</v>
      </c>
      <c r="B57">
        <v>83.974000000000004</v>
      </c>
      <c r="D57">
        <f t="shared" si="1"/>
        <v>210.36111111111109</v>
      </c>
      <c r="E57">
        <f t="shared" si="0"/>
        <v>277.19314460758426</v>
      </c>
    </row>
    <row r="58" spans="1:5" x14ac:dyDescent="0.3">
      <c r="A58">
        <v>272.22222222222217</v>
      </c>
      <c r="B58">
        <v>83.088999999999999</v>
      </c>
      <c r="D58">
        <f t="shared" si="1"/>
        <v>215.22222222222217</v>
      </c>
      <c r="E58">
        <f t="shared" si="0"/>
        <v>274.27181261223194</v>
      </c>
    </row>
    <row r="59" spans="1:5" x14ac:dyDescent="0.3">
      <c r="A59">
        <v>277.08333333333331</v>
      </c>
      <c r="B59">
        <v>83.81</v>
      </c>
      <c r="D59">
        <f t="shared" si="1"/>
        <v>220.08333333333331</v>
      </c>
      <c r="E59">
        <f t="shared" si="0"/>
        <v>276.65179042991446</v>
      </c>
    </row>
    <row r="60" spans="1:5" x14ac:dyDescent="0.3">
      <c r="A60">
        <v>281.9444444444444</v>
      </c>
      <c r="B60">
        <v>83.724000000000004</v>
      </c>
      <c r="D60">
        <f t="shared" si="1"/>
        <v>224.9444444444444</v>
      </c>
      <c r="E60">
        <f t="shared" si="0"/>
        <v>276.36790958064859</v>
      </c>
    </row>
    <row r="61" spans="1:5" x14ac:dyDescent="0.3">
      <c r="A61">
        <v>286.80555555555554</v>
      </c>
      <c r="B61">
        <v>82.784999999999997</v>
      </c>
      <c r="D61">
        <f t="shared" si="1"/>
        <v>229.80555555555554</v>
      </c>
      <c r="E61">
        <f t="shared" si="0"/>
        <v>273.2683268194782</v>
      </c>
    </row>
    <row r="62" spans="1:5" x14ac:dyDescent="0.3">
      <c r="A62">
        <v>291.66666666666663</v>
      </c>
      <c r="B62">
        <v>84.176000000000002</v>
      </c>
      <c r="D62">
        <f t="shared" si="1"/>
        <v>234.66666666666663</v>
      </c>
      <c r="E62">
        <f t="shared" si="0"/>
        <v>277.85993450934825</v>
      </c>
    </row>
    <row r="63" spans="1:5" x14ac:dyDescent="0.3">
      <c r="A63">
        <v>296.52777777777777</v>
      </c>
      <c r="B63">
        <v>82.866</v>
      </c>
      <c r="D63">
        <f t="shared" si="1"/>
        <v>239.52777777777777</v>
      </c>
      <c r="E63">
        <f t="shared" si="0"/>
        <v>273.53570296820533</v>
      </c>
    </row>
    <row r="64" spans="1:5" x14ac:dyDescent="0.3">
      <c r="A64">
        <v>301.38888888888886</v>
      </c>
      <c r="B64">
        <v>82.762</v>
      </c>
      <c r="D64">
        <f t="shared" si="1"/>
        <v>244.38888888888886</v>
      </c>
      <c r="E64">
        <f t="shared" si="0"/>
        <v>273.19240519700014</v>
      </c>
    </row>
    <row r="65" spans="1:5" x14ac:dyDescent="0.3">
      <c r="A65">
        <v>306.25</v>
      </c>
      <c r="B65">
        <v>82.088999999999999</v>
      </c>
      <c r="D65">
        <f t="shared" si="1"/>
        <v>249.25</v>
      </c>
      <c r="E65">
        <f t="shared" si="0"/>
        <v>270.97087250448931</v>
      </c>
    </row>
    <row r="66" spans="1:5" x14ac:dyDescent="0.3">
      <c r="A66">
        <v>311.11111111111109</v>
      </c>
      <c r="B66">
        <v>81.070999999999998</v>
      </c>
      <c r="D66">
        <f t="shared" si="1"/>
        <v>254.11111111111109</v>
      </c>
      <c r="E66">
        <f t="shared" si="0"/>
        <v>267.61051547480724</v>
      </c>
    </row>
    <row r="67" spans="1:5" x14ac:dyDescent="0.3">
      <c r="A67">
        <v>315.97222222222217</v>
      </c>
      <c r="B67">
        <v>81.697999999999993</v>
      </c>
      <c r="D67">
        <f t="shared" si="1"/>
        <v>258.97222222222217</v>
      </c>
      <c r="E67">
        <f t="shared" si="0"/>
        <v>269.6802049223619</v>
      </c>
    </row>
    <row r="68" spans="1:5" x14ac:dyDescent="0.3">
      <c r="A68">
        <v>320.83333333333331</v>
      </c>
      <c r="B68">
        <v>80.248999999999995</v>
      </c>
      <c r="D68">
        <f t="shared" si="1"/>
        <v>263.83333333333331</v>
      </c>
      <c r="E68">
        <f t="shared" si="0"/>
        <v>264.89714270624273</v>
      </c>
    </row>
    <row r="69" spans="1:5" x14ac:dyDescent="0.3">
      <c r="A69">
        <v>325.6944444444444</v>
      </c>
      <c r="B69">
        <v>77.757999999999996</v>
      </c>
      <c r="D69">
        <f t="shared" si="1"/>
        <v>268.6944444444444</v>
      </c>
      <c r="E69">
        <f t="shared" si="0"/>
        <v>256.67450089785569</v>
      </c>
    </row>
    <row r="70" spans="1:5" x14ac:dyDescent="0.3">
      <c r="A70">
        <v>330.55555555555554</v>
      </c>
      <c r="B70">
        <v>79.549000000000007</v>
      </c>
      <c r="D70">
        <f t="shared" si="1"/>
        <v>273.55555555555554</v>
      </c>
      <c r="E70">
        <f t="shared" si="0"/>
        <v>262.58648463082289</v>
      </c>
    </row>
    <row r="71" spans="1:5" x14ac:dyDescent="0.3">
      <c r="A71">
        <v>335.41666666666663</v>
      </c>
      <c r="B71">
        <v>76.858999999999995</v>
      </c>
      <c r="D71">
        <f t="shared" si="1"/>
        <v>278.41666666666663</v>
      </c>
      <c r="E71">
        <f t="shared" si="0"/>
        <v>253.70695574099503</v>
      </c>
    </row>
    <row r="72" spans="1:5" x14ac:dyDescent="0.3">
      <c r="A72">
        <v>340.27777777777777</v>
      </c>
      <c r="B72">
        <v>76.923000000000002</v>
      </c>
      <c r="D72">
        <f t="shared" si="1"/>
        <v>283.27777777777777</v>
      </c>
      <c r="E72">
        <f>B72/D$73</f>
        <v>253.91821590789058</v>
      </c>
    </row>
    <row r="73" spans="1:5" x14ac:dyDescent="0.3">
      <c r="A73">
        <v>345.13888888888886</v>
      </c>
      <c r="B73">
        <v>75.736000000000004</v>
      </c>
      <c r="D73">
        <f>B73/E73</f>
        <v>0.30294399999999999</v>
      </c>
      <c r="E73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36D5-2484-4A84-B644-112303143B0E}">
  <dimension ref="A1:B60"/>
  <sheetViews>
    <sheetView topLeftCell="A33" workbookViewId="0">
      <selection activeCell="M45" sqref="M4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1.3333333333333286</v>
      </c>
      <c r="B2">
        <v>50.382248864476601</v>
      </c>
    </row>
    <row r="3" spans="1:2" x14ac:dyDescent="0.3">
      <c r="A3">
        <v>6.1944444444444429</v>
      </c>
      <c r="B3">
        <v>50.880690820745748</v>
      </c>
    </row>
    <row r="4" spans="1:2" x14ac:dyDescent="0.3">
      <c r="A4">
        <v>11.055555555555543</v>
      </c>
      <c r="B4">
        <v>52.890963346361048</v>
      </c>
    </row>
    <row r="5" spans="1:2" x14ac:dyDescent="0.3">
      <c r="A5">
        <v>15.916666666666657</v>
      </c>
      <c r="B5">
        <v>52.062427379317633</v>
      </c>
    </row>
    <row r="6" spans="1:2" x14ac:dyDescent="0.3">
      <c r="A6">
        <v>20.777777777777771</v>
      </c>
      <c r="B6">
        <v>60.129925002640761</v>
      </c>
    </row>
    <row r="7" spans="1:2" x14ac:dyDescent="0.3">
      <c r="A7">
        <v>25.638888888888886</v>
      </c>
      <c r="B7">
        <v>64.044839970423581</v>
      </c>
    </row>
    <row r="8" spans="1:2" x14ac:dyDescent="0.3">
      <c r="A8">
        <v>30.5</v>
      </c>
      <c r="B8">
        <v>74.043387556776182</v>
      </c>
    </row>
    <row r="9" spans="1:2" x14ac:dyDescent="0.3">
      <c r="A9">
        <v>35.3611111111111</v>
      </c>
      <c r="B9">
        <v>95.902212950248241</v>
      </c>
    </row>
    <row r="10" spans="1:2" x14ac:dyDescent="0.3">
      <c r="A10">
        <v>40.222222222222214</v>
      </c>
      <c r="B10">
        <v>105.48154114291751</v>
      </c>
    </row>
    <row r="11" spans="1:2" x14ac:dyDescent="0.3">
      <c r="A11">
        <v>45.083333333333329</v>
      </c>
      <c r="B11">
        <v>117.94589098975389</v>
      </c>
    </row>
    <row r="12" spans="1:2" x14ac:dyDescent="0.3">
      <c r="A12">
        <v>49.944444444444429</v>
      </c>
      <c r="B12">
        <v>134.40767930706667</v>
      </c>
    </row>
    <row r="13" spans="1:2" x14ac:dyDescent="0.3">
      <c r="A13">
        <v>54.805555555555543</v>
      </c>
      <c r="B13">
        <v>152.26906623006232</v>
      </c>
    </row>
    <row r="14" spans="1:2" x14ac:dyDescent="0.3">
      <c r="A14">
        <v>59.666666666666657</v>
      </c>
      <c r="B14">
        <v>164.44293334741735</v>
      </c>
    </row>
    <row r="15" spans="1:2" x14ac:dyDescent="0.3">
      <c r="A15">
        <v>64.527777777777771</v>
      </c>
      <c r="B15">
        <v>169.62210837646563</v>
      </c>
    </row>
    <row r="16" spans="1:2" x14ac:dyDescent="0.3">
      <c r="A16">
        <v>69.388888888888886</v>
      </c>
      <c r="B16">
        <v>181.76956797295873</v>
      </c>
    </row>
    <row r="17" spans="1:2" x14ac:dyDescent="0.3">
      <c r="A17">
        <v>74.25</v>
      </c>
      <c r="B17">
        <v>189.41454526249075</v>
      </c>
    </row>
    <row r="18" spans="1:2" x14ac:dyDescent="0.3">
      <c r="A18">
        <v>79.111111111111086</v>
      </c>
      <c r="B18">
        <v>199.00707721559098</v>
      </c>
    </row>
    <row r="19" spans="1:2" x14ac:dyDescent="0.3">
      <c r="A19">
        <v>83.9722222222222</v>
      </c>
      <c r="B19">
        <v>206.62894792436887</v>
      </c>
    </row>
    <row r="20" spans="1:2" x14ac:dyDescent="0.3">
      <c r="A20">
        <v>88.833333333333314</v>
      </c>
      <c r="B20">
        <v>207.6060261962607</v>
      </c>
    </row>
    <row r="21" spans="1:2" x14ac:dyDescent="0.3">
      <c r="A21">
        <v>93.694444444444429</v>
      </c>
      <c r="B21">
        <v>214.14518854969896</v>
      </c>
    </row>
    <row r="22" spans="1:2" x14ac:dyDescent="0.3">
      <c r="A22">
        <v>98.555555555555543</v>
      </c>
      <c r="B22">
        <v>226.40488010985527</v>
      </c>
    </row>
    <row r="23" spans="1:2" x14ac:dyDescent="0.3">
      <c r="A23">
        <v>103.41666666666666</v>
      </c>
      <c r="B23">
        <v>238.37408894053027</v>
      </c>
    </row>
    <row r="24" spans="1:2" x14ac:dyDescent="0.3">
      <c r="A24">
        <v>108.27777777777777</v>
      </c>
      <c r="B24">
        <v>247.18759902820324</v>
      </c>
    </row>
    <row r="25" spans="1:2" x14ac:dyDescent="0.3">
      <c r="A25">
        <v>113.13888888888889</v>
      </c>
      <c r="B25">
        <v>252.10599978873984</v>
      </c>
    </row>
    <row r="26" spans="1:2" x14ac:dyDescent="0.3">
      <c r="A26">
        <v>118</v>
      </c>
      <c r="B26">
        <v>257.70109327136367</v>
      </c>
    </row>
    <row r="27" spans="1:2" x14ac:dyDescent="0.3">
      <c r="A27">
        <v>122.86111111111109</v>
      </c>
      <c r="B27">
        <v>259.80709306010351</v>
      </c>
    </row>
    <row r="28" spans="1:2" x14ac:dyDescent="0.3">
      <c r="A28">
        <v>127.7222222222222</v>
      </c>
      <c r="B28">
        <v>263.82103623111863</v>
      </c>
    </row>
    <row r="29" spans="1:2" x14ac:dyDescent="0.3">
      <c r="A29">
        <v>132.58333333333331</v>
      </c>
      <c r="B29">
        <v>264.22705186437099</v>
      </c>
    </row>
    <row r="30" spans="1:2" x14ac:dyDescent="0.3">
      <c r="A30">
        <v>137.44444444444443</v>
      </c>
      <c r="B30">
        <v>269.63729270096127</v>
      </c>
    </row>
    <row r="31" spans="1:2" x14ac:dyDescent="0.3">
      <c r="A31">
        <v>142.30555555555554</v>
      </c>
      <c r="B31">
        <v>272.79299144396327</v>
      </c>
    </row>
    <row r="32" spans="1:2" x14ac:dyDescent="0.3">
      <c r="A32">
        <v>147.16666666666666</v>
      </c>
      <c r="B32">
        <v>269.43923629449671</v>
      </c>
    </row>
    <row r="33" spans="1:2" x14ac:dyDescent="0.3">
      <c r="A33">
        <v>152.02777777777777</v>
      </c>
      <c r="B33">
        <v>276.78052709411645</v>
      </c>
    </row>
    <row r="34" spans="1:2" x14ac:dyDescent="0.3">
      <c r="A34">
        <v>156.88888888888886</v>
      </c>
      <c r="B34">
        <v>275.72092531953103</v>
      </c>
    </row>
    <row r="35" spans="1:2" x14ac:dyDescent="0.3">
      <c r="A35">
        <v>161.74999999999997</v>
      </c>
      <c r="B35">
        <v>280.09797190239783</v>
      </c>
    </row>
    <row r="36" spans="1:2" x14ac:dyDescent="0.3">
      <c r="A36">
        <v>166.61111111111109</v>
      </c>
      <c r="B36">
        <v>280.85058624696313</v>
      </c>
    </row>
    <row r="37" spans="1:2" x14ac:dyDescent="0.3">
      <c r="A37">
        <v>171.4722222222222</v>
      </c>
      <c r="B37">
        <v>278.71157705714586</v>
      </c>
    </row>
    <row r="38" spans="1:2" x14ac:dyDescent="0.3">
      <c r="A38">
        <v>176.33333333333331</v>
      </c>
      <c r="B38">
        <v>284.25385549804582</v>
      </c>
    </row>
    <row r="39" spans="1:2" x14ac:dyDescent="0.3">
      <c r="A39">
        <v>181.19444444444443</v>
      </c>
      <c r="B39">
        <v>285.98354811450304</v>
      </c>
    </row>
    <row r="40" spans="1:2" x14ac:dyDescent="0.3">
      <c r="A40">
        <v>186.05555555555554</v>
      </c>
      <c r="B40">
        <v>283.23716594486115</v>
      </c>
    </row>
    <row r="41" spans="1:2" x14ac:dyDescent="0.3">
      <c r="A41">
        <v>190.91666666666666</v>
      </c>
      <c r="B41">
        <v>283.01600295764234</v>
      </c>
    </row>
    <row r="42" spans="1:2" x14ac:dyDescent="0.3">
      <c r="A42">
        <v>195.77777777777777</v>
      </c>
      <c r="B42">
        <v>281.57019119045106</v>
      </c>
    </row>
    <row r="43" spans="1:2" x14ac:dyDescent="0.3">
      <c r="A43">
        <v>200.63888888888886</v>
      </c>
      <c r="B43">
        <v>282.05542938628923</v>
      </c>
    </row>
    <row r="44" spans="1:2" x14ac:dyDescent="0.3">
      <c r="A44">
        <v>205.5</v>
      </c>
      <c r="B44">
        <v>281.18068025773744</v>
      </c>
    </row>
    <row r="45" spans="1:2" x14ac:dyDescent="0.3">
      <c r="A45">
        <v>210.36111111111109</v>
      </c>
      <c r="B45">
        <v>277.19314460758426</v>
      </c>
    </row>
    <row r="46" spans="1:2" x14ac:dyDescent="0.3">
      <c r="A46">
        <v>215.22222222222217</v>
      </c>
      <c r="B46">
        <v>274.27181261223194</v>
      </c>
    </row>
    <row r="47" spans="1:2" x14ac:dyDescent="0.3">
      <c r="A47">
        <v>220.08333333333331</v>
      </c>
      <c r="B47">
        <v>276.65179042991446</v>
      </c>
    </row>
    <row r="48" spans="1:2" x14ac:dyDescent="0.3">
      <c r="A48">
        <v>224.9444444444444</v>
      </c>
      <c r="B48">
        <v>276.36790958064859</v>
      </c>
    </row>
    <row r="49" spans="1:2" x14ac:dyDescent="0.3">
      <c r="A49">
        <v>229.80555555555554</v>
      </c>
      <c r="B49">
        <v>273.2683268194782</v>
      </c>
    </row>
    <row r="50" spans="1:2" x14ac:dyDescent="0.3">
      <c r="A50">
        <v>234.66666666666663</v>
      </c>
      <c r="B50">
        <v>277.85993450934825</v>
      </c>
    </row>
    <row r="51" spans="1:2" x14ac:dyDescent="0.3">
      <c r="A51">
        <v>239.52777777777777</v>
      </c>
      <c r="B51">
        <v>273.53570296820533</v>
      </c>
    </row>
    <row r="52" spans="1:2" x14ac:dyDescent="0.3">
      <c r="A52">
        <v>244.38888888888886</v>
      </c>
      <c r="B52">
        <v>273.19240519700014</v>
      </c>
    </row>
    <row r="53" spans="1:2" x14ac:dyDescent="0.3">
      <c r="A53">
        <v>249.25</v>
      </c>
      <c r="B53">
        <v>270.97087250448931</v>
      </c>
    </row>
    <row r="54" spans="1:2" x14ac:dyDescent="0.3">
      <c r="A54">
        <v>254.11111111111109</v>
      </c>
      <c r="B54">
        <v>267.61051547480724</v>
      </c>
    </row>
    <row r="55" spans="1:2" x14ac:dyDescent="0.3">
      <c r="A55">
        <v>258.97222222222217</v>
      </c>
      <c r="B55">
        <v>269.6802049223619</v>
      </c>
    </row>
    <row r="56" spans="1:2" x14ac:dyDescent="0.3">
      <c r="A56">
        <v>263.83333333333331</v>
      </c>
      <c r="B56">
        <v>264.89714270624273</v>
      </c>
    </row>
    <row r="57" spans="1:2" x14ac:dyDescent="0.3">
      <c r="A57">
        <v>268.6944444444444</v>
      </c>
      <c r="B57">
        <v>256.67450089785569</v>
      </c>
    </row>
    <row r="58" spans="1:2" x14ac:dyDescent="0.3">
      <c r="A58">
        <v>273.55555555555554</v>
      </c>
      <c r="B58">
        <v>262.58648463082289</v>
      </c>
    </row>
    <row r="59" spans="1:2" x14ac:dyDescent="0.3">
      <c r="A59">
        <v>278.41666666666663</v>
      </c>
      <c r="B59">
        <v>253.70695574099503</v>
      </c>
    </row>
    <row r="60" spans="1:2" x14ac:dyDescent="0.3">
      <c r="A60">
        <v>283.27777777777777</v>
      </c>
      <c r="B60">
        <v>253.91821590789058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ColIII</vt:lpstr>
      <vt:lpstr>ColIII_recalc</vt:lpstr>
      <vt:lpstr>ColIII_Area</vt:lpstr>
      <vt:lpstr>Horm</vt:lpstr>
      <vt:lpstr>CRP</vt:lpstr>
      <vt:lpstr>CRP_Recalc</vt:lpstr>
      <vt:lpstr>CRP_Area</vt:lpstr>
      <vt:lpstr>III-30</vt:lpstr>
      <vt:lpstr>III-30_Recalc</vt:lpstr>
      <vt:lpstr>III-30_Area</vt:lpstr>
      <vt:lpstr>Horm_recalc</vt:lpstr>
      <vt:lpstr>HormArea</vt:lpstr>
      <vt:lpstr>SykY525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Martyanov</dc:creator>
  <cp:lastModifiedBy>Alexey Martyanov</cp:lastModifiedBy>
  <dcterms:created xsi:type="dcterms:W3CDTF">2020-12-01T19:34:16Z</dcterms:created>
  <dcterms:modified xsi:type="dcterms:W3CDTF">2021-02-19T16:31:46Z</dcterms:modified>
</cp:coreProperties>
</file>