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iezz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<sst xmlns="http://schemas.openxmlformats.org/spreadsheetml/2006/main" count="48" uniqueCount="39">
  <si>
    <t xml:space="preserve">#</t>
  </si>
  <si>
    <t xml:space="preserve">QTY</t>
  </si>
  <si>
    <t xml:space="preserve">Part Number</t>
  </si>
  <si>
    <t xml:space="preserve">Ref Des</t>
  </si>
  <si>
    <t xml:space="preserve">Alternativtyp</t>
  </si>
  <si>
    <t xml:space="preserve">FarnellNr</t>
  </si>
  <si>
    <t xml:space="preserve">Einzel</t>
  </si>
  <si>
    <t xml:space="preserve">Gesamt</t>
  </si>
  <si>
    <t xml:space="preserve">BR-LOETBRUECKE</t>
  </si>
  <si>
    <t xml:space="preserve">BR1</t>
  </si>
  <si>
    <t xml:space="preserve">-</t>
  </si>
  <si>
    <t xml:space="preserve">C-100N-CAPC1608</t>
  </si>
  <si>
    <t xml:space="preserve">C1-C4</t>
  </si>
  <si>
    <t xml:space="preserve">P-WRAP3x2</t>
  </si>
  <si>
    <t xml:space="preserve">P2</t>
  </si>
  <si>
    <t xml:space="preserve">P-WRAP6</t>
  </si>
  <si>
    <t xml:space="preserve">P3</t>
  </si>
  <si>
    <t xml:space="preserve">Q-BC848-SOT23</t>
  </si>
  <si>
    <t xml:space="preserve">Q1-Q3,Q5</t>
  </si>
  <si>
    <t xml:space="preserve">CDS16570</t>
  </si>
  <si>
    <t xml:space="preserve">Q4</t>
  </si>
  <si>
    <t xml:space="preserve">R-10K0-RESC1608</t>
  </si>
  <si>
    <t xml:space="preserve">R1,R5</t>
  </si>
  <si>
    <t xml:space="preserve">R-33K2-RESC1608</t>
  </si>
  <si>
    <t xml:space="preserve">R2,R6-R8</t>
  </si>
  <si>
    <t xml:space="preserve">R-0R00-RESC1608</t>
  </si>
  <si>
    <t xml:space="preserve">R3,R4</t>
  </si>
  <si>
    <t xml:space="preserve">TP-SMD-6,0x4,0</t>
  </si>
  <si>
    <t xml:space="preserve">TP1-TP4</t>
  </si>
  <si>
    <t xml:space="preserve">U-ATTINY-SOIC14</t>
  </si>
  <si>
    <t xml:space="preserve">U1</t>
  </si>
  <si>
    <t xml:space="preserve">U-TS78L05-SOT23</t>
  </si>
  <si>
    <t xml:space="preserve">U2</t>
  </si>
  <si>
    <t xml:space="preserve">R-SMP-R050-1-2010</t>
  </si>
  <si>
    <t xml:space="preserve">U3</t>
  </si>
  <si>
    <t xml:space="preserve">U-INA219AIDCNR</t>
  </si>
  <si>
    <t xml:space="preserve">U4</t>
  </si>
  <si>
    <t xml:space="preserve">PCB</t>
  </si>
  <si>
    <t xml:space="preserve">wedirekt.de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</si>
</sst>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7];[RED]\-#,##0.00\ [$€-407]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3.8"/>
  <cols>
    <col collapsed="false" hidden="false" max="1" min="1" style="0" width="3.74898785425101"/>
    <col collapsed="false" hidden="false" max="2" min="2" style="0" width="5.46153846153846"/>
    <col collapsed="false" hidden="false" max="3" min="3" style="0" width="25.2793522267206"/>
    <col collapsed="false" hidden="false" max="4" min="4" style="0" width="10.6032388663968"/>
    <col collapsed="false" hidden="false" max="5" min="5" style="0" width="21.2105263157895"/>
    <col collapsed="false" hidden="false" max="6" min="6" style="0" width="10.6032388663968"/>
    <col collapsed="false" hidden="false" max="8" min="7" style="1" width="10.6032388663968"/>
    <col collapsed="false" hidden="false" max="1025" min="9" style="0" width="10.603238866396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s">
        <v>8</v>
      </c>
      <c r="D2" s="0" t="s">
        <v>9</v>
      </c>
      <c r="F2" s="0" t="s">
        <v>10</v>
      </c>
      <c r="G2" s="1" t="n">
        <v>0</v>
      </c>
      <c r="H2" s="1" t="n">
        <f aca="false">G2*B2</f>
        <v>0</v>
      </c>
    </row>
    <row r="3" customFormat="false" ht="13.8" hidden="false" customHeight="false" outlineLevel="0" collapsed="false">
      <c r="A3" s="0" t="n">
        <v>2</v>
      </c>
      <c r="B3" s="0" t="n">
        <v>4</v>
      </c>
      <c r="C3" s="0" t="s">
        <v>11</v>
      </c>
      <c r="D3" s="0" t="s">
        <v>12</v>
      </c>
      <c r="F3" s="0" t="s">
        <v>10</v>
      </c>
      <c r="G3" s="1" t="n">
        <v>0.01</v>
      </c>
      <c r="H3" s="1" t="n">
        <f aca="false">G3*B3</f>
        <v>0.04</v>
      </c>
    </row>
    <row r="4" customFormat="false" ht="13.8" hidden="false" customHeight="false" outlineLevel="0" collapsed="false">
      <c r="A4" s="0" t="n">
        <v>3</v>
      </c>
      <c r="B4" s="0" t="n">
        <v>1</v>
      </c>
      <c r="C4" s="0" t="s">
        <v>13</v>
      </c>
      <c r="D4" s="0" t="s">
        <v>14</v>
      </c>
      <c r="F4" s="0" t="s">
        <v>10</v>
      </c>
      <c r="G4" s="1" t="n">
        <v>0.05</v>
      </c>
      <c r="H4" s="1" t="n">
        <f aca="false">G4*B4</f>
        <v>0.05</v>
      </c>
    </row>
    <row r="5" customFormat="false" ht="13.8" hidden="false" customHeight="false" outlineLevel="0" collapsed="false">
      <c r="A5" s="0" t="n">
        <v>4</v>
      </c>
      <c r="B5" s="0" t="n">
        <v>1</v>
      </c>
      <c r="C5" s="0" t="s">
        <v>15</v>
      </c>
      <c r="D5" s="0" t="s">
        <v>16</v>
      </c>
      <c r="F5" s="0" t="s">
        <v>10</v>
      </c>
      <c r="G5" s="1" t="n">
        <v>0.05</v>
      </c>
      <c r="H5" s="1" t="n">
        <f aca="false">G5*B5</f>
        <v>0.05</v>
      </c>
    </row>
    <row r="6" customFormat="false" ht="14.9" hidden="false" customHeight="false" outlineLevel="0" collapsed="false">
      <c r="A6" s="0" t="n">
        <v>5</v>
      </c>
      <c r="B6" s="0" t="n">
        <v>4</v>
      </c>
      <c r="C6" s="0" t="s">
        <v>17</v>
      </c>
      <c r="D6" s="0" t="s">
        <v>18</v>
      </c>
      <c r="F6" s="2" t="n">
        <v>2464027</v>
      </c>
      <c r="G6" s="1" t="n">
        <v>0.02</v>
      </c>
      <c r="H6" s="1" t="n">
        <f aca="false">G6*B6</f>
        <v>0.08</v>
      </c>
    </row>
    <row r="7" customFormat="false" ht="13.8" hidden="false" customHeight="false" outlineLevel="0" collapsed="false">
      <c r="A7" s="0" t="n">
        <v>6</v>
      </c>
      <c r="B7" s="0" t="n">
        <v>1</v>
      </c>
      <c r="C7" s="0" t="s">
        <v>19</v>
      </c>
      <c r="D7" s="0" t="s">
        <v>20</v>
      </c>
      <c r="F7" s="0" t="n">
        <v>2447865</v>
      </c>
      <c r="G7" s="1" t="n">
        <v>3.03</v>
      </c>
      <c r="H7" s="1" t="n">
        <f aca="false">G7*B7</f>
        <v>3.03</v>
      </c>
    </row>
    <row r="8" customFormat="false" ht="13.8" hidden="false" customHeight="false" outlineLevel="0" collapsed="false">
      <c r="A8" s="0" t="n">
        <v>7</v>
      </c>
      <c r="B8" s="0" t="n">
        <v>2</v>
      </c>
      <c r="C8" s="0" t="s">
        <v>21</v>
      </c>
      <c r="D8" s="0" t="s">
        <v>22</v>
      </c>
      <c r="F8" s="0" t="s">
        <v>10</v>
      </c>
      <c r="G8" s="1" t="n">
        <v>0.01</v>
      </c>
      <c r="H8" s="1" t="n">
        <f aca="false">G8*B8</f>
        <v>0.02</v>
      </c>
    </row>
    <row r="9" customFormat="false" ht="13.8" hidden="false" customHeight="false" outlineLevel="0" collapsed="false">
      <c r="A9" s="0" t="n">
        <v>8</v>
      </c>
      <c r="B9" s="0" t="n">
        <v>4</v>
      </c>
      <c r="C9" s="0" t="s">
        <v>23</v>
      </c>
      <c r="D9" s="0" t="s">
        <v>24</v>
      </c>
      <c r="F9" s="0" t="s">
        <v>10</v>
      </c>
      <c r="G9" s="1" t="n">
        <v>0.01</v>
      </c>
      <c r="H9" s="1" t="n">
        <f aca="false">G9*B9</f>
        <v>0.04</v>
      </c>
    </row>
    <row r="10" customFormat="false" ht="13.8" hidden="false" customHeight="false" outlineLevel="0" collapsed="false">
      <c r="A10" s="0" t="n">
        <v>9</v>
      </c>
      <c r="B10" s="0" t="n">
        <v>2</v>
      </c>
      <c r="C10" s="0" t="s">
        <v>25</v>
      </c>
      <c r="D10" s="0" t="s">
        <v>26</v>
      </c>
      <c r="F10" s="0" t="s">
        <v>10</v>
      </c>
      <c r="G10" s="1" t="n">
        <v>0.01</v>
      </c>
      <c r="H10" s="1" t="n">
        <f aca="false">G10*B10</f>
        <v>0.02</v>
      </c>
    </row>
    <row r="11" customFormat="false" ht="13.8" hidden="false" customHeight="false" outlineLevel="0" collapsed="false">
      <c r="A11" s="0" t="n">
        <v>10</v>
      </c>
      <c r="B11" s="0" t="n">
        <v>4</v>
      </c>
      <c r="C11" s="0" t="s">
        <v>27</v>
      </c>
      <c r="D11" s="0" t="s">
        <v>28</v>
      </c>
      <c r="F11" s="0" t="s">
        <v>10</v>
      </c>
      <c r="G11" s="1" t="n">
        <v>0</v>
      </c>
      <c r="H11" s="1" t="n">
        <f aca="false">G11*B11</f>
        <v>0</v>
      </c>
    </row>
    <row r="12" customFormat="false" ht="14.9" hidden="false" customHeight="false" outlineLevel="0" collapsed="false">
      <c r="A12" s="0" t="n">
        <v>11</v>
      </c>
      <c r="B12" s="0" t="n">
        <v>1</v>
      </c>
      <c r="C12" s="0" t="s">
        <v>29</v>
      </c>
      <c r="D12" s="0" t="s">
        <v>30</v>
      </c>
      <c r="F12" s="2" t="n">
        <v>1699395</v>
      </c>
      <c r="G12" s="1" t="n">
        <v>0.65</v>
      </c>
      <c r="H12" s="1" t="n">
        <f aca="false">G12*B12</f>
        <v>0.65</v>
      </c>
    </row>
    <row r="13" customFormat="false" ht="13.8" hidden="false" customHeight="false" outlineLevel="0" collapsed="false">
      <c r="A13" s="0" t="n">
        <v>12</v>
      </c>
      <c r="B13" s="0" t="n">
        <v>1</v>
      </c>
      <c r="C13" s="0" t="s">
        <v>31</v>
      </c>
      <c r="D13" s="0" t="s">
        <v>32</v>
      </c>
      <c r="F13" s="0" t="n">
        <v>1476698</v>
      </c>
      <c r="G13" s="1" t="n">
        <v>0.606</v>
      </c>
      <c r="H13" s="1" t="n">
        <f aca="false">G13*B13</f>
        <v>0.606</v>
      </c>
    </row>
    <row r="14" customFormat="false" ht="13.8" hidden="false" customHeight="false" outlineLevel="0" collapsed="false">
      <c r="A14" s="0" t="n">
        <v>13</v>
      </c>
      <c r="B14" s="0" t="n">
        <v>1</v>
      </c>
      <c r="C14" s="0" t="s">
        <v>33</v>
      </c>
      <c r="D14" s="0" t="s">
        <v>34</v>
      </c>
      <c r="F14" s="0" t="n">
        <v>1292477</v>
      </c>
      <c r="G14" s="1" t="n">
        <v>0.63</v>
      </c>
      <c r="H14" s="1" t="n">
        <f aca="false">G14*B14</f>
        <v>0.63</v>
      </c>
    </row>
    <row r="15" customFormat="false" ht="13.8" hidden="false" customHeight="false" outlineLevel="0" collapsed="false">
      <c r="A15" s="0" t="n">
        <v>14</v>
      </c>
      <c r="B15" s="0" t="n">
        <v>1</v>
      </c>
      <c r="C15" s="0" t="s">
        <v>35</v>
      </c>
      <c r="D15" s="0" t="s">
        <v>36</v>
      </c>
      <c r="F15" s="0" t="n">
        <v>1684748</v>
      </c>
      <c r="G15" s="1" t="n">
        <v>2.6</v>
      </c>
      <c r="H15" s="1" t="n">
        <f aca="false">G15*B15</f>
        <v>2.6</v>
      </c>
    </row>
    <row r="16" customFormat="false" ht="13.8" hidden="false" customHeight="false" outlineLevel="0" collapsed="false">
      <c r="A16" s="0" t="n">
        <v>15</v>
      </c>
      <c r="B16" s="0" t="n">
        <v>1</v>
      </c>
      <c r="C16" s="0" t="s">
        <v>37</v>
      </c>
      <c r="D16" s="0" t="s">
        <v>10</v>
      </c>
      <c r="E16" s="0" t="s">
        <v>38</v>
      </c>
      <c r="G16" s="1" t="n">
        <v>1</v>
      </c>
      <c r="H16" s="1" t="n">
        <f aca="false">G16*B15</f>
        <v>1</v>
      </c>
    </row>
    <row r="17" customFormat="false" ht="13.8" hidden="false" customHeight="false" outlineLevel="0" collapsed="false">
      <c r="G17" s="0"/>
      <c r="H17" s="0"/>
    </row>
    <row r="18" customFormat="false" ht="13.8" hidden="false" customHeight="false" outlineLevel="0" collapsed="false">
      <c r="G18" s="1" t="s">
        <v>7</v>
      </c>
      <c r="H18" s="1" t="n">
        <f aca="false">SUM(H2:H16)</f>
        <v>8.816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2016-08-09T10:52:24Z</dcterms:created>
  <dc:creator>Schardt, Georg</dc:creator>
  <dc:description/>
  <dc:language>de-DE</dc:language>
  <cp:lastModifiedBy/>
  <dcterms:modified xsi:type="dcterms:W3CDTF">2016-11-29T15:13:28Z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