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svesc-jlc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<sst xmlns="http://schemas.openxmlformats.org/spreadsheetml/2006/main" count="155" uniqueCount="135">
  <si>
    <t xml:space="preserve">Comment</t>
  </si>
  <si>
    <t xml:space="preserve">Designator</t>
  </si>
  <si>
    <t xml:space="preserve">Footprint</t>
  </si>
  <si>
    <t xml:space="preserve">LCSC Part Number</t>
  </si>
  <si>
    <t xml:space="preserve">100n</t>
  </si>
  <si>
    <t xml:space="preserve">C2, C1, C5, C21, C27, C32, C30, C25, C18, C17, C19, C46, C48, C45, </t>
  </si>
  <si>
    <t xml:space="preserve">0805</t>
  </si>
  <si>
    <t xml:space="preserve">C49678</t>
  </si>
  <si>
    <t xml:space="preserve">15p0</t>
  </si>
  <si>
    <t xml:space="preserve">C3, C4, </t>
  </si>
  <si>
    <t xml:space="preserve">C1794</t>
  </si>
  <si>
    <t xml:space="preserve">13/7.5</t>
  </si>
  <si>
    <t xml:space="preserve">10u0/25V</t>
  </si>
  <si>
    <t xml:space="preserve">C6, C7, C9, C8, C10, C11, C12, C13, C15, C22, C29, C28, C42, </t>
  </si>
  <si>
    <t xml:space="preserve">C15850</t>
  </si>
  <si>
    <t xml:space="preserve">10u0/75V</t>
  </si>
  <si>
    <t xml:space="preserve">C16, C36, C43, C38, C44, C37, C39, </t>
  </si>
  <si>
    <t xml:space="preserve">1210</t>
  </si>
  <si>
    <t xml:space="preserve">C13585</t>
  </si>
  <si>
    <t xml:space="preserve">10n0</t>
  </si>
  <si>
    <t xml:space="preserve">C20, C23, C31, C14, C24, C41, </t>
  </si>
  <si>
    <t xml:space="preserve">C1710</t>
  </si>
  <si>
    <t xml:space="preserve">22u0/25V</t>
  </si>
  <si>
    <t xml:space="preserve">C26, </t>
  </si>
  <si>
    <t xml:space="preserve">C45783</t>
  </si>
  <si>
    <t xml:space="preserve">100u</t>
  </si>
  <si>
    <t xml:space="preserve">C33, C34, </t>
  </si>
  <si>
    <t xml:space="preserve">CASE-C_6032</t>
  </si>
  <si>
    <t xml:space="preserve">C7171</t>
  </si>
  <si>
    <t xml:space="preserve">1n00</t>
  </si>
  <si>
    <t xml:space="preserve">C35, C40, C47, </t>
  </si>
  <si>
    <t xml:space="preserve">C46653</t>
  </si>
  <si>
    <t xml:space="preserve">R1</t>
  </si>
  <si>
    <t xml:space="preserve">BLUE</t>
  </si>
  <si>
    <t xml:space="preserve">D1, </t>
  </si>
  <si>
    <t xml:space="preserve">C2293</t>
  </si>
  <si>
    <t xml:space="preserve">R2</t>
  </si>
  <si>
    <t xml:space="preserve">RED</t>
  </si>
  <si>
    <t xml:space="preserve">D2, </t>
  </si>
  <si>
    <t xml:space="preserve">GREEN</t>
  </si>
  <si>
    <t xml:space="preserve">D3, </t>
  </si>
  <si>
    <t xml:space="preserve">C2297</t>
  </si>
  <si>
    <t xml:space="preserve">Verhältnis</t>
  </si>
  <si>
    <t xml:space="preserve">SS210</t>
  </si>
  <si>
    <t xml:space="preserve">D4, D5, </t>
  </si>
  <si>
    <t xml:space="preserve">SMA</t>
  </si>
  <si>
    <t xml:space="preserve">C14996</t>
  </si>
  <si>
    <t xml:space="preserve">B5819W</t>
  </si>
  <si>
    <t xml:space="preserve">D6, D7, </t>
  </si>
  <si>
    <t xml:space="preserve">SOD-123</t>
  </si>
  <si>
    <t xml:space="preserve">C8598</t>
  </si>
  <si>
    <t xml:space="preserve">SMMBD914LT3G</t>
  </si>
  <si>
    <t xml:space="preserve">D8, D9, D10,</t>
  </si>
  <si>
    <t xml:space="preserve">SOT-23-3</t>
  </si>
  <si>
    <t xml:space="preserve">C233426</t>
  </si>
  <si>
    <t xml:space="preserve">470u</t>
  </si>
  <si>
    <t xml:space="preserve">L1, </t>
  </si>
  <si>
    <t xml:space="preserve">SMD-PIND-12.5x12.5x6_2.9x5.4</t>
  </si>
  <si>
    <t xml:space="preserve">C169393</t>
  </si>
  <si>
    <t xml:space="preserve">15u0</t>
  </si>
  <si>
    <t xml:space="preserve">L2, </t>
  </si>
  <si>
    <t xml:space="preserve">SMD-PIND-6.6x7.1x3.0_1.6x3.0</t>
  </si>
  <si>
    <t xml:space="preserve">C132136</t>
  </si>
  <si>
    <t xml:space="preserve">TPH2R608NH,L1Q</t>
  </si>
  <si>
    <t xml:space="preserve">Q3, Q4, Q5, Q6, Q1, Q2, </t>
  </si>
  <si>
    <t xml:space="preserve">SOP-8_EP_5.0x5.0x1.27P</t>
  </si>
  <si>
    <t xml:space="preserve">C146377</t>
  </si>
  <si>
    <t xml:space="preserve">0R00</t>
  </si>
  <si>
    <t xml:space="preserve">R1, </t>
  </si>
  <si>
    <t xml:space="preserve">C17477</t>
  </si>
  <si>
    <t xml:space="preserve">22R1</t>
  </si>
  <si>
    <t xml:space="preserve">R2, R3, </t>
  </si>
  <si>
    <t xml:space="preserve">C17561</t>
  </si>
  <si>
    <t xml:space="preserve">100R</t>
  </si>
  <si>
    <t xml:space="preserve">R5, </t>
  </si>
  <si>
    <t xml:space="preserve">C17408</t>
  </si>
  <si>
    <t xml:space="preserve">2k70</t>
  </si>
  <si>
    <t xml:space="preserve">R6, R7, R4, R22, R20, R18, R14, R23, </t>
  </si>
  <si>
    <t xml:space="preserve">C17530</t>
  </si>
  <si>
    <t xml:space="preserve">10k0</t>
  </si>
  <si>
    <t xml:space="preserve">R8, R16,  R36, R41</t>
  </si>
  <si>
    <t xml:space="preserve">C17414</t>
  </si>
  <si>
    <t xml:space="preserve">1k00</t>
  </si>
  <si>
    <t xml:space="preserve">R9, R29, R30, R33, </t>
  </si>
  <si>
    <t xml:space="preserve">C17513</t>
  </si>
  <si>
    <t xml:space="preserve">13k0</t>
  </si>
  <si>
    <t xml:space="preserve">R27</t>
  </si>
  <si>
    <t xml:space="preserve">C17455</t>
  </si>
  <si>
    <t xml:space="preserve">221R</t>
  </si>
  <si>
    <t xml:space="preserve">R10, R11, </t>
  </si>
  <si>
    <t xml:space="preserve">C17557</t>
  </si>
  <si>
    <t xml:space="preserve">680k</t>
  </si>
  <si>
    <t xml:space="preserve">R12, R15, </t>
  </si>
  <si>
    <t xml:space="preserve">C17772</t>
  </si>
  <si>
    <t xml:space="preserve">56k0</t>
  </si>
  <si>
    <t xml:space="preserve">R21, R19, R17, R13, </t>
  </si>
  <si>
    <t xml:space="preserve">C4382</t>
  </si>
  <si>
    <t xml:space="preserve">4R75</t>
  </si>
  <si>
    <t xml:space="preserve">R24, R39, R38, R26, R25, R43, R42, R32, R28, </t>
  </si>
  <si>
    <t xml:space="preserve">C17675</t>
  </si>
  <si>
    <t xml:space="preserve">0R001</t>
  </si>
  <si>
    <t xml:space="preserve">R31, R46, R45, </t>
  </si>
  <si>
    <t xml:space="preserve">2512</t>
  </si>
  <si>
    <t xml:space="preserve">C76233</t>
  </si>
  <si>
    <t xml:space="preserve">7k50</t>
  </si>
  <si>
    <t xml:space="preserve">R34, </t>
  </si>
  <si>
    <t xml:space="preserve">C17807</t>
  </si>
  <si>
    <t xml:space="preserve">STM32F405RGT6</t>
  </si>
  <si>
    <t xml:space="preserve">U1, </t>
  </si>
  <si>
    <t xml:space="preserve">LQFP-64_10x10x05P</t>
  </si>
  <si>
    <t xml:space="preserve">C15742</t>
  </si>
  <si>
    <t xml:space="preserve">LM5109A</t>
  </si>
  <si>
    <t xml:space="preserve">U3, U12, U15, </t>
  </si>
  <si>
    <t xml:space="preserve">SOIC-8_3.9x4.9x1.27P</t>
  </si>
  <si>
    <t xml:space="preserve">C129332</t>
  </si>
  <si>
    <t xml:space="preserve">INA240A2</t>
  </si>
  <si>
    <t xml:space="preserve">U5, U6, U4, </t>
  </si>
  <si>
    <t xml:space="preserve">TSSOP-8</t>
  </si>
  <si>
    <t xml:space="preserve">C129949</t>
  </si>
  <si>
    <t xml:space="preserve">LM5008MM</t>
  </si>
  <si>
    <t xml:space="preserve">U10, </t>
  </si>
  <si>
    <t xml:space="preserve">VSSOP-8_3.0x3.0x0.65P</t>
  </si>
  <si>
    <t xml:space="preserve">C9424</t>
  </si>
  <si>
    <t xml:space="preserve">SN74LVC1G66DBVR</t>
  </si>
  <si>
    <t xml:space="preserve">U13, U11, U2, U7, U8, U9, </t>
  </si>
  <si>
    <t xml:space="preserve">SOT-23-5</t>
  </si>
  <si>
    <t xml:space="preserve">C133643</t>
  </si>
  <si>
    <t xml:space="preserve">TPS5430DDA</t>
  </si>
  <si>
    <t xml:space="preserve">U14, </t>
  </si>
  <si>
    <t xml:space="preserve">SOP-8_3.9x4.9x1.27P</t>
  </si>
  <si>
    <t xml:space="preserve">C9864</t>
  </si>
  <si>
    <t xml:space="preserve">X50328MSB2GI</t>
  </si>
  <si>
    <t xml:space="preserve">Y1, </t>
  </si>
  <si>
    <t xml:space="preserve">SMD-4</t>
  </si>
  <si>
    <t xml:space="preserve">C115962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</si>
</sst>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100nF-104-10-50V_C49678.html/?href=jlc-SMT" TargetMode="External"/><Relationship Id="rId2" Type="http://schemas.openxmlformats.org/officeDocument/2006/relationships/hyperlink" Target="https://lcsc.com/product-detail/Multilayer-Ceramic-Capacitors-MLCC-SMD-SMT_SAMSUNG_CL21C150JBANNNC_15pF-150-5-50V_C1794.html/?href=jlc-SMT" TargetMode="External"/><Relationship Id="rId3" Type="http://schemas.openxmlformats.org/officeDocument/2006/relationships/hyperlink" Target="https://lcsc.com/product-detail/Multilayer-Ceramic-Capacitors-MLCC-SMD-SMT_SAMSUNG_CL21A106KAYNNNE_10uF-106-10-25V_C15850.html/?href=jlc-SMT" TargetMode="External"/><Relationship Id="rId4" Type="http://schemas.openxmlformats.org/officeDocument/2006/relationships/hyperlink" Target="https://lcsc.com/product-detail/Multilayer-Ceramic-Capacitors-MLCC-SMD-SMT_SAMSUNG_CL31A106KBHNNNE_10uF-106-10-50V_C13585.html/?href=jlc-SMT" TargetMode="External"/><Relationship Id="rId5" Type="http://schemas.openxmlformats.org/officeDocument/2006/relationships/hyperlink" Target="https://lcsc.com/product-detail/Multilayer-Ceramic-Capacitors-MLCC-SMD-SMT_SAMSUNG_CL21B103KBANNNC_10nF-103-10-50V_C1710.html/?href=jlc-SMT" TargetMode="External"/><Relationship Id="rId6" Type="http://schemas.openxmlformats.org/officeDocument/2006/relationships/hyperlink" Target="https://lcsc.com/product-detail/Multilayer-Ceramic-Capacitors-MLCC-SMD-SMT_SAMSUNG_CL21A226MAQNNNE_22uF-226-20-25V_C45783.html/?href=jlc-SMT" TargetMode="External"/><Relationship Id="rId7" Type="http://schemas.openxmlformats.org/officeDocument/2006/relationships/hyperlink" Target="https://lcsc.com/product-detail/Tantalum-Capacitors_AVX_TAJA106K016RNJ_10uF-106-10-16V_C7171.html/?href=jlc-SMT" TargetMode="External"/><Relationship Id="rId8" Type="http://schemas.openxmlformats.org/officeDocument/2006/relationships/hyperlink" Target="https://lcsc.com/product-detail/Multilayer-Ceramic-Capacitors-MLCC-SMD-SMT_SAMSUNG_CL21B102KBCNNNC_1nF-102-10-50V_C46653.html/?href=jlc-SMT" TargetMode="External"/><Relationship Id="rId9" Type="http://schemas.openxmlformats.org/officeDocument/2006/relationships/hyperlink" Target="https://lcsc.com/product-detail/Light-Emitting-Diodes-LED_Hubei-KENTO-Elec-Blue-light_C2293.html/?href=jlc-SMT" TargetMode="External"/><Relationship Id="rId10" Type="http://schemas.openxmlformats.org/officeDocument/2006/relationships/hyperlink" Target="https://lcsc.com/product-detail/Light-Emitting-Diodes-LED_Hubei-KENTO-Elec-Blue-light_C2293.html/?href=jlc-SMT" TargetMode="External"/><Relationship Id="rId11" Type="http://schemas.openxmlformats.org/officeDocument/2006/relationships/hyperlink" Target="https://lcsc.com/product-detail/Light-Emitting-Diodes-LED_Green-0805-Iv-207-249-mcd-atIF-20mA_C2297.html/?href=jlc-SMT" TargetMode="External"/><Relationship Id="rId12" Type="http://schemas.openxmlformats.org/officeDocument/2006/relationships/hyperlink" Target="https://lcsc.com/product-detail/Schottky-Barrier-Diodes-SBD_MDD-Microdiode-Electronics-SS210_C14996.html/?href=jlc-SMT" TargetMode="External"/><Relationship Id="rId13" Type="http://schemas.openxmlformats.org/officeDocument/2006/relationships/hyperlink" Target="https://lcsc.com/product-detail/Schottky-Barrier-Diodes-SBD_Changjiang-Electronics-Tech-CJ-B5819W_C8598.html/?href=jlc-SMT" TargetMode="External"/><Relationship Id="rId14" Type="http://schemas.openxmlformats.org/officeDocument/2006/relationships/hyperlink" Target="https://lcsc.com/product-detail/Diodes-Rectifiers-Hyperfast_ON-Semicon_SMMBD914LT3G_ON-Semicon-ON-SMMBD914LT3G_C233426.html/?href=jlc-SMT" TargetMode="External"/><Relationship Id="rId15" Type="http://schemas.openxmlformats.org/officeDocument/2006/relationships/hyperlink" Target="https://lcsc.com/product-detail/Power-Inductors_Sunlord-SWRB1205S-471MT_C169393.html/?href=jlc-SMT" TargetMode="External"/><Relationship Id="rId16" Type="http://schemas.openxmlformats.org/officeDocument/2006/relationships/hyperlink" Target="https://lcsc.com/product-detail/Power-Inductors_Sunlord-MWSA0603-150MT_C132136.html/?href=jlc-SMT" TargetMode="External"/><Relationship Id="rId17" Type="http://schemas.openxmlformats.org/officeDocument/2006/relationships/hyperlink" Target="https://lcsc.com/product-detail/MOSFET_TOSHIBA_TPH2R608NH-L1Q_TOSHIBA-TPH2R608NH-L1Q_C146377.html/?href=jlc-SMT" TargetMode="External"/><Relationship Id="rId18" Type="http://schemas.openxmlformats.org/officeDocument/2006/relationships/hyperlink" Target="https://lcsc.com/product-detail/Chip-Resistor-Surface-Mount_Uniroyal-Elec-0805W8F0000T5E_C17477.html/?href=jlc-SMT" TargetMode="External"/><Relationship Id="rId19" Type="http://schemas.openxmlformats.org/officeDocument/2006/relationships/hyperlink" Target="https://lcsc.com/product-detail/Chip-Resistor-Surface-Mount_Uniroyal-Elec-0805W8F220JT5E_C17561.html/?href=jlc-SMT" TargetMode="External"/><Relationship Id="rId20" Type="http://schemas.openxmlformats.org/officeDocument/2006/relationships/hyperlink" Target="https://lcsc.com/product-detail/Chip-Resistor-Surface-Mount_Uniroyal-Elec-0805W8F1000T5E_C17408.html/?href=jlc-SMT" TargetMode="External"/><Relationship Id="rId21" Type="http://schemas.openxmlformats.org/officeDocument/2006/relationships/hyperlink" Target="https://lcsc.com/product-detail/Chip-Resistor-Surface-Mount_Uniroyal-Elec-0805W8F2701T5E_C17530.html/?href=jlc-SMT" TargetMode="External"/><Relationship Id="rId22" Type="http://schemas.openxmlformats.org/officeDocument/2006/relationships/hyperlink" Target="https://lcsc.com/product-detail/Chip-Resistor-Surface-Mount_Uniroyal-Elec-0805W8F1002T5E_C17414.html/?href=jlc-SMT" TargetMode="External"/><Relationship Id="rId23" Type="http://schemas.openxmlformats.org/officeDocument/2006/relationships/hyperlink" Target="https://lcsc.com/product-detail/Chip-Resistor-Surface-Mount_Uniroyal-Elec-0805W8F1001T5E_C17513.html/?href=jlc-SMT" TargetMode="External"/><Relationship Id="rId24" Type="http://schemas.openxmlformats.org/officeDocument/2006/relationships/hyperlink" Target="https://lcsc.com/product-detail/Chip-Resistor-Surface-Mount_Uniroyal-Elec-0805W8F1302T5E_C17455.html/?href=jlc-SMT" TargetMode="External"/><Relationship Id="rId25" Type="http://schemas.openxmlformats.org/officeDocument/2006/relationships/hyperlink" Target="https://lcsc.com/product-detail/Chip-Resistor-Surface-Mount_Uniroyal-Elec-0805W8F2200T5E_C17557.html/?href=jlc-SMT" TargetMode="External"/><Relationship Id="rId26" Type="http://schemas.openxmlformats.org/officeDocument/2006/relationships/hyperlink" Target="https://lcsc.com/product-detail/Chip-Resistor-Surface-Mount_Uniroyal-Elec-0805W8F6801T5E_C17772.html/?href=jlc-SMT" TargetMode="External"/><Relationship Id="rId27" Type="http://schemas.openxmlformats.org/officeDocument/2006/relationships/hyperlink" Target="https://lcsc.com/product-detail/Chip-Resistor-Surface-Mount_Uniroyal-Elec-0805W8F5601T5E_C4382.html/?href=jlc-SMT" TargetMode="External"/><Relationship Id="rId28" Type="http://schemas.openxmlformats.org/officeDocument/2006/relationships/hyperlink" Target="https://lcsc.com/product-detail/Chip-Resistor-Surface-Mount_Uniroyal-Elec-0805W8F470KT5E_C17675.html/?href=jlc-SMT" TargetMode="External"/><Relationship Id="rId29" Type="http://schemas.openxmlformats.org/officeDocument/2006/relationships/hyperlink" Target="https://lcsc.com/product-detail/Low-Resistors-Current-Sense-Resistors-Surface-Mount_SUP-MRF6432-2512-LR001FTS_C76233.html/?href=jlc-SMT" TargetMode="External"/><Relationship Id="rId30" Type="http://schemas.openxmlformats.org/officeDocument/2006/relationships/hyperlink" Target="https://lcsc.com/product-detail/Chip-Resistor-Surface-Mount_Uniroyal-Elec-0805W8F7501T5E_C17807.html/?href=jlc-SMT" TargetMode="External"/><Relationship Id="rId31" Type="http://schemas.openxmlformats.org/officeDocument/2006/relationships/hyperlink" Target="https://lcsc.com/product-detail/ST-Microelectronics_STMicroelectronics_STM32F405RGT6_STM32F405RGT6_C15742.html/?href=jlc-SMT" TargetMode="External"/><Relationship Id="rId32" Type="http://schemas.openxmlformats.org/officeDocument/2006/relationships/hyperlink" Target="https://lcsc.com/product-detail/MOS-Drivers_TI_LM5109AMAX-NOPB_LM5109AMAX-NOPB_C129332.html/?href=jlc-SMT" TargetMode="External"/><Relationship Id="rId33" Type="http://schemas.openxmlformats.org/officeDocument/2006/relationships/hyperlink" Target="https://lcsc.com/product-detail/PMIC-Current-Power-Monitors-Regulators_TI_INA240A2PWR_INA240A2PWR_C129949.html/?href=jlc-SMT" TargetMode="External"/><Relationship Id="rId34" Type="http://schemas.openxmlformats.org/officeDocument/2006/relationships/hyperlink" Target="https://lcsc.com/product-detail/DC-DC-Converters_TI_LM5008MMX-NOPB_LM5008MMX-NOPB_C9424.html/?href=jlc-SMT" TargetMode="External"/><Relationship Id="rId35" Type="http://schemas.openxmlformats.org/officeDocument/2006/relationships/hyperlink" Target="https://lcsc.com/product-detail/Analog-Switches_Texas-Instruments_SN74LVC1G66DBVR_Texas-Instruments-TI-SN74LVC1G66DBVR_C133643.html/?href=jlc-SMT" TargetMode="External"/><Relationship Id="rId36" Type="http://schemas.openxmlformats.org/officeDocument/2006/relationships/hyperlink" Target="https://lcsc.com/product-detail/DC-DC-Converters_TI_TPS5430DDAR_TPS5430DDAR_C9864.html/?href=jlc-SMT" TargetMode="External"/><Relationship Id="rId37" Type="http://schemas.openxmlformats.org/officeDocument/2006/relationships/hyperlink" Target="https://lcsc.com/product-detail/SMD-Crystal-Resonators_Yangxing-Tech-X50328MSB2GI_C115962.html/?href=jlc-SM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25.26"/>
    <col collapsed="false" customWidth="true" hidden="false" outlineLevel="0" max="2" min="2" style="0" width="70.22"/>
    <col collapsed="false" customWidth="true" hidden="false" outlineLevel="0" max="3" min="3" style="1" width="32.71"/>
    <col collapsed="false" customWidth="true" hidden="false" outlineLevel="0" max="4" min="4" style="0" width="21.02"/>
    <col collapsed="false" customWidth="false" hidden="false" outlineLevel="0" max="1025" min="5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AMG1" s="0"/>
      <c r="AMH1" s="0"/>
      <c r="AMI1" s="0"/>
      <c r="AMJ1" s="0"/>
    </row>
    <row r="2" customFormat="false" ht="12.8" hidden="false" customHeight="false" outlineLevel="0" collapsed="false">
      <c r="A2" s="0" t="s">
        <v>4</v>
      </c>
      <c r="B2" s="0" t="s">
        <v>5</v>
      </c>
      <c r="C2" s="1" t="s">
        <v>6</v>
      </c>
      <c r="D2" s="4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1" t="s">
        <v>6</v>
      </c>
      <c r="D3" s="4" t="s">
        <v>10</v>
      </c>
      <c r="H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1" t="s">
        <v>6</v>
      </c>
      <c r="D4" s="4" t="s">
        <v>14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1" t="s">
        <v>17</v>
      </c>
      <c r="D5" s="4" t="s">
        <v>18</v>
      </c>
    </row>
    <row r="6" customFormat="false" ht="12.8" hidden="false" customHeight="false" outlineLevel="0" collapsed="false">
      <c r="A6" s="0" t="s">
        <v>19</v>
      </c>
      <c r="B6" s="0" t="s">
        <v>20</v>
      </c>
      <c r="C6" s="1" t="s">
        <v>6</v>
      </c>
      <c r="D6" s="5" t="s">
        <v>21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1" t="s">
        <v>6</v>
      </c>
      <c r="D7" s="5" t="s">
        <v>24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6" t="s">
        <v>27</v>
      </c>
      <c r="D8" s="4" t="s">
        <v>28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1" t="s">
        <v>6</v>
      </c>
      <c r="D9" s="4" t="s">
        <v>31</v>
      </c>
      <c r="G9" s="0" t="s">
        <v>32</v>
      </c>
      <c r="H9" s="0" t="n">
        <v>10</v>
      </c>
      <c r="J9" s="0" t="n">
        <v>13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1" t="s">
        <v>6</v>
      </c>
      <c r="D10" s="4" t="s">
        <v>35</v>
      </c>
      <c r="G10" s="0" t="s">
        <v>36</v>
      </c>
      <c r="H10" s="0" t="n">
        <v>5.9</v>
      </c>
      <c r="J10" s="0" t="n">
        <v>7.5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1" t="s">
        <v>6</v>
      </c>
      <c r="D11" s="4" t="s">
        <v>35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1" t="s">
        <v>6</v>
      </c>
      <c r="D12" s="4" t="s">
        <v>41</v>
      </c>
      <c r="G12" s="0" t="s">
        <v>42</v>
      </c>
      <c r="H12" s="0" t="n">
        <f aca="false">H10/H9</f>
        <v>0.59</v>
      </c>
      <c r="K12" s="0" t="n">
        <f aca="false">J10/J9</f>
        <v>0.576923076923077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1" t="s">
        <v>45</v>
      </c>
      <c r="D13" s="5" t="s">
        <v>46</v>
      </c>
      <c r="K13" s="0" t="n">
        <f aca="false">K12-H12</f>
        <v>-0.0130769230769232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1" t="s">
        <v>49</v>
      </c>
      <c r="D14" s="5" t="s">
        <v>50</v>
      </c>
    </row>
    <row r="15" customFormat="false" ht="12.8" hidden="false" customHeight="false" outlineLevel="0" collapsed="false">
      <c r="A15" s="7" t="s">
        <v>51</v>
      </c>
      <c r="B15" s="7" t="s">
        <v>52</v>
      </c>
      <c r="C15" s="1" t="s">
        <v>53</v>
      </c>
      <c r="D15" s="4" t="s">
        <v>54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57</v>
      </c>
      <c r="D16" s="5" t="s">
        <v>58</v>
      </c>
    </row>
    <row r="17" customFormat="false" ht="12.8" hidden="false" customHeight="false" outlineLevel="0" collapsed="false">
      <c r="A17" s="0" t="s">
        <v>59</v>
      </c>
      <c r="B17" s="0" t="s">
        <v>60</v>
      </c>
      <c r="C17" s="8" t="s">
        <v>61</v>
      </c>
      <c r="D17" s="5" t="s">
        <v>62</v>
      </c>
    </row>
    <row r="18" customFormat="false" ht="12.8" hidden="false" customHeight="false" outlineLevel="0" collapsed="false">
      <c r="A18" s="0" t="s">
        <v>63</v>
      </c>
      <c r="B18" s="0" t="s">
        <v>64</v>
      </c>
      <c r="C18" s="0" t="s">
        <v>65</v>
      </c>
      <c r="D18" s="4" t="s">
        <v>66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1" t="s">
        <v>6</v>
      </c>
      <c r="D19" s="4" t="s">
        <v>69</v>
      </c>
    </row>
    <row r="20" customFormat="false" ht="12.8" hidden="false" customHeight="false" outlineLevel="0" collapsed="false">
      <c r="A20" s="0" t="s">
        <v>70</v>
      </c>
      <c r="B20" s="0" t="s">
        <v>71</v>
      </c>
      <c r="C20" s="1" t="s">
        <v>6</v>
      </c>
      <c r="D20" s="5" t="s">
        <v>72</v>
      </c>
    </row>
    <row r="21" customFormat="false" ht="12.8" hidden="false" customHeight="false" outlineLevel="0" collapsed="false">
      <c r="A21" s="0" t="s">
        <v>73</v>
      </c>
      <c r="B21" s="0" t="s">
        <v>74</v>
      </c>
      <c r="C21" s="1" t="s">
        <v>6</v>
      </c>
      <c r="D21" s="4" t="s">
        <v>75</v>
      </c>
    </row>
    <row r="22" customFormat="false" ht="12.8" hidden="false" customHeight="false" outlineLevel="0" collapsed="false">
      <c r="A22" s="0" t="s">
        <v>76</v>
      </c>
      <c r="B22" s="0" t="s">
        <v>77</v>
      </c>
      <c r="C22" s="1" t="s">
        <v>6</v>
      </c>
      <c r="D22" s="5" t="s">
        <v>78</v>
      </c>
    </row>
    <row r="23" customFormat="false" ht="12.8" hidden="false" customHeight="false" outlineLevel="0" collapsed="false">
      <c r="A23" s="0" t="s">
        <v>79</v>
      </c>
      <c r="B23" s="0" t="s">
        <v>80</v>
      </c>
      <c r="C23" s="1" t="s">
        <v>6</v>
      </c>
      <c r="D23" s="4" t="s">
        <v>81</v>
      </c>
    </row>
    <row r="24" customFormat="false" ht="12.8" hidden="false" customHeight="false" outlineLevel="0" collapsed="false">
      <c r="A24" s="0" t="s">
        <v>82</v>
      </c>
      <c r="B24" s="0" t="s">
        <v>83</v>
      </c>
      <c r="C24" s="1" t="s">
        <v>6</v>
      </c>
      <c r="D24" s="4" t="s">
        <v>84</v>
      </c>
    </row>
    <row r="25" customFormat="false" ht="12.8" hidden="false" customHeight="false" outlineLevel="0" collapsed="false">
      <c r="A25" s="0" t="s">
        <v>85</v>
      </c>
      <c r="B25" s="0" t="s">
        <v>86</v>
      </c>
      <c r="D25" s="4" t="s">
        <v>87</v>
      </c>
    </row>
    <row r="26" customFormat="false" ht="12.8" hidden="false" customHeight="false" outlineLevel="0" collapsed="false">
      <c r="A26" s="0" t="s">
        <v>88</v>
      </c>
      <c r="B26" s="0" t="s">
        <v>89</v>
      </c>
      <c r="C26" s="1" t="s">
        <v>6</v>
      </c>
      <c r="D26" s="4" t="s">
        <v>90</v>
      </c>
    </row>
    <row r="27" customFormat="false" ht="12.8" hidden="false" customHeight="false" outlineLevel="0" collapsed="false">
      <c r="A27" s="0" t="s">
        <v>91</v>
      </c>
      <c r="B27" s="0" t="s">
        <v>92</v>
      </c>
      <c r="C27" s="1" t="s">
        <v>6</v>
      </c>
      <c r="D27" s="5" t="s">
        <v>93</v>
      </c>
    </row>
    <row r="28" customFormat="false" ht="12.8" hidden="false" customHeight="false" outlineLevel="0" collapsed="false">
      <c r="A28" s="0" t="s">
        <v>94</v>
      </c>
      <c r="B28" s="0" t="s">
        <v>95</v>
      </c>
      <c r="C28" s="1" t="s">
        <v>6</v>
      </c>
      <c r="D28" s="5" t="s">
        <v>96</v>
      </c>
    </row>
    <row r="29" customFormat="false" ht="12.8" hidden="false" customHeight="false" outlineLevel="0" collapsed="false">
      <c r="A29" s="0" t="s">
        <v>97</v>
      </c>
      <c r="B29" s="0" t="s">
        <v>98</v>
      </c>
      <c r="C29" s="1" t="s">
        <v>6</v>
      </c>
      <c r="D29" s="4" t="s">
        <v>99</v>
      </c>
    </row>
    <row r="30" customFormat="false" ht="12.8" hidden="false" customHeight="false" outlineLevel="0" collapsed="false">
      <c r="A30" s="0" t="s">
        <v>100</v>
      </c>
      <c r="B30" s="0" t="s">
        <v>101</v>
      </c>
      <c r="C30" s="1" t="s">
        <v>102</v>
      </c>
      <c r="D30" s="4" t="s">
        <v>103</v>
      </c>
    </row>
    <row r="31" customFormat="false" ht="12.8" hidden="false" customHeight="false" outlineLevel="0" collapsed="false">
      <c r="A31" s="0" t="s">
        <v>104</v>
      </c>
      <c r="B31" s="0" t="s">
        <v>105</v>
      </c>
      <c r="C31" s="1" t="s">
        <v>6</v>
      </c>
      <c r="D31" s="4" t="s">
        <v>106</v>
      </c>
    </row>
    <row r="32" customFormat="false" ht="12.8" hidden="false" customHeight="false" outlineLevel="0" collapsed="false">
      <c r="A32" s="0" t="s">
        <v>107</v>
      </c>
      <c r="B32" s="0" t="s">
        <v>108</v>
      </c>
      <c r="C32" s="0" t="s">
        <v>109</v>
      </c>
      <c r="D32" s="4" t="s">
        <v>110</v>
      </c>
    </row>
    <row r="33" customFormat="false" ht="12.8" hidden="false" customHeight="false" outlineLevel="0" collapsed="false">
      <c r="A33" s="0" t="s">
        <v>111</v>
      </c>
      <c r="B33" s="0" t="s">
        <v>112</v>
      </c>
      <c r="C33" s="0" t="s">
        <v>113</v>
      </c>
      <c r="D33" s="5" t="s">
        <v>114</v>
      </c>
    </row>
    <row r="34" customFormat="false" ht="12.8" hidden="false" customHeight="false" outlineLevel="0" collapsed="false">
      <c r="A34" s="0" t="s">
        <v>115</v>
      </c>
      <c r="B34" s="0" t="s">
        <v>116</v>
      </c>
      <c r="C34" s="0" t="s">
        <v>117</v>
      </c>
      <c r="D34" s="4" t="s">
        <v>118</v>
      </c>
    </row>
    <row r="35" customFormat="false" ht="12.8" hidden="false" customHeight="false" outlineLevel="0" collapsed="false">
      <c r="A35" s="0" t="s">
        <v>119</v>
      </c>
      <c r="B35" s="0" t="s">
        <v>120</v>
      </c>
      <c r="C35" s="0" t="s">
        <v>121</v>
      </c>
      <c r="D35" s="5" t="s">
        <v>122</v>
      </c>
    </row>
    <row r="36" customFormat="false" ht="12.8" hidden="false" customHeight="false" outlineLevel="0" collapsed="false">
      <c r="A36" s="0" t="s">
        <v>123</v>
      </c>
      <c r="B36" s="0" t="s">
        <v>124</v>
      </c>
      <c r="C36" s="0" t="s">
        <v>125</v>
      </c>
      <c r="D36" s="4" t="s">
        <v>126</v>
      </c>
    </row>
    <row r="37" customFormat="false" ht="12.8" hidden="false" customHeight="false" outlineLevel="0" collapsed="false">
      <c r="A37" s="0" t="s">
        <v>127</v>
      </c>
      <c r="B37" s="0" t="s">
        <v>128</v>
      </c>
      <c r="C37" s="8" t="s">
        <v>129</v>
      </c>
      <c r="D37" s="5" t="s">
        <v>130</v>
      </c>
    </row>
    <row r="38" customFormat="false" ht="12.8" hidden="false" customHeight="false" outlineLevel="0" collapsed="false">
      <c r="A38" s="0" t="s">
        <v>131</v>
      </c>
      <c r="B38" s="0" t="s">
        <v>132</v>
      </c>
      <c r="C38" s="8" t="s">
        <v>133</v>
      </c>
      <c r="D38" s="4" t="s">
        <v>134</v>
      </c>
    </row>
  </sheetData>
  <hyperlinks>
    <hyperlink ref="D2" r:id="rId1" display="C49678"/>
    <hyperlink ref="D3" r:id="rId2" display="C1794"/>
    <hyperlink ref="D4" r:id="rId3" display="C15850"/>
    <hyperlink ref="D5" r:id="rId4" display="C13585"/>
    <hyperlink ref="D6" r:id="rId5" display="C1710"/>
    <hyperlink ref="D7" r:id="rId6" display="C45783"/>
    <hyperlink ref="D8" r:id="rId7" display="C7171"/>
    <hyperlink ref="D9" r:id="rId8" display="C46653"/>
    <hyperlink ref="D10" r:id="rId9" display="C2293"/>
    <hyperlink ref="D11" r:id="rId10" display="C2293"/>
    <hyperlink ref="D12" r:id="rId11" display="C2297"/>
    <hyperlink ref="D13" r:id="rId12" display="C14996"/>
    <hyperlink ref="D14" r:id="rId13" display="C8598"/>
    <hyperlink ref="D15" r:id="rId14" display="C233426"/>
    <hyperlink ref="D16" r:id="rId15" display="C169393"/>
    <hyperlink ref="D17" r:id="rId16" display="C132136"/>
    <hyperlink ref="D18" r:id="rId17" display="C146377"/>
    <hyperlink ref="D19" r:id="rId18" display="C17477"/>
    <hyperlink ref="D20" r:id="rId19" display="C17561"/>
    <hyperlink ref="D21" r:id="rId20" display="C17408"/>
    <hyperlink ref="D22" r:id="rId21" display="C17530"/>
    <hyperlink ref="D23" r:id="rId22" display="C17414"/>
    <hyperlink ref="D24" r:id="rId23" display="C17513"/>
    <hyperlink ref="D25" r:id="rId24" display="C17455"/>
    <hyperlink ref="D26" r:id="rId25" display="C17557"/>
    <hyperlink ref="D27" r:id="rId26" display="C17772"/>
    <hyperlink ref="D28" r:id="rId27" display="C4382"/>
    <hyperlink ref="D29" r:id="rId28" display="C17675"/>
    <hyperlink ref="D30" r:id="rId29" display="C76233"/>
    <hyperlink ref="D31" r:id="rId30" display="C17807"/>
    <hyperlink ref="D32" r:id="rId31" display="C15742"/>
    <hyperlink ref="D33" r:id="rId32" display="C129332"/>
    <hyperlink ref="D34" r:id="rId33" display="C129949"/>
    <hyperlink ref="D35" r:id="rId34" display="C9424"/>
    <hyperlink ref="D36" r:id="rId35" display="C133643"/>
    <hyperlink ref="D37" r:id="rId36" display="C9864"/>
    <hyperlink ref="D38" r:id="rId37" display="C11596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2020-04-21T14:29:29Z</dcterms:modified>
  <cp:revision>11</cp:revision>
  <dc:subject/>
  <dc:title/>
</cp:coreProperties>
</file>