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/>
  <xr:revisionPtr revIDLastSave="0" documentId="13_ncr:1_{3FFF1559-5FC9-46A9-AC93-882D31B2AECB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2" i="1"/>
</calcChain>
</file>

<file path=xl/sharedStrings.xml><?xml version="1.0" encoding="utf-8"?>
<sst xmlns="http://schemas.openxmlformats.org/spreadsheetml/2006/main" count="33" uniqueCount="30">
  <si>
    <t>序号</t>
    <phoneticPr fontId="1" type="noConversion"/>
  </si>
  <si>
    <t>日期</t>
    <phoneticPr fontId="1" type="noConversion"/>
  </si>
  <si>
    <t>猪肉价格</t>
    <phoneticPr fontId="1" type="noConversion"/>
  </si>
  <si>
    <t>玉米价格</t>
    <phoneticPr fontId="1" type="noConversion"/>
  </si>
  <si>
    <t>猪粮比价</t>
    <phoneticPr fontId="1" type="noConversion"/>
  </si>
  <si>
    <t>玉米价格*10</t>
    <phoneticPr fontId="1" type="noConversion"/>
  </si>
  <si>
    <t>前三季度</t>
    <phoneticPr fontId="1" type="noConversion"/>
  </si>
  <si>
    <t>上半年</t>
    <phoneticPr fontId="1" type="noConversion"/>
  </si>
  <si>
    <t>第一季度</t>
    <phoneticPr fontId="1" type="noConversion"/>
  </si>
  <si>
    <t>全年最后</t>
    <phoneticPr fontId="1" type="noConversion"/>
  </si>
  <si>
    <t>全省生猪存栏量（万头）</t>
    <phoneticPr fontId="1" type="noConversion"/>
  </si>
  <si>
    <t>能繁母猪存栏量（万头）</t>
    <phoneticPr fontId="1" type="noConversion"/>
  </si>
  <si>
    <t xml:space="preserve">全省猪肉产量（万吨） </t>
    <phoneticPr fontId="1" type="noConversion"/>
  </si>
  <si>
    <t>生猪定点屠宰量（万头）</t>
    <phoneticPr fontId="1" type="noConversion"/>
  </si>
  <si>
    <t>生猪产地检疫量（万头）</t>
    <phoneticPr fontId="1" type="noConversion"/>
  </si>
  <si>
    <t>病死猪无害化处理量（万头）</t>
    <phoneticPr fontId="1" type="noConversion"/>
  </si>
  <si>
    <t>9月</t>
    <phoneticPr fontId="1" type="noConversion"/>
  </si>
  <si>
    <t>8月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</si>
  <si>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</si>
  <si>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</si>
  <si>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</si>
  <si>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1月</t>
    <phoneticPr fontId="1" type="noConversion"/>
  </si>
  <si>
    <t>4月</t>
    <phoneticPr fontId="1" type="noConversion"/>
  </si>
  <si>
    <t>3月</t>
    <phoneticPr fontId="1" type="noConversion"/>
  </si>
  <si>
    <t>2月</t>
    <phoneticPr fontId="1" type="noConversion"/>
  </si>
  <si>
    <t>5月</t>
    <phoneticPr fontId="1" type="noConversion"/>
  </si>
  <si>
    <t>6月</t>
    <phoneticPr fontId="1" type="noConversion"/>
  </si>
  <si>
    <t>7月</t>
    <phoneticPr fontId="1" type="noConversion"/>
  </si>
  <si>
    <t>总成本（猪仔+饲料+人工+防疫）</t>
    <phoneticPr fontId="1" type="noConversion"/>
  </si>
  <si>
    <t>数据改变：使计时点间隔为7，近点移动，中间点均值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</si>
</sst>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yyyy\-mm\-dd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176" fontId="0" fillId="0" borderId="0" xfId="0" applyNumberFormat="1"/>
    <xf numFmtId="177" fontId="0" fillId="0" borderId="0" xfId="0" applyNumberFormat="1"/>
    <xf numFmtId="0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0" fillId="0" borderId="0" xfId="0" applyAlignment="1">
      <alignment wrapText="1"/>
    </xf>
    <xf numFmtId="176" fontId="0" fillId="0" borderId="0" xfId="0" applyNumberFormat="1" applyFill="1" applyBorder="1" applyAlignment="1"/>
    <xf numFmtId="176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78" fontId="0" fillId="0" borderId="0" xfId="0" applyNumberFormat="1"/>
    <xf numFmtId="178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猪肉价格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Sheet1!$B$2:$B$149</c:f>
              <c:numCache>
                <c:formatCode>yyyy\-mm\-dd;@</c:formatCode>
                <c:ptCount val="148"/>
                <c:pt idx="0">
                  <c:v>42374</c:v>
                </c:pt>
                <c:pt idx="1">
                  <c:v>42381</c:v>
                </c:pt>
                <c:pt idx="2">
                  <c:v>42388</c:v>
                </c:pt>
                <c:pt idx="3">
                  <c:v>42395</c:v>
                </c:pt>
                <c:pt idx="4">
                  <c:v>42402</c:v>
                </c:pt>
                <c:pt idx="5">
                  <c:v>42416</c:v>
                </c:pt>
                <c:pt idx="6">
                  <c:v>42423</c:v>
                </c:pt>
                <c:pt idx="7">
                  <c:v>42431</c:v>
                </c:pt>
                <c:pt idx="8">
                  <c:v>42437</c:v>
                </c:pt>
                <c:pt idx="9">
                  <c:v>42444</c:v>
                </c:pt>
                <c:pt idx="10">
                  <c:v>42451</c:v>
                </c:pt>
                <c:pt idx="11">
                  <c:v>42458</c:v>
                </c:pt>
                <c:pt idx="12">
                  <c:v>42465</c:v>
                </c:pt>
                <c:pt idx="13">
                  <c:v>42472</c:v>
                </c:pt>
                <c:pt idx="14">
                  <c:v>42479</c:v>
                </c:pt>
                <c:pt idx="15">
                  <c:v>42486</c:v>
                </c:pt>
                <c:pt idx="16">
                  <c:v>42493</c:v>
                </c:pt>
                <c:pt idx="17">
                  <c:v>42500</c:v>
                </c:pt>
                <c:pt idx="18">
                  <c:v>42507</c:v>
                </c:pt>
                <c:pt idx="19">
                  <c:v>42514</c:v>
                </c:pt>
                <c:pt idx="20">
                  <c:v>42521</c:v>
                </c:pt>
                <c:pt idx="21">
                  <c:v>42528</c:v>
                </c:pt>
                <c:pt idx="22">
                  <c:v>42535</c:v>
                </c:pt>
                <c:pt idx="23">
                  <c:v>42542</c:v>
                </c:pt>
                <c:pt idx="24">
                  <c:v>42549</c:v>
                </c:pt>
                <c:pt idx="25">
                  <c:v>42556</c:v>
                </c:pt>
                <c:pt idx="26">
                  <c:v>42577</c:v>
                </c:pt>
                <c:pt idx="27">
                  <c:v>42563</c:v>
                </c:pt>
                <c:pt idx="28">
                  <c:v>42570</c:v>
                </c:pt>
                <c:pt idx="29">
                  <c:v>42584</c:v>
                </c:pt>
                <c:pt idx="30">
                  <c:v>42591</c:v>
                </c:pt>
                <c:pt idx="31">
                  <c:v>42598</c:v>
                </c:pt>
                <c:pt idx="32">
                  <c:v>42598</c:v>
                </c:pt>
                <c:pt idx="33">
                  <c:v>42605</c:v>
                </c:pt>
                <c:pt idx="34">
                  <c:v>42612</c:v>
                </c:pt>
                <c:pt idx="35">
                  <c:v>42619</c:v>
                </c:pt>
                <c:pt idx="36">
                  <c:v>42626</c:v>
                </c:pt>
                <c:pt idx="37">
                  <c:v>42633</c:v>
                </c:pt>
                <c:pt idx="38">
                  <c:v>42640</c:v>
                </c:pt>
                <c:pt idx="39">
                  <c:v>42646</c:v>
                </c:pt>
                <c:pt idx="40">
                  <c:v>42654</c:v>
                </c:pt>
                <c:pt idx="41">
                  <c:v>42661</c:v>
                </c:pt>
                <c:pt idx="42">
                  <c:v>42668</c:v>
                </c:pt>
                <c:pt idx="43">
                  <c:v>42675</c:v>
                </c:pt>
                <c:pt idx="44">
                  <c:v>42682</c:v>
                </c:pt>
                <c:pt idx="45">
                  <c:v>42689</c:v>
                </c:pt>
                <c:pt idx="46">
                  <c:v>42696</c:v>
                </c:pt>
                <c:pt idx="47">
                  <c:v>42703</c:v>
                </c:pt>
                <c:pt idx="48">
                  <c:v>42710</c:v>
                </c:pt>
                <c:pt idx="49">
                  <c:v>42717</c:v>
                </c:pt>
                <c:pt idx="50">
                  <c:v>42724</c:v>
                </c:pt>
                <c:pt idx="51">
                  <c:v>42731</c:v>
                </c:pt>
                <c:pt idx="52">
                  <c:v>42738</c:v>
                </c:pt>
                <c:pt idx="53">
                  <c:v>42745</c:v>
                </c:pt>
                <c:pt idx="54">
                  <c:v>42752</c:v>
                </c:pt>
                <c:pt idx="55">
                  <c:v>42759</c:v>
                </c:pt>
                <c:pt idx="56">
                  <c:v>42773</c:v>
                </c:pt>
                <c:pt idx="57">
                  <c:v>42780</c:v>
                </c:pt>
                <c:pt idx="58">
                  <c:v>42787</c:v>
                </c:pt>
                <c:pt idx="59">
                  <c:v>42794</c:v>
                </c:pt>
                <c:pt idx="60">
                  <c:v>42801</c:v>
                </c:pt>
                <c:pt idx="61">
                  <c:v>42808</c:v>
                </c:pt>
                <c:pt idx="62">
                  <c:v>42815</c:v>
                </c:pt>
                <c:pt idx="63">
                  <c:v>42822</c:v>
                </c:pt>
                <c:pt idx="64">
                  <c:v>42830</c:v>
                </c:pt>
                <c:pt idx="65">
                  <c:v>42836</c:v>
                </c:pt>
                <c:pt idx="66">
                  <c:v>42843</c:v>
                </c:pt>
                <c:pt idx="67">
                  <c:v>42850</c:v>
                </c:pt>
                <c:pt idx="68">
                  <c:v>42857</c:v>
                </c:pt>
                <c:pt idx="69">
                  <c:v>42864</c:v>
                </c:pt>
                <c:pt idx="70">
                  <c:v>42871</c:v>
                </c:pt>
                <c:pt idx="71">
                  <c:v>42878</c:v>
                </c:pt>
                <c:pt idx="72">
                  <c:v>42886</c:v>
                </c:pt>
                <c:pt idx="73">
                  <c:v>42892</c:v>
                </c:pt>
                <c:pt idx="74">
                  <c:v>42899</c:v>
                </c:pt>
                <c:pt idx="75">
                  <c:v>42906</c:v>
                </c:pt>
                <c:pt idx="76">
                  <c:v>42913</c:v>
                </c:pt>
                <c:pt idx="77">
                  <c:v>42920</c:v>
                </c:pt>
                <c:pt idx="78">
                  <c:v>42927</c:v>
                </c:pt>
                <c:pt idx="79">
                  <c:v>42934</c:v>
                </c:pt>
                <c:pt idx="80">
                  <c:v>42941</c:v>
                </c:pt>
                <c:pt idx="81">
                  <c:v>42948</c:v>
                </c:pt>
                <c:pt idx="82">
                  <c:v>42955</c:v>
                </c:pt>
                <c:pt idx="83">
                  <c:v>42962</c:v>
                </c:pt>
                <c:pt idx="84">
                  <c:v>42969</c:v>
                </c:pt>
                <c:pt idx="85">
                  <c:v>42976</c:v>
                </c:pt>
                <c:pt idx="86">
                  <c:v>42983</c:v>
                </c:pt>
                <c:pt idx="87">
                  <c:v>42990</c:v>
                </c:pt>
                <c:pt idx="88">
                  <c:v>42997</c:v>
                </c:pt>
                <c:pt idx="89">
                  <c:v>43004</c:v>
                </c:pt>
                <c:pt idx="90">
                  <c:v>43018</c:v>
                </c:pt>
                <c:pt idx="91">
                  <c:v>43025</c:v>
                </c:pt>
                <c:pt idx="92">
                  <c:v>43032</c:v>
                </c:pt>
                <c:pt idx="93">
                  <c:v>43039</c:v>
                </c:pt>
                <c:pt idx="94">
                  <c:v>43046</c:v>
                </c:pt>
                <c:pt idx="95">
                  <c:v>43053</c:v>
                </c:pt>
                <c:pt idx="96">
                  <c:v>43060</c:v>
                </c:pt>
                <c:pt idx="97">
                  <c:v>43067</c:v>
                </c:pt>
                <c:pt idx="98">
                  <c:v>43074</c:v>
                </c:pt>
                <c:pt idx="99">
                  <c:v>43081</c:v>
                </c:pt>
                <c:pt idx="100">
                  <c:v>43088</c:v>
                </c:pt>
                <c:pt idx="101">
                  <c:v>43095</c:v>
                </c:pt>
                <c:pt idx="102">
                  <c:v>43102</c:v>
                </c:pt>
                <c:pt idx="103">
                  <c:v>43109</c:v>
                </c:pt>
                <c:pt idx="104">
                  <c:v>43123</c:v>
                </c:pt>
                <c:pt idx="105">
                  <c:v>43130</c:v>
                </c:pt>
                <c:pt idx="106">
                  <c:v>43137</c:v>
                </c:pt>
                <c:pt idx="107">
                  <c:v>43144</c:v>
                </c:pt>
                <c:pt idx="108">
                  <c:v>43158</c:v>
                </c:pt>
                <c:pt idx="109">
                  <c:v>43165</c:v>
                </c:pt>
                <c:pt idx="110">
                  <c:v>43172</c:v>
                </c:pt>
                <c:pt idx="111">
                  <c:v>43179</c:v>
                </c:pt>
                <c:pt idx="112">
                  <c:v>43186</c:v>
                </c:pt>
                <c:pt idx="113">
                  <c:v>43193</c:v>
                </c:pt>
                <c:pt idx="114">
                  <c:v>43200</c:v>
                </c:pt>
                <c:pt idx="115">
                  <c:v>43207</c:v>
                </c:pt>
                <c:pt idx="116">
                  <c:v>43214</c:v>
                </c:pt>
                <c:pt idx="117">
                  <c:v>43221</c:v>
                </c:pt>
                <c:pt idx="118">
                  <c:v>43228</c:v>
                </c:pt>
                <c:pt idx="119">
                  <c:v>43235</c:v>
                </c:pt>
                <c:pt idx="120">
                  <c:v>43242</c:v>
                </c:pt>
                <c:pt idx="121">
                  <c:v>43249</c:v>
                </c:pt>
                <c:pt idx="122">
                  <c:v>43256</c:v>
                </c:pt>
                <c:pt idx="123">
                  <c:v>43263</c:v>
                </c:pt>
                <c:pt idx="124">
                  <c:v>43270</c:v>
                </c:pt>
                <c:pt idx="125">
                  <c:v>43277</c:v>
                </c:pt>
                <c:pt idx="126">
                  <c:v>43284</c:v>
                </c:pt>
                <c:pt idx="127">
                  <c:v>43291</c:v>
                </c:pt>
                <c:pt idx="128">
                  <c:v>43298</c:v>
                </c:pt>
                <c:pt idx="129">
                  <c:v>43305</c:v>
                </c:pt>
                <c:pt idx="130">
                  <c:v>43312</c:v>
                </c:pt>
                <c:pt idx="131">
                  <c:v>43319</c:v>
                </c:pt>
                <c:pt idx="132">
                  <c:v>43326</c:v>
                </c:pt>
                <c:pt idx="133">
                  <c:v>43333</c:v>
                </c:pt>
                <c:pt idx="134">
                  <c:v>43340</c:v>
                </c:pt>
                <c:pt idx="135">
                  <c:v>43347</c:v>
                </c:pt>
                <c:pt idx="136">
                  <c:v>43354</c:v>
                </c:pt>
                <c:pt idx="137">
                  <c:v>43361</c:v>
                </c:pt>
                <c:pt idx="138">
                  <c:v>43368</c:v>
                </c:pt>
                <c:pt idx="139">
                  <c:v>43376</c:v>
                </c:pt>
                <c:pt idx="140">
                  <c:v>43382</c:v>
                </c:pt>
                <c:pt idx="141">
                  <c:v>43389</c:v>
                </c:pt>
                <c:pt idx="142">
                  <c:v>43396</c:v>
                </c:pt>
                <c:pt idx="143">
                  <c:v>43403</c:v>
                </c:pt>
                <c:pt idx="144">
                  <c:v>43410</c:v>
                </c:pt>
                <c:pt idx="145">
                  <c:v>43417</c:v>
                </c:pt>
                <c:pt idx="146">
                  <c:v>43424</c:v>
                </c:pt>
                <c:pt idx="147">
                  <c:v>43431</c:v>
                </c:pt>
              </c:numCache>
            </c:numRef>
          </c:cat>
          <c:val>
            <c:numRef>
              <c:f>Sheet1!$C$2:$C$149</c:f>
              <c:numCache>
                <c:formatCode>0.00_ </c:formatCode>
                <c:ptCount val="148"/>
                <c:pt idx="0">
                  <c:v>16.989999999999998</c:v>
                </c:pt>
                <c:pt idx="1">
                  <c:v>17.579999999999998</c:v>
                </c:pt>
                <c:pt idx="2">
                  <c:v>17.7</c:v>
                </c:pt>
                <c:pt idx="3">
                  <c:v>17.89</c:v>
                </c:pt>
                <c:pt idx="4">
                  <c:v>18.12</c:v>
                </c:pt>
                <c:pt idx="5">
                  <c:v>18.11</c:v>
                </c:pt>
                <c:pt idx="6">
                  <c:v>18.100000000000001</c:v>
                </c:pt>
                <c:pt idx="7">
                  <c:v>17.920000000000002</c:v>
                </c:pt>
                <c:pt idx="8">
                  <c:v>17.989999999999998</c:v>
                </c:pt>
                <c:pt idx="9">
                  <c:v>18.14</c:v>
                </c:pt>
                <c:pt idx="10">
                  <c:v>18.510000000000002</c:v>
                </c:pt>
                <c:pt idx="11">
                  <c:v>19.03</c:v>
                </c:pt>
                <c:pt idx="12">
                  <c:v>19.309999999999999</c:v>
                </c:pt>
                <c:pt idx="13">
                  <c:v>19.57</c:v>
                </c:pt>
                <c:pt idx="14">
                  <c:v>19.62</c:v>
                </c:pt>
                <c:pt idx="15">
                  <c:v>19.54</c:v>
                </c:pt>
                <c:pt idx="16">
                  <c:v>19.84</c:v>
                </c:pt>
                <c:pt idx="17">
                  <c:v>20</c:v>
                </c:pt>
                <c:pt idx="18">
                  <c:v>20.149999999999999</c:v>
                </c:pt>
                <c:pt idx="19">
                  <c:v>20.239999999999998</c:v>
                </c:pt>
                <c:pt idx="20">
                  <c:v>20.47</c:v>
                </c:pt>
                <c:pt idx="21">
                  <c:v>20.6</c:v>
                </c:pt>
                <c:pt idx="22">
                  <c:v>20.58</c:v>
                </c:pt>
                <c:pt idx="23">
                  <c:v>20.309999999999999</c:v>
                </c:pt>
                <c:pt idx="24">
                  <c:v>19.7</c:v>
                </c:pt>
                <c:pt idx="25">
                  <c:v>19.170000000000002</c:v>
                </c:pt>
                <c:pt idx="26">
                  <c:v>18.53</c:v>
                </c:pt>
                <c:pt idx="27">
                  <c:v>18.16</c:v>
                </c:pt>
                <c:pt idx="28">
                  <c:v>18.29</c:v>
                </c:pt>
                <c:pt idx="29">
                  <c:v>18.18</c:v>
                </c:pt>
                <c:pt idx="30">
                  <c:v>18.07</c:v>
                </c:pt>
                <c:pt idx="31">
                  <c:v>18.309999999999999</c:v>
                </c:pt>
                <c:pt idx="32">
                  <c:v>18.48</c:v>
                </c:pt>
                <c:pt idx="33">
                  <c:v>18.41</c:v>
                </c:pt>
                <c:pt idx="34">
                  <c:v>18.309999999999999</c:v>
                </c:pt>
                <c:pt idx="35">
                  <c:v>18.309999999999999</c:v>
                </c:pt>
                <c:pt idx="36">
                  <c:v>18.38</c:v>
                </c:pt>
                <c:pt idx="37">
                  <c:v>18.25</c:v>
                </c:pt>
                <c:pt idx="38">
                  <c:v>17.8</c:v>
                </c:pt>
                <c:pt idx="39">
                  <c:v>17.66</c:v>
                </c:pt>
                <c:pt idx="40">
                  <c:v>17.239999999999998</c:v>
                </c:pt>
                <c:pt idx="41">
                  <c:v>16.52</c:v>
                </c:pt>
                <c:pt idx="42">
                  <c:v>16.489999999999998</c:v>
                </c:pt>
                <c:pt idx="43">
                  <c:v>16.579999999999998</c:v>
                </c:pt>
                <c:pt idx="44">
                  <c:v>16.739999999999998</c:v>
                </c:pt>
                <c:pt idx="45">
                  <c:v>16.760000000000002</c:v>
                </c:pt>
                <c:pt idx="46">
                  <c:v>16.73</c:v>
                </c:pt>
                <c:pt idx="47">
                  <c:v>16.75</c:v>
                </c:pt>
                <c:pt idx="48">
                  <c:v>16.89</c:v>
                </c:pt>
                <c:pt idx="49">
                  <c:v>16.97</c:v>
                </c:pt>
                <c:pt idx="50">
                  <c:v>17.12</c:v>
                </c:pt>
                <c:pt idx="51">
                  <c:v>17.329999999999998</c:v>
                </c:pt>
                <c:pt idx="52">
                  <c:v>17.73</c:v>
                </c:pt>
                <c:pt idx="53">
                  <c:v>17.97</c:v>
                </c:pt>
                <c:pt idx="54">
                  <c:v>17.89</c:v>
                </c:pt>
                <c:pt idx="55">
                  <c:v>17.8</c:v>
                </c:pt>
                <c:pt idx="56">
                  <c:v>17.53</c:v>
                </c:pt>
                <c:pt idx="57">
                  <c:v>17.3</c:v>
                </c:pt>
                <c:pt idx="58">
                  <c:v>16.87</c:v>
                </c:pt>
                <c:pt idx="59">
                  <c:v>16.77</c:v>
                </c:pt>
                <c:pt idx="60">
                  <c:v>16.53</c:v>
                </c:pt>
                <c:pt idx="61">
                  <c:v>16.170000000000002</c:v>
                </c:pt>
                <c:pt idx="62">
                  <c:v>16.23</c:v>
                </c:pt>
                <c:pt idx="63">
                  <c:v>16.13</c:v>
                </c:pt>
                <c:pt idx="64">
                  <c:v>16.010000000000002</c:v>
                </c:pt>
                <c:pt idx="65">
                  <c:v>15.77</c:v>
                </c:pt>
                <c:pt idx="66">
                  <c:v>15.42</c:v>
                </c:pt>
                <c:pt idx="67">
                  <c:v>14.79</c:v>
                </c:pt>
                <c:pt idx="68">
                  <c:v>14.52</c:v>
                </c:pt>
                <c:pt idx="69">
                  <c:v>14.3</c:v>
                </c:pt>
                <c:pt idx="70">
                  <c:v>13.85</c:v>
                </c:pt>
                <c:pt idx="71">
                  <c:v>13.33</c:v>
                </c:pt>
                <c:pt idx="72">
                  <c:v>12.82</c:v>
                </c:pt>
                <c:pt idx="73">
                  <c:v>12.51</c:v>
                </c:pt>
                <c:pt idx="74">
                  <c:v>12.86</c:v>
                </c:pt>
                <c:pt idx="75">
                  <c:v>12.88</c:v>
                </c:pt>
                <c:pt idx="76">
                  <c:v>13.05</c:v>
                </c:pt>
                <c:pt idx="77">
                  <c:v>13.28</c:v>
                </c:pt>
                <c:pt idx="78">
                  <c:v>13.37</c:v>
                </c:pt>
                <c:pt idx="79">
                  <c:v>13.33</c:v>
                </c:pt>
                <c:pt idx="80">
                  <c:v>13.25</c:v>
                </c:pt>
                <c:pt idx="81">
                  <c:v>13.27</c:v>
                </c:pt>
                <c:pt idx="82">
                  <c:v>13.81</c:v>
                </c:pt>
                <c:pt idx="83">
                  <c:v>13.89</c:v>
                </c:pt>
                <c:pt idx="84">
                  <c:v>14.18</c:v>
                </c:pt>
                <c:pt idx="85">
                  <c:v>14.24</c:v>
                </c:pt>
                <c:pt idx="86">
                  <c:v>14.49</c:v>
                </c:pt>
                <c:pt idx="87">
                  <c:v>14.54</c:v>
                </c:pt>
                <c:pt idx="88">
                  <c:v>14.52</c:v>
                </c:pt>
                <c:pt idx="89">
                  <c:v>14.4</c:v>
                </c:pt>
                <c:pt idx="90">
                  <c:v>14.25</c:v>
                </c:pt>
                <c:pt idx="91">
                  <c:v>14.22</c:v>
                </c:pt>
                <c:pt idx="92">
                  <c:v>14.18</c:v>
                </c:pt>
                <c:pt idx="93">
                  <c:v>14.21</c:v>
                </c:pt>
                <c:pt idx="94">
                  <c:v>14.25</c:v>
                </c:pt>
                <c:pt idx="95">
                  <c:v>14.22</c:v>
                </c:pt>
                <c:pt idx="96">
                  <c:v>14.26</c:v>
                </c:pt>
                <c:pt idx="97">
                  <c:v>14.37</c:v>
                </c:pt>
                <c:pt idx="98">
                  <c:v>14.56</c:v>
                </c:pt>
                <c:pt idx="99">
                  <c:v>14.81</c:v>
                </c:pt>
                <c:pt idx="100">
                  <c:v>15.01</c:v>
                </c:pt>
                <c:pt idx="101">
                  <c:v>15.14</c:v>
                </c:pt>
                <c:pt idx="102">
                  <c:v>15.06</c:v>
                </c:pt>
                <c:pt idx="103">
                  <c:v>15.28</c:v>
                </c:pt>
                <c:pt idx="104">
                  <c:v>15.09</c:v>
                </c:pt>
                <c:pt idx="105">
                  <c:v>15.05</c:v>
                </c:pt>
                <c:pt idx="106">
                  <c:v>14.33</c:v>
                </c:pt>
                <c:pt idx="107">
                  <c:v>13.81</c:v>
                </c:pt>
                <c:pt idx="108">
                  <c:v>12.72</c:v>
                </c:pt>
                <c:pt idx="109">
                  <c:v>11.74</c:v>
                </c:pt>
                <c:pt idx="110">
                  <c:v>11.16</c:v>
                </c:pt>
                <c:pt idx="111">
                  <c:v>10.64</c:v>
                </c:pt>
                <c:pt idx="112">
                  <c:v>10.11</c:v>
                </c:pt>
                <c:pt idx="113">
                  <c:v>10.3</c:v>
                </c:pt>
                <c:pt idx="114">
                  <c:v>10.029999999999999</c:v>
                </c:pt>
                <c:pt idx="115">
                  <c:v>9.98</c:v>
                </c:pt>
                <c:pt idx="116">
                  <c:v>9.93</c:v>
                </c:pt>
                <c:pt idx="117">
                  <c:v>9.85</c:v>
                </c:pt>
                <c:pt idx="118">
                  <c:v>9.66</c:v>
                </c:pt>
                <c:pt idx="119">
                  <c:v>9.57</c:v>
                </c:pt>
                <c:pt idx="120">
                  <c:v>9.65</c:v>
                </c:pt>
                <c:pt idx="121">
                  <c:v>10.27</c:v>
                </c:pt>
                <c:pt idx="122">
                  <c:v>10.51</c:v>
                </c:pt>
                <c:pt idx="123">
                  <c:v>10.66</c:v>
                </c:pt>
                <c:pt idx="124">
                  <c:v>10.77</c:v>
                </c:pt>
                <c:pt idx="125">
                  <c:v>10.78</c:v>
                </c:pt>
                <c:pt idx="126">
                  <c:v>10.88</c:v>
                </c:pt>
                <c:pt idx="127">
                  <c:v>11.47</c:v>
                </c:pt>
                <c:pt idx="128">
                  <c:v>11.67</c:v>
                </c:pt>
                <c:pt idx="129">
                  <c:v>12.2</c:v>
                </c:pt>
                <c:pt idx="130">
                  <c:v>12.5</c:v>
                </c:pt>
                <c:pt idx="131">
                  <c:v>13.25</c:v>
                </c:pt>
                <c:pt idx="132">
                  <c:v>13.72</c:v>
                </c:pt>
                <c:pt idx="133">
                  <c:v>13.69</c:v>
                </c:pt>
                <c:pt idx="134">
                  <c:v>13.71</c:v>
                </c:pt>
                <c:pt idx="135">
                  <c:v>13.76</c:v>
                </c:pt>
                <c:pt idx="136">
                  <c:v>14.29</c:v>
                </c:pt>
                <c:pt idx="137">
                  <c:v>14.21</c:v>
                </c:pt>
                <c:pt idx="138">
                  <c:v>14.4</c:v>
                </c:pt>
                <c:pt idx="139">
                  <c:v>14.3</c:v>
                </c:pt>
                <c:pt idx="140">
                  <c:v>14.33</c:v>
                </c:pt>
                <c:pt idx="141">
                  <c:v>14.34</c:v>
                </c:pt>
                <c:pt idx="142">
                  <c:v>14.28</c:v>
                </c:pt>
                <c:pt idx="143">
                  <c:v>13.97</c:v>
                </c:pt>
                <c:pt idx="144">
                  <c:v>13.98</c:v>
                </c:pt>
                <c:pt idx="145">
                  <c:v>13.22</c:v>
                </c:pt>
                <c:pt idx="146">
                  <c:v>12.73</c:v>
                </c:pt>
                <c:pt idx="147">
                  <c:v>12.69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E-4703-B182-0D8E3738E12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玉米价格*10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Sheet1!$B$2:$B$149</c:f>
              <c:numCache>
                <c:formatCode>yyyy\-mm\-dd;@</c:formatCode>
                <c:ptCount val="148"/>
                <c:pt idx="0">
                  <c:v>42374</c:v>
                </c:pt>
                <c:pt idx="1">
                  <c:v>42381</c:v>
                </c:pt>
                <c:pt idx="2">
                  <c:v>42388</c:v>
                </c:pt>
                <c:pt idx="3">
                  <c:v>42395</c:v>
                </c:pt>
                <c:pt idx="4">
                  <c:v>42402</c:v>
                </c:pt>
                <c:pt idx="5">
                  <c:v>42416</c:v>
                </c:pt>
                <c:pt idx="6">
                  <c:v>42423</c:v>
                </c:pt>
                <c:pt idx="7">
                  <c:v>42431</c:v>
                </c:pt>
                <c:pt idx="8">
                  <c:v>42437</c:v>
                </c:pt>
                <c:pt idx="9">
                  <c:v>42444</c:v>
                </c:pt>
                <c:pt idx="10">
                  <c:v>42451</c:v>
                </c:pt>
                <c:pt idx="11">
                  <c:v>42458</c:v>
                </c:pt>
                <c:pt idx="12">
                  <c:v>42465</c:v>
                </c:pt>
                <c:pt idx="13">
                  <c:v>42472</c:v>
                </c:pt>
                <c:pt idx="14">
                  <c:v>42479</c:v>
                </c:pt>
                <c:pt idx="15">
                  <c:v>42486</c:v>
                </c:pt>
                <c:pt idx="16">
                  <c:v>42493</c:v>
                </c:pt>
                <c:pt idx="17">
                  <c:v>42500</c:v>
                </c:pt>
                <c:pt idx="18">
                  <c:v>42507</c:v>
                </c:pt>
                <c:pt idx="19">
                  <c:v>42514</c:v>
                </c:pt>
                <c:pt idx="20">
                  <c:v>42521</c:v>
                </c:pt>
                <c:pt idx="21">
                  <c:v>42528</c:v>
                </c:pt>
                <c:pt idx="22">
                  <c:v>42535</c:v>
                </c:pt>
                <c:pt idx="23">
                  <c:v>42542</c:v>
                </c:pt>
                <c:pt idx="24">
                  <c:v>42549</c:v>
                </c:pt>
                <c:pt idx="25">
                  <c:v>42556</c:v>
                </c:pt>
                <c:pt idx="26">
                  <c:v>42577</c:v>
                </c:pt>
                <c:pt idx="27">
                  <c:v>42563</c:v>
                </c:pt>
                <c:pt idx="28">
                  <c:v>42570</c:v>
                </c:pt>
                <c:pt idx="29">
                  <c:v>42584</c:v>
                </c:pt>
                <c:pt idx="30">
                  <c:v>42591</c:v>
                </c:pt>
                <c:pt idx="31">
                  <c:v>42598</c:v>
                </c:pt>
                <c:pt idx="32">
                  <c:v>42598</c:v>
                </c:pt>
                <c:pt idx="33">
                  <c:v>42605</c:v>
                </c:pt>
                <c:pt idx="34">
                  <c:v>42612</c:v>
                </c:pt>
                <c:pt idx="35">
                  <c:v>42619</c:v>
                </c:pt>
                <c:pt idx="36">
                  <c:v>42626</c:v>
                </c:pt>
                <c:pt idx="37">
                  <c:v>42633</c:v>
                </c:pt>
                <c:pt idx="38">
                  <c:v>42640</c:v>
                </c:pt>
                <c:pt idx="39">
                  <c:v>42646</c:v>
                </c:pt>
                <c:pt idx="40">
                  <c:v>42654</c:v>
                </c:pt>
                <c:pt idx="41">
                  <c:v>42661</c:v>
                </c:pt>
                <c:pt idx="42">
                  <c:v>42668</c:v>
                </c:pt>
                <c:pt idx="43">
                  <c:v>42675</c:v>
                </c:pt>
                <c:pt idx="44">
                  <c:v>42682</c:v>
                </c:pt>
                <c:pt idx="45">
                  <c:v>42689</c:v>
                </c:pt>
                <c:pt idx="46">
                  <c:v>42696</c:v>
                </c:pt>
                <c:pt idx="47">
                  <c:v>42703</c:v>
                </c:pt>
                <c:pt idx="48">
                  <c:v>42710</c:v>
                </c:pt>
                <c:pt idx="49">
                  <c:v>42717</c:v>
                </c:pt>
                <c:pt idx="50">
                  <c:v>42724</c:v>
                </c:pt>
                <c:pt idx="51">
                  <c:v>42731</c:v>
                </c:pt>
                <c:pt idx="52">
                  <c:v>42738</c:v>
                </c:pt>
                <c:pt idx="53">
                  <c:v>42745</c:v>
                </c:pt>
                <c:pt idx="54">
                  <c:v>42752</c:v>
                </c:pt>
                <c:pt idx="55">
                  <c:v>42759</c:v>
                </c:pt>
                <c:pt idx="56">
                  <c:v>42773</c:v>
                </c:pt>
                <c:pt idx="57">
                  <c:v>42780</c:v>
                </c:pt>
                <c:pt idx="58">
                  <c:v>42787</c:v>
                </c:pt>
                <c:pt idx="59">
                  <c:v>42794</c:v>
                </c:pt>
                <c:pt idx="60">
                  <c:v>42801</c:v>
                </c:pt>
                <c:pt idx="61">
                  <c:v>42808</c:v>
                </c:pt>
                <c:pt idx="62">
                  <c:v>42815</c:v>
                </c:pt>
                <c:pt idx="63">
                  <c:v>42822</c:v>
                </c:pt>
                <c:pt idx="64">
                  <c:v>42830</c:v>
                </c:pt>
                <c:pt idx="65">
                  <c:v>42836</c:v>
                </c:pt>
                <c:pt idx="66">
                  <c:v>42843</c:v>
                </c:pt>
                <c:pt idx="67">
                  <c:v>42850</c:v>
                </c:pt>
                <c:pt idx="68">
                  <c:v>42857</c:v>
                </c:pt>
                <c:pt idx="69">
                  <c:v>42864</c:v>
                </c:pt>
                <c:pt idx="70">
                  <c:v>42871</c:v>
                </c:pt>
                <c:pt idx="71">
                  <c:v>42878</c:v>
                </c:pt>
                <c:pt idx="72">
                  <c:v>42886</c:v>
                </c:pt>
                <c:pt idx="73">
                  <c:v>42892</c:v>
                </c:pt>
                <c:pt idx="74">
                  <c:v>42899</c:v>
                </c:pt>
                <c:pt idx="75">
                  <c:v>42906</c:v>
                </c:pt>
                <c:pt idx="76">
                  <c:v>42913</c:v>
                </c:pt>
                <c:pt idx="77">
                  <c:v>42920</c:v>
                </c:pt>
                <c:pt idx="78">
                  <c:v>42927</c:v>
                </c:pt>
                <c:pt idx="79">
                  <c:v>42934</c:v>
                </c:pt>
                <c:pt idx="80">
                  <c:v>42941</c:v>
                </c:pt>
                <c:pt idx="81">
                  <c:v>42948</c:v>
                </c:pt>
                <c:pt idx="82">
                  <c:v>42955</c:v>
                </c:pt>
                <c:pt idx="83">
                  <c:v>42962</c:v>
                </c:pt>
                <c:pt idx="84">
                  <c:v>42969</c:v>
                </c:pt>
                <c:pt idx="85">
                  <c:v>42976</c:v>
                </c:pt>
                <c:pt idx="86">
                  <c:v>42983</c:v>
                </c:pt>
                <c:pt idx="87">
                  <c:v>42990</c:v>
                </c:pt>
                <c:pt idx="88">
                  <c:v>42997</c:v>
                </c:pt>
                <c:pt idx="89">
                  <c:v>43004</c:v>
                </c:pt>
                <c:pt idx="90">
                  <c:v>43018</c:v>
                </c:pt>
                <c:pt idx="91">
                  <c:v>43025</c:v>
                </c:pt>
                <c:pt idx="92">
                  <c:v>43032</c:v>
                </c:pt>
                <c:pt idx="93">
                  <c:v>43039</c:v>
                </c:pt>
                <c:pt idx="94">
                  <c:v>43046</c:v>
                </c:pt>
                <c:pt idx="95">
                  <c:v>43053</c:v>
                </c:pt>
                <c:pt idx="96">
                  <c:v>43060</c:v>
                </c:pt>
                <c:pt idx="97">
                  <c:v>43067</c:v>
                </c:pt>
                <c:pt idx="98">
                  <c:v>43074</c:v>
                </c:pt>
                <c:pt idx="99">
                  <c:v>43081</c:v>
                </c:pt>
                <c:pt idx="100">
                  <c:v>43088</c:v>
                </c:pt>
                <c:pt idx="101">
                  <c:v>43095</c:v>
                </c:pt>
                <c:pt idx="102">
                  <c:v>43102</c:v>
                </c:pt>
                <c:pt idx="103">
                  <c:v>43109</c:v>
                </c:pt>
                <c:pt idx="104">
                  <c:v>43123</c:v>
                </c:pt>
                <c:pt idx="105">
                  <c:v>43130</c:v>
                </c:pt>
                <c:pt idx="106">
                  <c:v>43137</c:v>
                </c:pt>
                <c:pt idx="107">
                  <c:v>43144</c:v>
                </c:pt>
                <c:pt idx="108">
                  <c:v>43158</c:v>
                </c:pt>
                <c:pt idx="109">
                  <c:v>43165</c:v>
                </c:pt>
                <c:pt idx="110">
                  <c:v>43172</c:v>
                </c:pt>
                <c:pt idx="111">
                  <c:v>43179</c:v>
                </c:pt>
                <c:pt idx="112">
                  <c:v>43186</c:v>
                </c:pt>
                <c:pt idx="113">
                  <c:v>43193</c:v>
                </c:pt>
                <c:pt idx="114">
                  <c:v>43200</c:v>
                </c:pt>
                <c:pt idx="115">
                  <c:v>43207</c:v>
                </c:pt>
                <c:pt idx="116">
                  <c:v>43214</c:v>
                </c:pt>
                <c:pt idx="117">
                  <c:v>43221</c:v>
                </c:pt>
                <c:pt idx="118">
                  <c:v>43228</c:v>
                </c:pt>
                <c:pt idx="119">
                  <c:v>43235</c:v>
                </c:pt>
                <c:pt idx="120">
                  <c:v>43242</c:v>
                </c:pt>
                <c:pt idx="121">
                  <c:v>43249</c:v>
                </c:pt>
                <c:pt idx="122">
                  <c:v>43256</c:v>
                </c:pt>
                <c:pt idx="123">
                  <c:v>43263</c:v>
                </c:pt>
                <c:pt idx="124">
                  <c:v>43270</c:v>
                </c:pt>
                <c:pt idx="125">
                  <c:v>43277</c:v>
                </c:pt>
                <c:pt idx="126">
                  <c:v>43284</c:v>
                </c:pt>
                <c:pt idx="127">
                  <c:v>43291</c:v>
                </c:pt>
                <c:pt idx="128">
                  <c:v>43298</c:v>
                </c:pt>
                <c:pt idx="129">
                  <c:v>43305</c:v>
                </c:pt>
                <c:pt idx="130">
                  <c:v>43312</c:v>
                </c:pt>
                <c:pt idx="131">
                  <c:v>43319</c:v>
                </c:pt>
                <c:pt idx="132">
                  <c:v>43326</c:v>
                </c:pt>
                <c:pt idx="133">
                  <c:v>43333</c:v>
                </c:pt>
                <c:pt idx="134">
                  <c:v>43340</c:v>
                </c:pt>
                <c:pt idx="135">
                  <c:v>43347</c:v>
                </c:pt>
                <c:pt idx="136">
                  <c:v>43354</c:v>
                </c:pt>
                <c:pt idx="137">
                  <c:v>43361</c:v>
                </c:pt>
                <c:pt idx="138">
                  <c:v>43368</c:v>
                </c:pt>
                <c:pt idx="139">
                  <c:v>43376</c:v>
                </c:pt>
                <c:pt idx="140">
                  <c:v>43382</c:v>
                </c:pt>
                <c:pt idx="141">
                  <c:v>43389</c:v>
                </c:pt>
                <c:pt idx="142">
                  <c:v>43396</c:v>
                </c:pt>
                <c:pt idx="143">
                  <c:v>43403</c:v>
                </c:pt>
                <c:pt idx="144">
                  <c:v>43410</c:v>
                </c:pt>
                <c:pt idx="145">
                  <c:v>43417</c:v>
                </c:pt>
                <c:pt idx="146">
                  <c:v>43424</c:v>
                </c:pt>
                <c:pt idx="147">
                  <c:v>43431</c:v>
                </c:pt>
              </c:numCache>
            </c:numRef>
          </c:cat>
          <c:val>
            <c:numRef>
              <c:f>Sheet1!$D$2:$D$149</c:f>
              <c:numCache>
                <c:formatCode>0.00_ </c:formatCode>
                <c:ptCount val="148"/>
                <c:pt idx="0">
                  <c:v>22</c:v>
                </c:pt>
                <c:pt idx="1">
                  <c:v>22</c:v>
                </c:pt>
                <c:pt idx="2">
                  <c:v>21.8</c:v>
                </c:pt>
                <c:pt idx="3">
                  <c:v>21.6</c:v>
                </c:pt>
                <c:pt idx="4">
                  <c:v>21.7</c:v>
                </c:pt>
                <c:pt idx="6">
                  <c:v>21.6</c:v>
                </c:pt>
                <c:pt idx="7">
                  <c:v>21.7</c:v>
                </c:pt>
                <c:pt idx="8">
                  <c:v>21.6</c:v>
                </c:pt>
                <c:pt idx="9">
                  <c:v>21.6</c:v>
                </c:pt>
                <c:pt idx="10">
                  <c:v>21.400000000000002</c:v>
                </c:pt>
                <c:pt idx="11">
                  <c:v>21.200000000000003</c:v>
                </c:pt>
                <c:pt idx="12">
                  <c:v>21.099999999999998</c:v>
                </c:pt>
                <c:pt idx="13">
                  <c:v>20.9</c:v>
                </c:pt>
                <c:pt idx="14">
                  <c:v>20.9</c:v>
                </c:pt>
                <c:pt idx="15">
                  <c:v>20.6</c:v>
                </c:pt>
                <c:pt idx="16">
                  <c:v>20.6</c:v>
                </c:pt>
                <c:pt idx="17">
                  <c:v>20.6</c:v>
                </c:pt>
                <c:pt idx="18">
                  <c:v>20.399999999999999</c:v>
                </c:pt>
                <c:pt idx="19">
                  <c:v>20.5</c:v>
                </c:pt>
                <c:pt idx="20">
                  <c:v>20.5</c:v>
                </c:pt>
                <c:pt idx="21">
                  <c:v>20.399999999999999</c:v>
                </c:pt>
                <c:pt idx="22">
                  <c:v>20.6</c:v>
                </c:pt>
                <c:pt idx="23">
                  <c:v>20.8</c:v>
                </c:pt>
                <c:pt idx="24">
                  <c:v>21</c:v>
                </c:pt>
                <c:pt idx="25">
                  <c:v>21.200000000000003</c:v>
                </c:pt>
                <c:pt idx="26">
                  <c:v>21.400000000000002</c:v>
                </c:pt>
                <c:pt idx="27">
                  <c:v>21.6</c:v>
                </c:pt>
                <c:pt idx="28">
                  <c:v>21.400000000000002</c:v>
                </c:pt>
                <c:pt idx="29">
                  <c:v>21.5</c:v>
                </c:pt>
                <c:pt idx="30">
                  <c:v>21.7</c:v>
                </c:pt>
                <c:pt idx="31">
                  <c:v>21.5</c:v>
                </c:pt>
                <c:pt idx="32">
                  <c:v>21.299999999999997</c:v>
                </c:pt>
                <c:pt idx="33">
                  <c:v>21</c:v>
                </c:pt>
                <c:pt idx="34">
                  <c:v>20.8</c:v>
                </c:pt>
                <c:pt idx="35">
                  <c:v>20.9</c:v>
                </c:pt>
                <c:pt idx="36">
                  <c:v>20.9</c:v>
                </c:pt>
                <c:pt idx="37">
                  <c:v>20.6</c:v>
                </c:pt>
                <c:pt idx="38">
                  <c:v>20.099999999999998</c:v>
                </c:pt>
                <c:pt idx="39">
                  <c:v>20.099999999999998</c:v>
                </c:pt>
                <c:pt idx="40">
                  <c:v>19.899999999999999</c:v>
                </c:pt>
                <c:pt idx="41">
                  <c:v>19.899999999999999</c:v>
                </c:pt>
                <c:pt idx="42">
                  <c:v>19.899999999999999</c:v>
                </c:pt>
                <c:pt idx="43">
                  <c:v>20</c:v>
                </c:pt>
                <c:pt idx="44">
                  <c:v>20.2</c:v>
                </c:pt>
                <c:pt idx="45">
                  <c:v>20.099999999999998</c:v>
                </c:pt>
                <c:pt idx="46">
                  <c:v>20.099999999999998</c:v>
                </c:pt>
                <c:pt idx="47">
                  <c:v>20.099999999999998</c:v>
                </c:pt>
                <c:pt idx="48">
                  <c:v>20.399999999999999</c:v>
                </c:pt>
                <c:pt idx="49">
                  <c:v>20.399999999999999</c:v>
                </c:pt>
                <c:pt idx="50">
                  <c:v>20.099999999999998</c:v>
                </c:pt>
                <c:pt idx="51">
                  <c:v>19.899999999999999</c:v>
                </c:pt>
                <c:pt idx="52">
                  <c:v>19.899999999999999</c:v>
                </c:pt>
                <c:pt idx="53">
                  <c:v>19.600000000000001</c:v>
                </c:pt>
                <c:pt idx="54">
                  <c:v>19.600000000000001</c:v>
                </c:pt>
                <c:pt idx="55">
                  <c:v>19.5</c:v>
                </c:pt>
                <c:pt idx="56">
                  <c:v>19.3</c:v>
                </c:pt>
                <c:pt idx="57">
                  <c:v>19.3</c:v>
                </c:pt>
                <c:pt idx="58">
                  <c:v>19.099999999999998</c:v>
                </c:pt>
                <c:pt idx="59">
                  <c:v>19.099999999999998</c:v>
                </c:pt>
                <c:pt idx="60">
                  <c:v>19</c:v>
                </c:pt>
                <c:pt idx="61">
                  <c:v>19</c:v>
                </c:pt>
                <c:pt idx="62">
                  <c:v>19.2</c:v>
                </c:pt>
                <c:pt idx="63">
                  <c:v>19.2</c:v>
                </c:pt>
                <c:pt idx="64">
                  <c:v>19.3</c:v>
                </c:pt>
                <c:pt idx="65">
                  <c:v>19.399999999999999</c:v>
                </c:pt>
                <c:pt idx="66">
                  <c:v>19.5</c:v>
                </c:pt>
                <c:pt idx="67">
                  <c:v>19.600000000000001</c:v>
                </c:pt>
                <c:pt idx="68">
                  <c:v>19.7</c:v>
                </c:pt>
                <c:pt idx="69">
                  <c:v>19.7</c:v>
                </c:pt>
                <c:pt idx="70">
                  <c:v>19.8</c:v>
                </c:pt>
                <c:pt idx="71">
                  <c:v>19.7</c:v>
                </c:pt>
                <c:pt idx="72">
                  <c:v>19.8</c:v>
                </c:pt>
                <c:pt idx="73">
                  <c:v>19.899999999999999</c:v>
                </c:pt>
                <c:pt idx="74">
                  <c:v>19.8</c:v>
                </c:pt>
                <c:pt idx="75">
                  <c:v>19.899999999999999</c:v>
                </c:pt>
                <c:pt idx="76">
                  <c:v>19.8</c:v>
                </c:pt>
                <c:pt idx="77">
                  <c:v>19.899999999999999</c:v>
                </c:pt>
                <c:pt idx="78">
                  <c:v>20</c:v>
                </c:pt>
                <c:pt idx="79">
                  <c:v>20.2</c:v>
                </c:pt>
                <c:pt idx="80">
                  <c:v>20.2</c:v>
                </c:pt>
                <c:pt idx="81">
                  <c:v>20.099999999999998</c:v>
                </c:pt>
                <c:pt idx="82">
                  <c:v>20</c:v>
                </c:pt>
                <c:pt idx="83">
                  <c:v>20</c:v>
                </c:pt>
                <c:pt idx="84">
                  <c:v>19.899999999999999</c:v>
                </c:pt>
                <c:pt idx="85">
                  <c:v>19.899999999999999</c:v>
                </c:pt>
                <c:pt idx="86">
                  <c:v>19.899999999999999</c:v>
                </c:pt>
                <c:pt idx="87">
                  <c:v>20</c:v>
                </c:pt>
                <c:pt idx="88">
                  <c:v>19.899999999999999</c:v>
                </c:pt>
                <c:pt idx="89">
                  <c:v>19.899999999999999</c:v>
                </c:pt>
                <c:pt idx="90">
                  <c:v>19.899999999999999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19.899999999999999</c:v>
                </c:pt>
                <c:pt idx="97">
                  <c:v>19.899999999999999</c:v>
                </c:pt>
                <c:pt idx="98">
                  <c:v>20</c:v>
                </c:pt>
                <c:pt idx="99">
                  <c:v>20.2</c:v>
                </c:pt>
                <c:pt idx="100">
                  <c:v>20.099999999999998</c:v>
                </c:pt>
                <c:pt idx="101">
                  <c:v>20.2</c:v>
                </c:pt>
                <c:pt idx="102">
                  <c:v>20.299999999999997</c:v>
                </c:pt>
                <c:pt idx="103">
                  <c:v>20.399999999999999</c:v>
                </c:pt>
                <c:pt idx="104">
                  <c:v>20.5</c:v>
                </c:pt>
                <c:pt idx="105">
                  <c:v>20.5</c:v>
                </c:pt>
                <c:pt idx="106">
                  <c:v>20.6</c:v>
                </c:pt>
                <c:pt idx="107">
                  <c:v>20.7</c:v>
                </c:pt>
                <c:pt idx="108">
                  <c:v>20.7</c:v>
                </c:pt>
                <c:pt idx="109">
                  <c:v>20.9</c:v>
                </c:pt>
                <c:pt idx="110">
                  <c:v>21.099999999999998</c:v>
                </c:pt>
                <c:pt idx="111">
                  <c:v>21.299999999999997</c:v>
                </c:pt>
                <c:pt idx="112">
                  <c:v>21.299999999999997</c:v>
                </c:pt>
                <c:pt idx="113">
                  <c:v>21.299999999999997</c:v>
                </c:pt>
                <c:pt idx="114">
                  <c:v>21.400000000000002</c:v>
                </c:pt>
                <c:pt idx="115">
                  <c:v>21.400000000000002</c:v>
                </c:pt>
                <c:pt idx="116">
                  <c:v>21.200000000000003</c:v>
                </c:pt>
                <c:pt idx="117">
                  <c:v>21.200000000000003</c:v>
                </c:pt>
                <c:pt idx="118">
                  <c:v>21</c:v>
                </c:pt>
                <c:pt idx="119">
                  <c:v>20.8</c:v>
                </c:pt>
                <c:pt idx="120">
                  <c:v>20.8</c:v>
                </c:pt>
                <c:pt idx="121">
                  <c:v>20.9</c:v>
                </c:pt>
                <c:pt idx="122">
                  <c:v>20.8</c:v>
                </c:pt>
                <c:pt idx="123">
                  <c:v>20.8</c:v>
                </c:pt>
                <c:pt idx="124">
                  <c:v>20.8</c:v>
                </c:pt>
                <c:pt idx="125">
                  <c:v>20.8</c:v>
                </c:pt>
                <c:pt idx="126">
                  <c:v>20.7</c:v>
                </c:pt>
                <c:pt idx="127">
                  <c:v>20.7</c:v>
                </c:pt>
                <c:pt idx="128">
                  <c:v>20.7</c:v>
                </c:pt>
                <c:pt idx="129">
                  <c:v>20.7</c:v>
                </c:pt>
                <c:pt idx="130">
                  <c:v>20.7</c:v>
                </c:pt>
                <c:pt idx="131">
                  <c:v>20.7</c:v>
                </c:pt>
                <c:pt idx="132">
                  <c:v>20.7</c:v>
                </c:pt>
                <c:pt idx="133">
                  <c:v>20.7</c:v>
                </c:pt>
                <c:pt idx="134">
                  <c:v>20.7</c:v>
                </c:pt>
                <c:pt idx="135">
                  <c:v>20.7</c:v>
                </c:pt>
                <c:pt idx="136">
                  <c:v>20.7</c:v>
                </c:pt>
                <c:pt idx="137">
                  <c:v>20.8</c:v>
                </c:pt>
                <c:pt idx="138">
                  <c:v>20.7</c:v>
                </c:pt>
                <c:pt idx="139">
                  <c:v>20.7</c:v>
                </c:pt>
                <c:pt idx="140">
                  <c:v>20.6</c:v>
                </c:pt>
                <c:pt idx="141">
                  <c:v>20.7</c:v>
                </c:pt>
                <c:pt idx="142">
                  <c:v>20.7</c:v>
                </c:pt>
                <c:pt idx="143">
                  <c:v>20.8</c:v>
                </c:pt>
                <c:pt idx="144">
                  <c:v>20.9</c:v>
                </c:pt>
                <c:pt idx="145">
                  <c:v>21</c:v>
                </c:pt>
                <c:pt idx="146">
                  <c:v>20.9</c:v>
                </c:pt>
                <c:pt idx="147">
                  <c:v>21.200000000000003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E-4703-B182-0D8E3738E122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猪粮比价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Sheet1!$B$2:$B$149</c:f>
              <c:numCache>
                <c:formatCode>yyyy\-mm\-dd;@</c:formatCode>
                <c:ptCount val="148"/>
                <c:pt idx="0">
                  <c:v>42374</c:v>
                </c:pt>
                <c:pt idx="1">
                  <c:v>42381</c:v>
                </c:pt>
                <c:pt idx="2">
                  <c:v>42388</c:v>
                </c:pt>
                <c:pt idx="3">
                  <c:v>42395</c:v>
                </c:pt>
                <c:pt idx="4">
                  <c:v>42402</c:v>
                </c:pt>
                <c:pt idx="5">
                  <c:v>42416</c:v>
                </c:pt>
                <c:pt idx="6">
                  <c:v>42423</c:v>
                </c:pt>
                <c:pt idx="7">
                  <c:v>42431</c:v>
                </c:pt>
                <c:pt idx="8">
                  <c:v>42437</c:v>
                </c:pt>
                <c:pt idx="9">
                  <c:v>42444</c:v>
                </c:pt>
                <c:pt idx="10">
                  <c:v>42451</c:v>
                </c:pt>
                <c:pt idx="11">
                  <c:v>42458</c:v>
                </c:pt>
                <c:pt idx="12">
                  <c:v>42465</c:v>
                </c:pt>
                <c:pt idx="13">
                  <c:v>42472</c:v>
                </c:pt>
                <c:pt idx="14">
                  <c:v>42479</c:v>
                </c:pt>
                <c:pt idx="15">
                  <c:v>42486</c:v>
                </c:pt>
                <c:pt idx="16">
                  <c:v>42493</c:v>
                </c:pt>
                <c:pt idx="17">
                  <c:v>42500</c:v>
                </c:pt>
                <c:pt idx="18">
                  <c:v>42507</c:v>
                </c:pt>
                <c:pt idx="19">
                  <c:v>42514</c:v>
                </c:pt>
                <c:pt idx="20">
                  <c:v>42521</c:v>
                </c:pt>
                <c:pt idx="21">
                  <c:v>42528</c:v>
                </c:pt>
                <c:pt idx="22">
                  <c:v>42535</c:v>
                </c:pt>
                <c:pt idx="23">
                  <c:v>42542</c:v>
                </c:pt>
                <c:pt idx="24">
                  <c:v>42549</c:v>
                </c:pt>
                <c:pt idx="25">
                  <c:v>42556</c:v>
                </c:pt>
                <c:pt idx="26">
                  <c:v>42577</c:v>
                </c:pt>
                <c:pt idx="27">
                  <c:v>42563</c:v>
                </c:pt>
                <c:pt idx="28">
                  <c:v>42570</c:v>
                </c:pt>
                <c:pt idx="29">
                  <c:v>42584</c:v>
                </c:pt>
                <c:pt idx="30">
                  <c:v>42591</c:v>
                </c:pt>
                <c:pt idx="31">
                  <c:v>42598</c:v>
                </c:pt>
                <c:pt idx="32">
                  <c:v>42598</c:v>
                </c:pt>
                <c:pt idx="33">
                  <c:v>42605</c:v>
                </c:pt>
                <c:pt idx="34">
                  <c:v>42612</c:v>
                </c:pt>
                <c:pt idx="35">
                  <c:v>42619</c:v>
                </c:pt>
                <c:pt idx="36">
                  <c:v>42626</c:v>
                </c:pt>
                <c:pt idx="37">
                  <c:v>42633</c:v>
                </c:pt>
                <c:pt idx="38">
                  <c:v>42640</c:v>
                </c:pt>
                <c:pt idx="39">
                  <c:v>42646</c:v>
                </c:pt>
                <c:pt idx="40">
                  <c:v>42654</c:v>
                </c:pt>
                <c:pt idx="41">
                  <c:v>42661</c:v>
                </c:pt>
                <c:pt idx="42">
                  <c:v>42668</c:v>
                </c:pt>
                <c:pt idx="43">
                  <c:v>42675</c:v>
                </c:pt>
                <c:pt idx="44">
                  <c:v>42682</c:v>
                </c:pt>
                <c:pt idx="45">
                  <c:v>42689</c:v>
                </c:pt>
                <c:pt idx="46">
                  <c:v>42696</c:v>
                </c:pt>
                <c:pt idx="47">
                  <c:v>42703</c:v>
                </c:pt>
                <c:pt idx="48">
                  <c:v>42710</c:v>
                </c:pt>
                <c:pt idx="49">
                  <c:v>42717</c:v>
                </c:pt>
                <c:pt idx="50">
                  <c:v>42724</c:v>
                </c:pt>
                <c:pt idx="51">
                  <c:v>42731</c:v>
                </c:pt>
                <c:pt idx="52">
                  <c:v>42738</c:v>
                </c:pt>
                <c:pt idx="53">
                  <c:v>42745</c:v>
                </c:pt>
                <c:pt idx="54">
                  <c:v>42752</c:v>
                </c:pt>
                <c:pt idx="55">
                  <c:v>42759</c:v>
                </c:pt>
                <c:pt idx="56">
                  <c:v>42773</c:v>
                </c:pt>
                <c:pt idx="57">
                  <c:v>42780</c:v>
                </c:pt>
                <c:pt idx="58">
                  <c:v>42787</c:v>
                </c:pt>
                <c:pt idx="59">
                  <c:v>42794</c:v>
                </c:pt>
                <c:pt idx="60">
                  <c:v>42801</c:v>
                </c:pt>
                <c:pt idx="61">
                  <c:v>42808</c:v>
                </c:pt>
                <c:pt idx="62">
                  <c:v>42815</c:v>
                </c:pt>
                <c:pt idx="63">
                  <c:v>42822</c:v>
                </c:pt>
                <c:pt idx="64">
                  <c:v>42830</c:v>
                </c:pt>
                <c:pt idx="65">
                  <c:v>42836</c:v>
                </c:pt>
                <c:pt idx="66">
                  <c:v>42843</c:v>
                </c:pt>
                <c:pt idx="67">
                  <c:v>42850</c:v>
                </c:pt>
                <c:pt idx="68">
                  <c:v>42857</c:v>
                </c:pt>
                <c:pt idx="69">
                  <c:v>42864</c:v>
                </c:pt>
                <c:pt idx="70">
                  <c:v>42871</c:v>
                </c:pt>
                <c:pt idx="71">
                  <c:v>42878</c:v>
                </c:pt>
                <c:pt idx="72">
                  <c:v>42886</c:v>
                </c:pt>
                <c:pt idx="73">
                  <c:v>42892</c:v>
                </c:pt>
                <c:pt idx="74">
                  <c:v>42899</c:v>
                </c:pt>
                <c:pt idx="75">
                  <c:v>42906</c:v>
                </c:pt>
                <c:pt idx="76">
                  <c:v>42913</c:v>
                </c:pt>
                <c:pt idx="77">
                  <c:v>42920</c:v>
                </c:pt>
                <c:pt idx="78">
                  <c:v>42927</c:v>
                </c:pt>
                <c:pt idx="79">
                  <c:v>42934</c:v>
                </c:pt>
                <c:pt idx="80">
                  <c:v>42941</c:v>
                </c:pt>
                <c:pt idx="81">
                  <c:v>42948</c:v>
                </c:pt>
                <c:pt idx="82">
                  <c:v>42955</c:v>
                </c:pt>
                <c:pt idx="83">
                  <c:v>42962</c:v>
                </c:pt>
                <c:pt idx="84">
                  <c:v>42969</c:v>
                </c:pt>
                <c:pt idx="85">
                  <c:v>42976</c:v>
                </c:pt>
                <c:pt idx="86">
                  <c:v>42983</c:v>
                </c:pt>
                <c:pt idx="87">
                  <c:v>42990</c:v>
                </c:pt>
                <c:pt idx="88">
                  <c:v>42997</c:v>
                </c:pt>
                <c:pt idx="89">
                  <c:v>43004</c:v>
                </c:pt>
                <c:pt idx="90">
                  <c:v>43018</c:v>
                </c:pt>
                <c:pt idx="91">
                  <c:v>43025</c:v>
                </c:pt>
                <c:pt idx="92">
                  <c:v>43032</c:v>
                </c:pt>
                <c:pt idx="93">
                  <c:v>43039</c:v>
                </c:pt>
                <c:pt idx="94">
                  <c:v>43046</c:v>
                </c:pt>
                <c:pt idx="95">
                  <c:v>43053</c:v>
                </c:pt>
                <c:pt idx="96">
                  <c:v>43060</c:v>
                </c:pt>
                <c:pt idx="97">
                  <c:v>43067</c:v>
                </c:pt>
                <c:pt idx="98">
                  <c:v>43074</c:v>
                </c:pt>
                <c:pt idx="99">
                  <c:v>43081</c:v>
                </c:pt>
                <c:pt idx="100">
                  <c:v>43088</c:v>
                </c:pt>
                <c:pt idx="101">
                  <c:v>43095</c:v>
                </c:pt>
                <c:pt idx="102">
                  <c:v>43102</c:v>
                </c:pt>
                <c:pt idx="103">
                  <c:v>43109</c:v>
                </c:pt>
                <c:pt idx="104">
                  <c:v>43123</c:v>
                </c:pt>
                <c:pt idx="105">
                  <c:v>43130</c:v>
                </c:pt>
                <c:pt idx="106">
                  <c:v>43137</c:v>
                </c:pt>
                <c:pt idx="107">
                  <c:v>43144</c:v>
                </c:pt>
                <c:pt idx="108">
                  <c:v>43158</c:v>
                </c:pt>
                <c:pt idx="109">
                  <c:v>43165</c:v>
                </c:pt>
                <c:pt idx="110">
                  <c:v>43172</c:v>
                </c:pt>
                <c:pt idx="111">
                  <c:v>43179</c:v>
                </c:pt>
                <c:pt idx="112">
                  <c:v>43186</c:v>
                </c:pt>
                <c:pt idx="113">
                  <c:v>43193</c:v>
                </c:pt>
                <c:pt idx="114">
                  <c:v>43200</c:v>
                </c:pt>
                <c:pt idx="115">
                  <c:v>43207</c:v>
                </c:pt>
                <c:pt idx="116">
                  <c:v>43214</c:v>
                </c:pt>
                <c:pt idx="117">
                  <c:v>43221</c:v>
                </c:pt>
                <c:pt idx="118">
                  <c:v>43228</c:v>
                </c:pt>
                <c:pt idx="119">
                  <c:v>43235</c:v>
                </c:pt>
                <c:pt idx="120">
                  <c:v>43242</c:v>
                </c:pt>
                <c:pt idx="121">
                  <c:v>43249</c:v>
                </c:pt>
                <c:pt idx="122">
                  <c:v>43256</c:v>
                </c:pt>
                <c:pt idx="123">
                  <c:v>43263</c:v>
                </c:pt>
                <c:pt idx="124">
                  <c:v>43270</c:v>
                </c:pt>
                <c:pt idx="125">
                  <c:v>43277</c:v>
                </c:pt>
                <c:pt idx="126">
                  <c:v>43284</c:v>
                </c:pt>
                <c:pt idx="127">
                  <c:v>43291</c:v>
                </c:pt>
                <c:pt idx="128">
                  <c:v>43298</c:v>
                </c:pt>
                <c:pt idx="129">
                  <c:v>43305</c:v>
                </c:pt>
                <c:pt idx="130">
                  <c:v>43312</c:v>
                </c:pt>
                <c:pt idx="131">
                  <c:v>43319</c:v>
                </c:pt>
                <c:pt idx="132">
                  <c:v>43326</c:v>
                </c:pt>
                <c:pt idx="133">
                  <c:v>43333</c:v>
                </c:pt>
                <c:pt idx="134">
                  <c:v>43340</c:v>
                </c:pt>
                <c:pt idx="135">
                  <c:v>43347</c:v>
                </c:pt>
                <c:pt idx="136">
                  <c:v>43354</c:v>
                </c:pt>
                <c:pt idx="137">
                  <c:v>43361</c:v>
                </c:pt>
                <c:pt idx="138">
                  <c:v>43368</c:v>
                </c:pt>
                <c:pt idx="139">
                  <c:v>43376</c:v>
                </c:pt>
                <c:pt idx="140">
                  <c:v>43382</c:v>
                </c:pt>
                <c:pt idx="141">
                  <c:v>43389</c:v>
                </c:pt>
                <c:pt idx="142">
                  <c:v>43396</c:v>
                </c:pt>
                <c:pt idx="143">
                  <c:v>43403</c:v>
                </c:pt>
                <c:pt idx="144">
                  <c:v>43410</c:v>
                </c:pt>
                <c:pt idx="145">
                  <c:v>43417</c:v>
                </c:pt>
                <c:pt idx="146">
                  <c:v>43424</c:v>
                </c:pt>
                <c:pt idx="147">
                  <c:v>43431</c:v>
                </c:pt>
              </c:numCache>
            </c:numRef>
          </c:cat>
          <c:val>
            <c:numRef>
              <c:f>Sheet1!$E$2:$E$149</c:f>
              <c:numCache>
                <c:formatCode>0.00_);[Red]\(0.00\)</c:formatCode>
                <c:ptCount val="148"/>
                <c:pt idx="0">
                  <c:v>7.72</c:v>
                </c:pt>
                <c:pt idx="1">
                  <c:v>7.99</c:v>
                </c:pt>
                <c:pt idx="2">
                  <c:v>8.1199999999999992</c:v>
                </c:pt>
                <c:pt idx="3">
                  <c:v>8.2799999999999994</c:v>
                </c:pt>
                <c:pt idx="4">
                  <c:v>8.35</c:v>
                </c:pt>
                <c:pt idx="6">
                  <c:v>8.3800000000000008</c:v>
                </c:pt>
                <c:pt idx="7">
                  <c:v>8.26</c:v>
                </c:pt>
                <c:pt idx="8">
                  <c:v>8.33</c:v>
                </c:pt>
                <c:pt idx="9">
                  <c:v>8.4</c:v>
                </c:pt>
                <c:pt idx="10">
                  <c:v>8.65</c:v>
                </c:pt>
                <c:pt idx="11">
                  <c:v>8.98</c:v>
                </c:pt>
                <c:pt idx="12">
                  <c:v>9.15</c:v>
                </c:pt>
                <c:pt idx="13">
                  <c:v>9.36</c:v>
                </c:pt>
                <c:pt idx="14">
                  <c:v>9.39</c:v>
                </c:pt>
                <c:pt idx="15">
                  <c:v>9.49</c:v>
                </c:pt>
                <c:pt idx="16">
                  <c:v>9.49</c:v>
                </c:pt>
                <c:pt idx="17">
                  <c:v>9.7100000000000009</c:v>
                </c:pt>
                <c:pt idx="18">
                  <c:v>9.8800000000000008</c:v>
                </c:pt>
                <c:pt idx="19">
                  <c:v>9.8699999999999992</c:v>
                </c:pt>
                <c:pt idx="20">
                  <c:v>9.99</c:v>
                </c:pt>
                <c:pt idx="21">
                  <c:v>10.1</c:v>
                </c:pt>
                <c:pt idx="22">
                  <c:v>9.99</c:v>
                </c:pt>
                <c:pt idx="23">
                  <c:v>9.76</c:v>
                </c:pt>
                <c:pt idx="24">
                  <c:v>9.3800000000000008</c:v>
                </c:pt>
                <c:pt idx="25">
                  <c:v>9.0399999999999991</c:v>
                </c:pt>
                <c:pt idx="26">
                  <c:v>8.66</c:v>
                </c:pt>
                <c:pt idx="27">
                  <c:v>8.41</c:v>
                </c:pt>
                <c:pt idx="28">
                  <c:v>8.5500000000000007</c:v>
                </c:pt>
                <c:pt idx="29">
                  <c:v>8.4499999999999993</c:v>
                </c:pt>
                <c:pt idx="30">
                  <c:v>8.32</c:v>
                </c:pt>
                <c:pt idx="31">
                  <c:v>8.52</c:v>
                </c:pt>
                <c:pt idx="32">
                  <c:v>8.67</c:v>
                </c:pt>
                <c:pt idx="33">
                  <c:v>8.77</c:v>
                </c:pt>
                <c:pt idx="34">
                  <c:v>8.8000000000000007</c:v>
                </c:pt>
                <c:pt idx="35">
                  <c:v>8.76</c:v>
                </c:pt>
                <c:pt idx="36">
                  <c:v>8.7899999999999991</c:v>
                </c:pt>
                <c:pt idx="37">
                  <c:v>8.85</c:v>
                </c:pt>
                <c:pt idx="38">
                  <c:v>8.86</c:v>
                </c:pt>
                <c:pt idx="39">
                  <c:v>8.86</c:v>
                </c:pt>
                <c:pt idx="40">
                  <c:v>8.66</c:v>
                </c:pt>
                <c:pt idx="41">
                  <c:v>8.3000000000000007</c:v>
                </c:pt>
                <c:pt idx="42">
                  <c:v>8.2899999999999991</c:v>
                </c:pt>
                <c:pt idx="43">
                  <c:v>8.2899999999999991</c:v>
                </c:pt>
                <c:pt idx="44">
                  <c:v>8.2899999999999991</c:v>
                </c:pt>
                <c:pt idx="45">
                  <c:v>8.34</c:v>
                </c:pt>
                <c:pt idx="46">
                  <c:v>8.32</c:v>
                </c:pt>
                <c:pt idx="47">
                  <c:v>8.33</c:v>
                </c:pt>
                <c:pt idx="48">
                  <c:v>8.2799999999999994</c:v>
                </c:pt>
                <c:pt idx="49">
                  <c:v>8.32</c:v>
                </c:pt>
                <c:pt idx="50">
                  <c:v>8.52</c:v>
                </c:pt>
                <c:pt idx="51">
                  <c:v>8.7100000000000009</c:v>
                </c:pt>
                <c:pt idx="52">
                  <c:v>8.91</c:v>
                </c:pt>
                <c:pt idx="53">
                  <c:v>9.17</c:v>
                </c:pt>
                <c:pt idx="54">
                  <c:v>9.1300000000000008</c:v>
                </c:pt>
                <c:pt idx="55">
                  <c:v>9.1300000000000008</c:v>
                </c:pt>
                <c:pt idx="56">
                  <c:v>9.08</c:v>
                </c:pt>
                <c:pt idx="57">
                  <c:v>8.9600000000000009</c:v>
                </c:pt>
                <c:pt idx="58">
                  <c:v>8.83</c:v>
                </c:pt>
                <c:pt idx="59">
                  <c:v>8.7799999999999994</c:v>
                </c:pt>
                <c:pt idx="60">
                  <c:v>8.6999999999999993</c:v>
                </c:pt>
                <c:pt idx="61">
                  <c:v>8.51</c:v>
                </c:pt>
                <c:pt idx="62">
                  <c:v>8.4499999999999993</c:v>
                </c:pt>
                <c:pt idx="63">
                  <c:v>8.4</c:v>
                </c:pt>
                <c:pt idx="64">
                  <c:v>8.3000000000000007</c:v>
                </c:pt>
                <c:pt idx="65">
                  <c:v>8.1300000000000008</c:v>
                </c:pt>
                <c:pt idx="66">
                  <c:v>7.91</c:v>
                </c:pt>
                <c:pt idx="67">
                  <c:v>7.55</c:v>
                </c:pt>
                <c:pt idx="68">
                  <c:v>7.37</c:v>
                </c:pt>
                <c:pt idx="69">
                  <c:v>7.26</c:v>
                </c:pt>
                <c:pt idx="70">
                  <c:v>6.99</c:v>
                </c:pt>
                <c:pt idx="71">
                  <c:v>6.77</c:v>
                </c:pt>
                <c:pt idx="72">
                  <c:v>6.47</c:v>
                </c:pt>
                <c:pt idx="73">
                  <c:v>6.29</c:v>
                </c:pt>
                <c:pt idx="74">
                  <c:v>6.49</c:v>
                </c:pt>
                <c:pt idx="75">
                  <c:v>6.47</c:v>
                </c:pt>
                <c:pt idx="76">
                  <c:v>6.59</c:v>
                </c:pt>
                <c:pt idx="77">
                  <c:v>6.67</c:v>
                </c:pt>
                <c:pt idx="78">
                  <c:v>6.69</c:v>
                </c:pt>
                <c:pt idx="79">
                  <c:v>6.6</c:v>
                </c:pt>
                <c:pt idx="80">
                  <c:v>6.56</c:v>
                </c:pt>
                <c:pt idx="81">
                  <c:v>6.6</c:v>
                </c:pt>
                <c:pt idx="82">
                  <c:v>6.91</c:v>
                </c:pt>
                <c:pt idx="83">
                  <c:v>6.95</c:v>
                </c:pt>
                <c:pt idx="84">
                  <c:v>7.13</c:v>
                </c:pt>
                <c:pt idx="85">
                  <c:v>7.16</c:v>
                </c:pt>
                <c:pt idx="86">
                  <c:v>7.28</c:v>
                </c:pt>
                <c:pt idx="87">
                  <c:v>7.27</c:v>
                </c:pt>
                <c:pt idx="88">
                  <c:v>7.3</c:v>
                </c:pt>
                <c:pt idx="89">
                  <c:v>7.24</c:v>
                </c:pt>
                <c:pt idx="90">
                  <c:v>7.16</c:v>
                </c:pt>
                <c:pt idx="91">
                  <c:v>7.11</c:v>
                </c:pt>
                <c:pt idx="92">
                  <c:v>7.09</c:v>
                </c:pt>
                <c:pt idx="93">
                  <c:v>7.11</c:v>
                </c:pt>
                <c:pt idx="94">
                  <c:v>7.13</c:v>
                </c:pt>
                <c:pt idx="95">
                  <c:v>7.11</c:v>
                </c:pt>
                <c:pt idx="96" formatCode="0.00_ ">
                  <c:v>7.17</c:v>
                </c:pt>
                <c:pt idx="97" formatCode="0.00_ ">
                  <c:v>7.22</c:v>
                </c:pt>
                <c:pt idx="98" formatCode="0.00_ ">
                  <c:v>7.28</c:v>
                </c:pt>
                <c:pt idx="99" formatCode="0.00_ ">
                  <c:v>7.33</c:v>
                </c:pt>
                <c:pt idx="100" formatCode="0.00_ ">
                  <c:v>7.47</c:v>
                </c:pt>
                <c:pt idx="101" formatCode="0.00_ ">
                  <c:v>7.5</c:v>
                </c:pt>
                <c:pt idx="102" formatCode="0.00_ ">
                  <c:v>7.42</c:v>
                </c:pt>
                <c:pt idx="103" formatCode="0.00_ ">
                  <c:v>7.49</c:v>
                </c:pt>
                <c:pt idx="104" formatCode="0.00_ ">
                  <c:v>7.36</c:v>
                </c:pt>
                <c:pt idx="105" formatCode="0.00_ ">
                  <c:v>7.34</c:v>
                </c:pt>
                <c:pt idx="106" formatCode="0.00_ ">
                  <c:v>6.96</c:v>
                </c:pt>
                <c:pt idx="107" formatCode="0.00_ ">
                  <c:v>6.67</c:v>
                </c:pt>
                <c:pt idx="108" formatCode="0.00_ ">
                  <c:v>6.14</c:v>
                </c:pt>
                <c:pt idx="109" formatCode="0.00_ ">
                  <c:v>5.62</c:v>
                </c:pt>
                <c:pt idx="110" formatCode="0.00_ ">
                  <c:v>5.29</c:v>
                </c:pt>
                <c:pt idx="111" formatCode="0.00_ ">
                  <c:v>5</c:v>
                </c:pt>
                <c:pt idx="112" formatCode="0.00_ ">
                  <c:v>4.75</c:v>
                </c:pt>
                <c:pt idx="113" formatCode="0.00_ ">
                  <c:v>4.84</c:v>
                </c:pt>
                <c:pt idx="114" formatCode="0.00_ ">
                  <c:v>4.6900000000000004</c:v>
                </c:pt>
                <c:pt idx="115" formatCode="0.00_ ">
                  <c:v>4.66</c:v>
                </c:pt>
                <c:pt idx="116" formatCode="0.00_ ">
                  <c:v>4.68</c:v>
                </c:pt>
                <c:pt idx="117" formatCode="0.00_ ">
                  <c:v>4.6500000000000004</c:v>
                </c:pt>
                <c:pt idx="118" formatCode="0.00_ ">
                  <c:v>4.5999999999999996</c:v>
                </c:pt>
                <c:pt idx="119" formatCode="0.00_ ">
                  <c:v>4.5999999999999996</c:v>
                </c:pt>
                <c:pt idx="120" formatCode="0.00_ ">
                  <c:v>4.6399999999999997</c:v>
                </c:pt>
                <c:pt idx="121" formatCode="0.00_ ">
                  <c:v>4.91</c:v>
                </c:pt>
                <c:pt idx="122" formatCode="0.00_ ">
                  <c:v>5.05</c:v>
                </c:pt>
                <c:pt idx="123" formatCode="0.00_ ">
                  <c:v>5.13</c:v>
                </c:pt>
                <c:pt idx="124" formatCode="0.00_ ">
                  <c:v>5.18</c:v>
                </c:pt>
                <c:pt idx="125" formatCode="0.00_ ">
                  <c:v>5.18</c:v>
                </c:pt>
                <c:pt idx="126" formatCode="0.00_ ">
                  <c:v>5.26</c:v>
                </c:pt>
                <c:pt idx="127" formatCode="0.00_ ">
                  <c:v>5.54</c:v>
                </c:pt>
                <c:pt idx="128" formatCode="0.00_ ">
                  <c:v>5.64</c:v>
                </c:pt>
                <c:pt idx="129" formatCode="0.00_ ">
                  <c:v>5.89</c:v>
                </c:pt>
                <c:pt idx="130" formatCode="0.00_ ">
                  <c:v>6.04</c:v>
                </c:pt>
                <c:pt idx="131" formatCode="0.00_ ">
                  <c:v>6.4</c:v>
                </c:pt>
                <c:pt idx="132" formatCode="0.00_ ">
                  <c:v>6.63</c:v>
                </c:pt>
                <c:pt idx="133" formatCode="0.00_ ">
                  <c:v>6.61</c:v>
                </c:pt>
                <c:pt idx="134" formatCode="0.00_ ">
                  <c:v>6.62</c:v>
                </c:pt>
                <c:pt idx="135" formatCode="0.00_ ">
                  <c:v>6.65</c:v>
                </c:pt>
                <c:pt idx="136" formatCode="0.00_ ">
                  <c:v>6.9</c:v>
                </c:pt>
                <c:pt idx="137" formatCode="0.00_ ">
                  <c:v>6.83</c:v>
                </c:pt>
                <c:pt idx="138" formatCode="0.00_ ">
                  <c:v>6.96</c:v>
                </c:pt>
                <c:pt idx="139" formatCode="0.00_ ">
                  <c:v>6.91</c:v>
                </c:pt>
                <c:pt idx="140" formatCode="0.00_ ">
                  <c:v>6.96</c:v>
                </c:pt>
                <c:pt idx="141" formatCode="0.00_ ">
                  <c:v>6.93</c:v>
                </c:pt>
                <c:pt idx="142" formatCode="0.00_ ">
                  <c:v>6.9</c:v>
                </c:pt>
                <c:pt idx="143" formatCode="0.00_ ">
                  <c:v>6.72</c:v>
                </c:pt>
                <c:pt idx="144" formatCode="0.00_ ">
                  <c:v>6.69</c:v>
                </c:pt>
                <c:pt idx="145" formatCode="0.00_ ">
                  <c:v>6.3</c:v>
                </c:pt>
                <c:pt idx="146" formatCode="0.00_ ">
                  <c:v>6.09</c:v>
                </c:pt>
                <c:pt idx="147" formatCode="0.00_ ">
                  <c:v>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5E-4703-B182-0D8E3738E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301344"/>
        <c:axId val="716301672"/>
      </c:lineChart>
      <c:dateAx>
        <c:axId val="716301344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301672"/>
        <c:crosses val="autoZero"/>
        <c:auto val="1"/>
        <c:lblOffset val="100"/>
        <c:baseTimeUnit val="days"/>
      </c:dateAx>
      <c:valAx>
        <c:axId val="71630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30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1019175</xdr:colOff>
      <xdr:row>150</xdr:row>
      <xdr:rowOff>95249</xdr:rowOff>
    </xdr:from>
    <xdr:to>
      <xdr:col>14</xdr:col>
      <xdr:colOff>57149</xdr:colOff>
      <xdr:row>165</xdr:row>
      <xdr:rowOff>152398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2245284-78FA-4713-8347-C3E2330CC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0"/>
  <sheetViews>
    <sheetView tabSelected="1" topLeftCell="A124" workbookViewId="0">
      <selection activeCell="K131" sqref="K131"/>
    </sheetView>
  </sheetViews>
  <sheetFormatPr defaultRowHeight="14.25" x14ac:dyDescent="0.2"/>
  <cols>
    <col min="1" max="1" width="9" style="2"/>
    <col min="2" max="2" width="14.875" style="12" customWidth="1"/>
    <col min="3" max="3" width="9" style="3"/>
    <col min="4" max="4" width="11.875" customWidth="1"/>
    <col min="7" max="8" width="23.5" bestFit="1" customWidth="1"/>
    <col min="9" max="9" width="21.875" bestFit="1" customWidth="1"/>
    <col min="10" max="11" width="23.5" bestFit="1" customWidth="1"/>
    <col min="12" max="12" width="27.625" bestFit="1" customWidth="1"/>
    <col min="13" max="13" width="31.75" bestFit="1" customWidth="1"/>
  </cols>
  <sheetData>
    <row r="1" spans="1:13" x14ac:dyDescent="0.2">
      <c r="A1" s="2" t="s">
        <v>0</v>
      </c>
      <c r="B1" s="12" t="s">
        <v>1</v>
      </c>
      <c r="C1" s="3" t="s">
        <v>2</v>
      </c>
      <c r="D1" t="s">
        <v>5</v>
      </c>
      <c r="E1" t="s">
        <v>4</v>
      </c>
      <c r="F1" t="s">
        <v>3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28</v>
      </c>
    </row>
    <row r="2" spans="1:13" x14ac:dyDescent="0.2">
      <c r="A2" s="2">
        <v>1</v>
      </c>
      <c r="B2" s="12">
        <v>42374</v>
      </c>
      <c r="C2" s="3">
        <v>16.989999999999998</v>
      </c>
      <c r="D2" s="3">
        <f>F2*10</f>
        <v>22</v>
      </c>
      <c r="E2" s="4">
        <v>7.72</v>
      </c>
      <c r="F2" s="3">
        <v>2.2000000000000002</v>
      </c>
    </row>
    <row r="3" spans="1:13" x14ac:dyDescent="0.2">
      <c r="A3" s="2">
        <v>2</v>
      </c>
      <c r="B3" s="12">
        <v>42381</v>
      </c>
      <c r="C3" s="3">
        <v>17.579999999999998</v>
      </c>
      <c r="D3" s="3">
        <f t="shared" ref="D3:D67" si="0">F3*10</f>
        <v>22</v>
      </c>
      <c r="E3" s="4">
        <v>7.99</v>
      </c>
      <c r="F3" s="3">
        <v>2.2000000000000002</v>
      </c>
    </row>
    <row r="4" spans="1:13" x14ac:dyDescent="0.2">
      <c r="A4" s="2">
        <v>3</v>
      </c>
      <c r="B4" s="12">
        <v>42388</v>
      </c>
      <c r="C4" s="3">
        <v>17.7</v>
      </c>
      <c r="D4" s="3">
        <f t="shared" si="0"/>
        <v>21.8</v>
      </c>
      <c r="E4" s="4">
        <v>8.1199999999999992</v>
      </c>
      <c r="F4" s="3">
        <v>2.1800000000000002</v>
      </c>
    </row>
    <row r="5" spans="1:13" x14ac:dyDescent="0.2">
      <c r="A5" s="2">
        <v>4</v>
      </c>
      <c r="B5" s="12">
        <v>42395</v>
      </c>
      <c r="C5" s="3">
        <v>17.89</v>
      </c>
      <c r="D5" s="3">
        <f t="shared" si="0"/>
        <v>21.6</v>
      </c>
      <c r="E5" s="4">
        <v>8.2799999999999994</v>
      </c>
      <c r="F5" s="3">
        <v>2.16</v>
      </c>
    </row>
    <row r="6" spans="1:13" x14ac:dyDescent="0.2">
      <c r="A6" s="2">
        <v>5</v>
      </c>
      <c r="B6" s="12">
        <v>42402</v>
      </c>
      <c r="C6" s="3">
        <v>18.12</v>
      </c>
      <c r="D6" s="3">
        <f t="shared" si="0"/>
        <v>21.7</v>
      </c>
      <c r="E6" s="4">
        <v>8.35</v>
      </c>
      <c r="F6" s="3">
        <v>2.17</v>
      </c>
    </row>
    <row r="7" spans="1:13" x14ac:dyDescent="0.2">
      <c r="B7" s="12">
        <v>42416</v>
      </c>
      <c r="C7" s="3">
        <v>18.11</v>
      </c>
      <c r="D7" s="3"/>
      <c r="E7" s="4"/>
      <c r="F7" s="3"/>
    </row>
    <row r="8" spans="1:13" x14ac:dyDescent="0.2">
      <c r="A8" s="2">
        <v>6</v>
      </c>
      <c r="B8" s="12">
        <v>42423</v>
      </c>
      <c r="C8" s="3">
        <v>18.100000000000001</v>
      </c>
      <c r="D8" s="3">
        <f t="shared" si="0"/>
        <v>21.6</v>
      </c>
      <c r="E8" s="4">
        <v>8.3800000000000008</v>
      </c>
      <c r="F8" s="3">
        <v>2.16</v>
      </c>
    </row>
    <row r="9" spans="1:13" x14ac:dyDescent="0.2">
      <c r="A9" s="2">
        <v>7</v>
      </c>
      <c r="B9" s="12">
        <v>42431</v>
      </c>
      <c r="C9" s="3">
        <v>17.920000000000002</v>
      </c>
      <c r="D9" s="3">
        <f t="shared" si="0"/>
        <v>21.7</v>
      </c>
      <c r="E9" s="4">
        <v>8.26</v>
      </c>
      <c r="F9" s="3">
        <v>2.17</v>
      </c>
    </row>
    <row r="10" spans="1:13" x14ac:dyDescent="0.2">
      <c r="A10" s="2">
        <v>8</v>
      </c>
      <c r="B10" s="12">
        <v>42437</v>
      </c>
      <c r="C10" s="3">
        <v>17.989999999999998</v>
      </c>
      <c r="D10" s="3">
        <f t="shared" si="0"/>
        <v>21.6</v>
      </c>
      <c r="E10" s="4">
        <v>8.33</v>
      </c>
      <c r="F10" s="3">
        <v>2.16</v>
      </c>
    </row>
    <row r="11" spans="1:13" x14ac:dyDescent="0.2">
      <c r="A11" s="2">
        <v>9</v>
      </c>
      <c r="B11" s="12">
        <v>42444</v>
      </c>
      <c r="C11" s="3">
        <v>18.14</v>
      </c>
      <c r="D11" s="3">
        <f t="shared" si="0"/>
        <v>21.6</v>
      </c>
      <c r="E11" s="4">
        <v>8.4</v>
      </c>
      <c r="F11" s="3">
        <v>2.16</v>
      </c>
    </row>
    <row r="12" spans="1:13" x14ac:dyDescent="0.2">
      <c r="A12" s="2">
        <v>10</v>
      </c>
      <c r="B12" s="12">
        <v>42451</v>
      </c>
      <c r="C12" s="3">
        <v>18.510000000000002</v>
      </c>
      <c r="D12" s="3">
        <f t="shared" si="0"/>
        <v>21.400000000000002</v>
      </c>
      <c r="E12" s="4">
        <v>8.65</v>
      </c>
      <c r="F12" s="3">
        <v>2.14</v>
      </c>
    </row>
    <row r="13" spans="1:13" x14ac:dyDescent="0.2">
      <c r="A13" s="2">
        <v>11</v>
      </c>
      <c r="B13" s="12">
        <v>42458</v>
      </c>
      <c r="C13" s="3">
        <v>19.03</v>
      </c>
      <c r="D13" s="3">
        <f t="shared" si="0"/>
        <v>21.200000000000003</v>
      </c>
      <c r="E13" s="4">
        <v>8.98</v>
      </c>
      <c r="F13" s="3">
        <v>2.12</v>
      </c>
    </row>
    <row r="14" spans="1:13" x14ac:dyDescent="0.2">
      <c r="A14" s="2">
        <v>12</v>
      </c>
      <c r="B14" s="12">
        <v>42465</v>
      </c>
      <c r="C14" s="3">
        <v>19.309999999999999</v>
      </c>
      <c r="D14" s="3">
        <f t="shared" si="0"/>
        <v>21.099999999999998</v>
      </c>
      <c r="E14" s="4">
        <v>9.15</v>
      </c>
      <c r="F14" s="3">
        <v>2.11</v>
      </c>
    </row>
    <row r="15" spans="1:13" x14ac:dyDescent="0.2">
      <c r="A15" s="2">
        <v>13</v>
      </c>
      <c r="B15" s="12">
        <v>42472</v>
      </c>
      <c r="C15" s="3">
        <v>19.57</v>
      </c>
      <c r="D15" s="3">
        <f t="shared" si="0"/>
        <v>20.9</v>
      </c>
      <c r="E15" s="4">
        <v>9.36</v>
      </c>
      <c r="F15" s="3">
        <v>2.09</v>
      </c>
    </row>
    <row r="16" spans="1:13" x14ac:dyDescent="0.2">
      <c r="A16" s="2">
        <v>14</v>
      </c>
      <c r="B16" s="12">
        <v>42479</v>
      </c>
      <c r="C16" s="3">
        <v>19.62</v>
      </c>
      <c r="D16" s="3">
        <f t="shared" si="0"/>
        <v>20.9</v>
      </c>
      <c r="E16" s="4">
        <v>9.39</v>
      </c>
      <c r="F16" s="3">
        <v>2.09</v>
      </c>
    </row>
    <row r="17" spans="1:6" x14ac:dyDescent="0.2">
      <c r="A17" s="2">
        <v>15</v>
      </c>
      <c r="B17" s="12">
        <v>42486</v>
      </c>
      <c r="C17" s="3">
        <v>19.54</v>
      </c>
      <c r="D17" s="3">
        <f t="shared" si="0"/>
        <v>20.6</v>
      </c>
      <c r="E17" s="4">
        <v>9.49</v>
      </c>
      <c r="F17" s="3">
        <v>2.06</v>
      </c>
    </row>
    <row r="18" spans="1:6" x14ac:dyDescent="0.2">
      <c r="A18" s="2">
        <v>16</v>
      </c>
      <c r="B18" s="12">
        <v>42493</v>
      </c>
      <c r="C18" s="3">
        <v>19.84</v>
      </c>
      <c r="D18" s="3">
        <f t="shared" si="0"/>
        <v>20.6</v>
      </c>
      <c r="E18" s="4">
        <v>9.49</v>
      </c>
      <c r="F18" s="3">
        <v>2.06</v>
      </c>
    </row>
    <row r="19" spans="1:6" x14ac:dyDescent="0.2">
      <c r="A19" s="2">
        <v>17</v>
      </c>
      <c r="B19" s="12">
        <v>42500</v>
      </c>
      <c r="C19" s="3">
        <v>20</v>
      </c>
      <c r="D19" s="3">
        <f t="shared" si="0"/>
        <v>20.6</v>
      </c>
      <c r="E19" s="4">
        <v>9.7100000000000009</v>
      </c>
      <c r="F19" s="3">
        <v>2.06</v>
      </c>
    </row>
    <row r="20" spans="1:6" x14ac:dyDescent="0.2">
      <c r="A20" s="2">
        <v>18</v>
      </c>
      <c r="B20" s="12">
        <v>42507</v>
      </c>
      <c r="C20" s="3">
        <v>20.149999999999999</v>
      </c>
      <c r="D20" s="3">
        <f t="shared" si="0"/>
        <v>20.399999999999999</v>
      </c>
      <c r="E20" s="4">
        <v>9.8800000000000008</v>
      </c>
      <c r="F20" s="3">
        <v>2.04</v>
      </c>
    </row>
    <row r="21" spans="1:6" x14ac:dyDescent="0.2">
      <c r="A21" s="2">
        <v>19</v>
      </c>
      <c r="B21" s="12">
        <v>42514</v>
      </c>
      <c r="C21" s="3">
        <v>20.239999999999998</v>
      </c>
      <c r="D21" s="3">
        <f t="shared" si="0"/>
        <v>20.5</v>
      </c>
      <c r="E21" s="4">
        <v>9.8699999999999992</v>
      </c>
      <c r="F21" s="3">
        <v>2.0499999999999998</v>
      </c>
    </row>
    <row r="22" spans="1:6" x14ac:dyDescent="0.2">
      <c r="A22" s="2">
        <v>20</v>
      </c>
      <c r="B22" s="12">
        <v>42521</v>
      </c>
      <c r="C22" s="3">
        <v>20.47</v>
      </c>
      <c r="D22" s="3">
        <f t="shared" si="0"/>
        <v>20.5</v>
      </c>
      <c r="E22" s="4">
        <v>9.99</v>
      </c>
      <c r="F22" s="3">
        <v>2.0499999999999998</v>
      </c>
    </row>
    <row r="23" spans="1:6" x14ac:dyDescent="0.2">
      <c r="A23" s="2">
        <v>21</v>
      </c>
      <c r="B23" s="12">
        <v>42528</v>
      </c>
      <c r="C23" s="3">
        <v>20.6</v>
      </c>
      <c r="D23" s="3">
        <f t="shared" si="0"/>
        <v>20.399999999999999</v>
      </c>
      <c r="E23" s="4">
        <v>10.1</v>
      </c>
      <c r="F23" s="3">
        <v>2.04</v>
      </c>
    </row>
    <row r="24" spans="1:6" x14ac:dyDescent="0.2">
      <c r="A24" s="2">
        <v>22</v>
      </c>
      <c r="B24" s="12">
        <v>42535</v>
      </c>
      <c r="C24" s="3">
        <v>20.58</v>
      </c>
      <c r="D24" s="3">
        <f t="shared" si="0"/>
        <v>20.6</v>
      </c>
      <c r="E24" s="4">
        <v>9.99</v>
      </c>
      <c r="F24" s="3">
        <v>2.06</v>
      </c>
    </row>
    <row r="25" spans="1:6" x14ac:dyDescent="0.2">
      <c r="A25" s="2">
        <v>23</v>
      </c>
      <c r="B25" s="12">
        <v>42542</v>
      </c>
      <c r="C25" s="3">
        <v>20.309999999999999</v>
      </c>
      <c r="D25" s="3">
        <f t="shared" si="0"/>
        <v>20.8</v>
      </c>
      <c r="E25" s="4">
        <v>9.76</v>
      </c>
      <c r="F25" s="3">
        <v>2.08</v>
      </c>
    </row>
    <row r="26" spans="1:6" x14ac:dyDescent="0.2">
      <c r="A26" s="2">
        <v>24</v>
      </c>
      <c r="B26" s="12">
        <v>42549</v>
      </c>
      <c r="C26" s="3">
        <v>19.7</v>
      </c>
      <c r="D26" s="3">
        <f t="shared" si="0"/>
        <v>21</v>
      </c>
      <c r="E26" s="4">
        <v>9.3800000000000008</v>
      </c>
      <c r="F26" s="3">
        <v>2.1</v>
      </c>
    </row>
    <row r="27" spans="1:6" x14ac:dyDescent="0.2">
      <c r="A27" s="2">
        <v>25</v>
      </c>
      <c r="B27" s="12">
        <v>42556</v>
      </c>
      <c r="C27" s="3">
        <v>19.170000000000002</v>
      </c>
      <c r="D27" s="3">
        <f t="shared" si="0"/>
        <v>21.200000000000003</v>
      </c>
      <c r="E27" s="4">
        <v>9.0399999999999991</v>
      </c>
      <c r="F27" s="3">
        <v>2.12</v>
      </c>
    </row>
    <row r="28" spans="1:6" x14ac:dyDescent="0.2">
      <c r="A28" s="2">
        <v>26</v>
      </c>
      <c r="B28" s="12">
        <v>42577</v>
      </c>
      <c r="C28" s="3">
        <v>18.53</v>
      </c>
      <c r="D28" s="3">
        <f t="shared" si="0"/>
        <v>21.400000000000002</v>
      </c>
      <c r="E28" s="4">
        <v>8.66</v>
      </c>
      <c r="F28" s="3">
        <v>2.14</v>
      </c>
    </row>
    <row r="29" spans="1:6" x14ac:dyDescent="0.2">
      <c r="A29" s="2">
        <v>27</v>
      </c>
      <c r="B29" s="12">
        <v>42563</v>
      </c>
      <c r="C29" s="3">
        <v>18.16</v>
      </c>
      <c r="D29" s="3">
        <f t="shared" si="0"/>
        <v>21.6</v>
      </c>
      <c r="E29" s="4">
        <v>8.41</v>
      </c>
      <c r="F29" s="3">
        <v>2.16</v>
      </c>
    </row>
    <row r="30" spans="1:6" x14ac:dyDescent="0.2">
      <c r="A30" s="2">
        <v>28</v>
      </c>
      <c r="B30" s="12">
        <v>42570</v>
      </c>
      <c r="C30" s="3">
        <v>18.29</v>
      </c>
      <c r="D30" s="3">
        <f t="shared" si="0"/>
        <v>21.400000000000002</v>
      </c>
      <c r="E30" s="4">
        <v>8.5500000000000007</v>
      </c>
      <c r="F30" s="3">
        <v>2.14</v>
      </c>
    </row>
    <row r="31" spans="1:6" x14ac:dyDescent="0.2">
      <c r="A31" s="2">
        <v>29</v>
      </c>
      <c r="B31" s="12">
        <v>42584</v>
      </c>
      <c r="C31" s="3">
        <v>18.18</v>
      </c>
      <c r="D31" s="3">
        <f t="shared" si="0"/>
        <v>21.5</v>
      </c>
      <c r="E31" s="4">
        <v>8.4499999999999993</v>
      </c>
      <c r="F31" s="3">
        <v>2.15</v>
      </c>
    </row>
    <row r="32" spans="1:6" x14ac:dyDescent="0.2">
      <c r="A32" s="2">
        <v>30</v>
      </c>
      <c r="B32" s="12">
        <v>42591</v>
      </c>
      <c r="C32" s="3">
        <v>18.07</v>
      </c>
      <c r="D32" s="3">
        <f t="shared" si="0"/>
        <v>21.7</v>
      </c>
      <c r="E32" s="4">
        <v>8.32</v>
      </c>
      <c r="F32" s="3">
        <v>2.17</v>
      </c>
    </row>
    <row r="33" spans="1:6" x14ac:dyDescent="0.2">
      <c r="A33" s="2">
        <v>31</v>
      </c>
      <c r="B33" s="12">
        <v>42598</v>
      </c>
      <c r="C33" s="3">
        <v>18.309999999999999</v>
      </c>
      <c r="D33" s="3">
        <f t="shared" si="0"/>
        <v>21.5</v>
      </c>
      <c r="E33" s="4">
        <v>8.52</v>
      </c>
      <c r="F33" s="3">
        <v>2.15</v>
      </c>
    </row>
    <row r="34" spans="1:6" x14ac:dyDescent="0.2">
      <c r="A34" s="2">
        <v>32</v>
      </c>
      <c r="B34" s="12">
        <v>42598</v>
      </c>
      <c r="C34" s="3">
        <v>18.48</v>
      </c>
      <c r="D34" s="3">
        <f t="shared" si="0"/>
        <v>21.299999999999997</v>
      </c>
      <c r="E34" s="4">
        <v>8.67</v>
      </c>
      <c r="F34" s="3">
        <v>2.13</v>
      </c>
    </row>
    <row r="35" spans="1:6" x14ac:dyDescent="0.2">
      <c r="A35" s="2">
        <v>33</v>
      </c>
      <c r="B35" s="12">
        <v>42605</v>
      </c>
      <c r="C35" s="3">
        <v>18.41</v>
      </c>
      <c r="D35" s="3">
        <f t="shared" si="0"/>
        <v>21</v>
      </c>
      <c r="E35" s="4">
        <v>8.77</v>
      </c>
      <c r="F35" s="3">
        <v>2.1</v>
      </c>
    </row>
    <row r="36" spans="1:6" x14ac:dyDescent="0.2">
      <c r="A36" s="2">
        <v>34</v>
      </c>
      <c r="B36" s="12">
        <v>42612</v>
      </c>
      <c r="C36" s="3">
        <v>18.309999999999999</v>
      </c>
      <c r="D36" s="3">
        <f t="shared" si="0"/>
        <v>20.8</v>
      </c>
      <c r="E36" s="4">
        <v>8.8000000000000007</v>
      </c>
      <c r="F36" s="3">
        <v>2.08</v>
      </c>
    </row>
    <row r="37" spans="1:6" x14ac:dyDescent="0.2">
      <c r="A37" s="2">
        <v>35</v>
      </c>
      <c r="B37" s="12">
        <v>42619</v>
      </c>
      <c r="C37" s="3">
        <v>18.309999999999999</v>
      </c>
      <c r="D37" s="3">
        <f t="shared" si="0"/>
        <v>20.9</v>
      </c>
      <c r="E37" s="4">
        <v>8.76</v>
      </c>
      <c r="F37" s="3">
        <v>2.09</v>
      </c>
    </row>
    <row r="38" spans="1:6" x14ac:dyDescent="0.2">
      <c r="A38" s="2">
        <v>36</v>
      </c>
      <c r="B38" s="12">
        <v>42626</v>
      </c>
      <c r="C38" s="3">
        <v>18.38</v>
      </c>
      <c r="D38" s="3">
        <f t="shared" si="0"/>
        <v>20.9</v>
      </c>
      <c r="E38" s="4">
        <v>8.7899999999999991</v>
      </c>
      <c r="F38" s="3">
        <v>2.09</v>
      </c>
    </row>
    <row r="39" spans="1:6" x14ac:dyDescent="0.2">
      <c r="A39" s="2">
        <v>37</v>
      </c>
      <c r="B39" s="12">
        <v>42633</v>
      </c>
      <c r="C39" s="3">
        <v>18.25</v>
      </c>
      <c r="D39" s="3">
        <f t="shared" si="0"/>
        <v>20.6</v>
      </c>
      <c r="E39" s="4">
        <v>8.85</v>
      </c>
      <c r="F39" s="3">
        <v>2.06</v>
      </c>
    </row>
    <row r="40" spans="1:6" x14ac:dyDescent="0.2">
      <c r="A40" s="2">
        <v>38</v>
      </c>
      <c r="B40" s="12">
        <v>42640</v>
      </c>
      <c r="C40" s="3">
        <v>17.8</v>
      </c>
      <c r="D40" s="3">
        <f t="shared" si="0"/>
        <v>20.099999999999998</v>
      </c>
      <c r="E40" s="4">
        <v>8.86</v>
      </c>
      <c r="F40" s="3">
        <v>2.0099999999999998</v>
      </c>
    </row>
    <row r="41" spans="1:6" x14ac:dyDescent="0.2">
      <c r="A41" s="2">
        <v>39</v>
      </c>
      <c r="B41" s="12">
        <v>42646</v>
      </c>
      <c r="C41" s="3">
        <v>17.66</v>
      </c>
      <c r="D41" s="3">
        <f t="shared" si="0"/>
        <v>20.099999999999998</v>
      </c>
      <c r="E41" s="4">
        <v>8.86</v>
      </c>
      <c r="F41" s="3">
        <v>2.0099999999999998</v>
      </c>
    </row>
    <row r="42" spans="1:6" x14ac:dyDescent="0.2">
      <c r="A42" s="2">
        <v>40</v>
      </c>
      <c r="B42" s="12">
        <v>42654</v>
      </c>
      <c r="C42" s="3">
        <v>17.239999999999998</v>
      </c>
      <c r="D42" s="3">
        <f t="shared" si="0"/>
        <v>19.899999999999999</v>
      </c>
      <c r="E42" s="4">
        <v>8.66</v>
      </c>
      <c r="F42" s="3">
        <v>1.99</v>
      </c>
    </row>
    <row r="43" spans="1:6" x14ac:dyDescent="0.2">
      <c r="A43" s="2">
        <v>41</v>
      </c>
      <c r="B43" s="12">
        <v>42661</v>
      </c>
      <c r="C43" s="3">
        <v>16.52</v>
      </c>
      <c r="D43" s="3">
        <f t="shared" si="0"/>
        <v>19.899999999999999</v>
      </c>
      <c r="E43" s="4">
        <v>8.3000000000000007</v>
      </c>
      <c r="F43" s="3">
        <v>1.99</v>
      </c>
    </row>
    <row r="44" spans="1:6" x14ac:dyDescent="0.2">
      <c r="A44" s="2">
        <v>42</v>
      </c>
      <c r="B44" s="12">
        <v>42668</v>
      </c>
      <c r="C44" s="3">
        <v>16.489999999999998</v>
      </c>
      <c r="D44" s="3">
        <f t="shared" si="0"/>
        <v>19.899999999999999</v>
      </c>
      <c r="E44" s="4">
        <v>8.2899999999999991</v>
      </c>
      <c r="F44" s="3">
        <v>1.99</v>
      </c>
    </row>
    <row r="45" spans="1:6" x14ac:dyDescent="0.2">
      <c r="A45" s="2">
        <v>43</v>
      </c>
      <c r="B45" s="12">
        <v>42675</v>
      </c>
      <c r="C45" s="3">
        <v>16.579999999999998</v>
      </c>
      <c r="D45" s="3">
        <f t="shared" si="0"/>
        <v>20</v>
      </c>
      <c r="E45" s="4">
        <v>8.2899999999999991</v>
      </c>
      <c r="F45" s="3">
        <v>2</v>
      </c>
    </row>
    <row r="46" spans="1:6" x14ac:dyDescent="0.2">
      <c r="A46" s="2">
        <v>44</v>
      </c>
      <c r="B46" s="12">
        <v>42682</v>
      </c>
      <c r="C46" s="3">
        <v>16.739999999999998</v>
      </c>
      <c r="D46" s="3">
        <f t="shared" si="0"/>
        <v>20.2</v>
      </c>
      <c r="E46" s="4">
        <v>8.2899999999999991</v>
      </c>
      <c r="F46" s="3">
        <v>2.02</v>
      </c>
    </row>
    <row r="47" spans="1:6" x14ac:dyDescent="0.2">
      <c r="A47" s="2">
        <v>45</v>
      </c>
      <c r="B47" s="12">
        <v>42689</v>
      </c>
      <c r="C47" s="3">
        <v>16.760000000000002</v>
      </c>
      <c r="D47" s="3">
        <f t="shared" si="0"/>
        <v>20.099999999999998</v>
      </c>
      <c r="E47" s="4">
        <v>8.34</v>
      </c>
      <c r="F47" s="3">
        <v>2.0099999999999998</v>
      </c>
    </row>
    <row r="48" spans="1:6" x14ac:dyDescent="0.2">
      <c r="A48" s="2">
        <v>46</v>
      </c>
      <c r="B48" s="12">
        <v>42696</v>
      </c>
      <c r="C48" s="3">
        <v>16.73</v>
      </c>
      <c r="D48" s="3">
        <f t="shared" si="0"/>
        <v>20.099999999999998</v>
      </c>
      <c r="E48" s="4">
        <v>8.32</v>
      </c>
      <c r="F48" s="3">
        <v>2.0099999999999998</v>
      </c>
    </row>
    <row r="49" spans="1:8" x14ac:dyDescent="0.2">
      <c r="A49" s="2">
        <v>47</v>
      </c>
      <c r="B49" s="12">
        <v>42703</v>
      </c>
      <c r="C49" s="3">
        <v>16.75</v>
      </c>
      <c r="D49" s="3">
        <f t="shared" si="0"/>
        <v>20.099999999999998</v>
      </c>
      <c r="E49" s="4">
        <v>8.33</v>
      </c>
      <c r="F49" s="3">
        <v>2.0099999999999998</v>
      </c>
    </row>
    <row r="50" spans="1:8" x14ac:dyDescent="0.2">
      <c r="A50" s="2">
        <v>48</v>
      </c>
      <c r="B50" s="12">
        <v>42710</v>
      </c>
      <c r="C50" s="3">
        <v>16.89</v>
      </c>
      <c r="D50" s="3">
        <f t="shared" si="0"/>
        <v>20.399999999999999</v>
      </c>
      <c r="E50" s="4">
        <v>8.2799999999999994</v>
      </c>
      <c r="F50" s="3">
        <v>2.04</v>
      </c>
    </row>
    <row r="51" spans="1:8" x14ac:dyDescent="0.2">
      <c r="A51" s="2">
        <v>49</v>
      </c>
      <c r="B51" s="12">
        <v>42717</v>
      </c>
      <c r="C51" s="3">
        <v>16.97</v>
      </c>
      <c r="D51" s="3">
        <f t="shared" si="0"/>
        <v>20.399999999999999</v>
      </c>
      <c r="E51" s="4">
        <v>8.32</v>
      </c>
      <c r="F51" s="3">
        <v>2.04</v>
      </c>
    </row>
    <row r="52" spans="1:8" x14ac:dyDescent="0.2">
      <c r="A52" s="2">
        <v>50</v>
      </c>
      <c r="B52" s="12">
        <v>42724</v>
      </c>
      <c r="C52" s="3">
        <v>17.12</v>
      </c>
      <c r="D52" s="3">
        <f t="shared" si="0"/>
        <v>20.099999999999998</v>
      </c>
      <c r="E52" s="4">
        <v>8.52</v>
      </c>
      <c r="F52" s="3">
        <v>2.0099999999999998</v>
      </c>
    </row>
    <row r="53" spans="1:8" x14ac:dyDescent="0.2">
      <c r="A53" s="2">
        <v>51</v>
      </c>
      <c r="B53" s="12">
        <v>42731</v>
      </c>
      <c r="C53" s="3">
        <v>17.329999999999998</v>
      </c>
      <c r="D53" s="3">
        <f t="shared" si="0"/>
        <v>19.899999999999999</v>
      </c>
      <c r="E53" s="4">
        <v>8.7100000000000009</v>
      </c>
      <c r="F53" s="3">
        <v>1.99</v>
      </c>
    </row>
    <row r="54" spans="1:8" x14ac:dyDescent="0.2">
      <c r="A54" s="2">
        <v>52</v>
      </c>
      <c r="B54" s="12">
        <v>42738</v>
      </c>
      <c r="C54" s="3">
        <v>17.73</v>
      </c>
      <c r="D54" s="3">
        <f t="shared" si="0"/>
        <v>19.899999999999999</v>
      </c>
      <c r="E54" s="4">
        <v>8.91</v>
      </c>
      <c r="F54" s="3">
        <v>1.99</v>
      </c>
      <c r="G54">
        <v>2235.3000000000002</v>
      </c>
      <c r="H54">
        <v>228.1</v>
      </c>
    </row>
    <row r="55" spans="1:8" x14ac:dyDescent="0.2">
      <c r="A55" s="2">
        <v>53</v>
      </c>
      <c r="B55" s="12">
        <v>42745</v>
      </c>
      <c r="C55" s="3">
        <v>17.97</v>
      </c>
      <c r="D55" s="3">
        <f t="shared" si="0"/>
        <v>19.600000000000001</v>
      </c>
      <c r="E55" s="4">
        <v>9.17</v>
      </c>
      <c r="F55" s="3">
        <v>1.96</v>
      </c>
    </row>
    <row r="56" spans="1:8" x14ac:dyDescent="0.2">
      <c r="A56" s="2">
        <v>54</v>
      </c>
      <c r="B56" s="12">
        <v>42752</v>
      </c>
      <c r="C56" s="3">
        <v>17.89</v>
      </c>
      <c r="D56" s="3">
        <f t="shared" si="0"/>
        <v>19.600000000000001</v>
      </c>
      <c r="E56" s="4">
        <v>9.1300000000000008</v>
      </c>
      <c r="F56" s="3">
        <v>1.96</v>
      </c>
    </row>
    <row r="57" spans="1:8" x14ac:dyDescent="0.2">
      <c r="A57" s="2">
        <v>55</v>
      </c>
      <c r="B57" s="12">
        <v>42759</v>
      </c>
      <c r="C57" s="3">
        <v>17.8</v>
      </c>
      <c r="D57" s="3">
        <f t="shared" si="0"/>
        <v>19.5</v>
      </c>
      <c r="E57" s="4">
        <v>9.1300000000000008</v>
      </c>
      <c r="F57" s="3">
        <v>1.95</v>
      </c>
    </row>
    <row r="58" spans="1:8" x14ac:dyDescent="0.2">
      <c r="A58" s="2">
        <v>56</v>
      </c>
      <c r="B58" s="12">
        <v>42773</v>
      </c>
      <c r="C58" s="3">
        <v>17.53</v>
      </c>
      <c r="D58" s="3">
        <f t="shared" si="0"/>
        <v>19.3</v>
      </c>
      <c r="E58" s="4">
        <v>9.08</v>
      </c>
      <c r="F58" s="3">
        <v>1.93</v>
      </c>
    </row>
    <row r="59" spans="1:8" x14ac:dyDescent="0.2">
      <c r="A59" s="2">
        <v>57</v>
      </c>
      <c r="B59" s="12">
        <v>42780</v>
      </c>
      <c r="C59" s="3">
        <v>17.3</v>
      </c>
      <c r="D59" s="3">
        <f t="shared" si="0"/>
        <v>19.3</v>
      </c>
      <c r="E59" s="4">
        <v>8.9600000000000009</v>
      </c>
      <c r="F59" s="3">
        <v>1.93</v>
      </c>
    </row>
    <row r="60" spans="1:8" x14ac:dyDescent="0.2">
      <c r="A60" s="2">
        <v>58</v>
      </c>
      <c r="B60" s="12">
        <v>42787</v>
      </c>
      <c r="C60" s="3">
        <v>16.87</v>
      </c>
      <c r="D60" s="3">
        <f t="shared" si="0"/>
        <v>19.099999999999998</v>
      </c>
      <c r="E60" s="4">
        <v>8.83</v>
      </c>
      <c r="F60" s="3">
        <v>1.91</v>
      </c>
    </row>
    <row r="61" spans="1:8" x14ac:dyDescent="0.2">
      <c r="A61" s="2">
        <v>59</v>
      </c>
      <c r="B61" s="12">
        <v>42794</v>
      </c>
      <c r="C61" s="3">
        <v>16.77</v>
      </c>
      <c r="D61" s="3">
        <f t="shared" si="0"/>
        <v>19.099999999999998</v>
      </c>
      <c r="E61" s="4">
        <v>8.7799999999999994</v>
      </c>
      <c r="F61" s="3">
        <v>1.91</v>
      </c>
    </row>
    <row r="62" spans="1:8" x14ac:dyDescent="0.2">
      <c r="A62" s="2">
        <v>60</v>
      </c>
      <c r="B62" s="12">
        <v>42801</v>
      </c>
      <c r="C62" s="3">
        <v>16.53</v>
      </c>
      <c r="D62" s="3">
        <f t="shared" si="0"/>
        <v>19</v>
      </c>
      <c r="E62" s="4">
        <v>8.6999999999999993</v>
      </c>
      <c r="F62" s="3">
        <v>1.9</v>
      </c>
    </row>
    <row r="63" spans="1:8" x14ac:dyDescent="0.2">
      <c r="A63" s="2">
        <v>61</v>
      </c>
      <c r="B63" s="12">
        <v>42808</v>
      </c>
      <c r="C63" s="3">
        <v>16.170000000000002</v>
      </c>
      <c r="D63" s="3">
        <f t="shared" si="0"/>
        <v>19</v>
      </c>
      <c r="E63" s="4">
        <v>8.51</v>
      </c>
      <c r="F63" s="3">
        <v>1.9</v>
      </c>
    </row>
    <row r="64" spans="1:8" x14ac:dyDescent="0.2">
      <c r="A64" s="2">
        <v>62</v>
      </c>
      <c r="B64" s="12">
        <v>42815</v>
      </c>
      <c r="C64" s="3">
        <v>16.23</v>
      </c>
      <c r="D64" s="3">
        <f t="shared" si="0"/>
        <v>19.2</v>
      </c>
      <c r="E64" s="4">
        <v>8.4499999999999993</v>
      </c>
      <c r="F64" s="3">
        <v>1.92</v>
      </c>
    </row>
    <row r="65" spans="1:6" x14ac:dyDescent="0.2">
      <c r="A65" s="2">
        <v>63</v>
      </c>
      <c r="B65" s="12">
        <v>42822</v>
      </c>
      <c r="C65" s="3">
        <v>16.13</v>
      </c>
      <c r="D65" s="3">
        <f t="shared" si="0"/>
        <v>19.2</v>
      </c>
      <c r="E65" s="4">
        <v>8.4</v>
      </c>
      <c r="F65" s="3">
        <v>1.92</v>
      </c>
    </row>
    <row r="66" spans="1:6" x14ac:dyDescent="0.2">
      <c r="A66" s="2">
        <v>64</v>
      </c>
      <c r="B66" s="12">
        <v>42830</v>
      </c>
      <c r="C66" s="3">
        <v>16.010000000000002</v>
      </c>
      <c r="D66" s="3">
        <f t="shared" si="0"/>
        <v>19.3</v>
      </c>
      <c r="E66" s="4">
        <v>8.3000000000000007</v>
      </c>
      <c r="F66" s="3">
        <v>1.93</v>
      </c>
    </row>
    <row r="67" spans="1:6" x14ac:dyDescent="0.2">
      <c r="A67" s="2">
        <v>65</v>
      </c>
      <c r="B67" s="12">
        <v>42836</v>
      </c>
      <c r="C67" s="3">
        <v>15.77</v>
      </c>
      <c r="D67" s="3">
        <f t="shared" si="0"/>
        <v>19.399999999999999</v>
      </c>
      <c r="E67" s="4">
        <v>8.1300000000000008</v>
      </c>
      <c r="F67" s="3">
        <v>1.94</v>
      </c>
    </row>
    <row r="68" spans="1:6" x14ac:dyDescent="0.2">
      <c r="A68" s="2">
        <v>66</v>
      </c>
      <c r="B68" s="12">
        <v>42843</v>
      </c>
      <c r="C68" s="3">
        <v>15.42</v>
      </c>
      <c r="D68" s="3">
        <f t="shared" ref="D68:D131" si="1">F68*10</f>
        <v>19.5</v>
      </c>
      <c r="E68" s="4">
        <v>7.91</v>
      </c>
      <c r="F68" s="3">
        <v>1.95</v>
      </c>
    </row>
    <row r="69" spans="1:6" x14ac:dyDescent="0.2">
      <c r="A69" s="2">
        <v>67</v>
      </c>
      <c r="B69" s="12">
        <v>42850</v>
      </c>
      <c r="C69" s="3">
        <v>14.79</v>
      </c>
      <c r="D69" s="3">
        <f t="shared" si="1"/>
        <v>19.600000000000001</v>
      </c>
      <c r="E69" s="4">
        <v>7.55</v>
      </c>
      <c r="F69" s="3">
        <v>1.96</v>
      </c>
    </row>
    <row r="70" spans="1:6" x14ac:dyDescent="0.2">
      <c r="A70" s="2">
        <v>68</v>
      </c>
      <c r="B70" s="12">
        <v>42857</v>
      </c>
      <c r="C70" s="3">
        <v>14.52</v>
      </c>
      <c r="D70" s="3">
        <f t="shared" si="1"/>
        <v>19.7</v>
      </c>
      <c r="E70" s="4">
        <v>7.37</v>
      </c>
      <c r="F70" s="3">
        <v>1.97</v>
      </c>
    </row>
    <row r="71" spans="1:6" x14ac:dyDescent="0.2">
      <c r="A71" s="2">
        <v>69</v>
      </c>
      <c r="B71" s="12">
        <v>42864</v>
      </c>
      <c r="C71" s="3">
        <v>14.3</v>
      </c>
      <c r="D71" s="3">
        <f t="shared" si="1"/>
        <v>19.7</v>
      </c>
      <c r="E71" s="4">
        <v>7.26</v>
      </c>
      <c r="F71" s="3">
        <v>1.97</v>
      </c>
    </row>
    <row r="72" spans="1:6" x14ac:dyDescent="0.2">
      <c r="A72" s="2">
        <v>70</v>
      </c>
      <c r="B72" s="12">
        <v>42871</v>
      </c>
      <c r="C72" s="3">
        <v>13.85</v>
      </c>
      <c r="D72" s="3">
        <f t="shared" si="1"/>
        <v>19.8</v>
      </c>
      <c r="E72" s="4">
        <v>6.99</v>
      </c>
      <c r="F72" s="3">
        <v>1.98</v>
      </c>
    </row>
    <row r="73" spans="1:6" x14ac:dyDescent="0.2">
      <c r="A73" s="2">
        <v>71</v>
      </c>
      <c r="B73" s="12">
        <v>42878</v>
      </c>
      <c r="C73" s="3">
        <v>13.33</v>
      </c>
      <c r="D73" s="3">
        <f t="shared" si="1"/>
        <v>19.7</v>
      </c>
      <c r="E73" s="4">
        <v>6.77</v>
      </c>
      <c r="F73" s="3">
        <v>1.97</v>
      </c>
    </row>
    <row r="74" spans="1:6" x14ac:dyDescent="0.2">
      <c r="A74" s="2">
        <v>72</v>
      </c>
      <c r="B74" s="12">
        <v>42886</v>
      </c>
      <c r="C74" s="3">
        <v>12.82</v>
      </c>
      <c r="D74" s="3">
        <f t="shared" si="1"/>
        <v>19.8</v>
      </c>
      <c r="E74" s="4">
        <v>6.47</v>
      </c>
      <c r="F74" s="3">
        <v>1.98</v>
      </c>
    </row>
    <row r="75" spans="1:6" x14ac:dyDescent="0.2">
      <c r="A75" s="2">
        <v>73</v>
      </c>
      <c r="B75" s="12">
        <v>42892</v>
      </c>
      <c r="C75" s="3">
        <v>12.51</v>
      </c>
      <c r="D75" s="3">
        <f t="shared" si="1"/>
        <v>19.899999999999999</v>
      </c>
      <c r="E75" s="4">
        <v>6.29</v>
      </c>
      <c r="F75" s="3">
        <v>1.99</v>
      </c>
    </row>
    <row r="76" spans="1:6" x14ac:dyDescent="0.2">
      <c r="A76" s="2">
        <v>74</v>
      </c>
      <c r="B76" s="12">
        <v>42899</v>
      </c>
      <c r="C76" s="3">
        <v>12.86</v>
      </c>
      <c r="D76" s="3">
        <f t="shared" si="1"/>
        <v>19.8</v>
      </c>
      <c r="E76" s="4">
        <v>6.49</v>
      </c>
      <c r="F76" s="3">
        <v>1.98</v>
      </c>
    </row>
    <row r="77" spans="1:6" x14ac:dyDescent="0.2">
      <c r="A77" s="2">
        <v>75</v>
      </c>
      <c r="B77" s="12">
        <v>42906</v>
      </c>
      <c r="C77" s="3">
        <v>12.88</v>
      </c>
      <c r="D77" s="3">
        <f t="shared" si="1"/>
        <v>19.899999999999999</v>
      </c>
      <c r="E77" s="4">
        <v>6.47</v>
      </c>
      <c r="F77" s="3">
        <v>1.99</v>
      </c>
    </row>
    <row r="78" spans="1:6" x14ac:dyDescent="0.2">
      <c r="A78" s="2">
        <v>76</v>
      </c>
      <c r="B78" s="12">
        <v>42913</v>
      </c>
      <c r="C78" s="3">
        <v>13.05</v>
      </c>
      <c r="D78" s="3">
        <f t="shared" si="1"/>
        <v>19.8</v>
      </c>
      <c r="E78" s="4">
        <v>6.59</v>
      </c>
      <c r="F78" s="3">
        <v>1.98</v>
      </c>
    </row>
    <row r="79" spans="1:6" x14ac:dyDescent="0.2">
      <c r="A79" s="2">
        <v>77</v>
      </c>
      <c r="B79" s="12">
        <v>42920</v>
      </c>
      <c r="C79" s="3">
        <v>13.28</v>
      </c>
      <c r="D79" s="3">
        <f t="shared" si="1"/>
        <v>19.899999999999999</v>
      </c>
      <c r="E79" s="4">
        <v>6.67</v>
      </c>
      <c r="F79" s="3">
        <v>1.99</v>
      </c>
    </row>
    <row r="80" spans="1:6" x14ac:dyDescent="0.2">
      <c r="A80" s="2">
        <v>78</v>
      </c>
      <c r="B80" s="12">
        <v>42927</v>
      </c>
      <c r="C80" s="3">
        <v>13.37</v>
      </c>
      <c r="D80" s="3">
        <f t="shared" si="1"/>
        <v>20</v>
      </c>
      <c r="E80" s="4">
        <v>6.69</v>
      </c>
      <c r="F80" s="3">
        <v>2</v>
      </c>
    </row>
    <row r="81" spans="1:12" x14ac:dyDescent="0.2">
      <c r="A81" s="2">
        <v>79</v>
      </c>
      <c r="B81" s="12">
        <v>42934</v>
      </c>
      <c r="C81" s="3">
        <v>13.33</v>
      </c>
      <c r="D81" s="3">
        <f t="shared" si="1"/>
        <v>20.2</v>
      </c>
      <c r="E81" s="4">
        <v>6.6</v>
      </c>
      <c r="F81" s="3">
        <v>2.02</v>
      </c>
    </row>
    <row r="82" spans="1:12" x14ac:dyDescent="0.2">
      <c r="A82" s="2">
        <v>80</v>
      </c>
      <c r="B82" s="12">
        <v>42941</v>
      </c>
      <c r="C82" s="3">
        <v>13.25</v>
      </c>
      <c r="D82" s="3">
        <f t="shared" si="1"/>
        <v>20.2</v>
      </c>
      <c r="E82" s="4">
        <v>6.56</v>
      </c>
      <c r="F82" s="3">
        <v>2.02</v>
      </c>
    </row>
    <row r="83" spans="1:12" x14ac:dyDescent="0.2">
      <c r="A83" s="2">
        <v>81</v>
      </c>
      <c r="B83" s="12">
        <v>42948</v>
      </c>
      <c r="C83" s="3">
        <v>13.27</v>
      </c>
      <c r="D83" s="3">
        <f t="shared" si="1"/>
        <v>20.099999999999998</v>
      </c>
      <c r="E83" s="4">
        <v>6.6</v>
      </c>
      <c r="F83" s="3">
        <v>2.0099999999999998</v>
      </c>
    </row>
    <row r="84" spans="1:12" x14ac:dyDescent="0.2">
      <c r="A84" s="2">
        <v>82</v>
      </c>
      <c r="B84" s="12">
        <v>42955</v>
      </c>
      <c r="C84" s="3">
        <v>13.81</v>
      </c>
      <c r="D84" s="3">
        <f t="shared" si="1"/>
        <v>20</v>
      </c>
      <c r="E84" s="4">
        <v>6.91</v>
      </c>
      <c r="F84" s="3">
        <v>2</v>
      </c>
    </row>
    <row r="85" spans="1:12" x14ac:dyDescent="0.2">
      <c r="A85" s="2">
        <v>83</v>
      </c>
      <c r="B85" s="12">
        <v>42962</v>
      </c>
      <c r="C85" s="3">
        <v>13.89</v>
      </c>
      <c r="D85" s="3">
        <f t="shared" si="1"/>
        <v>20</v>
      </c>
      <c r="E85" s="4">
        <v>6.95</v>
      </c>
      <c r="F85" s="3">
        <v>2</v>
      </c>
    </row>
    <row r="86" spans="1:12" x14ac:dyDescent="0.2">
      <c r="A86" s="2">
        <v>84</v>
      </c>
      <c r="B86" s="12">
        <v>42969</v>
      </c>
      <c r="C86" s="3">
        <v>14.18</v>
      </c>
      <c r="D86" s="3">
        <f t="shared" si="1"/>
        <v>19.899999999999999</v>
      </c>
      <c r="E86" s="4">
        <v>7.13</v>
      </c>
      <c r="F86" s="3">
        <v>1.99</v>
      </c>
      <c r="J86" t="s">
        <v>17</v>
      </c>
    </row>
    <row r="87" spans="1:12" x14ac:dyDescent="0.2">
      <c r="A87" s="2">
        <v>85</v>
      </c>
      <c r="B87" s="12">
        <v>42976</v>
      </c>
      <c r="C87" s="3">
        <v>14.24</v>
      </c>
      <c r="D87" s="3">
        <f t="shared" si="1"/>
        <v>19.899999999999999</v>
      </c>
      <c r="E87" s="4">
        <v>7.16</v>
      </c>
      <c r="F87" s="3">
        <v>1.99</v>
      </c>
      <c r="J87">
        <v>96.58</v>
      </c>
    </row>
    <row r="88" spans="1:12" x14ac:dyDescent="0.2">
      <c r="A88" s="2">
        <v>86</v>
      </c>
      <c r="B88" s="12">
        <v>42983</v>
      </c>
      <c r="C88" s="3">
        <v>14.49</v>
      </c>
      <c r="D88" s="3">
        <f t="shared" si="1"/>
        <v>19.899999999999999</v>
      </c>
      <c r="E88" s="4">
        <v>7.28</v>
      </c>
      <c r="F88" s="3">
        <v>1.99</v>
      </c>
    </row>
    <row r="89" spans="1:12" x14ac:dyDescent="0.2">
      <c r="A89" s="2">
        <v>87</v>
      </c>
      <c r="B89" s="12">
        <v>42990</v>
      </c>
      <c r="C89" s="3">
        <v>14.54</v>
      </c>
      <c r="D89" s="3">
        <f t="shared" si="1"/>
        <v>20</v>
      </c>
      <c r="E89" s="4">
        <v>7.27</v>
      </c>
      <c r="F89" s="3">
        <v>2</v>
      </c>
    </row>
    <row r="90" spans="1:12" x14ac:dyDescent="0.2">
      <c r="A90" s="2">
        <v>88</v>
      </c>
      <c r="B90" s="12">
        <v>42997</v>
      </c>
      <c r="C90" s="3">
        <v>14.52</v>
      </c>
      <c r="D90" s="3">
        <f t="shared" si="1"/>
        <v>19.899999999999999</v>
      </c>
      <c r="E90" s="4">
        <v>7.3</v>
      </c>
      <c r="F90" s="3">
        <v>1.99</v>
      </c>
      <c r="G90" t="s">
        <v>6</v>
      </c>
      <c r="J90" t="s">
        <v>16</v>
      </c>
    </row>
    <row r="91" spans="1:12" x14ac:dyDescent="0.2">
      <c r="A91" s="2">
        <v>89</v>
      </c>
      <c r="B91" s="12">
        <v>43004</v>
      </c>
      <c r="C91" s="3">
        <v>14.4</v>
      </c>
      <c r="D91" s="3">
        <f t="shared" si="1"/>
        <v>19.899999999999999</v>
      </c>
      <c r="E91" s="4">
        <v>7.24</v>
      </c>
      <c r="F91" s="3">
        <v>1.99</v>
      </c>
      <c r="G91">
        <v>2235.3000000000002</v>
      </c>
      <c r="H91">
        <v>228.1</v>
      </c>
      <c r="I91">
        <v>234.7</v>
      </c>
      <c r="J91">
        <v>101.63809999999999</v>
      </c>
      <c r="K91">
        <v>224.01159999999999</v>
      </c>
      <c r="L91">
        <v>23.985900000000001</v>
      </c>
    </row>
    <row r="92" spans="1:12" x14ac:dyDescent="0.2">
      <c r="A92" s="2">
        <v>90</v>
      </c>
      <c r="B92" s="12">
        <v>43018</v>
      </c>
      <c r="C92" s="3">
        <v>14.25</v>
      </c>
      <c r="D92" s="3">
        <f t="shared" si="1"/>
        <v>19.899999999999999</v>
      </c>
      <c r="E92" s="4">
        <v>7.16</v>
      </c>
      <c r="F92" s="3">
        <v>1.99</v>
      </c>
    </row>
    <row r="93" spans="1:12" x14ac:dyDescent="0.2">
      <c r="A93" s="2">
        <v>91</v>
      </c>
      <c r="B93" s="12">
        <v>43025</v>
      </c>
      <c r="C93" s="3">
        <v>14.22</v>
      </c>
      <c r="D93" s="3">
        <f t="shared" si="1"/>
        <v>20</v>
      </c>
      <c r="E93" s="4">
        <v>7.11</v>
      </c>
      <c r="F93" s="3">
        <v>2</v>
      </c>
    </row>
    <row r="94" spans="1:12" x14ac:dyDescent="0.2">
      <c r="A94" s="2">
        <v>92</v>
      </c>
      <c r="B94" s="12">
        <v>43032</v>
      </c>
      <c r="C94" s="3">
        <v>14.18</v>
      </c>
      <c r="D94" s="3">
        <f t="shared" si="1"/>
        <v>20</v>
      </c>
      <c r="E94" s="4">
        <v>7.09</v>
      </c>
      <c r="F94" s="3">
        <v>2</v>
      </c>
      <c r="J94" t="s">
        <v>18</v>
      </c>
    </row>
    <row r="95" spans="1:12" x14ac:dyDescent="0.2">
      <c r="A95" s="2">
        <v>93</v>
      </c>
      <c r="B95" s="12">
        <v>43039</v>
      </c>
      <c r="C95" s="3">
        <v>14.21</v>
      </c>
      <c r="D95" s="3">
        <f t="shared" si="1"/>
        <v>20</v>
      </c>
      <c r="E95" s="4">
        <v>7.11</v>
      </c>
      <c r="F95" s="3">
        <v>2</v>
      </c>
      <c r="J95">
        <v>105.61</v>
      </c>
      <c r="K95">
        <v>225.35390000000001</v>
      </c>
      <c r="L95">
        <v>24.058299999999999</v>
      </c>
    </row>
    <row r="96" spans="1:12" x14ac:dyDescent="0.2">
      <c r="A96" s="2">
        <v>94</v>
      </c>
      <c r="B96" s="12">
        <v>43046</v>
      </c>
      <c r="C96" s="3">
        <v>14.25</v>
      </c>
      <c r="D96" s="3">
        <f t="shared" si="1"/>
        <v>20</v>
      </c>
      <c r="E96" s="4">
        <v>7.13</v>
      </c>
      <c r="F96" s="3">
        <v>2</v>
      </c>
    </row>
    <row r="97" spans="1:12" x14ac:dyDescent="0.2">
      <c r="A97" s="2">
        <v>95</v>
      </c>
      <c r="B97" s="12">
        <v>43053</v>
      </c>
      <c r="C97" s="3">
        <v>14.22</v>
      </c>
      <c r="D97" s="3">
        <f t="shared" si="1"/>
        <v>20</v>
      </c>
      <c r="E97" s="4">
        <v>7.11</v>
      </c>
      <c r="F97" s="3">
        <v>2</v>
      </c>
    </row>
    <row r="98" spans="1:12" x14ac:dyDescent="0.2">
      <c r="A98" s="2">
        <v>96</v>
      </c>
      <c r="B98" s="13">
        <v>43060</v>
      </c>
      <c r="C98" s="3">
        <v>14.26</v>
      </c>
      <c r="D98" s="3">
        <f t="shared" si="1"/>
        <v>19.899999999999999</v>
      </c>
      <c r="E98" s="6">
        <v>7.17</v>
      </c>
      <c r="F98" s="1">
        <v>1.99</v>
      </c>
      <c r="J98" t="s">
        <v>19</v>
      </c>
    </row>
    <row r="99" spans="1:12" x14ac:dyDescent="0.2">
      <c r="A99" s="2">
        <v>97</v>
      </c>
      <c r="B99" s="13">
        <v>43067</v>
      </c>
      <c r="C99" s="3">
        <v>14.37</v>
      </c>
      <c r="D99" s="3">
        <f t="shared" si="1"/>
        <v>19.899999999999999</v>
      </c>
      <c r="E99" s="6">
        <v>7.22</v>
      </c>
      <c r="F99" s="1">
        <v>1.99</v>
      </c>
      <c r="J99" s="8">
        <v>107.74</v>
      </c>
      <c r="K99">
        <v>238.09909999999999</v>
      </c>
      <c r="L99">
        <v>26.750699999999998</v>
      </c>
    </row>
    <row r="100" spans="1:12" x14ac:dyDescent="0.2">
      <c r="A100" s="2">
        <v>98</v>
      </c>
      <c r="B100" s="13">
        <v>43074</v>
      </c>
      <c r="C100" s="3">
        <v>14.56</v>
      </c>
      <c r="D100" s="3">
        <f t="shared" si="1"/>
        <v>20</v>
      </c>
      <c r="E100" s="6">
        <v>7.28</v>
      </c>
      <c r="F100" s="5">
        <v>2</v>
      </c>
    </row>
    <row r="101" spans="1:12" x14ac:dyDescent="0.2">
      <c r="A101" s="2">
        <v>99</v>
      </c>
      <c r="B101" s="13">
        <v>43081</v>
      </c>
      <c r="C101" s="3">
        <v>14.81</v>
      </c>
      <c r="D101" s="3">
        <f t="shared" si="1"/>
        <v>20.2</v>
      </c>
      <c r="E101" s="6">
        <v>7.33</v>
      </c>
      <c r="F101" s="5">
        <v>2.02</v>
      </c>
    </row>
    <row r="102" spans="1:12" x14ac:dyDescent="0.2">
      <c r="A102" s="2">
        <v>100</v>
      </c>
      <c r="B102" s="13">
        <v>43088</v>
      </c>
      <c r="C102" s="3">
        <v>15.01</v>
      </c>
      <c r="D102" s="3">
        <f t="shared" si="1"/>
        <v>20.099999999999998</v>
      </c>
      <c r="E102" s="6">
        <v>7.47</v>
      </c>
      <c r="F102" s="1">
        <v>2.0099999999999998</v>
      </c>
      <c r="G102" t="s">
        <v>9</v>
      </c>
      <c r="J102" t="s">
        <v>20</v>
      </c>
    </row>
    <row r="103" spans="1:12" x14ac:dyDescent="0.2">
      <c r="A103" s="2">
        <v>101</v>
      </c>
      <c r="B103" s="13">
        <v>43095</v>
      </c>
      <c r="C103" s="3">
        <v>15.14</v>
      </c>
      <c r="D103" s="3">
        <f t="shared" si="1"/>
        <v>20.2</v>
      </c>
      <c r="E103" s="6">
        <v>7.5</v>
      </c>
      <c r="F103" s="1">
        <v>2.02</v>
      </c>
      <c r="G103">
        <v>2451.6</v>
      </c>
      <c r="H103">
        <v>242.2</v>
      </c>
      <c r="I103">
        <v>328</v>
      </c>
      <c r="J103">
        <v>156.29</v>
      </c>
      <c r="K103">
        <v>297.0256</v>
      </c>
      <c r="L103">
        <v>33.552700000000002</v>
      </c>
    </row>
    <row r="104" spans="1:12" x14ac:dyDescent="0.2">
      <c r="A104" s="2">
        <v>102</v>
      </c>
      <c r="B104" s="13">
        <v>43102</v>
      </c>
      <c r="C104" s="3">
        <v>15.06</v>
      </c>
      <c r="D104" s="3">
        <f t="shared" si="1"/>
        <v>20.299999999999997</v>
      </c>
      <c r="E104" s="6">
        <v>7.42</v>
      </c>
      <c r="F104" s="1">
        <v>2.0299999999999998</v>
      </c>
      <c r="G104">
        <v>2186.3000000000002</v>
      </c>
      <c r="H104">
        <v>220</v>
      </c>
      <c r="I104">
        <v>87.8</v>
      </c>
    </row>
    <row r="105" spans="1:12" x14ac:dyDescent="0.2">
      <c r="A105" s="2">
        <v>103</v>
      </c>
      <c r="B105" s="13">
        <v>43109</v>
      </c>
      <c r="C105" s="3">
        <v>15.28</v>
      </c>
      <c r="D105" s="3">
        <f t="shared" si="1"/>
        <v>20.399999999999999</v>
      </c>
      <c r="E105" s="6">
        <v>7.49</v>
      </c>
      <c r="F105" s="1">
        <v>2.04</v>
      </c>
    </row>
    <row r="106" spans="1:12" x14ac:dyDescent="0.2">
      <c r="A106" s="2">
        <v>104</v>
      </c>
      <c r="B106" s="12">
        <v>43123</v>
      </c>
      <c r="C106" s="3">
        <v>15.09</v>
      </c>
      <c r="D106" s="3">
        <f t="shared" si="1"/>
        <v>20.5</v>
      </c>
      <c r="E106" s="6">
        <v>7.36</v>
      </c>
      <c r="F106" s="1">
        <v>2.0499999999999998</v>
      </c>
      <c r="J106" t="s">
        <v>21</v>
      </c>
    </row>
    <row r="107" spans="1:12" x14ac:dyDescent="0.2">
      <c r="A107" s="2">
        <v>105</v>
      </c>
      <c r="B107" s="12">
        <v>43130</v>
      </c>
      <c r="C107" s="3">
        <v>15.05</v>
      </c>
      <c r="D107" s="3">
        <f t="shared" si="1"/>
        <v>20.5</v>
      </c>
      <c r="E107" s="6">
        <v>7.34</v>
      </c>
      <c r="F107" s="1">
        <v>2.0499999999999998</v>
      </c>
      <c r="J107">
        <v>142.4906</v>
      </c>
      <c r="K107">
        <v>292.0967</v>
      </c>
      <c r="L107">
        <v>31.452000000000002</v>
      </c>
    </row>
    <row r="108" spans="1:12" x14ac:dyDescent="0.2">
      <c r="A108" s="2">
        <v>106</v>
      </c>
      <c r="B108" s="12">
        <v>43137</v>
      </c>
      <c r="C108" s="3">
        <v>14.33</v>
      </c>
      <c r="D108" s="3">
        <f t="shared" si="1"/>
        <v>20.6</v>
      </c>
      <c r="E108" s="6">
        <v>6.96</v>
      </c>
      <c r="F108" s="1">
        <v>2.06</v>
      </c>
    </row>
    <row r="109" spans="1:12" x14ac:dyDescent="0.2">
      <c r="A109" s="2">
        <v>107</v>
      </c>
      <c r="B109" s="12">
        <v>43144</v>
      </c>
      <c r="C109" s="3">
        <v>13.81</v>
      </c>
      <c r="D109" s="3">
        <f t="shared" si="1"/>
        <v>20.7</v>
      </c>
      <c r="E109" s="6">
        <v>6.67</v>
      </c>
      <c r="F109" s="1">
        <v>2.0699999999999998</v>
      </c>
      <c r="J109" t="s">
        <v>24</v>
      </c>
    </row>
    <row r="110" spans="1:12" x14ac:dyDescent="0.2">
      <c r="A110" s="2">
        <v>108</v>
      </c>
      <c r="B110" s="12">
        <v>43158</v>
      </c>
      <c r="C110" s="3">
        <v>12.72</v>
      </c>
      <c r="D110" s="3">
        <f t="shared" si="1"/>
        <v>20.7</v>
      </c>
      <c r="E110" s="6">
        <v>6.14</v>
      </c>
      <c r="F110" s="1">
        <v>2.0699999999999998</v>
      </c>
      <c r="J110">
        <v>100.33</v>
      </c>
      <c r="K110">
        <v>229.82689999999999</v>
      </c>
      <c r="L110">
        <v>35.514400000000002</v>
      </c>
    </row>
    <row r="111" spans="1:12" x14ac:dyDescent="0.2">
      <c r="A111" s="2">
        <v>109</v>
      </c>
      <c r="B111" s="12">
        <v>43165</v>
      </c>
      <c r="C111" s="3">
        <v>11.74</v>
      </c>
      <c r="D111" s="3">
        <f t="shared" si="1"/>
        <v>20.9</v>
      </c>
      <c r="E111" s="6">
        <v>5.62</v>
      </c>
      <c r="F111" s="1">
        <v>2.09</v>
      </c>
    </row>
    <row r="112" spans="1:12" x14ac:dyDescent="0.2">
      <c r="A112" s="2">
        <v>110</v>
      </c>
      <c r="B112" s="12">
        <v>43172</v>
      </c>
      <c r="C112" s="3">
        <v>11.16</v>
      </c>
      <c r="D112" s="3">
        <f t="shared" si="1"/>
        <v>21.099999999999998</v>
      </c>
      <c r="E112" s="6">
        <v>5.29</v>
      </c>
      <c r="F112" s="1">
        <v>2.11</v>
      </c>
    </row>
    <row r="113" spans="1:12" x14ac:dyDescent="0.2">
      <c r="A113" s="2">
        <v>111</v>
      </c>
      <c r="B113" s="12">
        <v>43179</v>
      </c>
      <c r="C113" s="3">
        <v>10.64</v>
      </c>
      <c r="D113" s="3">
        <f t="shared" si="1"/>
        <v>21.299999999999997</v>
      </c>
      <c r="E113" s="6">
        <v>5</v>
      </c>
      <c r="F113" s="1">
        <v>2.13</v>
      </c>
      <c r="G113" t="s">
        <v>8</v>
      </c>
      <c r="J113" t="s">
        <v>23</v>
      </c>
    </row>
    <row r="114" spans="1:12" x14ac:dyDescent="0.2">
      <c r="A114" s="2">
        <v>112</v>
      </c>
      <c r="B114" s="12">
        <v>43186</v>
      </c>
      <c r="C114" s="3">
        <v>10.11</v>
      </c>
      <c r="D114" s="3">
        <f t="shared" si="1"/>
        <v>21.299999999999997</v>
      </c>
      <c r="E114" s="6">
        <v>4.75</v>
      </c>
      <c r="F114" s="1">
        <v>2.13</v>
      </c>
      <c r="G114">
        <v>2186.3000000000002</v>
      </c>
      <c r="H114">
        <v>220</v>
      </c>
      <c r="I114">
        <v>87.8</v>
      </c>
      <c r="J114">
        <v>86</v>
      </c>
      <c r="K114">
        <v>217.47120000000001</v>
      </c>
      <c r="L114">
        <v>37.953299999999999</v>
      </c>
    </row>
    <row r="115" spans="1:12" x14ac:dyDescent="0.2">
      <c r="A115" s="2">
        <v>113</v>
      </c>
      <c r="B115" s="12">
        <v>43193</v>
      </c>
      <c r="C115" s="3">
        <v>10.3</v>
      </c>
      <c r="D115" s="3">
        <f t="shared" si="1"/>
        <v>21.299999999999997</v>
      </c>
      <c r="E115" s="6">
        <v>4.84</v>
      </c>
      <c r="F115" s="1">
        <v>2.13</v>
      </c>
    </row>
    <row r="116" spans="1:12" x14ac:dyDescent="0.2">
      <c r="A116" s="2">
        <v>114</v>
      </c>
      <c r="B116" s="12">
        <v>43200</v>
      </c>
      <c r="C116" s="3">
        <v>10.029999999999999</v>
      </c>
      <c r="D116" s="3">
        <f t="shared" si="1"/>
        <v>21.400000000000002</v>
      </c>
      <c r="E116" s="6">
        <v>4.6900000000000004</v>
      </c>
      <c r="F116" s="1">
        <v>2.14</v>
      </c>
    </row>
    <row r="117" spans="1:12" x14ac:dyDescent="0.2">
      <c r="A117" s="2">
        <v>115</v>
      </c>
      <c r="B117" s="12">
        <v>43207</v>
      </c>
      <c r="C117" s="3">
        <v>9.98</v>
      </c>
      <c r="D117" s="3">
        <f t="shared" si="1"/>
        <v>21.400000000000002</v>
      </c>
      <c r="E117" s="6">
        <v>4.66</v>
      </c>
      <c r="F117" s="1">
        <v>2.14</v>
      </c>
      <c r="J117" t="s">
        <v>22</v>
      </c>
    </row>
    <row r="118" spans="1:12" x14ac:dyDescent="0.2">
      <c r="A118" s="2">
        <v>116</v>
      </c>
      <c r="B118" s="12">
        <v>43214</v>
      </c>
      <c r="C118" s="3">
        <v>9.93</v>
      </c>
      <c r="D118" s="3">
        <f t="shared" si="1"/>
        <v>21.200000000000003</v>
      </c>
      <c r="E118" s="6">
        <v>4.68</v>
      </c>
      <c r="F118" s="1">
        <v>2.12</v>
      </c>
      <c r="J118">
        <v>96.33</v>
      </c>
      <c r="K118">
        <v>225.45</v>
      </c>
      <c r="L118">
        <v>32.553800000000003</v>
      </c>
    </row>
    <row r="119" spans="1:12" x14ac:dyDescent="0.2">
      <c r="A119" s="2">
        <v>117</v>
      </c>
      <c r="B119" s="12">
        <v>43221</v>
      </c>
      <c r="C119" s="3">
        <v>9.85</v>
      </c>
      <c r="D119" s="3">
        <f t="shared" si="1"/>
        <v>21.200000000000003</v>
      </c>
      <c r="E119" s="6">
        <v>4.6500000000000004</v>
      </c>
      <c r="F119" s="1">
        <v>2.12</v>
      </c>
    </row>
    <row r="120" spans="1:12" x14ac:dyDescent="0.2">
      <c r="A120" s="2">
        <v>118</v>
      </c>
      <c r="B120" s="12">
        <v>43228</v>
      </c>
      <c r="C120" s="3">
        <v>9.66</v>
      </c>
      <c r="D120" s="3">
        <f t="shared" si="1"/>
        <v>21</v>
      </c>
      <c r="E120" s="6">
        <v>4.5999999999999996</v>
      </c>
      <c r="F120" s="1">
        <v>2.1</v>
      </c>
    </row>
    <row r="121" spans="1:12" x14ac:dyDescent="0.2">
      <c r="A121" s="2">
        <v>119</v>
      </c>
      <c r="B121" s="12">
        <v>43235</v>
      </c>
      <c r="C121" s="3">
        <v>9.57</v>
      </c>
      <c r="D121" s="3">
        <f t="shared" si="1"/>
        <v>20.8</v>
      </c>
      <c r="E121" s="6">
        <v>4.5999999999999996</v>
      </c>
      <c r="F121" s="1">
        <v>2.08</v>
      </c>
    </row>
    <row r="122" spans="1:12" x14ac:dyDescent="0.2">
      <c r="A122" s="2">
        <v>120</v>
      </c>
      <c r="B122" s="12">
        <v>43242</v>
      </c>
      <c r="C122" s="3">
        <v>9.65</v>
      </c>
      <c r="D122" s="3">
        <f t="shared" si="1"/>
        <v>20.8</v>
      </c>
      <c r="E122" s="6">
        <v>4.6399999999999997</v>
      </c>
      <c r="F122" s="1">
        <v>2.08</v>
      </c>
      <c r="J122" t="s">
        <v>25</v>
      </c>
    </row>
    <row r="123" spans="1:12" x14ac:dyDescent="0.2">
      <c r="A123" s="2">
        <v>121</v>
      </c>
      <c r="B123" s="12">
        <v>43249</v>
      </c>
      <c r="C123" s="3">
        <v>10.27</v>
      </c>
      <c r="D123" s="3">
        <f t="shared" si="1"/>
        <v>20.9</v>
      </c>
      <c r="E123" s="6">
        <v>4.91</v>
      </c>
      <c r="F123" s="1">
        <v>2.09</v>
      </c>
      <c r="J123">
        <v>97.8</v>
      </c>
      <c r="K123">
        <v>247.51</v>
      </c>
      <c r="L123">
        <v>29.028400000000001</v>
      </c>
    </row>
    <row r="124" spans="1:12" x14ac:dyDescent="0.2">
      <c r="A124" s="2">
        <v>122</v>
      </c>
      <c r="B124" s="12">
        <v>43256</v>
      </c>
      <c r="C124" s="3">
        <v>10.51</v>
      </c>
      <c r="D124" s="3">
        <f t="shared" si="1"/>
        <v>20.8</v>
      </c>
      <c r="E124" s="6">
        <v>5.05</v>
      </c>
      <c r="F124" s="1">
        <v>2.08</v>
      </c>
    </row>
    <row r="125" spans="1:12" x14ac:dyDescent="0.2">
      <c r="A125" s="2">
        <v>123</v>
      </c>
      <c r="B125" s="12">
        <v>43263</v>
      </c>
      <c r="C125" s="3">
        <v>10.66</v>
      </c>
      <c r="D125" s="3">
        <f t="shared" si="1"/>
        <v>20.8</v>
      </c>
      <c r="E125" s="6">
        <v>5.13</v>
      </c>
      <c r="F125" s="1">
        <v>2.08</v>
      </c>
    </row>
    <row r="126" spans="1:12" x14ac:dyDescent="0.2">
      <c r="A126" s="2">
        <v>124</v>
      </c>
      <c r="B126" s="12">
        <v>43270</v>
      </c>
      <c r="C126" s="3">
        <v>10.77</v>
      </c>
      <c r="D126" s="3">
        <f t="shared" si="1"/>
        <v>20.8</v>
      </c>
      <c r="E126" s="6">
        <v>5.18</v>
      </c>
      <c r="F126" s="1">
        <v>2.08</v>
      </c>
      <c r="G126" t="s">
        <v>7</v>
      </c>
      <c r="J126" t="s">
        <v>26</v>
      </c>
    </row>
    <row r="127" spans="1:12" x14ac:dyDescent="0.2">
      <c r="A127" s="2">
        <v>125</v>
      </c>
      <c r="B127" s="12">
        <v>43277</v>
      </c>
      <c r="C127" s="3">
        <v>10.78</v>
      </c>
      <c r="D127" s="3">
        <f t="shared" si="1"/>
        <v>20.8</v>
      </c>
      <c r="E127" s="6">
        <v>5.18</v>
      </c>
      <c r="F127" s="1">
        <v>2.08</v>
      </c>
      <c r="G127">
        <v>2206.6</v>
      </c>
      <c r="H127">
        <v>221.2</v>
      </c>
      <c r="I127">
        <v>159.5</v>
      </c>
      <c r="J127">
        <v>102</v>
      </c>
      <c r="K127">
        <v>242.5187</v>
      </c>
      <c r="L127">
        <v>27.3828</v>
      </c>
    </row>
    <row r="128" spans="1:12" x14ac:dyDescent="0.2">
      <c r="A128" s="2">
        <v>126</v>
      </c>
      <c r="B128" s="12">
        <v>43284</v>
      </c>
      <c r="C128" s="3">
        <v>10.88</v>
      </c>
      <c r="D128" s="3">
        <f t="shared" si="1"/>
        <v>20.7</v>
      </c>
      <c r="E128" s="6">
        <v>5.26</v>
      </c>
      <c r="F128" s="1">
        <v>2.0699999999999998</v>
      </c>
    </row>
    <row r="129" spans="1:12" x14ac:dyDescent="0.2">
      <c r="A129" s="2">
        <v>127</v>
      </c>
      <c r="B129" s="12">
        <v>43291</v>
      </c>
      <c r="C129" s="3">
        <v>11.47</v>
      </c>
      <c r="D129" s="3">
        <f t="shared" si="1"/>
        <v>20.7</v>
      </c>
      <c r="E129" s="6">
        <v>5.54</v>
      </c>
      <c r="F129" s="1">
        <v>2.0699999999999998</v>
      </c>
    </row>
    <row r="130" spans="1:12" x14ac:dyDescent="0.2">
      <c r="A130" s="2">
        <v>128</v>
      </c>
      <c r="B130" s="12">
        <v>43298</v>
      </c>
      <c r="C130" s="3">
        <v>11.67</v>
      </c>
      <c r="D130" s="3">
        <f t="shared" si="1"/>
        <v>20.7</v>
      </c>
      <c r="E130" s="6">
        <v>5.64</v>
      </c>
      <c r="F130" s="1">
        <v>2.0699999999999998</v>
      </c>
    </row>
    <row r="131" spans="1:12" x14ac:dyDescent="0.2">
      <c r="A131" s="2">
        <v>129</v>
      </c>
      <c r="B131" s="12">
        <v>43305</v>
      </c>
      <c r="C131" s="3">
        <v>12.2</v>
      </c>
      <c r="D131" s="3">
        <f t="shared" si="1"/>
        <v>20.7</v>
      </c>
      <c r="E131" s="6">
        <v>5.89</v>
      </c>
      <c r="F131" s="1">
        <v>2.0699999999999998</v>
      </c>
      <c r="J131" t="s">
        <v>27</v>
      </c>
    </row>
    <row r="132" spans="1:12" x14ac:dyDescent="0.2">
      <c r="A132" s="2">
        <v>130</v>
      </c>
      <c r="B132" s="12">
        <v>43312</v>
      </c>
      <c r="C132" s="3">
        <v>12.5</v>
      </c>
      <c r="D132" s="3">
        <f t="shared" ref="D132:D149" si="2">F132*10</f>
        <v>20.7</v>
      </c>
      <c r="E132" s="6">
        <v>6.04</v>
      </c>
      <c r="F132" s="1">
        <v>2.0699999999999998</v>
      </c>
      <c r="J132">
        <v>98.1</v>
      </c>
      <c r="K132">
        <v>243.53020000000001</v>
      </c>
      <c r="L132">
        <v>32.455399999999997</v>
      </c>
    </row>
    <row r="133" spans="1:12" x14ac:dyDescent="0.2">
      <c r="A133" s="2">
        <v>131</v>
      </c>
      <c r="B133" s="12">
        <v>43319</v>
      </c>
      <c r="C133" s="3">
        <v>13.25</v>
      </c>
      <c r="D133" s="3">
        <f t="shared" si="2"/>
        <v>20.7</v>
      </c>
      <c r="E133" s="6">
        <v>6.4</v>
      </c>
      <c r="F133" s="1">
        <v>2.0699999999999998</v>
      </c>
    </row>
    <row r="134" spans="1:12" x14ac:dyDescent="0.2">
      <c r="A134" s="2">
        <v>132</v>
      </c>
      <c r="B134" s="13">
        <v>43326</v>
      </c>
      <c r="C134" s="3">
        <v>13.72</v>
      </c>
      <c r="D134" s="3">
        <f t="shared" si="2"/>
        <v>20.7</v>
      </c>
      <c r="E134" s="6">
        <v>6.63</v>
      </c>
      <c r="F134" s="1">
        <v>2.0699999999999998</v>
      </c>
    </row>
    <row r="135" spans="1:12" x14ac:dyDescent="0.2">
      <c r="A135" s="2">
        <v>133</v>
      </c>
      <c r="B135" s="12">
        <v>43333</v>
      </c>
      <c r="C135" s="3">
        <v>13.69</v>
      </c>
      <c r="D135" s="3">
        <f t="shared" si="2"/>
        <v>20.7</v>
      </c>
      <c r="E135" s="6">
        <v>6.61</v>
      </c>
      <c r="F135" s="1">
        <v>2.0699999999999998</v>
      </c>
      <c r="J135" t="s">
        <v>17</v>
      </c>
    </row>
    <row r="136" spans="1:12" x14ac:dyDescent="0.2">
      <c r="A136" s="2">
        <v>134</v>
      </c>
      <c r="B136" s="12">
        <v>43340</v>
      </c>
      <c r="C136" s="3">
        <v>13.71</v>
      </c>
      <c r="D136" s="3">
        <f t="shared" si="2"/>
        <v>20.7</v>
      </c>
      <c r="E136" s="6">
        <v>6.62</v>
      </c>
      <c r="F136" s="1">
        <v>2.0699999999999998</v>
      </c>
      <c r="J136">
        <v>104.1</v>
      </c>
      <c r="K136">
        <v>253.7176</v>
      </c>
      <c r="L136">
        <v>30.143699999999999</v>
      </c>
    </row>
    <row r="137" spans="1:12" x14ac:dyDescent="0.2">
      <c r="A137" s="2">
        <v>135</v>
      </c>
      <c r="B137" s="12">
        <v>43347</v>
      </c>
      <c r="C137" s="3">
        <v>13.76</v>
      </c>
      <c r="D137" s="3">
        <f t="shared" si="2"/>
        <v>20.7</v>
      </c>
      <c r="E137" s="6">
        <v>6.65</v>
      </c>
      <c r="F137" s="1">
        <v>2.0699999999999998</v>
      </c>
    </row>
    <row r="138" spans="1:12" x14ac:dyDescent="0.2">
      <c r="A138" s="2">
        <v>136</v>
      </c>
      <c r="B138" s="13">
        <v>43354</v>
      </c>
      <c r="C138" s="3">
        <v>14.29</v>
      </c>
      <c r="D138" s="3">
        <f t="shared" si="2"/>
        <v>20.7</v>
      </c>
      <c r="E138" s="6">
        <v>6.9</v>
      </c>
      <c r="F138" s="1">
        <v>2.0699999999999998</v>
      </c>
    </row>
    <row r="139" spans="1:12" x14ac:dyDescent="0.2">
      <c r="A139" s="2">
        <v>137</v>
      </c>
      <c r="B139" s="12">
        <v>43361</v>
      </c>
      <c r="C139" s="3">
        <v>14.21</v>
      </c>
      <c r="D139" s="3">
        <f t="shared" si="2"/>
        <v>20.8</v>
      </c>
      <c r="E139" s="6">
        <v>6.83</v>
      </c>
      <c r="F139" s="1">
        <v>2.08</v>
      </c>
      <c r="G139" t="s">
        <v>6</v>
      </c>
      <c r="J139" t="s">
        <v>16</v>
      </c>
    </row>
    <row r="140" spans="1:12" x14ac:dyDescent="0.2">
      <c r="A140" s="2">
        <v>138</v>
      </c>
      <c r="B140" s="12">
        <v>43368</v>
      </c>
      <c r="C140" s="3">
        <v>14.4</v>
      </c>
      <c r="D140" s="3">
        <f t="shared" si="2"/>
        <v>20.7</v>
      </c>
      <c r="E140" s="6">
        <v>6.96</v>
      </c>
      <c r="F140" s="1">
        <v>2.0699999999999998</v>
      </c>
      <c r="G140">
        <v>2325.12</v>
      </c>
      <c r="H140">
        <v>229.83</v>
      </c>
      <c r="I140">
        <v>247.44</v>
      </c>
      <c r="J140">
        <v>121.3</v>
      </c>
      <c r="K140" s="8">
        <v>261.10129999999998</v>
      </c>
      <c r="L140">
        <v>27.3201</v>
      </c>
    </row>
    <row r="141" spans="1:12" x14ac:dyDescent="0.2">
      <c r="A141" s="2">
        <v>139</v>
      </c>
      <c r="B141" s="13">
        <v>43376</v>
      </c>
      <c r="C141" s="3">
        <v>14.3</v>
      </c>
      <c r="D141" s="3">
        <f t="shared" si="2"/>
        <v>20.7</v>
      </c>
      <c r="E141" s="6">
        <v>6.91</v>
      </c>
      <c r="F141" s="1">
        <v>2.0699999999999998</v>
      </c>
    </row>
    <row r="142" spans="1:12" x14ac:dyDescent="0.2">
      <c r="A142" s="2">
        <v>140</v>
      </c>
      <c r="B142" s="12">
        <v>43382</v>
      </c>
      <c r="C142" s="3">
        <v>14.33</v>
      </c>
      <c r="D142" s="3">
        <f t="shared" si="2"/>
        <v>20.6</v>
      </c>
      <c r="E142" s="6">
        <v>6.96</v>
      </c>
      <c r="F142" s="1">
        <v>2.06</v>
      </c>
    </row>
    <row r="143" spans="1:12" x14ac:dyDescent="0.2">
      <c r="A143" s="2">
        <v>141</v>
      </c>
      <c r="B143" s="12">
        <v>43389</v>
      </c>
      <c r="C143" s="3">
        <v>14.34</v>
      </c>
      <c r="D143" s="3">
        <f t="shared" si="2"/>
        <v>20.7</v>
      </c>
      <c r="E143" s="6">
        <v>6.93</v>
      </c>
      <c r="F143" s="1">
        <v>2.0699999999999998</v>
      </c>
    </row>
    <row r="144" spans="1:12" x14ac:dyDescent="0.2">
      <c r="A144" s="2">
        <v>142</v>
      </c>
      <c r="B144" s="12">
        <v>43396</v>
      </c>
      <c r="C144" s="3">
        <v>14.28</v>
      </c>
      <c r="D144" s="3">
        <f t="shared" si="2"/>
        <v>20.7</v>
      </c>
      <c r="E144" s="6">
        <v>6.9</v>
      </c>
      <c r="F144" s="1">
        <v>2.0699999999999998</v>
      </c>
    </row>
    <row r="145" spans="1:12" x14ac:dyDescent="0.2">
      <c r="A145" s="2">
        <v>143</v>
      </c>
      <c r="B145" s="12">
        <v>43403</v>
      </c>
      <c r="C145" s="3">
        <v>13.97</v>
      </c>
      <c r="D145" s="3">
        <f t="shared" si="2"/>
        <v>20.8</v>
      </c>
      <c r="E145" s="6">
        <v>6.72</v>
      </c>
      <c r="F145" s="1">
        <v>2.08</v>
      </c>
      <c r="K145" s="8">
        <v>256.0924</v>
      </c>
      <c r="L145">
        <v>27.965699999999998</v>
      </c>
    </row>
    <row r="146" spans="1:12" x14ac:dyDescent="0.2">
      <c r="A146" s="2">
        <v>144</v>
      </c>
      <c r="B146" s="12">
        <v>43410</v>
      </c>
      <c r="C146" s="3">
        <v>13.98</v>
      </c>
      <c r="D146" s="3">
        <f t="shared" si="2"/>
        <v>20.9</v>
      </c>
      <c r="E146" s="6">
        <v>6.69</v>
      </c>
      <c r="F146" s="1">
        <v>2.09</v>
      </c>
    </row>
    <row r="147" spans="1:12" x14ac:dyDescent="0.2">
      <c r="A147" s="2">
        <v>145</v>
      </c>
      <c r="B147" s="12">
        <v>43417</v>
      </c>
      <c r="C147" s="3">
        <v>13.22</v>
      </c>
      <c r="D147" s="3">
        <f t="shared" si="2"/>
        <v>21</v>
      </c>
      <c r="E147" s="6">
        <v>6.3</v>
      </c>
      <c r="F147" s="1">
        <v>2.1</v>
      </c>
    </row>
    <row r="148" spans="1:12" x14ac:dyDescent="0.2">
      <c r="A148" s="2">
        <v>146</v>
      </c>
      <c r="B148" s="12">
        <v>43424</v>
      </c>
      <c r="C148" s="3">
        <v>12.73</v>
      </c>
      <c r="D148" s="3">
        <f t="shared" si="2"/>
        <v>20.9</v>
      </c>
      <c r="E148" s="6">
        <v>6.09</v>
      </c>
      <c r="F148" s="1">
        <v>2.09</v>
      </c>
    </row>
    <row r="149" spans="1:12" x14ac:dyDescent="0.2">
      <c r="A149" s="2">
        <v>147</v>
      </c>
      <c r="B149" s="12">
        <v>43431</v>
      </c>
      <c r="C149" s="3">
        <v>12.69</v>
      </c>
      <c r="D149" s="3">
        <f t="shared" si="2"/>
        <v>21.200000000000003</v>
      </c>
      <c r="E149" s="6">
        <v>5.99</v>
      </c>
      <c r="F149" s="1">
        <v>2.12</v>
      </c>
    </row>
    <row r="150" spans="1:12" x14ac:dyDescent="0.2">
      <c r="C150" s="10"/>
      <c r="D150" s="11"/>
      <c r="E150" s="11"/>
      <c r="F150" s="11"/>
    </row>
    <row r="151" spans="1:12" x14ac:dyDescent="0.2">
      <c r="C151" s="9"/>
      <c r="D151" s="7"/>
      <c r="E151" s="7"/>
      <c r="F151" s="7"/>
    </row>
    <row r="152" spans="1:12" x14ac:dyDescent="0.2">
      <c r="C152" s="9"/>
      <c r="D152" s="7"/>
      <c r="E152" s="7"/>
      <c r="F152" s="7"/>
    </row>
    <row r="153" spans="1:12" x14ac:dyDescent="0.2">
      <c r="C153" s="9"/>
      <c r="D153" s="7"/>
      <c r="E153" s="7"/>
      <c r="F153" s="7"/>
    </row>
    <row r="170" spans="7:7" x14ac:dyDescent="0.2">
      <c r="G170" t="s">
        <v>29</v>
      </c>
    </row>
  </sheetData>
  <sortState ref="A2:C149">
    <sortCondition ref="A149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2019-01-17T13:47:29Z</dcterms:modified>
</cp:coreProperties>
</file>