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E:\github\CTUCosting\inst\ext\"/>
    </mc:Choice>
  </mc:AlternateContent>
  <xr:revisionPtr revIDLastSave="0" documentId="13_ncr:1_{B311CD7F-C91A-49A6-8947-788D6DE64610}" xr6:coauthVersionLast="47" xr6:coauthVersionMax="47" xr10:uidLastSave="{00000000-0000-0000-0000-000000000000}"/>
  <bookViews>
    <workbookView xWindow="330" yWindow="690" windowWidth="27900" windowHeight="16830" activeTab="1" xr2:uid="{00000000-000D-0000-FFFF-FFFF00000000}"/>
  </bookViews>
  <sheets>
    <sheet name="Instructions" sheetId="2" r:id="rId1"/>
    <sheet name="Budget" sheetId="1"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5" i="1" l="1"/>
  <c r="I115" i="1"/>
  <c r="H99" i="1"/>
  <c r="G99" i="1"/>
  <c r="F99" i="1"/>
  <c r="E99" i="1"/>
  <c r="D99" i="1"/>
  <c r="H85" i="1"/>
  <c r="G85" i="1"/>
  <c r="F85" i="1"/>
  <c r="E85" i="1"/>
  <c r="D85" i="1"/>
  <c r="H75" i="1"/>
  <c r="G75" i="1"/>
  <c r="F75" i="1"/>
  <c r="E75" i="1"/>
  <c r="D75" i="1"/>
  <c r="H65" i="1"/>
  <c r="G65" i="1"/>
  <c r="F65" i="1"/>
  <c r="E65" i="1"/>
  <c r="D65" i="1"/>
  <c r="H55" i="1"/>
  <c r="G55" i="1"/>
  <c r="F55" i="1"/>
  <c r="E55" i="1"/>
  <c r="D55" i="1"/>
  <c r="E45" i="1"/>
  <c r="F45" i="1"/>
  <c r="G45" i="1"/>
  <c r="H45" i="1"/>
  <c r="D45" i="1"/>
  <c r="D19" i="1"/>
  <c r="D31" i="1"/>
  <c r="H19" i="1"/>
  <c r="I113" i="1"/>
  <c r="H112" i="1"/>
  <c r="G112" i="1"/>
  <c r="F112" i="1"/>
  <c r="E112" i="1"/>
  <c r="D112" i="1"/>
  <c r="I112" i="1" s="1"/>
  <c r="H110" i="1"/>
  <c r="G110" i="1"/>
  <c r="F110" i="1"/>
  <c r="E110" i="1"/>
  <c r="D110" i="1"/>
  <c r="H108" i="1"/>
  <c r="G108" i="1"/>
  <c r="F108" i="1"/>
  <c r="E108" i="1"/>
  <c r="D108" i="1"/>
  <c r="I108" i="1" s="1"/>
  <c r="H106" i="1"/>
  <c r="G106" i="1"/>
  <c r="F106" i="1"/>
  <c r="E106" i="1"/>
  <c r="D106" i="1"/>
  <c r="H104" i="1"/>
  <c r="G104" i="1"/>
  <c r="F104" i="1"/>
  <c r="E104" i="1"/>
  <c r="D104" i="1"/>
  <c r="I104" i="1" s="1"/>
  <c r="H102" i="1"/>
  <c r="H100" i="1" s="1"/>
  <c r="G102" i="1"/>
  <c r="F102" i="1"/>
  <c r="E102" i="1"/>
  <c r="D102" i="1"/>
  <c r="H98" i="1"/>
  <c r="G98" i="1"/>
  <c r="F98" i="1"/>
  <c r="E98" i="1"/>
  <c r="D98" i="1"/>
  <c r="I98" i="1" s="1"/>
  <c r="H96" i="1"/>
  <c r="G96" i="1"/>
  <c r="F96" i="1"/>
  <c r="E96" i="1"/>
  <c r="D96" i="1"/>
  <c r="H94" i="1"/>
  <c r="G94" i="1"/>
  <c r="F94" i="1"/>
  <c r="E94" i="1"/>
  <c r="D94" i="1"/>
  <c r="I94" i="1" s="1"/>
  <c r="H92" i="1"/>
  <c r="G92" i="1"/>
  <c r="F92" i="1"/>
  <c r="E92" i="1"/>
  <c r="D92" i="1"/>
  <c r="H90" i="1"/>
  <c r="G90" i="1"/>
  <c r="F90" i="1"/>
  <c r="E90" i="1"/>
  <c r="D90" i="1"/>
  <c r="H88" i="1"/>
  <c r="G88" i="1"/>
  <c r="F88" i="1"/>
  <c r="E88" i="1"/>
  <c r="D88" i="1"/>
  <c r="H84" i="1"/>
  <c r="G84" i="1"/>
  <c r="F84" i="1"/>
  <c r="E84" i="1"/>
  <c r="D84" i="1"/>
  <c r="I84" i="1" s="1"/>
  <c r="H82" i="1"/>
  <c r="G82" i="1"/>
  <c r="F82" i="1"/>
  <c r="E82" i="1"/>
  <c r="D82" i="1"/>
  <c r="H80" i="1"/>
  <c r="G80" i="1"/>
  <c r="F80" i="1"/>
  <c r="E80" i="1"/>
  <c r="D80" i="1"/>
  <c r="I80" i="1" s="1"/>
  <c r="H78" i="1"/>
  <c r="G78" i="1"/>
  <c r="F78" i="1"/>
  <c r="E78" i="1"/>
  <c r="D78" i="1"/>
  <c r="H74" i="1"/>
  <c r="G74" i="1"/>
  <c r="F74" i="1"/>
  <c r="E74" i="1"/>
  <c r="D74" i="1"/>
  <c r="I74" i="1" s="1"/>
  <c r="H72" i="1"/>
  <c r="G72" i="1"/>
  <c r="F72" i="1"/>
  <c r="E72" i="1"/>
  <c r="D72" i="1"/>
  <c r="H70" i="1"/>
  <c r="G70" i="1"/>
  <c r="F70" i="1"/>
  <c r="E70" i="1"/>
  <c r="D70" i="1"/>
  <c r="I70" i="1" s="1"/>
  <c r="H68" i="1"/>
  <c r="G68" i="1"/>
  <c r="F68" i="1"/>
  <c r="E68" i="1"/>
  <c r="D68" i="1"/>
  <c r="H64" i="1"/>
  <c r="G64" i="1"/>
  <c r="F64" i="1"/>
  <c r="E64" i="1"/>
  <c r="D64" i="1"/>
  <c r="I64" i="1" s="1"/>
  <c r="H62" i="1"/>
  <c r="G62" i="1"/>
  <c r="F62" i="1"/>
  <c r="E62" i="1"/>
  <c r="D62" i="1"/>
  <c r="H60" i="1"/>
  <c r="G60" i="1"/>
  <c r="F60" i="1"/>
  <c r="E60" i="1"/>
  <c r="D60" i="1"/>
  <c r="I60" i="1" s="1"/>
  <c r="H58" i="1"/>
  <c r="G58" i="1"/>
  <c r="F58" i="1"/>
  <c r="E58" i="1"/>
  <c r="E56" i="1" s="1"/>
  <c r="D58" i="1"/>
  <c r="H54" i="1"/>
  <c r="G54" i="1"/>
  <c r="F54" i="1"/>
  <c r="E54" i="1"/>
  <c r="D54" i="1"/>
  <c r="H52" i="1"/>
  <c r="G52" i="1"/>
  <c r="F52" i="1"/>
  <c r="E52" i="1"/>
  <c r="D52" i="1"/>
  <c r="H50" i="1"/>
  <c r="G50" i="1"/>
  <c r="F50" i="1"/>
  <c r="E50" i="1"/>
  <c r="D50" i="1"/>
  <c r="H48" i="1"/>
  <c r="G48" i="1"/>
  <c r="F48" i="1"/>
  <c r="E48" i="1"/>
  <c r="D48" i="1"/>
  <c r="H44" i="1"/>
  <c r="G44" i="1"/>
  <c r="F44" i="1"/>
  <c r="E44" i="1"/>
  <c r="D44" i="1"/>
  <c r="D42" i="1"/>
  <c r="H42" i="1"/>
  <c r="G42" i="1"/>
  <c r="F42" i="1"/>
  <c r="E42" i="1"/>
  <c r="H40" i="1"/>
  <c r="G40" i="1"/>
  <c r="F40" i="1"/>
  <c r="E40" i="1"/>
  <c r="D40" i="1"/>
  <c r="H38" i="1"/>
  <c r="G38" i="1"/>
  <c r="F38" i="1"/>
  <c r="E38" i="1"/>
  <c r="D38" i="1"/>
  <c r="I38" i="1" s="1"/>
  <c r="H36" i="1"/>
  <c r="G36" i="1"/>
  <c r="F36" i="1"/>
  <c r="E36" i="1"/>
  <c r="D36" i="1"/>
  <c r="I36" i="1" s="1"/>
  <c r="H34" i="1"/>
  <c r="G34" i="1"/>
  <c r="F34" i="1"/>
  <c r="E34" i="1"/>
  <c r="D34" i="1"/>
  <c r="H30" i="1"/>
  <c r="G30" i="1"/>
  <c r="F30" i="1"/>
  <c r="E30" i="1"/>
  <c r="D30" i="1"/>
  <c r="I30" i="1" s="1"/>
  <c r="H28" i="1"/>
  <c r="G28" i="1"/>
  <c r="G26" i="1" s="1"/>
  <c r="F28" i="1"/>
  <c r="F26" i="1" s="1"/>
  <c r="E28" i="1"/>
  <c r="E26" i="1" s="1"/>
  <c r="D28" i="1"/>
  <c r="D24" i="1"/>
  <c r="H24" i="1"/>
  <c r="G24" i="1"/>
  <c r="F24" i="1"/>
  <c r="E24" i="1"/>
  <c r="H22" i="1"/>
  <c r="G22" i="1"/>
  <c r="G20" i="1" s="1"/>
  <c r="E22" i="1"/>
  <c r="E20" i="1" s="1"/>
  <c r="D22" i="1"/>
  <c r="D20" i="1" s="1"/>
  <c r="I111" i="1"/>
  <c r="I109" i="1"/>
  <c r="I107" i="1"/>
  <c r="I105" i="1"/>
  <c r="I103" i="1"/>
  <c r="I101" i="1"/>
  <c r="I97" i="1"/>
  <c r="I95" i="1"/>
  <c r="I93" i="1"/>
  <c r="I91" i="1"/>
  <c r="I89" i="1"/>
  <c r="I87" i="1"/>
  <c r="I83" i="1"/>
  <c r="I81" i="1"/>
  <c r="I79" i="1"/>
  <c r="I77" i="1"/>
  <c r="I73" i="1"/>
  <c r="I71" i="1"/>
  <c r="I69" i="1"/>
  <c r="I67" i="1"/>
  <c r="I63" i="1"/>
  <c r="I61" i="1"/>
  <c r="I59" i="1"/>
  <c r="I57" i="1"/>
  <c r="I53" i="1"/>
  <c r="I51" i="1"/>
  <c r="I49" i="1"/>
  <c r="I47" i="1"/>
  <c r="I43" i="1"/>
  <c r="I41" i="1"/>
  <c r="I39" i="1"/>
  <c r="I37" i="1"/>
  <c r="I35" i="1"/>
  <c r="I33" i="1"/>
  <c r="I29" i="1"/>
  <c r="I27" i="1"/>
  <c r="I23" i="1"/>
  <c r="I21" i="1"/>
  <c r="E31" i="1"/>
  <c r="F31" i="1"/>
  <c r="G31" i="1"/>
  <c r="H31" i="1"/>
  <c r="E25" i="1"/>
  <c r="D25" i="1"/>
  <c r="H25" i="1"/>
  <c r="G25" i="1"/>
  <c r="F25" i="1"/>
  <c r="E19" i="1"/>
  <c r="F19" i="1"/>
  <c r="G19" i="1"/>
  <c r="F22" i="1"/>
  <c r="I90" i="1" l="1"/>
  <c r="I54" i="1"/>
  <c r="G46" i="1"/>
  <c r="I50" i="1"/>
  <c r="E46" i="1"/>
  <c r="F46" i="1"/>
  <c r="I28" i="1"/>
  <c r="I44" i="1"/>
  <c r="I40" i="1"/>
  <c r="F20" i="1"/>
  <c r="I24" i="1"/>
  <c r="H20" i="1"/>
  <c r="H26" i="1"/>
  <c r="I110" i="1"/>
  <c r="G100" i="1"/>
  <c r="I106" i="1"/>
  <c r="E100" i="1"/>
  <c r="F100" i="1"/>
  <c r="I99" i="1"/>
  <c r="I102" i="1"/>
  <c r="I96" i="1"/>
  <c r="H86" i="1"/>
  <c r="G86" i="1"/>
  <c r="F86" i="1"/>
  <c r="I92" i="1"/>
  <c r="E86" i="1"/>
  <c r="I85" i="1"/>
  <c r="I88" i="1"/>
  <c r="I82" i="1"/>
  <c r="E76" i="1"/>
  <c r="F76" i="1"/>
  <c r="G76" i="1"/>
  <c r="H76" i="1"/>
  <c r="I78" i="1"/>
  <c r="I75" i="1"/>
  <c r="I72" i="1"/>
  <c r="E66" i="1"/>
  <c r="F66" i="1"/>
  <c r="G66" i="1"/>
  <c r="H66" i="1"/>
  <c r="I68" i="1"/>
  <c r="I65" i="1"/>
  <c r="H56" i="1"/>
  <c r="G56" i="1"/>
  <c r="I62" i="1"/>
  <c r="F56" i="1"/>
  <c r="I58" i="1"/>
  <c r="I55" i="1"/>
  <c r="H46" i="1"/>
  <c r="I52" i="1"/>
  <c r="I45" i="1"/>
  <c r="I48" i="1"/>
  <c r="I42" i="1"/>
  <c r="F32" i="1"/>
  <c r="E32" i="1"/>
  <c r="G32" i="1"/>
  <c r="H32" i="1"/>
  <c r="I34" i="1"/>
  <c r="I31" i="1"/>
  <c r="D100" i="1"/>
  <c r="D86" i="1"/>
  <c r="D76" i="1"/>
  <c r="I76" i="1" s="1"/>
  <c r="D66" i="1"/>
  <c r="D56" i="1"/>
  <c r="D46" i="1"/>
  <c r="D26" i="1"/>
  <c r="D32" i="1"/>
  <c r="I20" i="1"/>
  <c r="I19" i="1"/>
  <c r="I22" i="1"/>
  <c r="I25" i="1"/>
  <c r="I86" i="1" l="1"/>
  <c r="I66" i="1"/>
  <c r="I56" i="1"/>
  <c r="I46" i="1"/>
  <c r="I26" i="1"/>
  <c r="F115" i="1"/>
  <c r="E115" i="1"/>
  <c r="I32" i="1"/>
  <c r="G115" i="1"/>
  <c r="H115" i="1"/>
  <c r="I100" i="1"/>
</calcChain>
</file>

<file path=xl/sharedStrings.xml><?xml version="1.0" encoding="utf-8"?>
<sst xmlns="http://schemas.openxmlformats.org/spreadsheetml/2006/main" count="214" uniqueCount="94">
  <si>
    <t xml:space="preserve">Template - Offer for providing CTU services </t>
  </si>
  <si>
    <t xml:space="preserve">Use this template for offers to be submitted for Swiss National Science Foundation grant applications (note: this is not a costing/budgeting tool). </t>
  </si>
  <si>
    <t xml:space="preserve">General instructions: </t>
  </si>
  <si>
    <t xml:space="preserve">–   Text highlighted in yellow provides suggestions and must be deleted/replaced. For example, if the document development and submission is not done by a Regulatory Affairs Officer but a Project Manager and you want to budget that under Regulatory Affairs, replace the job title and the task(list) accordingly. </t>
  </si>
  <si>
    <t xml:space="preserve">–   You may delete services/lines that you do not offer for a particular project. </t>
  </si>
  <si>
    <t xml:space="preserve">–   The template allows for two different professions (job titles) per service domain to accommodate different cost models. If only one applies, the second line should be deleted. If more than two professions apply, additional lines under the respective service domain should be added. </t>
  </si>
  <si>
    <t xml:space="preserve">How to enter the budget on mySNF: </t>
  </si>
  <si>
    <t>1.   A contact person of CTU must be registered as Project Partner</t>
  </si>
  <si>
    <t>2.   The budget must be entered under “Material costs: costs incurred by project partners and subcontractors” and assigned to the contact person (Relation to person/project)</t>
  </si>
  <si>
    <t>3.   Enter costs separately for each service. Copy-paste the information:</t>
  </si>
  <si>
    <t>4.   The service (bold) must be entered under Designation</t>
  </si>
  <si>
    <t>5.   Costs per year (bold only i.e. costs per service per year)</t>
  </si>
  <si>
    <t>6.   Tasks can be entered under Comments/Additions (adjust as appropriate especially for other costs)</t>
  </si>
  <si>
    <t>Important: The names of the services (in bold e.g., “Project management”) should not be changed.</t>
  </si>
  <si>
    <t>1               General project information</t>
  </si>
  <si>
    <t xml:space="preserve">Project name and abbreviation: </t>
  </si>
  <si>
    <t xml:space="preserve">Responsible applicant: </t>
  </si>
  <si>
    <t xml:space="preserve">Study design: </t>
  </si>
  <si>
    <t>Randomized-controlled trial</t>
  </si>
  <si>
    <t xml:space="preserve">Number of participants: </t>
  </si>
  <si>
    <t xml:space="preserve">Number of sites: </t>
  </si>
  <si>
    <t>## months</t>
  </si>
  <si>
    <t xml:space="preserve">Duration of enrolment: </t>
  </si>
  <si>
    <t>medical device</t>
  </si>
  <si>
    <t>other (ClinO chapter 4)</t>
  </si>
  <si>
    <t>transplantation (ClinO chapter 3</t>
  </si>
  <si>
    <t>pharmaceutical</t>
  </si>
  <si>
    <t>Europe</t>
  </si>
  <si>
    <t>Global</t>
  </si>
  <si>
    <t>Switzerland only</t>
  </si>
  <si>
    <t>low</t>
  </si>
  <si>
    <t>moderate</t>
  </si>
  <si>
    <t xml:space="preserve">high </t>
  </si>
  <si>
    <t>very high</t>
  </si>
  <si>
    <r>
      <t xml:space="preserve">Type of intervention(s): </t>
    </r>
    <r>
      <rPr>
        <i/>
        <sz val="9"/>
        <rFont val="Arial"/>
        <family val="2"/>
        <scheme val="minor"/>
      </rPr>
      <t>Choose an item.</t>
    </r>
  </si>
  <si>
    <r>
      <t xml:space="preserve">Location of site(s): </t>
    </r>
    <r>
      <rPr>
        <i/>
        <sz val="9"/>
        <color theme="1"/>
        <rFont val="Arial"/>
        <family val="2"/>
        <scheme val="minor"/>
      </rPr>
      <t>Choose an item.</t>
    </r>
  </si>
  <si>
    <t>Service &amp; tasks</t>
  </si>
  <si>
    <t>hourly rate</t>
  </si>
  <si>
    <t>Year 1</t>
  </si>
  <si>
    <t>Year 2</t>
  </si>
  <si>
    <t>Year 3</t>
  </si>
  <si>
    <t>Year 4</t>
  </si>
  <si>
    <t>Year 5</t>
  </si>
  <si>
    <t>Project management</t>
  </si>
  <si>
    <t>General coordination &amp; risk management, documents, contracts &amp; finances, logistics, site management, committees</t>
  </si>
  <si>
    <t>Clinical Study Manager</t>
  </si>
  <si>
    <t>Job title 2</t>
  </si>
  <si>
    <t>Regulatory affairs</t>
  </si>
  <si>
    <t>Consulting and Documents, including medical writing &amp; submissions</t>
  </si>
  <si>
    <t>Regulatory Affairs Officer</t>
  </si>
  <si>
    <t>Data management</t>
  </si>
  <si>
    <t xml:space="preserve">eCRF/project database and additional database(s) development &amp; implementation </t>
  </si>
  <si>
    <t>Senior Data Manager</t>
  </si>
  <si>
    <t>Junior Data Manager</t>
  </si>
  <si>
    <t>User management, maintenance including amendments, regular reports (interim and final), data exports</t>
  </si>
  <si>
    <t>Closure and archiving</t>
  </si>
  <si>
    <t>On-site &amp; remote monitoring</t>
  </si>
  <si>
    <t>Planning</t>
  </si>
  <si>
    <t>Senior Monitor</t>
  </si>
  <si>
    <t>Junior Monitor</t>
  </si>
  <si>
    <t>Conduct of visits, including preparation and reports and follow-up (if applicable)</t>
  </si>
  <si>
    <t>Central/Statistical Data Monitoring</t>
  </si>
  <si>
    <t>Research Assistant</t>
  </si>
  <si>
    <t>Conduct including reports</t>
  </si>
  <si>
    <t>Quality management and Quality Assurance</t>
  </si>
  <si>
    <t>General</t>
  </si>
  <si>
    <t>Quality Manager</t>
  </si>
  <si>
    <t>Audits, including preparation and reports</t>
  </si>
  <si>
    <t>Safety events management/office</t>
  </si>
  <si>
    <t>Senior Safety Officer</t>
  </si>
  <si>
    <t>Conduct &amp; completion</t>
  </si>
  <si>
    <t>Statistics</t>
  </si>
  <si>
    <t>Planning, Statistical Analysis Plan</t>
  </si>
  <si>
    <t>Senior Statistician</t>
  </si>
  <si>
    <t>Conduct, regular reports</t>
  </si>
  <si>
    <t>Completion, coding &amp; reporting</t>
  </si>
  <si>
    <t>Study (execution) personnel</t>
  </si>
  <si>
    <t>Preparation, Set-Up, training</t>
  </si>
  <si>
    <t>Clinical Study Coordinator</t>
  </si>
  <si>
    <t>Study Physician</t>
  </si>
  <si>
    <t>Planning and conduct of visits, documentation, query resolution</t>
  </si>
  <si>
    <t>Cost (CHF)</t>
  </si>
  <si>
    <t>Profession/job title</t>
  </si>
  <si>
    <t>Overall time (hours)</t>
  </si>
  <si>
    <t>Time (hours)</t>
  </si>
  <si>
    <t>Overall costs (CHF)</t>
  </si>
  <si>
    <t xml:space="preserve">Overall study (conduct) duration*: </t>
  </si>
  <si>
    <t>* first-participant-first-visit to last-participant-last-visit</t>
  </si>
  <si>
    <r>
      <t xml:space="preserve">Overall complexity**: </t>
    </r>
    <r>
      <rPr>
        <i/>
        <sz val="9"/>
        <color theme="1"/>
        <rFont val="Arial"/>
        <family val="2"/>
        <scheme val="minor"/>
      </rPr>
      <t>Choose an item.</t>
    </r>
  </si>
  <si>
    <t xml:space="preserve"> </t>
  </si>
  <si>
    <t>Overall (entire duration)</t>
  </si>
  <si>
    <t>Other costs: Travel, meeting expenditures, license, material, biobanking, etc.</t>
  </si>
  <si>
    <t>TOTAL (all services &amp; tasks)</t>
  </si>
  <si>
    <t xml:space="preserve">** judge the overall complexity of the trial by taking into account size, location, type of intervention(s), study design, processes, duration;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</si>
</sst>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9"/>
      <color theme="1"/>
      <name val="Arial"/>
      <family val="2"/>
      <scheme val="minor"/>
    </font>
    <font>
      <b/>
      <sz val="20"/>
      <name val="Arial"/>
      <family val="2"/>
      <scheme val="major"/>
    </font>
    <font>
      <b/>
      <sz val="14"/>
      <name val="Arial"/>
      <family val="2"/>
      <scheme val="minor"/>
    </font>
    <font>
      <b/>
      <sz val="9"/>
      <name val="Arial"/>
      <family val="2"/>
      <scheme val="minor"/>
    </font>
    <font>
      <b/>
      <i/>
      <sz val="9"/>
      <name val="Arial"/>
      <family val="2"/>
      <scheme val="minor"/>
    </font>
    <font>
      <sz val="9"/>
      <color theme="1"/>
      <name val="Arial"/>
      <family val="2"/>
      <scheme val="minor"/>
    </font>
    <font>
      <sz val="9"/>
      <color rgb="FFFF0000"/>
      <name val="Arial"/>
      <family val="2"/>
      <scheme val="minor"/>
    </font>
    <font>
      <b/>
      <sz val="14"/>
      <color theme="1"/>
      <name val="Arial"/>
      <family val="2"/>
      <scheme val="minor"/>
    </font>
    <font>
      <sz val="9"/>
      <name val="Arial"/>
      <family val="2"/>
      <scheme val="minor"/>
    </font>
    <font>
      <i/>
      <sz val="9"/>
      <name val="Arial"/>
      <family val="2"/>
      <scheme val="minor"/>
    </font>
    <font>
      <i/>
      <sz val="9"/>
      <color theme="1"/>
      <name val="Arial"/>
      <family val="2"/>
      <scheme val="minor"/>
    </font>
    <font>
      <b/>
      <sz val="9"/>
      <color rgb="FF000000"/>
      <name val="Arial"/>
      <family val="2"/>
      <scheme val="minor"/>
    </font>
    <font>
      <sz val="9"/>
      <color rgb="FF000000"/>
      <name val="Arial"/>
      <family val="2"/>
      <scheme val="minor"/>
    </font>
  </fonts>
  <fills count="5">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rgb="FFFFC000"/>
        <bgColor indexed="64"/>
      </patternFill>
    </fill>
  </fills>
  <borders count="5">
    <border>
      <left/>
      <right/>
      <top/>
      <bottom/>
      <diagonal/>
    </border>
    <border>
      <left/>
      <right/>
      <top/>
      <bottom style="medium">
        <color indexed="64"/>
      </bottom>
      <diagonal/>
    </border>
    <border>
      <left/>
      <right/>
      <top/>
      <bottom style="thick">
        <color indexed="64"/>
      </bottom>
      <diagonal/>
    </border>
    <border>
      <left/>
      <right/>
      <top style="medium">
        <color indexed="64"/>
      </top>
      <bottom/>
      <diagonal/>
    </border>
    <border>
      <left/>
      <right/>
      <top style="thick">
        <color indexed="64"/>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Alignment="0" applyProtection="0"/>
    <xf numFmtId="0" fontId="3" fillId="0" borderId="0" applyNumberFormat="0" applyFill="0" applyAlignment="0" applyProtection="0"/>
    <xf numFmtId="0" fontId="4" fillId="0" borderId="0" applyNumberFormat="0" applyFill="0" applyAlignment="0" applyProtection="0"/>
    <xf numFmtId="0" fontId="3" fillId="0" borderId="0" applyNumberFormat="0" applyFill="0" applyBorder="0" applyAlignment="0" applyProtection="0"/>
  </cellStyleXfs>
  <cellXfs count="37">
    <xf numFmtId="0" fontId="0" fillId="0" borderId="0" xfId="0"/>
    <xf numFmtId="0" fontId="6" fillId="0" borderId="0" xfId="0" applyFont="1"/>
    <xf numFmtId="0" fontId="7" fillId="0" borderId="0" xfId="0" applyFont="1"/>
    <xf numFmtId="0" fontId="8" fillId="0" borderId="0" xfId="3" applyFont="1"/>
    <xf numFmtId="0" fontId="8" fillId="0" borderId="0" xfId="4" applyFont="1"/>
    <xf numFmtId="0" fontId="10" fillId="0" borderId="0" xfId="0" applyFont="1" applyAlignment="1">
      <alignment horizontal="center" wrapText="1"/>
    </xf>
    <xf numFmtId="0" fontId="2" fillId="0" borderId="0" xfId="2"/>
    <xf numFmtId="0" fontId="5" fillId="0" borderId="0" xfId="0" applyFont="1"/>
    <xf numFmtId="0" fontId="5" fillId="0" borderId="0" xfId="0" applyFont="1" applyAlignment="1">
      <alignment wrapText="1"/>
    </xf>
    <xf numFmtId="0" fontId="11" fillId="2" borderId="0" xfId="0" applyFont="1" applyFill="1" applyAlignment="1">
      <alignment vertical="center" wrapText="1"/>
    </xf>
    <xf numFmtId="0" fontId="11" fillId="3" borderId="3" xfId="0" applyFont="1" applyFill="1" applyBorder="1" applyAlignment="1">
      <alignment vertical="center" wrapText="1"/>
    </xf>
    <xf numFmtId="0" fontId="11" fillId="3" borderId="0" xfId="0" applyFont="1" applyFill="1" applyAlignment="1">
      <alignment vertical="center" wrapText="1"/>
    </xf>
    <xf numFmtId="0" fontId="11" fillId="3" borderId="1" xfId="0" applyFont="1" applyFill="1" applyBorder="1" applyAlignment="1">
      <alignment vertical="center" wrapText="1"/>
    </xf>
    <xf numFmtId="0" fontId="5" fillId="0" borderId="0" xfId="0" applyFont="1" applyAlignment="1">
      <alignment vertical="center" wrapText="1"/>
    </xf>
    <xf numFmtId="0" fontId="5" fillId="4" borderId="0" xfId="0" applyFont="1" applyFill="1" applyAlignment="1">
      <alignment vertical="center" wrapText="1"/>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2" fillId="3" borderId="0" xfId="0" applyFont="1" applyFill="1" applyAlignment="1">
      <alignment vertical="center" wrapText="1"/>
    </xf>
    <xf numFmtId="0" fontId="12" fillId="3" borderId="4" xfId="0" applyFont="1" applyFill="1" applyBorder="1" applyAlignment="1">
      <alignment vertical="center" wrapText="1"/>
    </xf>
    <xf numFmtId="0" fontId="10" fillId="0" borderId="0" xfId="0" applyFont="1"/>
    <xf numFmtId="0" fontId="11" fillId="2" borderId="2" xfId="0" applyFont="1" applyFill="1" applyBorder="1" applyAlignment="1">
      <alignment vertical="center" wrapText="1"/>
    </xf>
    <xf numFmtId="0" fontId="12" fillId="2" borderId="4" xfId="0" applyFont="1" applyFill="1" applyBorder="1" applyAlignment="1">
      <alignment vertical="center" wrapText="1"/>
    </xf>
    <xf numFmtId="0" fontId="12" fillId="2" borderId="0" xfId="0" applyFont="1" applyFill="1" applyAlignment="1">
      <alignment vertical="center" wrapText="1"/>
    </xf>
    <xf numFmtId="0" fontId="12" fillId="2" borderId="2" xfId="0" applyFont="1" applyFill="1" applyBorder="1" applyAlignment="1">
      <alignment vertical="center" wrapText="1"/>
    </xf>
    <xf numFmtId="0" fontId="11" fillId="2" borderId="4" xfId="0" applyFont="1" applyFill="1" applyBorder="1" applyAlignment="1">
      <alignment vertical="center" wrapText="1"/>
    </xf>
    <xf numFmtId="0" fontId="11" fillId="2" borderId="0" xfId="0" applyFont="1" applyFill="1" applyAlignment="1">
      <alignment vertical="center" wrapText="1"/>
    </xf>
    <xf numFmtId="0" fontId="11" fillId="2" borderId="2" xfId="0" applyFont="1" applyFill="1" applyBorder="1" applyAlignment="1">
      <alignment vertical="center" wrapText="1"/>
    </xf>
    <xf numFmtId="0" fontId="10" fillId="0" borderId="0" xfId="0" applyFont="1" applyAlignment="1">
      <alignment horizontal="center" wrapText="1"/>
    </xf>
    <xf numFmtId="0" fontId="11" fillId="2" borderId="1" xfId="0" applyFont="1" applyFill="1" applyBorder="1" applyAlignment="1">
      <alignment vertical="center" wrapText="1"/>
    </xf>
    <xf numFmtId="0" fontId="11" fillId="3" borderId="3" xfId="0" applyFont="1" applyFill="1" applyBorder="1" applyAlignment="1">
      <alignment vertical="center" wrapText="1"/>
    </xf>
    <xf numFmtId="0" fontId="11" fillId="3" borderId="1" xfId="0" applyFont="1" applyFill="1" applyBorder="1" applyAlignment="1">
      <alignment vertical="center" wrapText="1"/>
    </xf>
    <xf numFmtId="0" fontId="5" fillId="0" borderId="3"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11" fillId="3" borderId="4" xfId="0" applyFont="1" applyFill="1" applyBorder="1" applyAlignment="1">
      <alignment vertical="center" wrapText="1"/>
    </xf>
    <xf numFmtId="0" fontId="5" fillId="0" borderId="1" xfId="0" applyFont="1" applyBorder="1" applyAlignment="1">
      <alignment vertical="center" wrapText="1"/>
    </xf>
    <xf numFmtId="0" fontId="11" fillId="2" borderId="0" xfId="0" applyFont="1" applyFill="1" applyAlignment="1">
      <alignment horizontal="left" vertical="center" wrapText="1"/>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0"/>
  <tableStyles count="0" defaultTableStyle="TableStyleMedium2" defaultPivotStyle="PivotStyleLight16"/>
  <colors>
    <mruColors>
      <color rgb="FFCBE0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SNF_Farben_v2021-09-15">
      <a:dk1>
        <a:sysClr val="windowText" lastClr="000000"/>
      </a:dk1>
      <a:lt1>
        <a:sysClr val="window" lastClr="FFFFFF"/>
      </a:lt1>
      <a:dk2>
        <a:srgbClr val="83D0F5"/>
      </a:dk2>
      <a:lt2>
        <a:srgbClr val="5298BD"/>
      </a:lt2>
      <a:accent1>
        <a:srgbClr val="C95B40"/>
      </a:accent1>
      <a:accent2>
        <a:srgbClr val="F08262"/>
      </a:accent2>
      <a:accent3>
        <a:srgbClr val="FBBE5E"/>
      </a:accent3>
      <a:accent4>
        <a:srgbClr val="71B294"/>
      </a:accent4>
      <a:accent5>
        <a:srgbClr val="9D90B9"/>
      </a:accent5>
      <a:accent6>
        <a:srgbClr val="B2B1A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4506-ADFA-4C08-A37F-E9BFEBDE929F}">
  <dimension ref="A1:A18"/>
  <sheetViews>
    <sheetView workbookViewId="0">
      <selection activeCell="G34" sqref="G34"/>
    </sheetView>
  </sheetViews>
  <sheetFormatPr defaultColWidth="11.42578125" defaultRowHeight="12" x14ac:dyDescent="0.2"/>
  <sheetData>
    <row r="1" spans="1:1" ht="18" x14ac:dyDescent="0.25">
      <c r="A1" s="2" t="s">
        <v>0</v>
      </c>
    </row>
    <row r="3" spans="1:1" x14ac:dyDescent="0.2">
      <c r="A3" t="s">
        <v>1</v>
      </c>
    </row>
    <row r="5" spans="1:1" x14ac:dyDescent="0.2">
      <c r="A5" t="s">
        <v>2</v>
      </c>
    </row>
    <row r="6" spans="1:1" x14ac:dyDescent="0.2">
      <c r="A6" t="s">
        <v>3</v>
      </c>
    </row>
    <row r="7" spans="1:1" x14ac:dyDescent="0.2">
      <c r="A7" t="s">
        <v>4</v>
      </c>
    </row>
    <row r="8" spans="1:1" x14ac:dyDescent="0.2">
      <c r="A8" t="s">
        <v>5</v>
      </c>
    </row>
    <row r="10" spans="1:1" x14ac:dyDescent="0.2">
      <c r="A10" t="s">
        <v>6</v>
      </c>
    </row>
    <row r="11" spans="1:1" x14ac:dyDescent="0.2">
      <c r="A11" t="s">
        <v>7</v>
      </c>
    </row>
    <row r="12" spans="1:1" x14ac:dyDescent="0.2">
      <c r="A12" t="s">
        <v>8</v>
      </c>
    </row>
    <row r="13" spans="1:1" x14ac:dyDescent="0.2">
      <c r="A13" t="s">
        <v>9</v>
      </c>
    </row>
    <row r="14" spans="1:1" x14ac:dyDescent="0.2">
      <c r="A14" t="s">
        <v>10</v>
      </c>
    </row>
    <row r="15" spans="1:1" x14ac:dyDescent="0.2">
      <c r="A15" t="s">
        <v>11</v>
      </c>
    </row>
    <row r="16" spans="1:1" x14ac:dyDescent="0.2">
      <c r="A16" t="s">
        <v>12</v>
      </c>
    </row>
    <row r="18" spans="1:1" x14ac:dyDescent="0.2">
      <c r="A18" s="1"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8"/>
  <sheetViews>
    <sheetView tabSelected="1" topLeftCell="A71" zoomScaleNormal="100" workbookViewId="0">
      <selection activeCell="H33" sqref="H33"/>
    </sheetView>
  </sheetViews>
  <sheetFormatPr defaultColWidth="24.5703125" defaultRowHeight="12" x14ac:dyDescent="0.2"/>
  <cols>
    <col min="1" max="1" width="49" style="7" customWidth="1"/>
    <col min="2" max="2" width="14.7109375" style="7" customWidth="1"/>
    <col min="3" max="3" width="19.28515625" style="7" customWidth="1"/>
    <col min="4" max="8" width="8.42578125" style="7" customWidth="1"/>
    <col min="9" max="9" width="16.28515625" style="7" customWidth="1"/>
    <col min="10" max="10" width="17.7109375" customWidth="1"/>
  </cols>
  <sheetData>
    <row r="1" spans="1:9" ht="18" x14ac:dyDescent="0.25">
      <c r="A1" s="6" t="s">
        <v>14</v>
      </c>
    </row>
    <row r="3" spans="1:9" ht="13.5" customHeight="1" x14ac:dyDescent="0.2">
      <c r="A3" s="7" t="s">
        <v>15</v>
      </c>
    </row>
    <row r="4" spans="1:9" ht="13.5" customHeight="1" x14ac:dyDescent="0.2">
      <c r="A4" s="3" t="s">
        <v>16</v>
      </c>
    </row>
    <row r="5" spans="1:9" ht="13.5" customHeight="1" x14ac:dyDescent="0.2">
      <c r="A5" s="7" t="s">
        <v>17</v>
      </c>
      <c r="B5" s="7" t="s">
        <v>18</v>
      </c>
    </row>
    <row r="6" spans="1:9" ht="13.5" customHeight="1" x14ac:dyDescent="0.2">
      <c r="A6" s="4" t="s">
        <v>34</v>
      </c>
    </row>
    <row r="7" spans="1:9" ht="13.5" customHeight="1" x14ac:dyDescent="0.2">
      <c r="A7" s="7" t="s">
        <v>19</v>
      </c>
    </row>
    <row r="8" spans="1:9" ht="13.5" customHeight="1" x14ac:dyDescent="0.2">
      <c r="A8" s="7" t="s">
        <v>20</v>
      </c>
    </row>
    <row r="9" spans="1:9" ht="13.5" customHeight="1" x14ac:dyDescent="0.2">
      <c r="A9" s="7" t="s">
        <v>35</v>
      </c>
    </row>
    <row r="10" spans="1:9" ht="13.5" customHeight="1" x14ac:dyDescent="0.2">
      <c r="A10" s="7" t="s">
        <v>22</v>
      </c>
      <c r="B10" s="8" t="s">
        <v>21</v>
      </c>
      <c r="C10" s="8"/>
      <c r="I10" s="8"/>
    </row>
    <row r="11" spans="1:9" ht="13.5" customHeight="1" x14ac:dyDescent="0.2">
      <c r="A11" t="s">
        <v>86</v>
      </c>
      <c r="B11" s="8" t="s">
        <v>21</v>
      </c>
      <c r="C11" s="8"/>
      <c r="I11" s="8"/>
    </row>
    <row r="12" spans="1:9" ht="13.5" customHeight="1" x14ac:dyDescent="0.2">
      <c r="A12" t="s">
        <v>88</v>
      </c>
    </row>
    <row r="13" spans="1:9" ht="24.75" customHeight="1" x14ac:dyDescent="0.2">
      <c r="A13" s="27" t="s">
        <v>89</v>
      </c>
      <c r="B13" s="27"/>
      <c r="C13" s="5"/>
      <c r="I13" s="5"/>
    </row>
    <row r="14" spans="1:9" ht="24.75" customHeight="1" x14ac:dyDescent="0.2">
      <c r="A14" s="19" t="s">
        <v>87</v>
      </c>
      <c r="B14" s="5"/>
      <c r="C14" s="5"/>
      <c r="I14" s="5"/>
    </row>
    <row r="15" spans="1:9" ht="13.5" customHeight="1" x14ac:dyDescent="0.2">
      <c r="A15" s="19" t="s">
        <v>93</v>
      </c>
    </row>
    <row r="16" spans="1:9" ht="13.5" customHeight="1" x14ac:dyDescent="0.2">
      <c r="A16" s="25" t="s">
        <v>36</v>
      </c>
      <c r="B16" s="36" t="s">
        <v>82</v>
      </c>
      <c r="C16" s="25"/>
      <c r="D16" s="25" t="s">
        <v>38</v>
      </c>
      <c r="E16" s="25" t="s">
        <v>39</v>
      </c>
      <c r="F16" s="25" t="s">
        <v>40</v>
      </c>
      <c r="G16" s="25" t="s">
        <v>41</v>
      </c>
      <c r="H16" s="25" t="s">
        <v>42</v>
      </c>
      <c r="I16" s="25" t="s">
        <v>90</v>
      </c>
    </row>
    <row r="17" spans="1:9" ht="13.5" customHeight="1" x14ac:dyDescent="0.2">
      <c r="A17" s="25"/>
      <c r="B17" s="36"/>
      <c r="C17" s="25"/>
      <c r="D17" s="25"/>
      <c r="E17" s="25"/>
      <c r="F17" s="25"/>
      <c r="G17" s="25"/>
      <c r="H17" s="25"/>
      <c r="I17" s="25"/>
    </row>
    <row r="18" spans="1:9" ht="12.75" thickBot="1" x14ac:dyDescent="0.25">
      <c r="A18" s="28"/>
      <c r="B18" s="9" t="s">
        <v>37</v>
      </c>
      <c r="C18" s="28"/>
      <c r="D18" s="28"/>
      <c r="E18" s="28"/>
      <c r="F18" s="28"/>
      <c r="G18" s="28"/>
      <c r="H18" s="28"/>
      <c r="I18" s="28"/>
    </row>
    <row r="19" spans="1:9" x14ac:dyDescent="0.2">
      <c r="A19" s="29" t="s">
        <v>43</v>
      </c>
      <c r="B19" s="10"/>
      <c r="C19" s="10" t="s">
        <v>83</v>
      </c>
      <c r="D19" s="11">
        <f>SUM(D21,D23)</f>
        <v>0</v>
      </c>
      <c r="E19" s="11">
        <f t="shared" ref="E19:G19" si="0">SUM(E21,E23)</f>
        <v>0</v>
      </c>
      <c r="F19" s="11">
        <f t="shared" si="0"/>
        <v>0</v>
      </c>
      <c r="G19" s="11">
        <f t="shared" si="0"/>
        <v>0</v>
      </c>
      <c r="H19" s="11">
        <f>SUM(H21,H23)</f>
        <v>0</v>
      </c>
      <c r="I19" s="11">
        <f t="shared" ref="I19:I50" si="1">SUM(D19:H19)</f>
        <v>0</v>
      </c>
    </row>
    <row r="20" spans="1:9" ht="12.75" thickBot="1" x14ac:dyDescent="0.25">
      <c r="A20" s="30"/>
      <c r="B20" s="12"/>
      <c r="C20" s="12" t="s">
        <v>85</v>
      </c>
      <c r="D20" s="12">
        <f>SUM(D22,D24)</f>
        <v>0</v>
      </c>
      <c r="E20" s="12">
        <f>SUM(E22,E24)</f>
        <v>0</v>
      </c>
      <c r="F20" s="12">
        <f>SUM(F22,F24)</f>
        <v>0</v>
      </c>
      <c r="G20" s="12">
        <f>SUM(G22,G24)</f>
        <v>0</v>
      </c>
      <c r="H20" s="12">
        <f>SUM(H22,H24)</f>
        <v>0</v>
      </c>
      <c r="I20" s="11">
        <f t="shared" si="1"/>
        <v>0</v>
      </c>
    </row>
    <row r="21" spans="1:9" ht="24" x14ac:dyDescent="0.2">
      <c r="A21" s="31" t="s">
        <v>44</v>
      </c>
      <c r="B21" s="13" t="s">
        <v>45</v>
      </c>
      <c r="C21" s="7" t="s">
        <v>84</v>
      </c>
      <c r="D21" s="14">
        <v>0</v>
      </c>
      <c r="E21" s="14">
        <v>0</v>
      </c>
      <c r="F21" s="14">
        <v>0</v>
      </c>
      <c r="G21" s="14">
        <v>0</v>
      </c>
      <c r="H21" s="14">
        <v>0</v>
      </c>
      <c r="I21" s="7">
        <f t="shared" si="1"/>
        <v>0</v>
      </c>
    </row>
    <row r="22" spans="1:9" ht="12.75" thickBot="1" x14ac:dyDescent="0.25">
      <c r="A22" s="32"/>
      <c r="B22" s="15">
        <v>99</v>
      </c>
      <c r="C22" s="16" t="s">
        <v>81</v>
      </c>
      <c r="D22" s="16">
        <f>$B22*D21</f>
        <v>0</v>
      </c>
      <c r="E22" s="16">
        <f>$B22*E21</f>
        <v>0</v>
      </c>
      <c r="F22" s="16">
        <f t="shared" ref="F22:F24" si="2">$B22*F21</f>
        <v>0</v>
      </c>
      <c r="G22" s="16">
        <f>$B22*G21</f>
        <v>0</v>
      </c>
      <c r="H22" s="16">
        <f>$B22*H21</f>
        <v>0</v>
      </c>
      <c r="I22" s="16">
        <f t="shared" si="1"/>
        <v>0</v>
      </c>
    </row>
    <row r="23" spans="1:9" x14ac:dyDescent="0.2">
      <c r="A23" s="32"/>
      <c r="B23" s="13" t="s">
        <v>46</v>
      </c>
      <c r="C23" s="7" t="s">
        <v>84</v>
      </c>
      <c r="D23" s="14">
        <v>0</v>
      </c>
      <c r="E23" s="14">
        <v>0</v>
      </c>
      <c r="F23" s="14">
        <v>0</v>
      </c>
      <c r="G23" s="14">
        <v>0</v>
      </c>
      <c r="H23" s="14">
        <v>0</v>
      </c>
      <c r="I23" s="7">
        <f t="shared" si="1"/>
        <v>0</v>
      </c>
    </row>
    <row r="24" spans="1:9" ht="12.75" thickBot="1" x14ac:dyDescent="0.25">
      <c r="A24" s="33"/>
      <c r="B24" s="15">
        <v>99</v>
      </c>
      <c r="C24" s="16" t="s">
        <v>81</v>
      </c>
      <c r="D24" s="16">
        <f>$B24*D23</f>
        <v>0</v>
      </c>
      <c r="E24" s="16">
        <f>$B24*E23</f>
        <v>0</v>
      </c>
      <c r="F24" s="16">
        <f t="shared" si="2"/>
        <v>0</v>
      </c>
      <c r="G24" s="16">
        <f>$B24*G23</f>
        <v>0</v>
      </c>
      <c r="H24" s="16">
        <f>$B24*H23</f>
        <v>0</v>
      </c>
      <c r="I24" s="16">
        <f t="shared" si="1"/>
        <v>0</v>
      </c>
    </row>
    <row r="25" spans="1:9" ht="12.75" thickTop="1" x14ac:dyDescent="0.2">
      <c r="A25" s="34" t="s">
        <v>47</v>
      </c>
      <c r="B25" s="34"/>
      <c r="C25" s="10" t="s">
        <v>83</v>
      </c>
      <c r="D25" s="11">
        <f>SUM(D27,D29)</f>
        <v>0</v>
      </c>
      <c r="E25" s="11">
        <f>SUM(E27,E29)</f>
        <v>0</v>
      </c>
      <c r="F25" s="11">
        <f t="shared" ref="F25:H25" si="3">SUM(F27,F29)</f>
        <v>0</v>
      </c>
      <c r="G25" s="11">
        <f t="shared" si="3"/>
        <v>0</v>
      </c>
      <c r="H25" s="11">
        <f t="shared" si="3"/>
        <v>0</v>
      </c>
      <c r="I25" s="11">
        <f t="shared" si="1"/>
        <v>0</v>
      </c>
    </row>
    <row r="26" spans="1:9" ht="12.75" thickBot="1" x14ac:dyDescent="0.25">
      <c r="A26" s="30"/>
      <c r="B26" s="30"/>
      <c r="C26" s="12" t="s">
        <v>85</v>
      </c>
      <c r="D26" s="12">
        <f>SUM(D28,D30)</f>
        <v>0</v>
      </c>
      <c r="E26" s="12">
        <f>SUM(E28,E30)</f>
        <v>0</v>
      </c>
      <c r="F26" s="12">
        <f t="shared" ref="F26:H26" si="4">SUM(F28,F30)</f>
        <v>0</v>
      </c>
      <c r="G26" s="12">
        <f t="shared" si="4"/>
        <v>0</v>
      </c>
      <c r="H26" s="12">
        <f t="shared" si="4"/>
        <v>0</v>
      </c>
      <c r="I26" s="11">
        <f t="shared" si="1"/>
        <v>0</v>
      </c>
    </row>
    <row r="27" spans="1:9" ht="24" x14ac:dyDescent="0.2">
      <c r="A27" s="31" t="s">
        <v>48</v>
      </c>
      <c r="B27" s="13" t="s">
        <v>49</v>
      </c>
      <c r="C27" s="7" t="s">
        <v>84</v>
      </c>
      <c r="D27" s="14">
        <v>0</v>
      </c>
      <c r="E27" s="14">
        <v>0</v>
      </c>
      <c r="F27" s="14">
        <v>0</v>
      </c>
      <c r="G27" s="14">
        <v>0</v>
      </c>
      <c r="H27" s="14">
        <v>0</v>
      </c>
      <c r="I27" s="7">
        <f t="shared" si="1"/>
        <v>0</v>
      </c>
    </row>
    <row r="28" spans="1:9" ht="12.75" thickBot="1" x14ac:dyDescent="0.25">
      <c r="A28" s="32"/>
      <c r="B28" s="15">
        <v>99</v>
      </c>
      <c r="C28" s="16" t="s">
        <v>81</v>
      </c>
      <c r="D28" s="16">
        <f>$B28*D27</f>
        <v>0</v>
      </c>
      <c r="E28" s="16">
        <f>$B28*E27</f>
        <v>0</v>
      </c>
      <c r="F28" s="16">
        <f t="shared" ref="F28" si="5">$B28*F27</f>
        <v>0</v>
      </c>
      <c r="G28" s="16">
        <f>$B28*G27</f>
        <v>0</v>
      </c>
      <c r="H28" s="16">
        <f>$B28*H27</f>
        <v>0</v>
      </c>
      <c r="I28" s="16">
        <f t="shared" si="1"/>
        <v>0</v>
      </c>
    </row>
    <row r="29" spans="1:9" x14ac:dyDescent="0.2">
      <c r="A29" s="32"/>
      <c r="B29" s="13" t="s">
        <v>46</v>
      </c>
      <c r="C29" s="7" t="s">
        <v>84</v>
      </c>
      <c r="D29" s="14">
        <v>0</v>
      </c>
      <c r="E29" s="14">
        <v>0</v>
      </c>
      <c r="F29" s="14">
        <v>0</v>
      </c>
      <c r="G29" s="14">
        <v>0</v>
      </c>
      <c r="H29" s="14">
        <v>0</v>
      </c>
      <c r="I29" s="7">
        <f t="shared" si="1"/>
        <v>0</v>
      </c>
    </row>
    <row r="30" spans="1:9" ht="12.75" thickBot="1" x14ac:dyDescent="0.25">
      <c r="A30" s="33"/>
      <c r="B30" s="15">
        <v>99</v>
      </c>
      <c r="C30" s="16" t="s">
        <v>81</v>
      </c>
      <c r="D30" s="16">
        <f>$B30*D29</f>
        <v>0</v>
      </c>
      <c r="E30" s="16">
        <f>$B30*E29</f>
        <v>0</v>
      </c>
      <c r="F30" s="16">
        <f t="shared" ref="F30" si="6">$B30*F29</f>
        <v>0</v>
      </c>
      <c r="G30" s="16">
        <f>$B30*G29</f>
        <v>0</v>
      </c>
      <c r="H30" s="16">
        <f>$B30*H29</f>
        <v>0</v>
      </c>
      <c r="I30" s="16">
        <f t="shared" si="1"/>
        <v>0</v>
      </c>
    </row>
    <row r="31" spans="1:9" ht="12.75" thickTop="1" x14ac:dyDescent="0.2">
      <c r="A31" s="34" t="s">
        <v>50</v>
      </c>
      <c r="B31" s="11"/>
      <c r="C31" s="10" t="s">
        <v>83</v>
      </c>
      <c r="D31" s="11">
        <f>SUM(D33,D35,D37,D39,D41,D43)</f>
        <v>0</v>
      </c>
      <c r="E31" s="11">
        <f t="shared" ref="E31:H31" si="7">SUM(E33,E35,E37,E39,E41,E43)</f>
        <v>0</v>
      </c>
      <c r="F31" s="11">
        <f t="shared" si="7"/>
        <v>0</v>
      </c>
      <c r="G31" s="11">
        <f t="shared" si="7"/>
        <v>0</v>
      </c>
      <c r="H31" s="11">
        <f t="shared" si="7"/>
        <v>0</v>
      </c>
      <c r="I31" s="11">
        <f t="shared" si="1"/>
        <v>0</v>
      </c>
    </row>
    <row r="32" spans="1:9" ht="12.75" thickBot="1" x14ac:dyDescent="0.25">
      <c r="A32" s="30"/>
      <c r="B32" s="12"/>
      <c r="C32" s="12" t="s">
        <v>85</v>
      </c>
      <c r="D32" s="11">
        <f>SUM(D34,D36,D38,D40,D42,D44)</f>
        <v>0</v>
      </c>
      <c r="E32" s="11">
        <f t="shared" ref="E32:H32" si="8">SUM(E34,E36,E38,E40,E42,E44)</f>
        <v>0</v>
      </c>
      <c r="F32" s="11">
        <f t="shared" si="8"/>
        <v>0</v>
      </c>
      <c r="G32" s="11">
        <f t="shared" si="8"/>
        <v>0</v>
      </c>
      <c r="H32" s="11">
        <f t="shared" si="8"/>
        <v>0</v>
      </c>
      <c r="I32" s="11">
        <f t="shared" si="1"/>
        <v>0</v>
      </c>
    </row>
    <row r="33" spans="1:9" ht="24" x14ac:dyDescent="0.2">
      <c r="A33" s="31" t="s">
        <v>51</v>
      </c>
      <c r="B33" s="13" t="s">
        <v>52</v>
      </c>
      <c r="C33" s="7" t="s">
        <v>84</v>
      </c>
      <c r="D33" s="14">
        <v>0</v>
      </c>
      <c r="E33" s="14">
        <v>0</v>
      </c>
      <c r="F33" s="14">
        <v>0</v>
      </c>
      <c r="G33" s="14">
        <v>0</v>
      </c>
      <c r="H33" s="14">
        <v>0</v>
      </c>
      <c r="I33" s="7">
        <f t="shared" si="1"/>
        <v>0</v>
      </c>
    </row>
    <row r="34" spans="1:9" ht="12.75" thickBot="1" x14ac:dyDescent="0.25">
      <c r="A34" s="32"/>
      <c r="B34" s="15">
        <v>89</v>
      </c>
      <c r="C34" s="16" t="s">
        <v>81</v>
      </c>
      <c r="D34" s="16">
        <f>$B34*D33</f>
        <v>0</v>
      </c>
      <c r="E34" s="16">
        <f>$B34*E33</f>
        <v>0</v>
      </c>
      <c r="F34" s="16">
        <f t="shared" ref="F34" si="9">$B34*F33</f>
        <v>0</v>
      </c>
      <c r="G34" s="16">
        <f>$B34*G33</f>
        <v>0</v>
      </c>
      <c r="H34" s="16">
        <f>$B34*H33</f>
        <v>0</v>
      </c>
      <c r="I34" s="16">
        <f t="shared" si="1"/>
        <v>0</v>
      </c>
    </row>
    <row r="35" spans="1:9" ht="24" x14ac:dyDescent="0.2">
      <c r="A35" s="32"/>
      <c r="B35" s="13" t="s">
        <v>53</v>
      </c>
      <c r="C35" s="7" t="s">
        <v>84</v>
      </c>
      <c r="D35" s="14">
        <v>0</v>
      </c>
      <c r="E35" s="14">
        <v>0</v>
      </c>
      <c r="F35" s="14">
        <v>0</v>
      </c>
      <c r="G35" s="14">
        <v>0</v>
      </c>
      <c r="H35" s="14">
        <v>0</v>
      </c>
      <c r="I35" s="7">
        <f t="shared" si="1"/>
        <v>0</v>
      </c>
    </row>
    <row r="36" spans="1:9" ht="12.75" thickBot="1" x14ac:dyDescent="0.25">
      <c r="A36" s="35"/>
      <c r="B36" s="15">
        <v>89</v>
      </c>
      <c r="C36" s="16" t="s">
        <v>81</v>
      </c>
      <c r="D36" s="16">
        <f>$B36*D35</f>
        <v>0</v>
      </c>
      <c r="E36" s="16">
        <f>$B36*E35</f>
        <v>0</v>
      </c>
      <c r="F36" s="16">
        <f t="shared" ref="F36" si="10">$B36*F35</f>
        <v>0</v>
      </c>
      <c r="G36" s="16">
        <f>$B36*G35</f>
        <v>0</v>
      </c>
      <c r="H36" s="16">
        <f>$B36*H35</f>
        <v>0</v>
      </c>
      <c r="I36" s="16">
        <f t="shared" si="1"/>
        <v>0</v>
      </c>
    </row>
    <row r="37" spans="1:9" ht="24" x14ac:dyDescent="0.2">
      <c r="A37" s="31" t="s">
        <v>54</v>
      </c>
      <c r="B37" s="13" t="s">
        <v>52</v>
      </c>
      <c r="C37" s="7" t="s">
        <v>84</v>
      </c>
      <c r="D37" s="14">
        <v>0</v>
      </c>
      <c r="E37" s="14">
        <v>0</v>
      </c>
      <c r="F37" s="14">
        <v>0</v>
      </c>
      <c r="G37" s="14">
        <v>0</v>
      </c>
      <c r="H37" s="14">
        <v>0</v>
      </c>
      <c r="I37" s="7">
        <f t="shared" si="1"/>
        <v>0</v>
      </c>
    </row>
    <row r="38" spans="1:9" ht="12.75" thickBot="1" x14ac:dyDescent="0.25">
      <c r="A38" s="32"/>
      <c r="B38" s="15">
        <v>89</v>
      </c>
      <c r="C38" s="16" t="s">
        <v>81</v>
      </c>
      <c r="D38" s="16">
        <f>$B38*D37</f>
        <v>0</v>
      </c>
      <c r="E38" s="16">
        <f>$B38*E37</f>
        <v>0</v>
      </c>
      <c r="F38" s="16">
        <f t="shared" ref="F38" si="11">$B38*F37</f>
        <v>0</v>
      </c>
      <c r="G38" s="16">
        <f>$B38*G37</f>
        <v>0</v>
      </c>
      <c r="H38" s="16">
        <f>$B38*H37</f>
        <v>0</v>
      </c>
      <c r="I38" s="16">
        <f t="shared" si="1"/>
        <v>0</v>
      </c>
    </row>
    <row r="39" spans="1:9" ht="24" x14ac:dyDescent="0.2">
      <c r="A39" s="32"/>
      <c r="B39" s="13" t="s">
        <v>53</v>
      </c>
      <c r="C39" s="7" t="s">
        <v>84</v>
      </c>
      <c r="D39" s="14">
        <v>0</v>
      </c>
      <c r="E39" s="14">
        <v>0</v>
      </c>
      <c r="F39" s="14">
        <v>0</v>
      </c>
      <c r="G39" s="14">
        <v>0</v>
      </c>
      <c r="H39" s="14">
        <v>0</v>
      </c>
      <c r="I39" s="7">
        <f t="shared" si="1"/>
        <v>0</v>
      </c>
    </row>
    <row r="40" spans="1:9" ht="12.75" thickBot="1" x14ac:dyDescent="0.25">
      <c r="A40" s="35"/>
      <c r="B40" s="15">
        <v>89</v>
      </c>
      <c r="C40" s="16" t="s">
        <v>81</v>
      </c>
      <c r="D40" s="16">
        <f>$B40*D39</f>
        <v>0</v>
      </c>
      <c r="E40" s="16">
        <f>$B40*E39</f>
        <v>0</v>
      </c>
      <c r="F40" s="16">
        <f t="shared" ref="F40" si="12">$B40*F39</f>
        <v>0</v>
      </c>
      <c r="G40" s="16">
        <f>$B40*G39</f>
        <v>0</v>
      </c>
      <c r="H40" s="16">
        <f>$B40*H39</f>
        <v>0</v>
      </c>
      <c r="I40" s="16">
        <f t="shared" si="1"/>
        <v>0</v>
      </c>
    </row>
    <row r="41" spans="1:9" ht="24" x14ac:dyDescent="0.2">
      <c r="A41" s="31" t="s">
        <v>55</v>
      </c>
      <c r="B41" s="13" t="s">
        <v>52</v>
      </c>
      <c r="C41" s="7" t="s">
        <v>84</v>
      </c>
      <c r="D41" s="14">
        <v>0</v>
      </c>
      <c r="E41" s="14">
        <v>0</v>
      </c>
      <c r="F41" s="14">
        <v>0</v>
      </c>
      <c r="G41" s="14">
        <v>0</v>
      </c>
      <c r="H41" s="14">
        <v>0</v>
      </c>
      <c r="I41" s="7">
        <f t="shared" si="1"/>
        <v>0</v>
      </c>
    </row>
    <row r="42" spans="1:9" ht="12.75" thickBot="1" x14ac:dyDescent="0.25">
      <c r="A42" s="32"/>
      <c r="B42" s="15">
        <v>89</v>
      </c>
      <c r="C42" s="16" t="s">
        <v>81</v>
      </c>
      <c r="D42" s="16">
        <f>$B42*D41</f>
        <v>0</v>
      </c>
      <c r="E42" s="16">
        <f>$B42*E41</f>
        <v>0</v>
      </c>
      <c r="F42" s="16">
        <f t="shared" ref="F42:F44" si="13">$B42*F41</f>
        <v>0</v>
      </c>
      <c r="G42" s="16">
        <f>$B42*G41</f>
        <v>0</v>
      </c>
      <c r="H42" s="16">
        <f>$B42*H41</f>
        <v>0</v>
      </c>
      <c r="I42" s="16">
        <f t="shared" si="1"/>
        <v>0</v>
      </c>
    </row>
    <row r="43" spans="1:9" ht="24" x14ac:dyDescent="0.2">
      <c r="A43" s="32"/>
      <c r="B43" s="13" t="s">
        <v>53</v>
      </c>
      <c r="C43" s="7" t="s">
        <v>84</v>
      </c>
      <c r="D43" s="14">
        <v>0</v>
      </c>
      <c r="E43" s="14">
        <v>0</v>
      </c>
      <c r="F43" s="14">
        <v>0</v>
      </c>
      <c r="G43" s="14">
        <v>0</v>
      </c>
      <c r="H43" s="14">
        <v>0</v>
      </c>
      <c r="I43" s="7">
        <f t="shared" si="1"/>
        <v>0</v>
      </c>
    </row>
    <row r="44" spans="1:9" ht="12.75" thickBot="1" x14ac:dyDescent="0.25">
      <c r="A44" s="33"/>
      <c r="B44" s="15">
        <v>89</v>
      </c>
      <c r="C44" s="16" t="s">
        <v>81</v>
      </c>
      <c r="D44" s="16">
        <f>$B44*D43</f>
        <v>0</v>
      </c>
      <c r="E44" s="16">
        <f>$B44*E43</f>
        <v>0</v>
      </c>
      <c r="F44" s="16">
        <f t="shared" si="13"/>
        <v>0</v>
      </c>
      <c r="G44" s="16">
        <f>$B44*G43</f>
        <v>0</v>
      </c>
      <c r="H44" s="16">
        <f>$B44*H43</f>
        <v>0</v>
      </c>
      <c r="I44" s="16">
        <f t="shared" si="1"/>
        <v>0</v>
      </c>
    </row>
    <row r="45" spans="1:9" ht="12.75" thickTop="1" x14ac:dyDescent="0.2">
      <c r="A45" s="34" t="s">
        <v>56</v>
      </c>
      <c r="B45" s="11"/>
      <c r="C45" s="10" t="s">
        <v>83</v>
      </c>
      <c r="D45" s="11">
        <f>SUM(D47,D49,D51,D53)</f>
        <v>0</v>
      </c>
      <c r="E45" s="11">
        <f t="shared" ref="E45:H45" si="14">SUM(E47,E49,E51,E53)</f>
        <v>0</v>
      </c>
      <c r="F45" s="11">
        <f t="shared" si="14"/>
        <v>0</v>
      </c>
      <c r="G45" s="11">
        <f t="shared" si="14"/>
        <v>0</v>
      </c>
      <c r="H45" s="11">
        <f t="shared" si="14"/>
        <v>0</v>
      </c>
      <c r="I45" s="11">
        <f t="shared" si="1"/>
        <v>0</v>
      </c>
    </row>
    <row r="46" spans="1:9" ht="12.75" thickBot="1" x14ac:dyDescent="0.25">
      <c r="A46" s="30"/>
      <c r="B46" s="12"/>
      <c r="C46" s="12" t="s">
        <v>85</v>
      </c>
      <c r="D46" s="11">
        <f>SUM(D48,D50,D52,D54)</f>
        <v>0</v>
      </c>
      <c r="E46" s="11">
        <f t="shared" ref="E46:G46" si="15">SUM(E48,E50,E52,E54)</f>
        <v>0</v>
      </c>
      <c r="F46" s="11">
        <f t="shared" si="15"/>
        <v>0</v>
      </c>
      <c r="G46" s="11">
        <f t="shared" si="15"/>
        <v>0</v>
      </c>
      <c r="H46" s="11">
        <f>SUM(H48,H50,H52,H54)</f>
        <v>0</v>
      </c>
      <c r="I46" s="11">
        <f t="shared" si="1"/>
        <v>0</v>
      </c>
    </row>
    <row r="47" spans="1:9" x14ac:dyDescent="0.2">
      <c r="A47" s="31" t="s">
        <v>57</v>
      </c>
      <c r="B47" s="13" t="s">
        <v>58</v>
      </c>
      <c r="C47" s="7" t="s">
        <v>84</v>
      </c>
      <c r="D47" s="14">
        <v>0</v>
      </c>
      <c r="E47" s="14">
        <v>0</v>
      </c>
      <c r="F47" s="14">
        <v>0</v>
      </c>
      <c r="G47" s="14">
        <v>0</v>
      </c>
      <c r="H47" s="14">
        <v>0</v>
      </c>
      <c r="I47" s="7">
        <f t="shared" si="1"/>
        <v>0</v>
      </c>
    </row>
    <row r="48" spans="1:9" ht="12.75" thickBot="1" x14ac:dyDescent="0.25">
      <c r="A48" s="32"/>
      <c r="B48" s="15">
        <v>81</v>
      </c>
      <c r="C48" s="16" t="s">
        <v>81</v>
      </c>
      <c r="D48" s="16">
        <f>$B48*D47</f>
        <v>0</v>
      </c>
      <c r="E48" s="16">
        <f>$B48*E47</f>
        <v>0</v>
      </c>
      <c r="F48" s="16">
        <f t="shared" ref="F48" si="16">$B48*F47</f>
        <v>0</v>
      </c>
      <c r="G48" s="16">
        <f>$B48*G47</f>
        <v>0</v>
      </c>
      <c r="H48" s="16">
        <f>$B48*H47</f>
        <v>0</v>
      </c>
      <c r="I48" s="16">
        <f t="shared" si="1"/>
        <v>0</v>
      </c>
    </row>
    <row r="49" spans="1:9" x14ac:dyDescent="0.2">
      <c r="A49" s="32"/>
      <c r="B49" s="13" t="s">
        <v>59</v>
      </c>
      <c r="C49" s="7" t="s">
        <v>84</v>
      </c>
      <c r="D49" s="14">
        <v>0</v>
      </c>
      <c r="E49" s="14">
        <v>0</v>
      </c>
      <c r="F49" s="14">
        <v>0</v>
      </c>
      <c r="G49" s="14">
        <v>0</v>
      </c>
      <c r="H49" s="14">
        <v>0</v>
      </c>
      <c r="I49" s="7">
        <f t="shared" si="1"/>
        <v>0</v>
      </c>
    </row>
    <row r="50" spans="1:9" ht="12.75" thickBot="1" x14ac:dyDescent="0.25">
      <c r="A50" s="35"/>
      <c r="B50" s="15">
        <v>81</v>
      </c>
      <c r="C50" s="16" t="s">
        <v>81</v>
      </c>
      <c r="D50" s="16">
        <f>$B50*D49</f>
        <v>0</v>
      </c>
      <c r="E50" s="16">
        <f>$B50*E49</f>
        <v>0</v>
      </c>
      <c r="F50" s="16">
        <f t="shared" ref="F50" si="17">$B50*F49</f>
        <v>0</v>
      </c>
      <c r="G50" s="16">
        <f>$B50*G49</f>
        <v>0</v>
      </c>
      <c r="H50" s="16">
        <f>$B50*H49</f>
        <v>0</v>
      </c>
      <c r="I50" s="16">
        <f t="shared" si="1"/>
        <v>0</v>
      </c>
    </row>
    <row r="51" spans="1:9" x14ac:dyDescent="0.2">
      <c r="A51" s="31" t="s">
        <v>60</v>
      </c>
      <c r="B51" s="13" t="s">
        <v>58</v>
      </c>
      <c r="C51" s="7" t="s">
        <v>84</v>
      </c>
      <c r="D51" s="14">
        <v>0</v>
      </c>
      <c r="E51" s="14">
        <v>0</v>
      </c>
      <c r="F51" s="14">
        <v>0</v>
      </c>
      <c r="G51" s="14">
        <v>0</v>
      </c>
      <c r="H51" s="14">
        <v>0</v>
      </c>
      <c r="I51" s="7">
        <f t="shared" ref="I51:I82" si="18">SUM(D51:H51)</f>
        <v>0</v>
      </c>
    </row>
    <row r="52" spans="1:9" ht="12.75" thickBot="1" x14ac:dyDescent="0.25">
      <c r="A52" s="32"/>
      <c r="B52" s="15">
        <v>81</v>
      </c>
      <c r="C52" s="16" t="s">
        <v>81</v>
      </c>
      <c r="D52" s="16">
        <f>$B52*D51</f>
        <v>0</v>
      </c>
      <c r="E52" s="16">
        <f>$B52*E51</f>
        <v>0</v>
      </c>
      <c r="F52" s="16">
        <f t="shared" ref="F52" si="19">$B52*F51</f>
        <v>0</v>
      </c>
      <c r="G52" s="16">
        <f>$B52*G51</f>
        <v>0</v>
      </c>
      <c r="H52" s="16">
        <f>$B52*H51</f>
        <v>0</v>
      </c>
      <c r="I52" s="16">
        <f t="shared" si="18"/>
        <v>0</v>
      </c>
    </row>
    <row r="53" spans="1:9" x14ac:dyDescent="0.2">
      <c r="A53" s="32"/>
      <c r="B53" s="13" t="s">
        <v>59</v>
      </c>
      <c r="C53" s="7" t="s">
        <v>84</v>
      </c>
      <c r="D53" s="14">
        <v>0</v>
      </c>
      <c r="E53" s="14">
        <v>0</v>
      </c>
      <c r="F53" s="14">
        <v>0</v>
      </c>
      <c r="G53" s="14">
        <v>0</v>
      </c>
      <c r="H53" s="14">
        <v>0</v>
      </c>
      <c r="I53" s="7">
        <f t="shared" si="18"/>
        <v>0</v>
      </c>
    </row>
    <row r="54" spans="1:9" ht="12.75" thickBot="1" x14ac:dyDescent="0.25">
      <c r="A54" s="33"/>
      <c r="B54" s="15">
        <v>81</v>
      </c>
      <c r="C54" s="16" t="s">
        <v>81</v>
      </c>
      <c r="D54" s="16">
        <f>$B54*D53</f>
        <v>0</v>
      </c>
      <c r="E54" s="16">
        <f>$B54*E53</f>
        <v>0</v>
      </c>
      <c r="F54" s="16">
        <f t="shared" ref="F54" si="20">$B54*F53</f>
        <v>0</v>
      </c>
      <c r="G54" s="16">
        <f>$B54*G53</f>
        <v>0</v>
      </c>
      <c r="H54" s="16">
        <f>$B54*H53</f>
        <v>0</v>
      </c>
      <c r="I54" s="16">
        <f t="shared" si="18"/>
        <v>0</v>
      </c>
    </row>
    <row r="55" spans="1:9" ht="12.75" thickTop="1" x14ac:dyDescent="0.2">
      <c r="A55" s="34" t="s">
        <v>61</v>
      </c>
      <c r="B55" s="11"/>
      <c r="C55" s="10" t="s">
        <v>83</v>
      </c>
      <c r="D55" s="11">
        <f>SUM(D57,D59,D61,D63)</f>
        <v>0</v>
      </c>
      <c r="E55" s="11">
        <f t="shared" ref="E55:H55" si="21">SUM(E57,E59,E61,E63)</f>
        <v>0</v>
      </c>
      <c r="F55" s="11">
        <f t="shared" si="21"/>
        <v>0</v>
      </c>
      <c r="G55" s="11">
        <f t="shared" si="21"/>
        <v>0</v>
      </c>
      <c r="H55" s="11">
        <f t="shared" si="21"/>
        <v>0</v>
      </c>
      <c r="I55" s="11">
        <f t="shared" si="18"/>
        <v>0</v>
      </c>
    </row>
    <row r="56" spans="1:9" ht="12.75" thickBot="1" x14ac:dyDescent="0.25">
      <c r="A56" s="30"/>
      <c r="B56" s="12"/>
      <c r="C56" s="12" t="s">
        <v>85</v>
      </c>
      <c r="D56" s="11">
        <f>SUM(D58,D60,D62,D64)</f>
        <v>0</v>
      </c>
      <c r="E56" s="11">
        <f t="shared" ref="E56:G56" si="22">SUM(E58,E60,E62,E64)</f>
        <v>0</v>
      </c>
      <c r="F56" s="11">
        <f t="shared" si="22"/>
        <v>0</v>
      </c>
      <c r="G56" s="11">
        <f t="shared" si="22"/>
        <v>0</v>
      </c>
      <c r="H56" s="11">
        <f>SUM(H58,H60,H62,H64)</f>
        <v>0</v>
      </c>
      <c r="I56" s="11">
        <f t="shared" si="18"/>
        <v>0</v>
      </c>
    </row>
    <row r="57" spans="1:9" x14ac:dyDescent="0.2">
      <c r="A57" s="31" t="s">
        <v>57</v>
      </c>
      <c r="B57" s="13" t="s">
        <v>58</v>
      </c>
      <c r="C57" s="7" t="s">
        <v>84</v>
      </c>
      <c r="D57" s="14">
        <v>0</v>
      </c>
      <c r="E57" s="14">
        <v>0</v>
      </c>
      <c r="F57" s="14">
        <v>0</v>
      </c>
      <c r="G57" s="14">
        <v>0</v>
      </c>
      <c r="H57" s="14">
        <v>0</v>
      </c>
      <c r="I57" s="7">
        <f t="shared" si="18"/>
        <v>0</v>
      </c>
    </row>
    <row r="58" spans="1:9" ht="12.75" thickBot="1" x14ac:dyDescent="0.25">
      <c r="A58" s="32"/>
      <c r="B58" s="15">
        <v>81</v>
      </c>
      <c r="C58" s="16" t="s">
        <v>81</v>
      </c>
      <c r="D58" s="16">
        <f>$B58*D57</f>
        <v>0</v>
      </c>
      <c r="E58" s="16">
        <f>$B58*E57</f>
        <v>0</v>
      </c>
      <c r="F58" s="16">
        <f t="shared" ref="F58" si="23">$B58*F57</f>
        <v>0</v>
      </c>
      <c r="G58" s="16">
        <f>$B58*G57</f>
        <v>0</v>
      </c>
      <c r="H58" s="16">
        <f>$B58*H57</f>
        <v>0</v>
      </c>
      <c r="I58" s="16">
        <f t="shared" si="18"/>
        <v>0</v>
      </c>
    </row>
    <row r="59" spans="1:9" ht="24" x14ac:dyDescent="0.2">
      <c r="A59" s="32"/>
      <c r="B59" s="13" t="s">
        <v>62</v>
      </c>
      <c r="C59" s="7" t="s">
        <v>84</v>
      </c>
      <c r="D59" s="14">
        <v>0</v>
      </c>
      <c r="E59" s="14">
        <v>0</v>
      </c>
      <c r="F59" s="14">
        <v>0</v>
      </c>
      <c r="G59" s="14">
        <v>0</v>
      </c>
      <c r="H59" s="14">
        <v>0</v>
      </c>
      <c r="I59" s="7">
        <f t="shared" si="18"/>
        <v>0</v>
      </c>
    </row>
    <row r="60" spans="1:9" ht="12.75" thickBot="1" x14ac:dyDescent="0.25">
      <c r="A60" s="35"/>
      <c r="B60" s="15">
        <v>81</v>
      </c>
      <c r="C60" s="16" t="s">
        <v>81</v>
      </c>
      <c r="D60" s="16">
        <f>$B60*D59</f>
        <v>0</v>
      </c>
      <c r="E60" s="16">
        <f>$B60*E59</f>
        <v>0</v>
      </c>
      <c r="F60" s="16">
        <f t="shared" ref="F60" si="24">$B60*F59</f>
        <v>0</v>
      </c>
      <c r="G60" s="16">
        <f>$B60*G59</f>
        <v>0</v>
      </c>
      <c r="H60" s="16">
        <f>$B60*H59</f>
        <v>0</v>
      </c>
      <c r="I60" s="16">
        <f t="shared" si="18"/>
        <v>0</v>
      </c>
    </row>
    <row r="61" spans="1:9" x14ac:dyDescent="0.2">
      <c r="A61" s="31" t="s">
        <v>63</v>
      </c>
      <c r="B61" s="13" t="s">
        <v>58</v>
      </c>
      <c r="C61" s="7" t="s">
        <v>84</v>
      </c>
      <c r="D61" s="14">
        <v>0</v>
      </c>
      <c r="E61" s="14">
        <v>0</v>
      </c>
      <c r="F61" s="14">
        <v>0</v>
      </c>
      <c r="G61" s="14">
        <v>0</v>
      </c>
      <c r="H61" s="14">
        <v>0</v>
      </c>
      <c r="I61" s="7">
        <f t="shared" si="18"/>
        <v>0</v>
      </c>
    </row>
    <row r="62" spans="1:9" ht="12.75" thickBot="1" x14ac:dyDescent="0.25">
      <c r="A62" s="32"/>
      <c r="B62" s="15">
        <v>81</v>
      </c>
      <c r="C62" s="16" t="s">
        <v>81</v>
      </c>
      <c r="D62" s="16">
        <f>$B62*D61</f>
        <v>0</v>
      </c>
      <c r="E62" s="16">
        <f>$B62*E61</f>
        <v>0</v>
      </c>
      <c r="F62" s="16">
        <f t="shared" ref="F62" si="25">$B62*F61</f>
        <v>0</v>
      </c>
      <c r="G62" s="16">
        <f>$B62*G61</f>
        <v>0</v>
      </c>
      <c r="H62" s="16">
        <f>$B62*H61</f>
        <v>0</v>
      </c>
      <c r="I62" s="16">
        <f t="shared" si="18"/>
        <v>0</v>
      </c>
    </row>
    <row r="63" spans="1:9" ht="24" x14ac:dyDescent="0.2">
      <c r="A63" s="32"/>
      <c r="B63" s="13" t="s">
        <v>62</v>
      </c>
      <c r="C63" s="7" t="s">
        <v>84</v>
      </c>
      <c r="D63" s="14">
        <v>0</v>
      </c>
      <c r="E63" s="14">
        <v>0</v>
      </c>
      <c r="F63" s="14">
        <v>0</v>
      </c>
      <c r="G63" s="14">
        <v>0</v>
      </c>
      <c r="H63" s="14">
        <v>0</v>
      </c>
      <c r="I63" s="7">
        <f t="shared" si="18"/>
        <v>0</v>
      </c>
    </row>
    <row r="64" spans="1:9" ht="12.75" thickBot="1" x14ac:dyDescent="0.25">
      <c r="A64" s="33"/>
      <c r="B64" s="15">
        <v>81</v>
      </c>
      <c r="C64" s="16" t="s">
        <v>81</v>
      </c>
      <c r="D64" s="16">
        <f>$B64*D63</f>
        <v>0</v>
      </c>
      <c r="E64" s="16">
        <f>$B64*E63</f>
        <v>0</v>
      </c>
      <c r="F64" s="16">
        <f t="shared" ref="F64" si="26">$B64*F63</f>
        <v>0</v>
      </c>
      <c r="G64" s="16">
        <f>$B64*G63</f>
        <v>0</v>
      </c>
      <c r="H64" s="16">
        <f>$B64*H63</f>
        <v>0</v>
      </c>
      <c r="I64" s="16">
        <f t="shared" si="18"/>
        <v>0</v>
      </c>
    </row>
    <row r="65" spans="1:9" ht="12.75" thickTop="1" x14ac:dyDescent="0.2">
      <c r="A65" s="34" t="s">
        <v>64</v>
      </c>
      <c r="B65" s="11"/>
      <c r="C65" s="10" t="s">
        <v>83</v>
      </c>
      <c r="D65" s="11">
        <f>SUM(D67,D69,D71,D73)</f>
        <v>0</v>
      </c>
      <c r="E65" s="11">
        <f t="shared" ref="E65:H65" si="27">SUM(E67,E69,E71,E73)</f>
        <v>0</v>
      </c>
      <c r="F65" s="11">
        <f t="shared" si="27"/>
        <v>0</v>
      </c>
      <c r="G65" s="11">
        <f t="shared" si="27"/>
        <v>0</v>
      </c>
      <c r="H65" s="11">
        <f t="shared" si="27"/>
        <v>0</v>
      </c>
      <c r="I65" s="11">
        <f t="shared" si="18"/>
        <v>0</v>
      </c>
    </row>
    <row r="66" spans="1:9" ht="12.75" thickBot="1" x14ac:dyDescent="0.25">
      <c r="A66" s="30"/>
      <c r="B66" s="12"/>
      <c r="C66" s="12" t="s">
        <v>85</v>
      </c>
      <c r="D66" s="11">
        <f>SUM(D68,D70,D72,D74)</f>
        <v>0</v>
      </c>
      <c r="E66" s="11">
        <f t="shared" ref="E66:G66" si="28">SUM(E68,E70,E72,E74)</f>
        <v>0</v>
      </c>
      <c r="F66" s="11">
        <f t="shared" si="28"/>
        <v>0</v>
      </c>
      <c r="G66" s="11">
        <f t="shared" si="28"/>
        <v>0</v>
      </c>
      <c r="H66" s="11">
        <f>SUM(H68,H70,H72,H74)</f>
        <v>0</v>
      </c>
      <c r="I66" s="11">
        <f t="shared" si="18"/>
        <v>0</v>
      </c>
    </row>
    <row r="67" spans="1:9" x14ac:dyDescent="0.2">
      <c r="A67" s="31" t="s">
        <v>65</v>
      </c>
      <c r="B67" s="13" t="s">
        <v>66</v>
      </c>
      <c r="C67" s="7" t="s">
        <v>84</v>
      </c>
      <c r="D67" s="14">
        <v>0</v>
      </c>
      <c r="E67" s="14">
        <v>0</v>
      </c>
      <c r="F67" s="14">
        <v>0</v>
      </c>
      <c r="G67" s="14">
        <v>0</v>
      </c>
      <c r="H67" s="14">
        <v>0</v>
      </c>
      <c r="I67" s="7">
        <f t="shared" si="18"/>
        <v>0</v>
      </c>
    </row>
    <row r="68" spans="1:9" ht="12.75" thickBot="1" x14ac:dyDescent="0.25">
      <c r="A68" s="32"/>
      <c r="B68" s="15">
        <v>89</v>
      </c>
      <c r="C68" s="16" t="s">
        <v>81</v>
      </c>
      <c r="D68" s="16">
        <f>$B68*D67</f>
        <v>0</v>
      </c>
      <c r="E68" s="16">
        <f>$B68*E67</f>
        <v>0</v>
      </c>
      <c r="F68" s="16">
        <f t="shared" ref="F68" si="29">$B68*F67</f>
        <v>0</v>
      </c>
      <c r="G68" s="16">
        <f>$B68*G67</f>
        <v>0</v>
      </c>
      <c r="H68" s="16">
        <f>$B68*H67</f>
        <v>0</v>
      </c>
      <c r="I68" s="16">
        <f t="shared" si="18"/>
        <v>0</v>
      </c>
    </row>
    <row r="69" spans="1:9" x14ac:dyDescent="0.2">
      <c r="A69" s="32"/>
      <c r="B69" s="13" t="s">
        <v>46</v>
      </c>
      <c r="C69" s="7" t="s">
        <v>84</v>
      </c>
      <c r="D69" s="14">
        <v>0</v>
      </c>
      <c r="E69" s="14">
        <v>0</v>
      </c>
      <c r="F69" s="14">
        <v>0</v>
      </c>
      <c r="G69" s="14">
        <v>0</v>
      </c>
      <c r="H69" s="14">
        <v>0</v>
      </c>
      <c r="I69" s="7">
        <f t="shared" si="18"/>
        <v>0</v>
      </c>
    </row>
    <row r="70" spans="1:9" ht="12.75" thickBot="1" x14ac:dyDescent="0.25">
      <c r="A70" s="35"/>
      <c r="B70" s="15">
        <v>89</v>
      </c>
      <c r="C70" s="16" t="s">
        <v>81</v>
      </c>
      <c r="D70" s="16">
        <f>$B70*D69</f>
        <v>0</v>
      </c>
      <c r="E70" s="16">
        <f>$B70*E69</f>
        <v>0</v>
      </c>
      <c r="F70" s="16">
        <f t="shared" ref="F70" si="30">$B70*F69</f>
        <v>0</v>
      </c>
      <c r="G70" s="16">
        <f>$B70*G69</f>
        <v>0</v>
      </c>
      <c r="H70" s="16">
        <f>$B70*H69</f>
        <v>0</v>
      </c>
      <c r="I70" s="16">
        <f t="shared" si="18"/>
        <v>0</v>
      </c>
    </row>
    <row r="71" spans="1:9" x14ac:dyDescent="0.2">
      <c r="A71" s="31" t="s">
        <v>67</v>
      </c>
      <c r="B71" s="13" t="s">
        <v>66</v>
      </c>
      <c r="C71" s="7" t="s">
        <v>84</v>
      </c>
      <c r="D71" s="14">
        <v>0</v>
      </c>
      <c r="E71" s="14">
        <v>0</v>
      </c>
      <c r="F71" s="14">
        <v>0</v>
      </c>
      <c r="G71" s="14">
        <v>0</v>
      </c>
      <c r="H71" s="14">
        <v>0</v>
      </c>
      <c r="I71" s="7">
        <f t="shared" si="18"/>
        <v>0</v>
      </c>
    </row>
    <row r="72" spans="1:9" ht="12.75" thickBot="1" x14ac:dyDescent="0.25">
      <c r="A72" s="32"/>
      <c r="B72" s="15">
        <v>89</v>
      </c>
      <c r="C72" s="16" t="s">
        <v>81</v>
      </c>
      <c r="D72" s="16">
        <f>$B72*D71</f>
        <v>0</v>
      </c>
      <c r="E72" s="16">
        <f>$B72*E71</f>
        <v>0</v>
      </c>
      <c r="F72" s="16">
        <f t="shared" ref="F72" si="31">$B72*F71</f>
        <v>0</v>
      </c>
      <c r="G72" s="16">
        <f>$B72*G71</f>
        <v>0</v>
      </c>
      <c r="H72" s="16">
        <f>$B72*H71</f>
        <v>0</v>
      </c>
      <c r="I72" s="16">
        <f t="shared" si="18"/>
        <v>0</v>
      </c>
    </row>
    <row r="73" spans="1:9" x14ac:dyDescent="0.2">
      <c r="A73" s="32"/>
      <c r="B73" s="13" t="s">
        <v>46</v>
      </c>
      <c r="C73" s="7" t="s">
        <v>84</v>
      </c>
      <c r="D73" s="14">
        <v>0</v>
      </c>
      <c r="E73" s="14">
        <v>0</v>
      </c>
      <c r="F73" s="14">
        <v>0</v>
      </c>
      <c r="G73" s="14">
        <v>0</v>
      </c>
      <c r="H73" s="14">
        <v>0</v>
      </c>
      <c r="I73" s="7">
        <f t="shared" si="18"/>
        <v>0</v>
      </c>
    </row>
    <row r="74" spans="1:9" ht="12.75" thickBot="1" x14ac:dyDescent="0.25">
      <c r="A74" s="33"/>
      <c r="B74" s="15">
        <v>89</v>
      </c>
      <c r="C74" s="16" t="s">
        <v>81</v>
      </c>
      <c r="D74" s="16">
        <f>$B74*D73</f>
        <v>0</v>
      </c>
      <c r="E74" s="16">
        <f>$B74*E73</f>
        <v>0</v>
      </c>
      <c r="F74" s="16">
        <f t="shared" ref="F74" si="32">$B74*F73</f>
        <v>0</v>
      </c>
      <c r="G74" s="16">
        <f>$B74*G73</f>
        <v>0</v>
      </c>
      <c r="H74" s="16">
        <f>$B74*H73</f>
        <v>0</v>
      </c>
      <c r="I74" s="16">
        <f t="shared" si="18"/>
        <v>0</v>
      </c>
    </row>
    <row r="75" spans="1:9" ht="12.75" thickTop="1" x14ac:dyDescent="0.2">
      <c r="A75" s="34" t="s">
        <v>68</v>
      </c>
      <c r="B75" s="11"/>
      <c r="C75" s="10" t="s">
        <v>83</v>
      </c>
      <c r="D75" s="11">
        <f>SUM(D77,D79,D81,D83)</f>
        <v>0</v>
      </c>
      <c r="E75" s="11">
        <f t="shared" ref="E75:H75" si="33">SUM(E77,E79,E81,E83)</f>
        <v>0</v>
      </c>
      <c r="F75" s="11">
        <f t="shared" si="33"/>
        <v>0</v>
      </c>
      <c r="G75" s="11">
        <f t="shared" si="33"/>
        <v>0</v>
      </c>
      <c r="H75" s="11">
        <f t="shared" si="33"/>
        <v>0</v>
      </c>
      <c r="I75" s="11">
        <f t="shared" si="18"/>
        <v>0</v>
      </c>
    </row>
    <row r="76" spans="1:9" ht="12.75" thickBot="1" x14ac:dyDescent="0.25">
      <c r="A76" s="30"/>
      <c r="B76" s="12"/>
      <c r="C76" s="12" t="s">
        <v>85</v>
      </c>
      <c r="D76" s="11">
        <f>SUM(D78,D80,D82,D84)</f>
        <v>0</v>
      </c>
      <c r="E76" s="11">
        <f t="shared" ref="E76:G76" si="34">SUM(E78,E80,E82,E84)</f>
        <v>0</v>
      </c>
      <c r="F76" s="11">
        <f t="shared" si="34"/>
        <v>0</v>
      </c>
      <c r="G76" s="11">
        <f t="shared" si="34"/>
        <v>0</v>
      </c>
      <c r="H76" s="11">
        <f>SUM(H78,H80,H82,H84)</f>
        <v>0</v>
      </c>
      <c r="I76" s="11">
        <f t="shared" si="18"/>
        <v>0</v>
      </c>
    </row>
    <row r="77" spans="1:9" ht="24" x14ac:dyDescent="0.2">
      <c r="A77" s="31" t="s">
        <v>57</v>
      </c>
      <c r="B77" s="13" t="s">
        <v>69</v>
      </c>
      <c r="C77" s="7" t="s">
        <v>84</v>
      </c>
      <c r="D77" s="14">
        <v>0</v>
      </c>
      <c r="E77" s="14">
        <v>0</v>
      </c>
      <c r="F77" s="14">
        <v>0</v>
      </c>
      <c r="G77" s="14">
        <v>0</v>
      </c>
      <c r="H77" s="14">
        <v>0</v>
      </c>
      <c r="I77" s="7">
        <f t="shared" si="18"/>
        <v>0</v>
      </c>
    </row>
    <row r="78" spans="1:9" ht="12.75" thickBot="1" x14ac:dyDescent="0.25">
      <c r="A78" s="32"/>
      <c r="B78" s="15">
        <v>0</v>
      </c>
      <c r="C78" s="16" t="s">
        <v>81</v>
      </c>
      <c r="D78" s="16">
        <f>$B78*D77</f>
        <v>0</v>
      </c>
      <c r="E78" s="16">
        <f>$B78*E77</f>
        <v>0</v>
      </c>
      <c r="F78" s="16">
        <f t="shared" ref="F78" si="35">$B78*F77</f>
        <v>0</v>
      </c>
      <c r="G78" s="16">
        <f>$B78*G77</f>
        <v>0</v>
      </c>
      <c r="H78" s="16">
        <f>$B78*H77</f>
        <v>0</v>
      </c>
      <c r="I78" s="16">
        <f t="shared" si="18"/>
        <v>0</v>
      </c>
    </row>
    <row r="79" spans="1:9" ht="24" x14ac:dyDescent="0.2">
      <c r="A79" s="32"/>
      <c r="B79" s="13" t="s">
        <v>62</v>
      </c>
      <c r="C79" s="7" t="s">
        <v>84</v>
      </c>
      <c r="D79" s="14">
        <v>0</v>
      </c>
      <c r="E79" s="14">
        <v>0</v>
      </c>
      <c r="F79" s="14">
        <v>0</v>
      </c>
      <c r="G79" s="14">
        <v>0</v>
      </c>
      <c r="H79" s="14">
        <v>0</v>
      </c>
      <c r="I79" s="7">
        <f t="shared" si="18"/>
        <v>0</v>
      </c>
    </row>
    <row r="80" spans="1:9" ht="12.75" thickBot="1" x14ac:dyDescent="0.25">
      <c r="A80" s="35"/>
      <c r="B80" s="15">
        <v>0</v>
      </c>
      <c r="C80" s="16" t="s">
        <v>81</v>
      </c>
      <c r="D80" s="16">
        <f>$B80*D79</f>
        <v>0</v>
      </c>
      <c r="E80" s="16">
        <f>$B80*E79</f>
        <v>0</v>
      </c>
      <c r="F80" s="16">
        <f t="shared" ref="F80" si="36">$B80*F79</f>
        <v>0</v>
      </c>
      <c r="G80" s="16">
        <f>$B80*G79</f>
        <v>0</v>
      </c>
      <c r="H80" s="16">
        <f>$B80*H79</f>
        <v>0</v>
      </c>
      <c r="I80" s="16">
        <f t="shared" si="18"/>
        <v>0</v>
      </c>
    </row>
    <row r="81" spans="1:9" ht="24" x14ac:dyDescent="0.2">
      <c r="A81" s="31" t="s">
        <v>70</v>
      </c>
      <c r="B81" s="13" t="s">
        <v>69</v>
      </c>
      <c r="C81" s="7" t="s">
        <v>84</v>
      </c>
      <c r="D81" s="14">
        <v>0</v>
      </c>
      <c r="E81" s="14">
        <v>0</v>
      </c>
      <c r="F81" s="14">
        <v>0</v>
      </c>
      <c r="G81" s="14">
        <v>0</v>
      </c>
      <c r="H81" s="14">
        <v>0</v>
      </c>
      <c r="I81" s="7">
        <f t="shared" si="18"/>
        <v>0</v>
      </c>
    </row>
    <row r="82" spans="1:9" ht="12.75" thickBot="1" x14ac:dyDescent="0.25">
      <c r="A82" s="32"/>
      <c r="B82" s="15">
        <v>0</v>
      </c>
      <c r="C82" s="16" t="s">
        <v>81</v>
      </c>
      <c r="D82" s="16">
        <f>$B82*D81</f>
        <v>0</v>
      </c>
      <c r="E82" s="16">
        <f>$B82*E81</f>
        <v>0</v>
      </c>
      <c r="F82" s="16">
        <f t="shared" ref="F82" si="37">$B82*F81</f>
        <v>0</v>
      </c>
      <c r="G82" s="16">
        <f>$B82*G81</f>
        <v>0</v>
      </c>
      <c r="H82" s="16">
        <f>$B82*H81</f>
        <v>0</v>
      </c>
      <c r="I82" s="16">
        <f t="shared" si="18"/>
        <v>0</v>
      </c>
    </row>
    <row r="83" spans="1:9" ht="24" x14ac:dyDescent="0.2">
      <c r="A83" s="32"/>
      <c r="B83" s="13" t="s">
        <v>62</v>
      </c>
      <c r="C83" s="7" t="s">
        <v>84</v>
      </c>
      <c r="D83" s="14">
        <v>0</v>
      </c>
      <c r="E83" s="14">
        <v>0</v>
      </c>
      <c r="F83" s="14">
        <v>0</v>
      </c>
      <c r="G83" s="14">
        <v>0</v>
      </c>
      <c r="H83" s="14">
        <v>0</v>
      </c>
      <c r="I83" s="7">
        <f t="shared" ref="I83:I113" si="38">SUM(D83:H83)</f>
        <v>0</v>
      </c>
    </row>
    <row r="84" spans="1:9" ht="12.75" thickBot="1" x14ac:dyDescent="0.25">
      <c r="A84" s="33"/>
      <c r="B84" s="15">
        <v>0</v>
      </c>
      <c r="C84" s="16" t="s">
        <v>81</v>
      </c>
      <c r="D84" s="16">
        <f>$B84*D83</f>
        <v>0</v>
      </c>
      <c r="E84" s="16">
        <f>$B84*E83</f>
        <v>0</v>
      </c>
      <c r="F84" s="16">
        <f t="shared" ref="F84" si="39">$B84*F83</f>
        <v>0</v>
      </c>
      <c r="G84" s="16">
        <f>$B84*G83</f>
        <v>0</v>
      </c>
      <c r="H84" s="16">
        <f>$B84*H83</f>
        <v>0</v>
      </c>
      <c r="I84" s="16">
        <f t="shared" si="38"/>
        <v>0</v>
      </c>
    </row>
    <row r="85" spans="1:9" ht="12.75" thickTop="1" x14ac:dyDescent="0.2">
      <c r="A85" s="34" t="s">
        <v>71</v>
      </c>
      <c r="B85" s="11"/>
      <c r="C85" s="10" t="s">
        <v>83</v>
      </c>
      <c r="D85" s="11">
        <f>SUM(D87,D89,D91,D93,D95,D97)</f>
        <v>0</v>
      </c>
      <c r="E85" s="11">
        <f t="shared" ref="E85:H85" si="40">SUM(E87,E89,E91,E93,E95,E97)</f>
        <v>0</v>
      </c>
      <c r="F85" s="11">
        <f t="shared" si="40"/>
        <v>0</v>
      </c>
      <c r="G85" s="11">
        <f t="shared" si="40"/>
        <v>0</v>
      </c>
      <c r="H85" s="11">
        <f t="shared" si="40"/>
        <v>0</v>
      </c>
      <c r="I85" s="11">
        <f t="shared" si="38"/>
        <v>0</v>
      </c>
    </row>
    <row r="86" spans="1:9" ht="12.75" thickBot="1" x14ac:dyDescent="0.25">
      <c r="A86" s="30"/>
      <c r="B86" s="12"/>
      <c r="C86" s="12" t="s">
        <v>85</v>
      </c>
      <c r="D86" s="11">
        <f>SUM(D88,D90,D92,D94,D96,D98)</f>
        <v>0</v>
      </c>
      <c r="E86" s="11">
        <f t="shared" ref="E86:G86" si="41">SUM(E88,E90,E92,E94,E96,E98)</f>
        <v>0</v>
      </c>
      <c r="F86" s="11">
        <f t="shared" si="41"/>
        <v>0</v>
      </c>
      <c r="G86" s="11">
        <f t="shared" si="41"/>
        <v>0</v>
      </c>
      <c r="H86" s="11">
        <f>SUM(H88,H90,H92,H94,H96,H98)</f>
        <v>0</v>
      </c>
      <c r="I86" s="11">
        <f t="shared" si="38"/>
        <v>0</v>
      </c>
    </row>
    <row r="87" spans="1:9" ht="24" x14ac:dyDescent="0.2">
      <c r="A87" s="31" t="s">
        <v>72</v>
      </c>
      <c r="B87" s="13" t="s">
        <v>73</v>
      </c>
      <c r="C87" s="7" t="s">
        <v>84</v>
      </c>
      <c r="D87" s="14">
        <v>0</v>
      </c>
      <c r="E87" s="14">
        <v>0</v>
      </c>
      <c r="F87" s="14">
        <v>0</v>
      </c>
      <c r="G87" s="14">
        <v>0</v>
      </c>
      <c r="H87" s="14">
        <v>0</v>
      </c>
      <c r="I87" s="7">
        <f t="shared" si="38"/>
        <v>0</v>
      </c>
    </row>
    <row r="88" spans="1:9" ht="12.75" thickBot="1" x14ac:dyDescent="0.25">
      <c r="A88" s="32"/>
      <c r="B88" s="15">
        <v>90</v>
      </c>
      <c r="C88" s="16" t="s">
        <v>81</v>
      </c>
      <c r="D88" s="16">
        <f>$B88*D87</f>
        <v>0</v>
      </c>
      <c r="E88" s="16">
        <f>$B88*E87</f>
        <v>0</v>
      </c>
      <c r="F88" s="16">
        <f t="shared" ref="F88" si="42">$B88*F87</f>
        <v>0</v>
      </c>
      <c r="G88" s="16">
        <f>$B88*G87</f>
        <v>0</v>
      </c>
      <c r="H88" s="16">
        <f>$B88*H87</f>
        <v>0</v>
      </c>
      <c r="I88" s="16">
        <f t="shared" si="38"/>
        <v>0</v>
      </c>
    </row>
    <row r="89" spans="1:9" x14ac:dyDescent="0.2">
      <c r="A89" s="32"/>
      <c r="B89" s="13" t="s">
        <v>46</v>
      </c>
      <c r="C89" s="7" t="s">
        <v>84</v>
      </c>
      <c r="D89" s="14">
        <v>0</v>
      </c>
      <c r="E89" s="14">
        <v>0</v>
      </c>
      <c r="F89" s="14">
        <v>0</v>
      </c>
      <c r="G89" s="14">
        <v>0</v>
      </c>
      <c r="H89" s="14">
        <v>0</v>
      </c>
      <c r="I89" s="7">
        <f t="shared" si="38"/>
        <v>0</v>
      </c>
    </row>
    <row r="90" spans="1:9" ht="12.75" thickBot="1" x14ac:dyDescent="0.25">
      <c r="A90" s="35"/>
      <c r="B90" s="15">
        <v>90</v>
      </c>
      <c r="C90" s="16" t="s">
        <v>81</v>
      </c>
      <c r="D90" s="16">
        <f>$B90*D89</f>
        <v>0</v>
      </c>
      <c r="E90" s="16">
        <f>$B90*E89</f>
        <v>0</v>
      </c>
      <c r="F90" s="16">
        <f t="shared" ref="F90" si="43">$B90*F89</f>
        <v>0</v>
      </c>
      <c r="G90" s="16">
        <f>$B90*G89</f>
        <v>0</v>
      </c>
      <c r="H90" s="16">
        <f>$B90*H89</f>
        <v>0</v>
      </c>
      <c r="I90" s="16">
        <f t="shared" si="38"/>
        <v>0</v>
      </c>
    </row>
    <row r="91" spans="1:9" ht="24" x14ac:dyDescent="0.2">
      <c r="A91" s="31" t="s">
        <v>74</v>
      </c>
      <c r="B91" s="13" t="s">
        <v>73</v>
      </c>
      <c r="C91" s="7" t="s">
        <v>84</v>
      </c>
      <c r="D91" s="14">
        <v>0</v>
      </c>
      <c r="E91" s="14">
        <v>0</v>
      </c>
      <c r="F91" s="14">
        <v>0</v>
      </c>
      <c r="G91" s="14">
        <v>0</v>
      </c>
      <c r="H91" s="14">
        <v>0</v>
      </c>
      <c r="I91" s="7">
        <f t="shared" si="38"/>
        <v>0</v>
      </c>
    </row>
    <row r="92" spans="1:9" ht="12.75" thickBot="1" x14ac:dyDescent="0.25">
      <c r="A92" s="32"/>
      <c r="B92" s="15">
        <v>90</v>
      </c>
      <c r="C92" s="16" t="s">
        <v>81</v>
      </c>
      <c r="D92" s="16">
        <f>$B92*D91</f>
        <v>0</v>
      </c>
      <c r="E92" s="16">
        <f>$B92*E91</f>
        <v>0</v>
      </c>
      <c r="F92" s="16">
        <f t="shared" ref="F92" si="44">$B92*F91</f>
        <v>0</v>
      </c>
      <c r="G92" s="16">
        <f>$B92*G91</f>
        <v>0</v>
      </c>
      <c r="H92" s="16">
        <f>$B92*H91</f>
        <v>0</v>
      </c>
      <c r="I92" s="16">
        <f t="shared" si="38"/>
        <v>0</v>
      </c>
    </row>
    <row r="93" spans="1:9" x14ac:dyDescent="0.2">
      <c r="A93" s="32"/>
      <c r="B93" s="13" t="s">
        <v>46</v>
      </c>
      <c r="C93" s="7" t="s">
        <v>84</v>
      </c>
      <c r="D93" s="14">
        <v>0</v>
      </c>
      <c r="E93" s="14">
        <v>0</v>
      </c>
      <c r="F93" s="14">
        <v>0</v>
      </c>
      <c r="G93" s="14">
        <v>0</v>
      </c>
      <c r="H93" s="14">
        <v>0</v>
      </c>
      <c r="I93" s="7">
        <f t="shared" si="38"/>
        <v>0</v>
      </c>
    </row>
    <row r="94" spans="1:9" ht="12.75" thickBot="1" x14ac:dyDescent="0.25">
      <c r="A94" s="35"/>
      <c r="B94" s="15">
        <v>90</v>
      </c>
      <c r="C94" s="16" t="s">
        <v>81</v>
      </c>
      <c r="D94" s="16">
        <f>$B94*D93</f>
        <v>0</v>
      </c>
      <c r="E94" s="16">
        <f>$B94*E93</f>
        <v>0</v>
      </c>
      <c r="F94" s="16">
        <f t="shared" ref="F94" si="45">$B94*F93</f>
        <v>0</v>
      </c>
      <c r="G94" s="16">
        <f>$B94*G93</f>
        <v>0</v>
      </c>
      <c r="H94" s="16">
        <f>$B94*H93</f>
        <v>0</v>
      </c>
      <c r="I94" s="16">
        <f t="shared" si="38"/>
        <v>0</v>
      </c>
    </row>
    <row r="95" spans="1:9" ht="24" x14ac:dyDescent="0.2">
      <c r="A95" s="31" t="s">
        <v>75</v>
      </c>
      <c r="B95" s="13" t="s">
        <v>73</v>
      </c>
      <c r="C95" s="7" t="s">
        <v>84</v>
      </c>
      <c r="D95" s="14">
        <v>0</v>
      </c>
      <c r="E95" s="14">
        <v>0</v>
      </c>
      <c r="F95" s="14">
        <v>0</v>
      </c>
      <c r="G95" s="14">
        <v>0</v>
      </c>
      <c r="H95" s="14">
        <v>0</v>
      </c>
      <c r="I95" s="7">
        <f t="shared" si="38"/>
        <v>0</v>
      </c>
    </row>
    <row r="96" spans="1:9" ht="12.75" thickBot="1" x14ac:dyDescent="0.25">
      <c r="A96" s="32"/>
      <c r="B96" s="15">
        <v>90</v>
      </c>
      <c r="C96" s="16" t="s">
        <v>81</v>
      </c>
      <c r="D96" s="16">
        <f>$B96*D95</f>
        <v>0</v>
      </c>
      <c r="E96" s="16">
        <f>$B96*E95</f>
        <v>0</v>
      </c>
      <c r="F96" s="16">
        <f t="shared" ref="F96" si="46">$B96*F95</f>
        <v>0</v>
      </c>
      <c r="G96" s="16">
        <f>$B96*G95</f>
        <v>0</v>
      </c>
      <c r="H96" s="16">
        <f>$B96*H95</f>
        <v>0</v>
      </c>
      <c r="I96" s="16">
        <f t="shared" si="38"/>
        <v>0</v>
      </c>
    </row>
    <row r="97" spans="1:9" x14ac:dyDescent="0.2">
      <c r="A97" s="32"/>
      <c r="B97" s="13" t="s">
        <v>46</v>
      </c>
      <c r="C97" s="7" t="s">
        <v>84</v>
      </c>
      <c r="D97" s="14">
        <v>0</v>
      </c>
      <c r="E97" s="14">
        <v>0</v>
      </c>
      <c r="F97" s="14">
        <v>0</v>
      </c>
      <c r="G97" s="14">
        <v>0</v>
      </c>
      <c r="H97" s="14">
        <v>0</v>
      </c>
      <c r="I97" s="7">
        <f t="shared" si="38"/>
        <v>0</v>
      </c>
    </row>
    <row r="98" spans="1:9" ht="12.75" thickBot="1" x14ac:dyDescent="0.25">
      <c r="A98" s="33"/>
      <c r="B98" s="15">
        <v>90</v>
      </c>
      <c r="C98" s="16" t="s">
        <v>81</v>
      </c>
      <c r="D98" s="16">
        <f>$B98*D97</f>
        <v>0</v>
      </c>
      <c r="E98" s="16">
        <f>$B98*E97</f>
        <v>0</v>
      </c>
      <c r="F98" s="16">
        <f t="shared" ref="F98" si="47">$B98*F97</f>
        <v>0</v>
      </c>
      <c r="G98" s="16">
        <f>$B98*G97</f>
        <v>0</v>
      </c>
      <c r="H98" s="16">
        <f>$B98*H97</f>
        <v>0</v>
      </c>
      <c r="I98" s="16">
        <f t="shared" si="38"/>
        <v>0</v>
      </c>
    </row>
    <row r="99" spans="1:9" ht="12.75" thickTop="1" x14ac:dyDescent="0.2">
      <c r="A99" s="34" t="s">
        <v>76</v>
      </c>
      <c r="B99" s="11"/>
      <c r="C99" s="10" t="s">
        <v>83</v>
      </c>
      <c r="D99" s="11">
        <f>SUM(D101,D103,D105,D107,D109,D111)</f>
        <v>0</v>
      </c>
      <c r="E99" s="11">
        <f t="shared" ref="E99:H99" si="48">SUM(E101,E103,E105,E107,E109,E111)</f>
        <v>0</v>
      </c>
      <c r="F99" s="11">
        <f t="shared" si="48"/>
        <v>0</v>
      </c>
      <c r="G99" s="11">
        <f t="shared" si="48"/>
        <v>0</v>
      </c>
      <c r="H99" s="11">
        <f t="shared" si="48"/>
        <v>0</v>
      </c>
      <c r="I99" s="11">
        <f t="shared" si="38"/>
        <v>0</v>
      </c>
    </row>
    <row r="100" spans="1:9" ht="12.75" thickBot="1" x14ac:dyDescent="0.25">
      <c r="A100" s="30"/>
      <c r="B100" s="12"/>
      <c r="C100" s="12" t="s">
        <v>85</v>
      </c>
      <c r="D100" s="11">
        <f>SUM(D102,D104,D106,D108,D110,D112)</f>
        <v>0</v>
      </c>
      <c r="E100" s="11">
        <f t="shared" ref="E100:G100" si="49">SUM(E102,E104,E106,E108,E110,E112)</f>
        <v>0</v>
      </c>
      <c r="F100" s="11">
        <f t="shared" si="49"/>
        <v>0</v>
      </c>
      <c r="G100" s="11">
        <f t="shared" si="49"/>
        <v>0</v>
      </c>
      <c r="H100" s="11">
        <f>SUM(H102,H104,H106,H108,H110,H112)</f>
        <v>0</v>
      </c>
      <c r="I100" s="11">
        <f t="shared" si="38"/>
        <v>0</v>
      </c>
    </row>
    <row r="101" spans="1:9" ht="24" x14ac:dyDescent="0.2">
      <c r="A101" s="31" t="s">
        <v>77</v>
      </c>
      <c r="B101" s="13" t="s">
        <v>78</v>
      </c>
      <c r="C101" s="7" t="s">
        <v>84</v>
      </c>
      <c r="D101" s="14">
        <v>0</v>
      </c>
      <c r="E101" s="14">
        <v>0</v>
      </c>
      <c r="F101" s="14">
        <v>0</v>
      </c>
      <c r="G101" s="14">
        <v>0</v>
      </c>
      <c r="H101" s="14">
        <v>0</v>
      </c>
      <c r="I101" s="7">
        <f t="shared" si="38"/>
        <v>0</v>
      </c>
    </row>
    <row r="102" spans="1:9" ht="12.75" thickBot="1" x14ac:dyDescent="0.25">
      <c r="A102" s="32"/>
      <c r="B102" s="15">
        <v>0</v>
      </c>
      <c r="C102" s="16" t="s">
        <v>81</v>
      </c>
      <c r="D102" s="16">
        <f>$B102*D101</f>
        <v>0</v>
      </c>
      <c r="E102" s="16">
        <f>$B102*E101</f>
        <v>0</v>
      </c>
      <c r="F102" s="16">
        <f t="shared" ref="F102" si="50">$B102*F101</f>
        <v>0</v>
      </c>
      <c r="G102" s="16">
        <f>$B102*G101</f>
        <v>0</v>
      </c>
      <c r="H102" s="16">
        <f>$B102*H101</f>
        <v>0</v>
      </c>
      <c r="I102" s="16">
        <f t="shared" si="38"/>
        <v>0</v>
      </c>
    </row>
    <row r="103" spans="1:9" x14ac:dyDescent="0.2">
      <c r="A103" s="32"/>
      <c r="B103" s="13" t="s">
        <v>79</v>
      </c>
      <c r="C103" s="7" t="s">
        <v>84</v>
      </c>
      <c r="D103" s="14">
        <v>0</v>
      </c>
      <c r="E103" s="14">
        <v>0</v>
      </c>
      <c r="F103" s="14">
        <v>0</v>
      </c>
      <c r="G103" s="14">
        <v>0</v>
      </c>
      <c r="H103" s="14">
        <v>0</v>
      </c>
      <c r="I103" s="7">
        <f t="shared" si="38"/>
        <v>0</v>
      </c>
    </row>
    <row r="104" spans="1:9" ht="12.75" thickBot="1" x14ac:dyDescent="0.25">
      <c r="A104" s="35"/>
      <c r="B104" s="15">
        <v>0</v>
      </c>
      <c r="C104" s="16" t="s">
        <v>81</v>
      </c>
      <c r="D104" s="16">
        <f>$B104*D103</f>
        <v>0</v>
      </c>
      <c r="E104" s="16">
        <f>$B104*E103</f>
        <v>0</v>
      </c>
      <c r="F104" s="16">
        <f t="shared" ref="F104" si="51">$B104*F103</f>
        <v>0</v>
      </c>
      <c r="G104" s="16">
        <f>$B104*G103</f>
        <v>0</v>
      </c>
      <c r="H104" s="16">
        <f>$B104*H103</f>
        <v>0</v>
      </c>
      <c r="I104" s="16">
        <f t="shared" si="38"/>
        <v>0</v>
      </c>
    </row>
    <row r="105" spans="1:9" ht="24" x14ac:dyDescent="0.2">
      <c r="A105" s="31" t="s">
        <v>80</v>
      </c>
      <c r="B105" s="13" t="s">
        <v>78</v>
      </c>
      <c r="C105" s="7" t="s">
        <v>84</v>
      </c>
      <c r="D105" s="14">
        <v>0</v>
      </c>
      <c r="E105" s="14">
        <v>0</v>
      </c>
      <c r="F105" s="14">
        <v>0</v>
      </c>
      <c r="G105" s="14">
        <v>0</v>
      </c>
      <c r="H105" s="14">
        <v>0</v>
      </c>
      <c r="I105" s="7">
        <f t="shared" si="38"/>
        <v>0</v>
      </c>
    </row>
    <row r="106" spans="1:9" ht="12.75" thickBot="1" x14ac:dyDescent="0.25">
      <c r="A106" s="32"/>
      <c r="B106" s="15">
        <v>0</v>
      </c>
      <c r="C106" s="16" t="s">
        <v>81</v>
      </c>
      <c r="D106" s="16">
        <f>$B106*D105</f>
        <v>0</v>
      </c>
      <c r="E106" s="16">
        <f>$B106*E105</f>
        <v>0</v>
      </c>
      <c r="F106" s="16">
        <f t="shared" ref="F106" si="52">$B106*F105</f>
        <v>0</v>
      </c>
      <c r="G106" s="16">
        <f>$B106*G105</f>
        <v>0</v>
      </c>
      <c r="H106" s="16">
        <f>$B106*H105</f>
        <v>0</v>
      </c>
      <c r="I106" s="16">
        <f t="shared" si="38"/>
        <v>0</v>
      </c>
    </row>
    <row r="107" spans="1:9" x14ac:dyDescent="0.2">
      <c r="A107" s="32"/>
      <c r="B107" s="13" t="s">
        <v>79</v>
      </c>
      <c r="C107" s="7" t="s">
        <v>84</v>
      </c>
      <c r="D107" s="14">
        <v>0</v>
      </c>
      <c r="E107" s="14">
        <v>0</v>
      </c>
      <c r="F107" s="14">
        <v>0</v>
      </c>
      <c r="G107" s="14">
        <v>0</v>
      </c>
      <c r="H107" s="14">
        <v>0</v>
      </c>
      <c r="I107" s="7">
        <f t="shared" si="38"/>
        <v>0</v>
      </c>
    </row>
    <row r="108" spans="1:9" ht="12.75" thickBot="1" x14ac:dyDescent="0.25">
      <c r="A108" s="35"/>
      <c r="B108" s="15">
        <v>0</v>
      </c>
      <c r="C108" s="16" t="s">
        <v>81</v>
      </c>
      <c r="D108" s="16">
        <f>$B108*D107</f>
        <v>0</v>
      </c>
      <c r="E108" s="16">
        <f>$B108*E107</f>
        <v>0</v>
      </c>
      <c r="F108" s="16">
        <f t="shared" ref="F108" si="53">$B108*F107</f>
        <v>0</v>
      </c>
      <c r="G108" s="16">
        <f>$B108*G107</f>
        <v>0</v>
      </c>
      <c r="H108" s="16">
        <f>$B108*H107</f>
        <v>0</v>
      </c>
      <c r="I108" s="16">
        <f t="shared" si="38"/>
        <v>0</v>
      </c>
    </row>
    <row r="109" spans="1:9" ht="24" x14ac:dyDescent="0.2">
      <c r="A109" s="31" t="s">
        <v>55</v>
      </c>
      <c r="B109" s="13" t="s">
        <v>78</v>
      </c>
      <c r="C109" s="7" t="s">
        <v>84</v>
      </c>
      <c r="D109" s="14">
        <v>0</v>
      </c>
      <c r="E109" s="14">
        <v>0</v>
      </c>
      <c r="F109" s="14">
        <v>0</v>
      </c>
      <c r="G109" s="14">
        <v>0</v>
      </c>
      <c r="H109" s="14">
        <v>0</v>
      </c>
      <c r="I109" s="7">
        <f t="shared" si="38"/>
        <v>0</v>
      </c>
    </row>
    <row r="110" spans="1:9" ht="12.75" thickBot="1" x14ac:dyDescent="0.25">
      <c r="A110" s="32"/>
      <c r="B110" s="15">
        <v>0</v>
      </c>
      <c r="C110" s="16" t="s">
        <v>81</v>
      </c>
      <c r="D110" s="16">
        <f>$B110*D109</f>
        <v>0</v>
      </c>
      <c r="E110" s="16">
        <f>$B110*E109</f>
        <v>0</v>
      </c>
      <c r="F110" s="16">
        <f t="shared" ref="F110" si="54">$B110*F109</f>
        <v>0</v>
      </c>
      <c r="G110" s="16">
        <f>$B110*G109</f>
        <v>0</v>
      </c>
      <c r="H110" s="16">
        <f>$B110*H109</f>
        <v>0</v>
      </c>
      <c r="I110" s="16">
        <f t="shared" si="38"/>
        <v>0</v>
      </c>
    </row>
    <row r="111" spans="1:9" x14ac:dyDescent="0.2">
      <c r="A111" s="32"/>
      <c r="B111" s="13" t="s">
        <v>79</v>
      </c>
      <c r="C111" s="7" t="s">
        <v>84</v>
      </c>
      <c r="D111" s="14">
        <v>0</v>
      </c>
      <c r="E111" s="14">
        <v>0</v>
      </c>
      <c r="F111" s="14">
        <v>0</v>
      </c>
      <c r="G111" s="14">
        <v>0</v>
      </c>
      <c r="H111" s="14">
        <v>0</v>
      </c>
      <c r="I111" s="7">
        <f t="shared" si="38"/>
        <v>0</v>
      </c>
    </row>
    <row r="112" spans="1:9" ht="12.75" thickBot="1" x14ac:dyDescent="0.25">
      <c r="A112" s="33"/>
      <c r="B112" s="15">
        <v>0</v>
      </c>
      <c r="C112" s="16" t="s">
        <v>81</v>
      </c>
      <c r="D112" s="16">
        <f>$B112*D111</f>
        <v>0</v>
      </c>
      <c r="E112" s="16">
        <f>$B112*E111</f>
        <v>0</v>
      </c>
      <c r="F112" s="16">
        <f t="shared" ref="F112" si="55">$B112*F111</f>
        <v>0</v>
      </c>
      <c r="G112" s="16">
        <f>$B112*G111</f>
        <v>0</v>
      </c>
      <c r="H112" s="16">
        <f>$B112*H111</f>
        <v>0</v>
      </c>
      <c r="I112" s="16">
        <f t="shared" si="38"/>
        <v>0</v>
      </c>
    </row>
    <row r="113" spans="1:9" ht="22.15" customHeight="1" thickTop="1" thickBot="1" x14ac:dyDescent="0.25">
      <c r="A113" s="17" t="s">
        <v>91</v>
      </c>
      <c r="B113" s="18"/>
      <c r="C113" s="18" t="s">
        <v>85</v>
      </c>
      <c r="D113" s="18">
        <v>0</v>
      </c>
      <c r="E113" s="18">
        <v>0</v>
      </c>
      <c r="F113" s="18">
        <v>0</v>
      </c>
      <c r="G113" s="18">
        <v>0</v>
      </c>
      <c r="H113" s="18">
        <v>0</v>
      </c>
      <c r="I113" s="16">
        <f t="shared" si="38"/>
        <v>0</v>
      </c>
    </row>
    <row r="114" spans="1:9" ht="12.75" thickBot="1" x14ac:dyDescent="0.25"/>
    <row r="115" spans="1:9" ht="11.45" customHeight="1" thickTop="1" x14ac:dyDescent="0.2">
      <c r="A115" s="24" t="s">
        <v>92</v>
      </c>
      <c r="B115" s="24"/>
      <c r="C115" s="24"/>
      <c r="D115" s="21">
        <f>SUM(D113,D100,D86,D76,D66,D56,D46,D32,D26,D20)</f>
        <v>0</v>
      </c>
      <c r="E115" s="21">
        <f t="shared" ref="E115:G115" si="56">SUM(E113,E100,E86,E76,E66,E56,E46,E32,E26,E20)</f>
        <v>0</v>
      </c>
      <c r="F115" s="21">
        <f t="shared" si="56"/>
        <v>0</v>
      </c>
      <c r="G115" s="21">
        <f t="shared" si="56"/>
        <v>0</v>
      </c>
      <c r="H115" s="21">
        <f>SUM(D230,H100,H86,H76,H66,H56,H46,H32,H26,H20)</f>
        <v>0</v>
      </c>
      <c r="I115" s="24">
        <f>SUM(I113,I100,I86,I76,I66,I56,I46,I32,I26,I20)</f>
        <v>0</v>
      </c>
    </row>
    <row r="116" spans="1:9" ht="11.45" customHeight="1" x14ac:dyDescent="0.2">
      <c r="A116" s="25"/>
      <c r="B116" s="25"/>
      <c r="C116" s="25"/>
      <c r="D116" s="22"/>
      <c r="E116" s="22"/>
      <c r="F116" s="22"/>
      <c r="G116" s="22"/>
      <c r="H116" s="22"/>
      <c r="I116" s="25"/>
    </row>
    <row r="117" spans="1:9" ht="12" customHeight="1" thickBot="1" x14ac:dyDescent="0.25">
      <c r="A117" s="26"/>
      <c r="B117" s="20"/>
      <c r="C117" s="26"/>
      <c r="D117" s="23"/>
      <c r="E117" s="23"/>
      <c r="F117" s="23"/>
      <c r="G117" s="23"/>
      <c r="H117" s="23"/>
      <c r="I117" s="26"/>
    </row>
    <row r="118" spans="1:9" ht="12.75" thickTop="1" x14ac:dyDescent="0.2"/>
  </sheetData>
  <mergeCells count="48">
    <mergeCell ref="A105:A108"/>
    <mergeCell ref="A109:A112"/>
    <mergeCell ref="B16:B17"/>
    <mergeCell ref="I16:I18"/>
    <mergeCell ref="C16:C18"/>
    <mergeCell ref="A87:A90"/>
    <mergeCell ref="A91:A94"/>
    <mergeCell ref="A95:A98"/>
    <mergeCell ref="A99:A100"/>
    <mergeCell ref="A101:A104"/>
    <mergeCell ref="A75:A76"/>
    <mergeCell ref="A77:A80"/>
    <mergeCell ref="A81:A84"/>
    <mergeCell ref="A85:A86"/>
    <mergeCell ref="A57:A60"/>
    <mergeCell ref="A61:A64"/>
    <mergeCell ref="A65:A66"/>
    <mergeCell ref="A67:A70"/>
    <mergeCell ref="A71:A74"/>
    <mergeCell ref="A45:A46"/>
    <mergeCell ref="A47:A50"/>
    <mergeCell ref="A51:A54"/>
    <mergeCell ref="A55:A56"/>
    <mergeCell ref="A27:A30"/>
    <mergeCell ref="A31:A32"/>
    <mergeCell ref="A33:A36"/>
    <mergeCell ref="A37:A40"/>
    <mergeCell ref="A41:A44"/>
    <mergeCell ref="G16:G18"/>
    <mergeCell ref="H16:H18"/>
    <mergeCell ref="A19:A20"/>
    <mergeCell ref="A21:A24"/>
    <mergeCell ref="A25:A26"/>
    <mergeCell ref="B25:B26"/>
    <mergeCell ref="A13:B13"/>
    <mergeCell ref="A16:A18"/>
    <mergeCell ref="D16:D18"/>
    <mergeCell ref="E16:E18"/>
    <mergeCell ref="F16:F18"/>
    <mergeCell ref="F115:F117"/>
    <mergeCell ref="G115:G117"/>
    <mergeCell ref="H115:H117"/>
    <mergeCell ref="I115:I117"/>
    <mergeCell ref="A115:A117"/>
    <mergeCell ref="B115:B116"/>
    <mergeCell ref="C115:C117"/>
    <mergeCell ref="D115:D117"/>
    <mergeCell ref="E115:E117"/>
  </mergeCells>
  <pageMargins left="0.94488188976377963" right="0.43307086614173229" top="1.5748031496062993" bottom="0.78740157480314965" header="0.39370078740157483" footer="0.15748031496062992"/>
  <pageSetup paperSize="9" scale="99" orientation="landscape" r:id="rId1"/>
  <headerFooter differentFirst="1" scaleWithDoc="0">
    <oddHeader>&amp;L&amp;6
&amp;G</oddHeader>
    <oddFooter xml:space="preserve">&amp;L&amp;7Page &amp;P/&amp;N&amp;C&amp;7   &amp;R&amp;7   </oddFooter>
    <firstHeader>&amp;L&amp;G</firstHeader>
    <firstFooter xml:space="preserve">&amp;L&amp;7Page &amp;P/&amp;N&amp;C&amp;7    &amp;R&amp;7   </firstFooter>
  </headerFooter>
  <rowBreaks count="1" manualBreakCount="1">
    <brk id="15" max="16383" man="1"/>
  </rowBreaks>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prompt="Choose an item" xr:uid="{6BD96EB6-0499-471D-AE7F-D17D50ACF755}">
          <x14:formula1>
            <xm:f>Tabelle3!$A$7:$A$9</xm:f>
          </x14:formula1>
          <xm:sqref>B9:C9 I9</xm:sqref>
        </x14:dataValidation>
        <x14:dataValidation type="list" allowBlank="1" showInputMessage="1" showErrorMessage="1" promptTitle="Choose an item" prompt="Choose an item" xr:uid="{D078769E-80B4-4C2B-913C-8F49E8DEB636}">
          <x14:formula1>
            <xm:f>Tabelle3!$A$2:$A$5</xm:f>
          </x14:formula1>
          <xm:sqref>B6:C6 I6</xm:sqref>
        </x14:dataValidation>
        <x14:dataValidation type="list" allowBlank="1" showInputMessage="1" showErrorMessage="1" promptTitle="Choose an item" xr:uid="{BAAC18B5-8D52-4936-B746-75B296C56293}">
          <x14:formula1>
            <xm:f>Tabelle3!$A$11:$A$14</xm:f>
          </x14:formula1>
          <xm:sqref>B12:C12 I12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4831-6495-4D0A-B2F8-1EE4D3791DA8}">
  <dimension ref="A2:A14"/>
  <sheetViews>
    <sheetView workbookViewId="0">
      <selection activeCell="C27" sqref="C27"/>
    </sheetView>
  </sheetViews>
  <sheetFormatPr defaultColWidth="11.42578125" defaultRowHeight="12" x14ac:dyDescent="0.2"/>
  <sheetData>
    <row r="2" spans="1:1" x14ac:dyDescent="0.2">
      <c r="A2" t="s">
        <v>26</v>
      </c>
    </row>
    <row r="3" spans="1:1" x14ac:dyDescent="0.2">
      <c r="A3" t="s">
        <v>23</v>
      </c>
    </row>
    <row r="4" spans="1:1" x14ac:dyDescent="0.2">
      <c r="A4" t="s">
        <v>24</v>
      </c>
    </row>
    <row r="5" spans="1:1" x14ac:dyDescent="0.2">
      <c r="A5" t="s">
        <v>25</v>
      </c>
    </row>
    <row r="7" spans="1:1" x14ac:dyDescent="0.2">
      <c r="A7" t="s">
        <v>29</v>
      </c>
    </row>
    <row r="8" spans="1:1" x14ac:dyDescent="0.2">
      <c r="A8" t="s">
        <v>27</v>
      </c>
    </row>
    <row r="9" spans="1:1" x14ac:dyDescent="0.2">
      <c r="A9" t="s">
        <v>28</v>
      </c>
    </row>
    <row r="11" spans="1:1" x14ac:dyDescent="0.2">
      <c r="A11" t="s">
        <v>30</v>
      </c>
    </row>
    <row r="12" spans="1:1" x14ac:dyDescent="0.2">
      <c r="A12" t="s">
        <v>31</v>
      </c>
    </row>
    <row r="13" spans="1:1" x14ac:dyDescent="0.2">
      <c r="A13" t="s">
        <v>32</v>
      </c>
    </row>
    <row r="14" spans="1:1" x14ac:dyDescent="0.2">
      <c r="A14" t="s">
        <v>33</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0d2b025e-115d-408a-a85a-b3c0b0555798">YFMCKRR2ANA4-934254729-3851</_dlc_DocId>
    <_dlc_DocIdUrl xmlns="0d2b025e-115d-408a-a85a-b3c0b0555798">
      <Url>https://snsf.sharepoint.com/sites/IICT2/_layouts/15/DocIdRedir.aspx?ID=YFMCKRR2ANA4-934254729-3851</Url>
      <Description>YFMCKRR2ANA4-934254729-3851</Description>
    </_dlc_DocIdUrl>
    <lcf76f155ced4ddcb4097134ff3c332f xmlns="9848c17d-c4de-492e-aed9-28e1e1dd577c">
      <Terms xmlns="http://schemas.microsoft.com/office/infopath/2007/PartnerControls"/>
    </lcf76f155ced4ddcb4097134ff3c332f>
    <TaxCatchAll xmlns="0d2b025e-115d-408a-a85a-b3c0b055579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B2CED907AAB97419F5CC195DD181113" ma:contentTypeVersion="13" ma:contentTypeDescription="Ein neues Dokument erstellen." ma:contentTypeScope="" ma:versionID="96a1a0341db9437d5812900a4ced4744">
  <xsd:schema xmlns:xsd="http://www.w3.org/2001/XMLSchema" xmlns:xs="http://www.w3.org/2001/XMLSchema" xmlns:p="http://schemas.microsoft.com/office/2006/metadata/properties" xmlns:ns2="9848c17d-c4de-492e-aed9-28e1e1dd577c" xmlns:ns3="0d2b025e-115d-408a-a85a-b3c0b0555798" targetNamespace="http://schemas.microsoft.com/office/2006/metadata/properties" ma:root="true" ma:fieldsID="136d96f034136f668c87e1004ba5aa1f" ns2:_="" ns3:_="">
    <xsd:import namespace="9848c17d-c4de-492e-aed9-28e1e1dd577c"/>
    <xsd:import namespace="0d2b025e-115d-408a-a85a-b3c0b0555798"/>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3:_dlc_DocId" minOccurs="0"/>
                <xsd:element ref="ns3:_dlc_DocIdUrl" minOccurs="0"/>
                <xsd:element ref="ns3:_dlc_DocIdPersistI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8c17d-c4de-492e-aed9-28e1e1dd5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d82659c8-9562-45ed-b17d-121dd8442d8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2b025e-115d-408a-a85a-b3c0b055579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857959b-2655-4ce4-9a65-de4590fc1fb5}" ma:internalName="TaxCatchAll" ma:showField="CatchAllData" ma:web="0d2b025e-115d-408a-a85a-b3c0b0555798">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_dlc_DocId" ma:index="20" nillable="true" ma:displayName="Wert der Dokument-ID" ma:description="Der Wert der diesem Element zugewiesenen Dokument-ID." ma:indexed="true" ma:internalName="_dlc_DocId" ma:readOnly="true">
      <xsd:simpleType>
        <xsd:restriction base="dms:Text"/>
      </xsd:simpleType>
    </xsd:element>
    <xsd:element name="_dlc_DocIdUrl" ma:index="21"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D528BF1-BC12-485A-AB0D-6E4CADEE8A83}">
  <ds:schemaRefs>
    <ds:schemaRef ds:uri="http://schemas.microsoft.com/office/2006/documentManagement/types"/>
    <ds:schemaRef ds:uri="http://www.w3.org/XML/1998/namespace"/>
    <ds:schemaRef ds:uri="http://schemas.microsoft.com/office/2006/metadata/properties"/>
    <ds:schemaRef ds:uri="9848c17d-c4de-492e-aed9-28e1e1dd577c"/>
    <ds:schemaRef ds:uri="0d2b025e-115d-408a-a85a-b3c0b0555798"/>
    <ds:schemaRef ds:uri="http://schemas.openxmlformats.org/package/2006/metadata/core-properties"/>
    <ds:schemaRef ds:uri="http://purl.org/dc/dcmitype/"/>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DE1ECD8-DB70-4A1D-B80E-CD4950BBB2F7}">
  <ds:schemaRefs>
    <ds:schemaRef ds:uri="http://schemas.microsoft.com/sharepoint/v3/contenttype/forms"/>
  </ds:schemaRefs>
</ds:datastoreItem>
</file>

<file path=customXml/itemProps3.xml><?xml version="1.0" encoding="utf-8"?>
<ds:datastoreItem xmlns:ds="http://schemas.openxmlformats.org/officeDocument/2006/customXml" ds:itemID="{918B4902-D381-4BBA-9A1C-E6DC88A24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8c17d-c4de-492e-aed9-28e1e1dd577c"/>
    <ds:schemaRef ds:uri="0d2b025e-115d-408a-a85a-b3c0b0555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86398B5-83E0-4D77-A37F-80A413420F7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Budget</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Studer Deborah</dc:creator>
  <cp:lastModifiedBy>Haynes, Alan (DCR)</cp:lastModifiedBy>
  <cp:lastPrinted>2021-10-11T12:35:24Z</cp:lastPrinted>
  <dcterms:created xsi:type="dcterms:W3CDTF">2021-08-12T06:56:43Z</dcterms:created>
  <dcterms:modified xsi:type="dcterms:W3CDTF">2024-10-25T08:44:50Z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0x0101000B2CED907AAB97419F5CC195DD181113</vt:lpwstr>
  </property>
  <property fmtid="{D5CDD505-2E9C-101B-9397-08002B2CF9AE}" pid="3" name="_dlc_DocIdItemGuid">
    <vt:lpwstr>dd6b3409-6b4f-4375-96be-78ffb0278069</vt:lpwstr>
  </property>
  <property fmtid="{D5CDD505-2E9C-101B-9397-08002B2CF9AE}" pid="4" name="MediaServiceImageTags">
    <vt:lpwstr/>
  </property>
</Properties>
</file>