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2_NEGOCIO\1_SUBVENCIONES\1_CATALUNYA\2_DES\FOAP\2023\4_EJECUCION\NASCOR\BARCELONA\23-FOAP-680-0148591-067 2ED_IFCD0210 AV\"/>
    </mc:Choice>
  </mc:AlternateContent>
  <xr:revisionPtr revIDLastSave="0" documentId="13_ncr:1_{7779F168-C938-477A-B6AD-83A3F65B1FFD}" xr6:coauthVersionLast="36" xr6:coauthVersionMax="36" xr10:uidLastSave="{00000000-0000-0000-0000-000000000000}"/>
  <bookViews>
    <workbookView xWindow="0" yWindow="0" windowWidth="20490" windowHeight="7125" xr2:uid="{93CEB745-F3D7-441F-96CD-E8A9562140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81" i="1" l="1"/>
  <c r="AI80" i="1"/>
  <c r="AJ80" i="1" s="1"/>
  <c r="AI76" i="1"/>
  <c r="AJ75" i="1"/>
  <c r="AI75" i="1"/>
  <c r="AI71" i="1"/>
  <c r="AI70" i="1"/>
  <c r="AI66" i="1"/>
  <c r="AI65" i="1"/>
  <c r="AI60" i="1"/>
  <c r="AI59" i="1"/>
  <c r="AJ59" i="1" s="1"/>
  <c r="AI54" i="1"/>
  <c r="AJ53" i="1" s="1"/>
  <c r="AI53" i="1"/>
  <c r="AI49" i="1"/>
  <c r="AI48" i="1"/>
  <c r="AJ48" i="1" s="1"/>
  <c r="AI44" i="1"/>
  <c r="AI43" i="1"/>
  <c r="AI39" i="1"/>
  <c r="AI38" i="1"/>
  <c r="AJ38" i="1" s="1"/>
  <c r="AI33" i="1"/>
  <c r="AI32" i="1"/>
  <c r="AJ32" i="1" s="1"/>
  <c r="AL31" i="1"/>
  <c r="AL27" i="1"/>
  <c r="AI27" i="1"/>
  <c r="AI26" i="1"/>
  <c r="AJ26" i="1" s="1"/>
  <c r="AL25" i="1"/>
  <c r="AL24" i="1"/>
  <c r="AL23" i="1"/>
  <c r="AI21" i="1"/>
  <c r="AL20" i="1"/>
  <c r="AJ20" i="1"/>
  <c r="AI20" i="1"/>
  <c r="AL19" i="1"/>
  <c r="AL18" i="1"/>
  <c r="AI15" i="1"/>
  <c r="AI14" i="1"/>
  <c r="AJ70" i="1" l="1"/>
  <c r="AJ14" i="1"/>
  <c r="AI82" i="1" s="1"/>
  <c r="AJ43" i="1"/>
  <c r="AJ65" i="1"/>
</calcChain>
</file>

<file path=xl/sharedStrings.xml><?xml version="1.0" encoding="utf-8"?>
<sst xmlns="http://schemas.openxmlformats.org/spreadsheetml/2006/main" count="482" uniqueCount="59">
  <si>
    <t>AULA 2</t>
  </si>
  <si>
    <t>NOMBRE DEL CERTIFICADO</t>
  </si>
  <si>
    <t>IFCD0210- DESARROLLO DE APLICACIONES CON TECNOLOGIA WEB</t>
  </si>
  <si>
    <t>CÓDIGO ACCIÓN</t>
  </si>
  <si>
    <t>DIRECCIÓN CENTRO</t>
  </si>
  <si>
    <t>NASCOR FORMACIÓN, SLU - PLAZA VERDUN 3 LOCAL (BARCELONA)</t>
  </si>
  <si>
    <t>INICIO/FIN</t>
  </si>
  <si>
    <t>/</t>
  </si>
  <si>
    <t>HORARIO</t>
  </si>
  <si>
    <t>Modalitat P-AV (08:30-14:30)</t>
  </si>
  <si>
    <t>Nº HORAS</t>
  </si>
  <si>
    <t>510h (CEN)+40H (FCO)</t>
  </si>
  <si>
    <t>V</t>
  </si>
  <si>
    <t>S</t>
  </si>
  <si>
    <t>D</t>
  </si>
  <si>
    <t>L</t>
  </si>
  <si>
    <t>M</t>
  </si>
  <si>
    <t>X</t>
  </si>
  <si>
    <t>J</t>
  </si>
  <si>
    <t>Mes</t>
  </si>
  <si>
    <t>Acumulado</t>
  </si>
  <si>
    <t>DICIEMBRE (2023)</t>
  </si>
  <si>
    <t>180h</t>
  </si>
  <si>
    <t>MF0491_3: Programación web en el entorno de cliente</t>
  </si>
  <si>
    <t>DATA INICI</t>
  </si>
  <si>
    <t>DATA FI</t>
  </si>
  <si>
    <t>60h</t>
  </si>
  <si>
    <t>UF1841: Elaboración de documentos web mediante lenguajes de marc</t>
  </si>
  <si>
    <t>ENERO (2024)</t>
  </si>
  <si>
    <t>90h</t>
  </si>
  <si>
    <t>UF1842: Desarrollo y reutilizaciónde componentes software y multimedia mediante lenguajes de guión</t>
  </si>
  <si>
    <t>30h</t>
  </si>
  <si>
    <t>UF1843: Aplicaciones técnicas de usabilidad ya ccesibilidad en el entorno cliente.</t>
  </si>
  <si>
    <t>240h</t>
  </si>
  <si>
    <t xml:space="preserve">MF0492_3: Programación web en el entorno servidor </t>
  </si>
  <si>
    <t>UF1844: Desarrollo de aplicaciones web en el entorno servidor.</t>
  </si>
  <si>
    <t>UF1845: Acceso a datos en aplicaciones web del entorno servidor.</t>
  </si>
  <si>
    <t>FEBRERO (2024)</t>
  </si>
  <si>
    <t>UF1846: Desarrollo de aplicaciones web distribuidas.</t>
  </si>
  <si>
    <t>MF0493_3: Implantación de aplicaciones web en el entorno internet, intranet y extranet</t>
  </si>
  <si>
    <t>MARZO (2024)</t>
  </si>
  <si>
    <t xml:space="preserve">FCO </t>
  </si>
  <si>
    <t>80h</t>
  </si>
  <si>
    <t>MP0391: Módulo de prácticas profesionales no laborables.</t>
  </si>
  <si>
    <t>ABRIL (2024)</t>
  </si>
  <si>
    <t>MAYO (2024)</t>
  </si>
  <si>
    <t>JUNIO (2024)</t>
  </si>
  <si>
    <t>JULIO (2024)</t>
  </si>
  <si>
    <t>AGOSTO (2024)</t>
  </si>
  <si>
    <t>SEPTIEMBRE (2024)</t>
  </si>
  <si>
    <t>OCTUBRE (2024)</t>
  </si>
  <si>
    <t>NOVIEMBRE (2024)</t>
  </si>
  <si>
    <t>DICIEMBRE (2024)</t>
  </si>
  <si>
    <t>EQUIP DOCENT</t>
  </si>
  <si>
    <t>LUIS GARCIA LANDIN+ BORJA MULLERAS</t>
  </si>
  <si>
    <t>BORJA MULLERAS</t>
  </si>
  <si>
    <t>PER DETERMINAR</t>
  </si>
  <si>
    <t>*BORJA CONSULTA POSIBILIDAD DE QUE LA ÚLTIMA SEMANA DE AGOSTO SE HAGA LA FORMACIÓN DE FC Y ASÍ CONTINUAR DEL TIRON LA UF DEL SEGUNDO MÓDULO (9'30 hora inicio de examen)</t>
  </si>
  <si>
    <t>03/05: HAY QUE HACER UNA NUEVA VERSIÓN DE CALENDARIO IMPUTANDO LA FCO DEL 26/08 AL 04/09 A RAZÓN DE 5H LA PRL+INS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</si>
</sst>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name val="Calibri"/>
      <family val="2"/>
    </font>
    <font>
      <sz val="8"/>
      <name val="Calibri"/>
      <family val="2"/>
    </font>
    <font>
      <b/>
      <sz val="8"/>
      <name val="Webdings"/>
      <family val="1"/>
      <charset val="2"/>
    </font>
    <font>
      <i/>
      <sz val="8"/>
      <color theme="1"/>
      <name val="Calibri"/>
      <family val="2"/>
      <scheme val="minor"/>
    </font>
    <font>
      <b/>
      <sz val="8"/>
      <color rgb="FFFF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gradientFill type="path" left="0.5" right="0.5" top="0.5" bottom="0.5">
        <stop position="0">
          <color theme="0"/>
        </stop>
        <stop position="1">
          <color rgb="FF5D5C5C"/>
        </stop>
      </gradientFill>
    </fill>
    <fill>
      <patternFill patternType="solid">
        <fgColor rgb="FFFF0000"/>
        <bgColor auto="1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900CC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2" borderId="0" xfId="0" applyFont="1" applyFill="1" applyAlignment="1">
      <alignment horizontal="left"/>
    </xf>
    <xf numFmtId="0" fontId="2" fillId="0" borderId="9" xfId="0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left"/>
    </xf>
    <xf numFmtId="14" fontId="9" fillId="0" borderId="0" xfId="0" applyNumberFormat="1" applyFont="1" applyAlignment="1">
      <alignment horizontal="left"/>
    </xf>
    <xf numFmtId="14" fontId="9" fillId="0" borderId="8" xfId="0" applyNumberFormat="1" applyFont="1" applyBorder="1" applyAlignment="1">
      <alignment horizontal="left"/>
    </xf>
    <xf numFmtId="14" fontId="3" fillId="0" borderId="8" xfId="0" applyNumberFormat="1" applyFont="1" applyBorder="1" applyAlignment="1">
      <alignment horizontal="left"/>
    </xf>
    <xf numFmtId="14" fontId="6" fillId="0" borderId="8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1" fontId="3" fillId="5" borderId="10" xfId="0" applyNumberFormat="1" applyFont="1" applyFill="1" applyBorder="1" applyAlignment="1">
      <alignment horizontal="left"/>
    </xf>
    <xf numFmtId="0" fontId="6" fillId="5" borderId="11" xfId="0" applyFont="1" applyFill="1" applyBorder="1" applyAlignment="1">
      <alignment horizontal="left"/>
    </xf>
    <xf numFmtId="164" fontId="3" fillId="5" borderId="10" xfId="0" applyNumberFormat="1" applyFont="1" applyFill="1" applyBorder="1" applyAlignment="1">
      <alignment horizontal="left"/>
    </xf>
    <xf numFmtId="164" fontId="3" fillId="5" borderId="12" xfId="0" applyNumberFormat="1" applyFont="1" applyFill="1" applyBorder="1" applyAlignment="1">
      <alignment horizontal="left"/>
    </xf>
    <xf numFmtId="1" fontId="9" fillId="5" borderId="10" xfId="0" applyNumberFormat="1" applyFont="1" applyFill="1" applyBorder="1" applyAlignment="1">
      <alignment horizontal="left"/>
    </xf>
    <xf numFmtId="1" fontId="10" fillId="5" borderId="10" xfId="0" applyNumberFormat="1" applyFont="1" applyFill="1" applyBorder="1" applyAlignment="1">
      <alignment horizontal="left"/>
    </xf>
    <xf numFmtId="1" fontId="2" fillId="5" borderId="10" xfId="0" applyNumberFormat="1" applyFont="1" applyFill="1" applyBorder="1" applyAlignment="1">
      <alignment horizontal="left"/>
    </xf>
    <xf numFmtId="1" fontId="11" fillId="5" borderId="10" xfId="0" applyNumberFormat="1" applyFont="1" applyFill="1" applyBorder="1" applyAlignment="1">
      <alignment horizontal="left"/>
    </xf>
    <xf numFmtId="0" fontId="2" fillId="5" borderId="10" xfId="0" applyFont="1" applyFill="1" applyBorder="1" applyAlignment="1">
      <alignment horizontal="left"/>
    </xf>
    <xf numFmtId="0" fontId="2" fillId="5" borderId="0" xfId="0" applyFont="1" applyFill="1" applyAlignment="1">
      <alignment horizontal="left"/>
    </xf>
    <xf numFmtId="1" fontId="9" fillId="5" borderId="13" xfId="0" applyNumberFormat="1" applyFont="1" applyFill="1" applyBorder="1" applyAlignment="1">
      <alignment horizontal="left"/>
    </xf>
    <xf numFmtId="164" fontId="2" fillId="0" borderId="10" xfId="0" applyNumberFormat="1" applyFont="1" applyBorder="1" applyAlignment="1">
      <alignment horizontal="left"/>
    </xf>
    <xf numFmtId="0" fontId="2" fillId="6" borderId="10" xfId="0" applyFont="1" applyFill="1" applyBorder="1" applyAlignment="1">
      <alignment horizontal="left"/>
    </xf>
    <xf numFmtId="0" fontId="2" fillId="7" borderId="10" xfId="0" applyFont="1" applyFill="1" applyBorder="1" applyAlignment="1">
      <alignment horizontal="left"/>
    </xf>
    <xf numFmtId="164" fontId="9" fillId="0" borderId="10" xfId="0" applyNumberFormat="1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164" fontId="12" fillId="0" borderId="10" xfId="0" applyNumberFormat="1" applyFont="1" applyBorder="1" applyAlignment="1">
      <alignment horizontal="left" vertical="center"/>
    </xf>
    <xf numFmtId="0" fontId="9" fillId="8" borderId="10" xfId="0" applyFont="1" applyFill="1" applyBorder="1" applyAlignment="1">
      <alignment horizontal="left"/>
    </xf>
    <xf numFmtId="164" fontId="3" fillId="0" borderId="10" xfId="0" applyNumberFormat="1" applyFont="1" applyBorder="1" applyAlignment="1">
      <alignment horizontal="left"/>
    </xf>
    <xf numFmtId="0" fontId="3" fillId="4" borderId="10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1" fontId="6" fillId="5" borderId="10" xfId="0" applyNumberFormat="1" applyFont="1" applyFill="1" applyBorder="1" applyAlignment="1">
      <alignment horizontal="left"/>
    </xf>
    <xf numFmtId="0" fontId="6" fillId="5" borderId="10" xfId="0" applyFont="1" applyFill="1" applyBorder="1" applyAlignment="1">
      <alignment horizontal="left"/>
    </xf>
    <xf numFmtId="164" fontId="3" fillId="9" borderId="10" xfId="0" applyNumberFormat="1" applyFont="1" applyFill="1" applyBorder="1" applyAlignment="1">
      <alignment horizontal="left" vertical="center"/>
    </xf>
    <xf numFmtId="14" fontId="3" fillId="4" borderId="10" xfId="0" applyNumberFormat="1" applyFont="1" applyFill="1" applyBorder="1"/>
    <xf numFmtId="0" fontId="9" fillId="0" borderId="9" xfId="0" applyFont="1" applyBorder="1" applyAlignment="1">
      <alignment horizontal="left"/>
    </xf>
    <xf numFmtId="1" fontId="11" fillId="5" borderId="17" xfId="0" applyNumberFormat="1" applyFont="1" applyFill="1" applyBorder="1" applyAlignment="1">
      <alignment horizontal="left"/>
    </xf>
    <xf numFmtId="164" fontId="3" fillId="10" borderId="10" xfId="0" applyNumberFormat="1" applyFont="1" applyFill="1" applyBorder="1" applyAlignment="1">
      <alignment horizontal="left" vertical="center"/>
    </xf>
    <xf numFmtId="164" fontId="9" fillId="8" borderId="10" xfId="0" applyNumberFormat="1" applyFont="1" applyFill="1" applyBorder="1" applyAlignment="1">
      <alignment horizontal="left"/>
    </xf>
    <xf numFmtId="164" fontId="6" fillId="6" borderId="10" xfId="0" applyNumberFormat="1" applyFont="1" applyFill="1" applyBorder="1" applyAlignment="1">
      <alignment horizontal="left"/>
    </xf>
    <xf numFmtId="164" fontId="3" fillId="11" borderId="10" xfId="0" applyNumberFormat="1" applyFont="1" applyFill="1" applyBorder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164" fontId="9" fillId="4" borderId="0" xfId="0" applyNumberFormat="1" applyFont="1" applyFill="1" applyAlignment="1">
      <alignment horizontal="left"/>
    </xf>
    <xf numFmtId="164" fontId="9" fillId="4" borderId="10" xfId="0" applyNumberFormat="1" applyFont="1" applyFill="1" applyBorder="1"/>
    <xf numFmtId="0" fontId="3" fillId="0" borderId="10" xfId="0" applyFont="1" applyBorder="1"/>
    <xf numFmtId="0" fontId="3" fillId="0" borderId="9" xfId="0" applyFont="1" applyBorder="1" applyAlignment="1">
      <alignment horizontal="left"/>
    </xf>
    <xf numFmtId="164" fontId="3" fillId="12" borderId="10" xfId="0" applyNumberFormat="1" applyFont="1" applyFill="1" applyBorder="1" applyAlignment="1">
      <alignment horizontal="left" vertical="center"/>
    </xf>
    <xf numFmtId="164" fontId="3" fillId="13" borderId="10" xfId="0" applyNumberFormat="1" applyFont="1" applyFill="1" applyBorder="1" applyAlignment="1">
      <alignment horizontal="left" vertical="center"/>
    </xf>
    <xf numFmtId="164" fontId="3" fillId="14" borderId="10" xfId="0" applyNumberFormat="1" applyFont="1" applyFill="1" applyBorder="1" applyAlignment="1">
      <alignment horizontal="left" vertical="center"/>
    </xf>
    <xf numFmtId="164" fontId="13" fillId="4" borderId="10" xfId="0" applyNumberFormat="1" applyFont="1" applyFill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 wrapText="1"/>
    </xf>
    <xf numFmtId="0" fontId="9" fillId="0" borderId="10" xfId="0" applyFont="1" applyBorder="1"/>
    <xf numFmtId="164" fontId="3" fillId="15" borderId="10" xfId="0" applyNumberFormat="1" applyFont="1" applyFill="1" applyBorder="1" applyAlignment="1">
      <alignment horizontal="left"/>
    </xf>
    <xf numFmtId="164" fontId="3" fillId="0" borderId="1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4" fontId="9" fillId="0" borderId="1" xfId="0" applyNumberFormat="1" applyFont="1" applyBorder="1" applyAlignment="1">
      <alignment horizontal="left"/>
    </xf>
    <xf numFmtId="164" fontId="3" fillId="3" borderId="10" xfId="0" applyNumberFormat="1" applyFont="1" applyFill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2" fillId="8" borderId="10" xfId="0" applyFont="1" applyFill="1" applyBorder="1" applyAlignment="1">
      <alignment horizontal="left"/>
    </xf>
    <xf numFmtId="14" fontId="3" fillId="0" borderId="10" xfId="0" applyNumberFormat="1" applyFont="1" applyBorder="1"/>
    <xf numFmtId="0" fontId="3" fillId="16" borderId="10" xfId="0" applyFont="1" applyFill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164" fontId="9" fillId="0" borderId="6" xfId="0" applyNumberFormat="1" applyFont="1" applyBorder="1" applyAlignment="1">
      <alignment horizontal="left"/>
    </xf>
    <xf numFmtId="164" fontId="9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3" fillId="0" borderId="7" xfId="0" applyNumberFormat="1" applyFont="1" applyBorder="1" applyAlignment="1">
      <alignment horizontal="left"/>
    </xf>
    <xf numFmtId="164" fontId="12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/>
    </xf>
    <xf numFmtId="0" fontId="2" fillId="4" borderId="10" xfId="0" applyFont="1" applyFill="1" applyBorder="1" applyAlignment="1">
      <alignment horizontal="left"/>
    </xf>
    <xf numFmtId="164" fontId="3" fillId="0" borderId="7" xfId="0" applyNumberFormat="1" applyFont="1" applyBorder="1" applyAlignment="1">
      <alignment horizontal="left" vertical="center"/>
    </xf>
    <xf numFmtId="0" fontId="6" fillId="0" borderId="10" xfId="0" applyFont="1" applyBorder="1" applyAlignment="1">
      <alignment horizontal="left"/>
    </xf>
    <xf numFmtId="164" fontId="6" fillId="8" borderId="10" xfId="0" applyNumberFormat="1" applyFont="1" applyFill="1" applyBorder="1" applyAlignment="1">
      <alignment horizontal="left"/>
    </xf>
    <xf numFmtId="164" fontId="9" fillId="4" borderId="6" xfId="0" applyNumberFormat="1" applyFont="1" applyFill="1" applyBorder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3" fillId="4" borderId="7" xfId="0" applyNumberFormat="1" applyFont="1" applyFill="1" applyBorder="1" applyAlignment="1">
      <alignment horizontal="left" vertical="center"/>
    </xf>
    <xf numFmtId="164" fontId="3" fillId="9" borderId="10" xfId="0" applyNumberFormat="1" applyFont="1" applyFill="1" applyBorder="1" applyAlignment="1">
      <alignment horizontal="left"/>
    </xf>
    <xf numFmtId="164" fontId="3" fillId="10" borderId="10" xfId="0" applyNumberFormat="1" applyFont="1" applyFill="1" applyBorder="1" applyAlignment="1">
      <alignment horizontal="left"/>
    </xf>
    <xf numFmtId="164" fontId="9" fillId="0" borderId="11" xfId="0" applyNumberFormat="1" applyFont="1" applyBorder="1" applyAlignment="1">
      <alignment horizontal="left"/>
    </xf>
    <xf numFmtId="164" fontId="3" fillId="5" borderId="0" xfId="0" applyNumberFormat="1" applyFont="1" applyFill="1" applyAlignment="1">
      <alignment horizontal="left"/>
    </xf>
    <xf numFmtId="164" fontId="3" fillId="5" borderId="7" xfId="0" applyNumberFormat="1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/>
    </xf>
    <xf numFmtId="0" fontId="9" fillId="5" borderId="10" xfId="0" applyFont="1" applyFill="1" applyBorder="1" applyAlignment="1">
      <alignment horizontal="left"/>
    </xf>
    <xf numFmtId="1" fontId="9" fillId="5" borderId="18" xfId="0" applyNumberFormat="1" applyFont="1" applyFill="1" applyBorder="1" applyAlignment="1">
      <alignment horizontal="left"/>
    </xf>
    <xf numFmtId="164" fontId="3" fillId="5" borderId="13" xfId="0" applyNumberFormat="1" applyFont="1" applyFill="1" applyBorder="1" applyAlignment="1">
      <alignment horizontal="left"/>
    </xf>
    <xf numFmtId="164" fontId="3" fillId="5" borderId="14" xfId="0" applyNumberFormat="1" applyFont="1" applyFill="1" applyBorder="1" applyAlignment="1">
      <alignment horizontal="left"/>
    </xf>
    <xf numFmtId="0" fontId="2" fillId="6" borderId="13" xfId="0" applyFont="1" applyFill="1" applyBorder="1" applyAlignment="1">
      <alignment horizontal="left"/>
    </xf>
    <xf numFmtId="164" fontId="3" fillId="12" borderId="9" xfId="0" applyNumberFormat="1" applyFont="1" applyFill="1" applyBorder="1" applyAlignment="1">
      <alignment horizontal="left" vertical="center"/>
    </xf>
    <xf numFmtId="164" fontId="3" fillId="12" borderId="21" xfId="0" applyNumberFormat="1" applyFont="1" applyFill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164" fontId="12" fillId="3" borderId="10" xfId="0" applyNumberFormat="1" applyFont="1" applyFill="1" applyBorder="1" applyAlignment="1">
      <alignment horizontal="left" vertical="center"/>
    </xf>
    <xf numFmtId="164" fontId="9" fillId="0" borderId="22" xfId="0" applyNumberFormat="1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164" fontId="12" fillId="17" borderId="10" xfId="0" applyNumberFormat="1" applyFont="1" applyFill="1" applyBorder="1" applyAlignment="1">
      <alignment horizontal="left" vertical="center"/>
    </xf>
    <xf numFmtId="164" fontId="12" fillId="18" borderId="10" xfId="0" applyNumberFormat="1" applyFont="1" applyFill="1" applyBorder="1" applyAlignment="1">
      <alignment horizontal="left" vertical="center"/>
    </xf>
    <xf numFmtId="164" fontId="12" fillId="16" borderId="10" xfId="0" applyNumberFormat="1" applyFont="1" applyFill="1" applyBorder="1" applyAlignment="1">
      <alignment horizontal="left" vertical="center"/>
    </xf>
    <xf numFmtId="0" fontId="2" fillId="4" borderId="0" xfId="0" applyFont="1" applyFill="1" applyAlignment="1">
      <alignment horizontal="left"/>
    </xf>
    <xf numFmtId="0" fontId="12" fillId="0" borderId="0" xfId="0" applyFont="1" applyAlignment="1">
      <alignment horizontal="left" vertical="center" wrapText="1"/>
    </xf>
    <xf numFmtId="164" fontId="9" fillId="0" borderId="0" xfId="0" applyNumberFormat="1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15" fillId="0" borderId="0" xfId="0" applyFont="1" applyAlignment="1">
      <alignment horizontal="left" vertical="top"/>
    </xf>
    <xf numFmtId="0" fontId="13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7" fillId="4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164" fontId="3" fillId="5" borderId="15" xfId="0" applyNumberFormat="1" applyFont="1" applyFill="1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left"/>
    </xf>
    <xf numFmtId="164" fontId="3" fillId="4" borderId="3" xfId="0" applyNumberFormat="1" applyFont="1" applyFill="1" applyBorder="1" applyAlignment="1">
      <alignment horizontal="left"/>
    </xf>
    <xf numFmtId="164" fontId="3" fillId="5" borderId="13" xfId="0" applyNumberFormat="1" applyFont="1" applyFill="1" applyBorder="1" applyAlignment="1">
      <alignment horizontal="left"/>
    </xf>
    <xf numFmtId="164" fontId="3" fillId="5" borderId="14" xfId="0" applyNumberFormat="1" applyFont="1" applyFill="1" applyBorder="1" applyAlignment="1">
      <alignment horizontal="left"/>
    </xf>
    <xf numFmtId="164" fontId="3" fillId="5" borderId="15" xfId="0" applyNumberFormat="1" applyFont="1" applyFill="1" applyBorder="1" applyAlignment="1">
      <alignment horizontal="left" vertical="center"/>
    </xf>
    <xf numFmtId="164" fontId="3" fillId="5" borderId="16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13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6" fillId="2" borderId="8" xfId="0" applyFont="1" applyFill="1" applyBorder="1" applyAlignment="1">
      <alignment horizontal="left"/>
    </xf>
    <xf numFmtId="14" fontId="3" fillId="4" borderId="8" xfId="0" applyNumberFormat="1" applyFont="1" applyFill="1" applyBorder="1" applyAlignment="1">
      <alignment horizontal="left"/>
    </xf>
    <xf numFmtId="14" fontId="6" fillId="4" borderId="8" xfId="0" applyNumberFormat="1" applyFont="1" applyFill="1" applyBorder="1" applyAlignment="1">
      <alignment horizontal="left"/>
    </xf>
    <xf numFmtId="17" fontId="2" fillId="0" borderId="8" xfId="0" applyNumberFormat="1" applyFont="1" applyBorder="1" applyAlignment="1">
      <alignment horizontal="left"/>
    </xf>
    <xf numFmtId="0" fontId="9" fillId="3" borderId="10" xfId="0" applyFont="1" applyFill="1" applyBorder="1" applyAlignment="1">
      <alignment horizontal="left"/>
    </xf>
    <xf numFmtId="164" fontId="9" fillId="4" borderId="10" xfId="0" applyNumberFormat="1" applyFont="1" applyFill="1" applyBorder="1" applyAlignment="1">
      <alignment horizontal="left"/>
    </xf>
    <xf numFmtId="0" fontId="9" fillId="0" borderId="10" xfId="0" applyFont="1" applyBorder="1" applyAlignment="1">
      <alignment horizontal="left"/>
    </xf>
    <xf numFmtId="164" fontId="9" fillId="4" borderId="18" xfId="0" applyNumberFormat="1" applyFont="1" applyFill="1" applyBorder="1" applyAlignment="1">
      <alignment horizontal="left"/>
    </xf>
    <xf numFmtId="0" fontId="12" fillId="3" borderId="0" xfId="0" applyFont="1" applyFill="1" applyAlignment="1">
      <alignment horizontal="left" vertical="center" wrapText="1"/>
    </xf>
    <xf numFmtId="164" fontId="3" fillId="4" borderId="10" xfId="0" applyNumberFormat="1" applyFont="1" applyFill="1" applyBorder="1" applyAlignment="1">
      <alignment horizontal="left"/>
    </xf>
  </cellXfs>
  <cellStyles count="1">
    <cellStyle name="Normal" xfId="0" builtinId="0"/>
  </cellStyles>
  <dxfs count="775"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43C8B-1FE8-4123-8448-50EB47F9E895}">
  <dimension ref="B1:BN105"/>
  <sheetViews>
    <sheetView tabSelected="1" topLeftCell="A10" workbookViewId="0">
      <selection activeCell="BN24" sqref="BN24"/>
    </sheetView>
  </sheetViews>
  <sheetFormatPr baseColWidth="10" defaultColWidth="11.42578125" defaultRowHeight="11.25" x14ac:dyDescent="0.2"/>
  <cols>
    <col min="1" max="1" width="1.42578125" style="3" customWidth="1"/>
    <col min="2" max="2" width="3.5703125" style="3" customWidth="1"/>
    <col min="3" max="3" width="4" style="3" bestFit="1" customWidth="1"/>
    <col min="4" max="4" width="3.7109375" style="3" customWidth="1"/>
    <col min="5" max="5" width="4" style="3" bestFit="1" customWidth="1"/>
    <col min="6" max="6" width="3.7109375" style="3" customWidth="1"/>
    <col min="7" max="7" width="3.85546875" style="3" bestFit="1" customWidth="1"/>
    <col min="8" max="9" width="4" style="3" bestFit="1" customWidth="1"/>
    <col min="10" max="10" width="3.7109375" style="3" customWidth="1"/>
    <col min="11" max="11" width="4" style="3" bestFit="1" customWidth="1"/>
    <col min="12" max="12" width="3.85546875" style="3" bestFit="1" customWidth="1"/>
    <col min="13" max="13" width="3.5703125" style="3" bestFit="1" customWidth="1"/>
    <col min="14" max="14" width="3.7109375" style="3" customWidth="1"/>
    <col min="15" max="15" width="4" style="3" bestFit="1" customWidth="1"/>
    <col min="16" max="16" width="3.7109375" style="3" bestFit="1" customWidth="1"/>
    <col min="17" max="18" width="3.5703125" style="3" bestFit="1" customWidth="1"/>
    <col min="19" max="21" width="3.85546875" style="3" bestFit="1" customWidth="1"/>
    <col min="22" max="22" width="3.7109375" style="3" customWidth="1"/>
    <col min="23" max="23" width="3.7109375" style="3" bestFit="1" customWidth="1"/>
    <col min="24" max="24" width="3.7109375" style="3" customWidth="1"/>
    <col min="25" max="26" width="3.5703125" style="3" bestFit="1" customWidth="1"/>
    <col min="27" max="27" width="3.85546875" style="3" customWidth="1"/>
    <col min="28" max="28" width="3.85546875" style="3" bestFit="1" customWidth="1"/>
    <col min="29" max="29" width="3.5703125" style="3" bestFit="1" customWidth="1"/>
    <col min="30" max="30" width="3.85546875" style="3" bestFit="1" customWidth="1"/>
    <col min="31" max="32" width="3.7109375" style="3" customWidth="1"/>
    <col min="33" max="34" width="3.5703125" style="3" customWidth="1"/>
    <col min="35" max="35" width="5.5703125" style="3" bestFit="1" customWidth="1"/>
    <col min="36" max="36" width="11.5703125" style="3" bestFit="1" customWidth="1"/>
    <col min="37" max="37" width="4.42578125" style="3" customWidth="1"/>
    <col min="38" max="40" width="11.42578125" style="3"/>
    <col min="41" max="41" width="11" style="3" customWidth="1"/>
    <col min="42" max="42" width="8.42578125" style="3" hidden="1" customWidth="1"/>
    <col min="43" max="43" width="6.140625" style="3" hidden="1" customWidth="1"/>
    <col min="44" max="44" width="10.28515625" style="3" hidden="1" customWidth="1"/>
    <col min="45" max="55" width="11.42578125" style="3" hidden="1" customWidth="1"/>
    <col min="56" max="56" width="8.5703125" style="3" customWidth="1"/>
    <col min="57" max="57" width="7.42578125" style="3" customWidth="1"/>
    <col min="58" max="58" width="15.140625" style="3" customWidth="1"/>
    <col min="59" max="59" width="10.42578125" style="3" customWidth="1"/>
    <col min="60" max="60" width="11.5703125" style="3" customWidth="1"/>
    <col min="61" max="61" width="11.42578125" style="3" hidden="1" customWidth="1"/>
    <col min="62" max="62" width="14.5703125" style="3" hidden="1" customWidth="1"/>
    <col min="63" max="63" width="31" style="3" bestFit="1" customWidth="1"/>
    <col min="64" max="16384" width="11.42578125" style="3"/>
  </cols>
  <sheetData>
    <row r="1" spans="2:60" ht="45.75" customHeight="1" thickBot="1" x14ac:dyDescent="0.25">
      <c r="B1" s="140" t="s">
        <v>0</v>
      </c>
      <c r="C1" s="141"/>
      <c r="D1" s="141"/>
      <c r="E1" s="141"/>
      <c r="F1" s="141"/>
      <c r="G1" s="141"/>
      <c r="H1" s="141"/>
      <c r="I1" s="14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"/>
    </row>
    <row r="2" spans="2:60" x14ac:dyDescent="0.2">
      <c r="B2" s="4"/>
      <c r="AJ2" s="5"/>
    </row>
    <row r="3" spans="2:60" ht="29.25" customHeight="1" x14ac:dyDescent="0.2">
      <c r="B3" s="4"/>
      <c r="D3" s="83" t="s">
        <v>1</v>
      </c>
      <c r="E3" s="83"/>
      <c r="F3" s="83"/>
      <c r="G3" s="83"/>
      <c r="H3" s="83"/>
      <c r="I3" s="83"/>
      <c r="J3" s="6"/>
      <c r="K3" s="6"/>
      <c r="L3" s="7"/>
      <c r="M3" s="143" t="s">
        <v>2</v>
      </c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4"/>
      <c r="AG3" s="144"/>
      <c r="AH3" s="144"/>
      <c r="AJ3" s="5"/>
    </row>
    <row r="4" spans="2:60" x14ac:dyDescent="0.2">
      <c r="B4" s="4"/>
      <c r="D4" s="83" t="s">
        <v>3</v>
      </c>
      <c r="E4" s="83"/>
      <c r="F4" s="83"/>
      <c r="G4" s="83"/>
      <c r="H4" s="83"/>
      <c r="I4" s="83"/>
      <c r="J4" s="6"/>
      <c r="K4" s="6"/>
      <c r="L4" s="7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8"/>
      <c r="AJ4" s="5"/>
    </row>
    <row r="5" spans="2:60" ht="18.75" x14ac:dyDescent="0.3">
      <c r="B5" s="4"/>
      <c r="D5" s="83" t="s">
        <v>4</v>
      </c>
      <c r="E5" s="83"/>
      <c r="F5" s="83"/>
      <c r="G5" s="83"/>
      <c r="H5" s="83"/>
      <c r="I5" s="83"/>
      <c r="J5" s="6"/>
      <c r="K5" s="7"/>
      <c r="L5" s="7"/>
      <c r="M5" s="9" t="s">
        <v>5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J5" s="5"/>
      <c r="AK5" s="10"/>
      <c r="AL5" s="119"/>
      <c r="AM5" s="120"/>
      <c r="AN5" s="120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</row>
    <row r="6" spans="2:60" x14ac:dyDescent="0.2">
      <c r="B6" s="4"/>
      <c r="D6" s="83" t="s">
        <v>6</v>
      </c>
      <c r="E6" s="83"/>
      <c r="F6" s="83"/>
      <c r="G6" s="83"/>
      <c r="H6" s="83"/>
      <c r="I6" s="83"/>
      <c r="J6" s="6"/>
      <c r="K6" s="11"/>
      <c r="L6" s="11"/>
      <c r="M6" s="146">
        <v>45450</v>
      </c>
      <c r="N6" s="146"/>
      <c r="O6" s="146"/>
      <c r="P6" s="146"/>
      <c r="Q6" s="12" t="s">
        <v>7</v>
      </c>
      <c r="R6" s="147">
        <v>45601</v>
      </c>
      <c r="S6" s="147"/>
      <c r="T6" s="147"/>
      <c r="U6" s="147"/>
      <c r="AJ6" s="5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</row>
    <row r="7" spans="2:60" x14ac:dyDescent="0.2">
      <c r="B7" s="4"/>
      <c r="D7" s="83" t="s">
        <v>8</v>
      </c>
      <c r="E7" s="83"/>
      <c r="F7" s="83"/>
      <c r="G7" s="83"/>
      <c r="H7" s="83"/>
      <c r="I7" s="83"/>
      <c r="J7" s="6"/>
      <c r="K7" s="11"/>
      <c r="L7" s="11"/>
      <c r="M7" s="13" t="s">
        <v>9</v>
      </c>
      <c r="N7" s="13"/>
      <c r="O7" s="13"/>
      <c r="P7" s="14"/>
      <c r="Q7" s="12"/>
      <c r="R7" s="15"/>
      <c r="S7" s="15"/>
      <c r="T7" s="15"/>
      <c r="U7" s="15"/>
      <c r="AJ7" s="5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</row>
    <row r="8" spans="2:60" x14ac:dyDescent="0.2">
      <c r="B8" s="4"/>
      <c r="D8" s="83"/>
      <c r="E8" s="83"/>
      <c r="F8" s="83"/>
      <c r="G8" s="83"/>
      <c r="H8" s="83"/>
      <c r="I8" s="83"/>
      <c r="J8" s="6"/>
      <c r="K8" s="6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J8" s="5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</row>
    <row r="9" spans="2:60" x14ac:dyDescent="0.2">
      <c r="B9" s="4"/>
      <c r="D9" s="83" t="s">
        <v>10</v>
      </c>
      <c r="E9" s="83"/>
      <c r="F9" s="83"/>
      <c r="G9" s="83"/>
      <c r="H9" s="83"/>
      <c r="I9" s="83"/>
      <c r="J9" s="6"/>
      <c r="K9" s="6"/>
      <c r="L9" s="6"/>
      <c r="M9" s="139" t="s">
        <v>11</v>
      </c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J9" s="5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</row>
    <row r="10" spans="2:60" x14ac:dyDescent="0.2">
      <c r="B10" s="4"/>
      <c r="D10" s="83"/>
      <c r="E10" s="83"/>
      <c r="F10" s="83"/>
      <c r="G10" s="83"/>
      <c r="H10" s="83"/>
      <c r="I10" s="83"/>
      <c r="J10" s="6"/>
      <c r="K10" s="6"/>
      <c r="L10" s="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J10" s="5"/>
    </row>
    <row r="11" spans="2:60" x14ac:dyDescent="0.2">
      <c r="B11" s="4"/>
      <c r="D11" s="83"/>
      <c r="E11" s="83"/>
      <c r="F11" s="83"/>
      <c r="G11" s="83"/>
      <c r="H11" s="83"/>
      <c r="I11" s="83"/>
      <c r="J11" s="6"/>
      <c r="K11" s="6"/>
      <c r="L11" s="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J11" s="5"/>
    </row>
    <row r="12" spans="2:60" x14ac:dyDescent="0.2">
      <c r="B12" s="17" t="s">
        <v>12</v>
      </c>
      <c r="C12" s="17" t="s">
        <v>13</v>
      </c>
      <c r="D12" s="17" t="s">
        <v>14</v>
      </c>
      <c r="E12" s="17" t="s">
        <v>15</v>
      </c>
      <c r="F12" s="17" t="s">
        <v>16</v>
      </c>
      <c r="G12" s="17" t="s">
        <v>17</v>
      </c>
      <c r="H12" s="17" t="s">
        <v>18</v>
      </c>
      <c r="I12" s="17" t="s">
        <v>12</v>
      </c>
      <c r="J12" s="17" t="s">
        <v>13</v>
      </c>
      <c r="K12" s="17" t="s">
        <v>14</v>
      </c>
      <c r="L12" s="17" t="s">
        <v>15</v>
      </c>
      <c r="M12" s="17" t="s">
        <v>16</v>
      </c>
      <c r="N12" s="17" t="s">
        <v>17</v>
      </c>
      <c r="O12" s="17" t="s">
        <v>18</v>
      </c>
      <c r="P12" s="17" t="s">
        <v>12</v>
      </c>
      <c r="Q12" s="17" t="s">
        <v>13</v>
      </c>
      <c r="R12" s="17" t="s">
        <v>14</v>
      </c>
      <c r="S12" s="17" t="s">
        <v>15</v>
      </c>
      <c r="T12" s="17" t="s">
        <v>16</v>
      </c>
      <c r="U12" s="17" t="s">
        <v>17</v>
      </c>
      <c r="V12" s="17" t="s">
        <v>18</v>
      </c>
      <c r="W12" s="17" t="s">
        <v>12</v>
      </c>
      <c r="X12" s="17" t="s">
        <v>13</v>
      </c>
      <c r="Y12" s="17" t="s">
        <v>14</v>
      </c>
      <c r="Z12" s="17" t="s">
        <v>15</v>
      </c>
      <c r="AA12" s="17" t="s">
        <v>16</v>
      </c>
      <c r="AB12" s="17" t="s">
        <v>17</v>
      </c>
      <c r="AC12" s="17" t="s">
        <v>18</v>
      </c>
      <c r="AD12" s="17" t="s">
        <v>12</v>
      </c>
      <c r="AE12" s="17" t="s">
        <v>13</v>
      </c>
      <c r="AF12" s="17" t="s">
        <v>14</v>
      </c>
      <c r="AG12" s="18"/>
      <c r="AH12" s="17"/>
      <c r="AI12" s="19" t="s">
        <v>19</v>
      </c>
      <c r="AJ12" s="20" t="s">
        <v>20</v>
      </c>
    </row>
    <row r="13" spans="2:60" x14ac:dyDescent="0.2">
      <c r="B13" s="21">
        <v>1</v>
      </c>
      <c r="C13" s="21">
        <v>2</v>
      </c>
      <c r="D13" s="21">
        <v>3</v>
      </c>
      <c r="E13" s="21">
        <v>4</v>
      </c>
      <c r="F13" s="21">
        <v>5</v>
      </c>
      <c r="G13" s="22">
        <v>6</v>
      </c>
      <c r="H13" s="21">
        <v>7</v>
      </c>
      <c r="I13" s="22">
        <v>8</v>
      </c>
      <c r="J13" s="21">
        <v>9</v>
      </c>
      <c r="K13" s="21">
        <v>10</v>
      </c>
      <c r="L13" s="21">
        <v>11</v>
      </c>
      <c r="M13" s="21">
        <v>12</v>
      </c>
      <c r="N13" s="21">
        <v>13</v>
      </c>
      <c r="O13" s="21">
        <v>14</v>
      </c>
      <c r="P13" s="21">
        <v>15</v>
      </c>
      <c r="Q13" s="21">
        <v>16</v>
      </c>
      <c r="R13" s="21">
        <v>17</v>
      </c>
      <c r="S13" s="21">
        <v>18</v>
      </c>
      <c r="T13" s="21">
        <v>19</v>
      </c>
      <c r="U13" s="21">
        <v>20</v>
      </c>
      <c r="V13" s="21">
        <v>21</v>
      </c>
      <c r="W13" s="21">
        <v>22</v>
      </c>
      <c r="X13" s="21">
        <v>23</v>
      </c>
      <c r="Y13" s="23">
        <v>24</v>
      </c>
      <c r="Z13" s="22">
        <v>25</v>
      </c>
      <c r="AA13" s="24">
        <v>26</v>
      </c>
      <c r="AB13" s="21">
        <v>27</v>
      </c>
      <c r="AC13" s="21">
        <v>28</v>
      </c>
      <c r="AD13" s="25">
        <v>29</v>
      </c>
      <c r="AE13" s="25">
        <v>30</v>
      </c>
      <c r="AF13" s="21">
        <v>31</v>
      </c>
      <c r="AG13" s="26"/>
      <c r="AH13" s="27"/>
      <c r="AI13" s="125" t="s">
        <v>21</v>
      </c>
      <c r="AJ13" s="126"/>
    </row>
    <row r="14" spans="2:60" x14ac:dyDescent="0.2">
      <c r="B14" s="28"/>
      <c r="C14" s="29"/>
      <c r="D14" s="29"/>
      <c r="E14" s="28"/>
      <c r="F14" s="28"/>
      <c r="G14" s="30"/>
      <c r="H14" s="31"/>
      <c r="I14" s="30"/>
      <c r="J14" s="29"/>
      <c r="K14" s="29"/>
      <c r="L14" s="32"/>
      <c r="M14" s="32"/>
      <c r="N14" s="31"/>
      <c r="O14" s="31"/>
      <c r="P14" s="31"/>
      <c r="Q14" s="29"/>
      <c r="R14" s="29"/>
      <c r="S14" s="32"/>
      <c r="T14" s="28"/>
      <c r="U14" s="31"/>
      <c r="V14" s="33"/>
      <c r="W14" s="33"/>
      <c r="X14" s="29"/>
      <c r="Y14" s="29"/>
      <c r="Z14" s="34"/>
      <c r="AA14" s="34"/>
      <c r="AB14" s="32"/>
      <c r="AC14" s="32"/>
      <c r="AD14" s="32"/>
      <c r="AE14" s="29"/>
      <c r="AF14" s="29"/>
      <c r="AG14" s="32"/>
      <c r="AH14" s="31"/>
      <c r="AI14" s="19">
        <f>SUM(B14:AG14)</f>
        <v>0</v>
      </c>
      <c r="AJ14" s="127">
        <f>SUM(AI14:AI15)</f>
        <v>0</v>
      </c>
    </row>
    <row r="15" spans="2:60" x14ac:dyDescent="0.2">
      <c r="B15" s="35"/>
      <c r="C15" s="29"/>
      <c r="D15" s="29"/>
      <c r="E15" s="28"/>
      <c r="F15" s="28"/>
      <c r="G15" s="30"/>
      <c r="H15" s="31"/>
      <c r="I15" s="30"/>
      <c r="J15" s="29"/>
      <c r="K15" s="29"/>
      <c r="L15" s="32"/>
      <c r="M15" s="32"/>
      <c r="N15" s="32"/>
      <c r="O15" s="32"/>
      <c r="P15" s="32"/>
      <c r="Q15" s="29"/>
      <c r="R15" s="29"/>
      <c r="S15" s="32"/>
      <c r="T15" s="28"/>
      <c r="U15" s="32"/>
      <c r="V15" s="32"/>
      <c r="W15" s="32"/>
      <c r="X15" s="29"/>
      <c r="Y15" s="29"/>
      <c r="Z15" s="30"/>
      <c r="AA15" s="30"/>
      <c r="AB15" s="32"/>
      <c r="AC15" s="31"/>
      <c r="AD15" s="32"/>
      <c r="AE15" s="29"/>
      <c r="AF15" s="29"/>
      <c r="AG15" s="32"/>
      <c r="AH15" s="31"/>
      <c r="AI15" s="19">
        <f>SUM(B15:AG15)</f>
        <v>0</v>
      </c>
      <c r="AJ15" s="128"/>
    </row>
    <row r="16" spans="2:60" x14ac:dyDescent="0.2">
      <c r="B16" s="4"/>
      <c r="D16" s="83"/>
      <c r="E16" s="83"/>
      <c r="F16" s="83"/>
      <c r="G16" s="83"/>
      <c r="H16" s="83"/>
      <c r="I16" s="83"/>
      <c r="J16" s="6"/>
      <c r="K16" s="6"/>
      <c r="L16" s="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J16" s="5"/>
    </row>
    <row r="17" spans="2:63" ht="24" customHeight="1" x14ac:dyDescent="0.2">
      <c r="B17" s="4"/>
      <c r="D17" s="83"/>
      <c r="E17" s="83"/>
      <c r="F17" s="83"/>
      <c r="G17" s="83"/>
      <c r="H17" s="83"/>
      <c r="I17" s="83"/>
      <c r="J17" s="6"/>
      <c r="K17" s="6"/>
      <c r="L17" s="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J17" s="5"/>
      <c r="AL17" s="36" t="s">
        <v>22</v>
      </c>
      <c r="AM17" s="132" t="s">
        <v>23</v>
      </c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0"/>
      <c r="BG17" s="37" t="s">
        <v>24</v>
      </c>
      <c r="BH17" s="37" t="s">
        <v>25</v>
      </c>
      <c r="BI17" s="38"/>
      <c r="BJ17" s="39"/>
      <c r="BK17" s="37" t="s">
        <v>53</v>
      </c>
    </row>
    <row r="18" spans="2:63" ht="11.25" customHeight="1" x14ac:dyDescent="0.2">
      <c r="B18" s="40" t="s">
        <v>15</v>
      </c>
      <c r="C18" s="17" t="s">
        <v>16</v>
      </c>
      <c r="D18" s="17" t="s">
        <v>17</v>
      </c>
      <c r="E18" s="17" t="s">
        <v>18</v>
      </c>
      <c r="F18" s="17" t="s">
        <v>12</v>
      </c>
      <c r="G18" s="17" t="s">
        <v>13</v>
      </c>
      <c r="H18" s="17" t="s">
        <v>14</v>
      </c>
      <c r="I18" s="40" t="s">
        <v>15</v>
      </c>
      <c r="J18" s="17" t="s">
        <v>16</v>
      </c>
      <c r="K18" s="17" t="s">
        <v>17</v>
      </c>
      <c r="L18" s="17" t="s">
        <v>18</v>
      </c>
      <c r="M18" s="17" t="s">
        <v>12</v>
      </c>
      <c r="N18" s="17" t="s">
        <v>13</v>
      </c>
      <c r="O18" s="17" t="s">
        <v>14</v>
      </c>
      <c r="P18" s="40" t="s">
        <v>15</v>
      </c>
      <c r="Q18" s="17" t="s">
        <v>16</v>
      </c>
      <c r="R18" s="17" t="s">
        <v>17</v>
      </c>
      <c r="S18" s="17" t="s">
        <v>18</v>
      </c>
      <c r="T18" s="17" t="s">
        <v>12</v>
      </c>
      <c r="U18" s="17" t="s">
        <v>13</v>
      </c>
      <c r="V18" s="17" t="s">
        <v>14</v>
      </c>
      <c r="W18" s="40" t="s">
        <v>15</v>
      </c>
      <c r="X18" s="17" t="s">
        <v>16</v>
      </c>
      <c r="Y18" s="17" t="s">
        <v>17</v>
      </c>
      <c r="Z18" s="17" t="s">
        <v>18</v>
      </c>
      <c r="AA18" s="17" t="s">
        <v>12</v>
      </c>
      <c r="AB18" s="17" t="s">
        <v>13</v>
      </c>
      <c r="AC18" s="17" t="s">
        <v>14</v>
      </c>
      <c r="AD18" s="40" t="s">
        <v>15</v>
      </c>
      <c r="AE18" s="17" t="s">
        <v>16</v>
      </c>
      <c r="AF18" s="17" t="s">
        <v>17</v>
      </c>
      <c r="AG18" s="41"/>
      <c r="AH18" s="17"/>
      <c r="AI18" s="19" t="s">
        <v>19</v>
      </c>
      <c r="AJ18" s="20" t="s">
        <v>20</v>
      </c>
      <c r="AL18" s="42">
        <f>SUM(H48,K48:O48,R48:U48)</f>
        <v>60</v>
      </c>
      <c r="AM18" s="70" t="s">
        <v>26</v>
      </c>
      <c r="AN18" s="136" t="s">
        <v>27</v>
      </c>
      <c r="AO18" s="136"/>
      <c r="AP18" s="136"/>
      <c r="AQ18" s="136"/>
      <c r="AR18" s="136"/>
      <c r="AS18" s="136"/>
      <c r="AT18" s="136"/>
      <c r="AU18" s="136"/>
      <c r="AV18" s="136"/>
      <c r="AW18" s="136"/>
      <c r="AX18" s="136"/>
      <c r="AY18" s="136"/>
      <c r="AZ18" s="136"/>
      <c r="BA18" s="136"/>
      <c r="BB18" s="136"/>
      <c r="BC18" s="136"/>
      <c r="BD18" s="136"/>
      <c r="BE18" s="136"/>
      <c r="BF18" s="137"/>
      <c r="BG18" s="43">
        <v>45450</v>
      </c>
      <c r="BH18" s="43">
        <v>45463</v>
      </c>
      <c r="BI18" s="44"/>
      <c r="BJ18" s="44"/>
      <c r="BK18" s="149" t="s">
        <v>54</v>
      </c>
    </row>
    <row r="19" spans="2:63" ht="11.25" customHeight="1" x14ac:dyDescent="0.2">
      <c r="B19" s="45">
        <v>1</v>
      </c>
      <c r="C19" s="23">
        <v>2</v>
      </c>
      <c r="D19" s="23">
        <v>3</v>
      </c>
      <c r="E19" s="23">
        <v>4</v>
      </c>
      <c r="F19" s="23">
        <v>5</v>
      </c>
      <c r="G19" s="24">
        <v>6</v>
      </c>
      <c r="H19" s="23">
        <v>7</v>
      </c>
      <c r="I19" s="23">
        <v>8</v>
      </c>
      <c r="J19" s="23">
        <v>9</v>
      </c>
      <c r="K19" s="23">
        <v>10</v>
      </c>
      <c r="L19" s="23">
        <v>11</v>
      </c>
      <c r="M19" s="23">
        <v>12</v>
      </c>
      <c r="N19" s="23">
        <v>13</v>
      </c>
      <c r="O19" s="23">
        <v>14</v>
      </c>
      <c r="P19" s="23">
        <v>15</v>
      </c>
      <c r="Q19" s="23">
        <v>16</v>
      </c>
      <c r="R19" s="23">
        <v>17</v>
      </c>
      <c r="S19" s="23">
        <v>18</v>
      </c>
      <c r="T19" s="23">
        <v>19</v>
      </c>
      <c r="U19" s="23">
        <v>20</v>
      </c>
      <c r="V19" s="23">
        <v>21</v>
      </c>
      <c r="W19" s="23">
        <v>22</v>
      </c>
      <c r="X19" s="23">
        <v>23</v>
      </c>
      <c r="Y19" s="23">
        <v>24</v>
      </c>
      <c r="Z19" s="23">
        <v>25</v>
      </c>
      <c r="AA19" s="23">
        <v>26</v>
      </c>
      <c r="AB19" s="23">
        <v>27</v>
      </c>
      <c r="AC19" s="23">
        <v>28</v>
      </c>
      <c r="AD19" s="23">
        <v>29</v>
      </c>
      <c r="AE19" s="23">
        <v>30</v>
      </c>
      <c r="AF19" s="23">
        <v>31</v>
      </c>
      <c r="AG19" s="26"/>
      <c r="AH19" s="27"/>
      <c r="AI19" s="125" t="s">
        <v>28</v>
      </c>
      <c r="AJ19" s="126"/>
      <c r="AL19" s="46">
        <f>SUM(V48,Z48:AC48,B53:F53,I53:M53)</f>
        <v>90</v>
      </c>
      <c r="AM19" s="70" t="s">
        <v>29</v>
      </c>
      <c r="AN19" s="136" t="s">
        <v>30</v>
      </c>
      <c r="AO19" s="136"/>
      <c r="AP19" s="136"/>
      <c r="AQ19" s="136"/>
      <c r="AR19" s="136"/>
      <c r="AS19" s="136"/>
      <c r="AT19" s="136"/>
      <c r="AU19" s="136"/>
      <c r="AV19" s="136"/>
      <c r="AW19" s="136"/>
      <c r="AX19" s="136"/>
      <c r="AY19" s="136"/>
      <c r="AZ19" s="136"/>
      <c r="BA19" s="136"/>
      <c r="BB19" s="136"/>
      <c r="BC19" s="136"/>
      <c r="BD19" s="136"/>
      <c r="BE19" s="136"/>
      <c r="BF19" s="137"/>
      <c r="BG19" s="43">
        <v>45464</v>
      </c>
      <c r="BH19" s="43">
        <v>45485</v>
      </c>
      <c r="BI19" s="44"/>
      <c r="BJ19" s="44"/>
      <c r="BK19" s="149" t="s">
        <v>54</v>
      </c>
    </row>
    <row r="20" spans="2:63" ht="11.25" customHeight="1" x14ac:dyDescent="0.2">
      <c r="B20" s="47"/>
      <c r="C20" s="31"/>
      <c r="D20" s="35"/>
      <c r="E20" s="35"/>
      <c r="F20" s="35"/>
      <c r="G20" s="47"/>
      <c r="H20" s="29"/>
      <c r="I20" s="32"/>
      <c r="J20" s="32"/>
      <c r="K20" s="32"/>
      <c r="L20" s="32"/>
      <c r="M20" s="32"/>
      <c r="N20" s="29"/>
      <c r="O20" s="29"/>
      <c r="P20" s="31"/>
      <c r="Q20" s="31"/>
      <c r="R20" s="31"/>
      <c r="S20" s="31"/>
      <c r="T20" s="31"/>
      <c r="U20" s="48"/>
      <c r="V20" s="48"/>
      <c r="W20" s="31"/>
      <c r="X20" s="31"/>
      <c r="Y20" s="31"/>
      <c r="Z20" s="31"/>
      <c r="AA20" s="31"/>
      <c r="AB20" s="48"/>
      <c r="AC20" s="48"/>
      <c r="AD20" s="31"/>
      <c r="AE20" s="31"/>
      <c r="AF20" s="31"/>
      <c r="AG20" s="31"/>
      <c r="AH20" s="31"/>
      <c r="AI20" s="19">
        <f>SUM(B20:AG20)</f>
        <v>0</v>
      </c>
      <c r="AJ20" s="127">
        <f>SUM(AI20:AI21)</f>
        <v>0</v>
      </c>
      <c r="AL20" s="49">
        <f>SUM(P53:T53)</f>
        <v>30</v>
      </c>
      <c r="AM20" s="70" t="s">
        <v>31</v>
      </c>
      <c r="AN20" s="136" t="s">
        <v>32</v>
      </c>
      <c r="AO20" s="136"/>
      <c r="AP20" s="136"/>
      <c r="AQ20" s="136"/>
      <c r="AR20" s="136"/>
      <c r="AS20" s="136"/>
      <c r="AT20" s="136"/>
      <c r="AU20" s="136"/>
      <c r="AV20" s="136"/>
      <c r="AW20" s="136"/>
      <c r="AX20" s="136"/>
      <c r="AY20" s="136"/>
      <c r="AZ20" s="136"/>
      <c r="BA20" s="136"/>
      <c r="BB20" s="136"/>
      <c r="BC20" s="136"/>
      <c r="BD20" s="136"/>
      <c r="BE20" s="136"/>
      <c r="BF20" s="137"/>
      <c r="BG20" s="43">
        <v>45488</v>
      </c>
      <c r="BH20" s="43">
        <v>45492</v>
      </c>
      <c r="BI20" s="44"/>
      <c r="BJ20" s="44"/>
      <c r="BK20" s="149" t="s">
        <v>54</v>
      </c>
    </row>
    <row r="21" spans="2:63" x14ac:dyDescent="0.2">
      <c r="B21" s="47"/>
      <c r="C21" s="31"/>
      <c r="D21" s="35"/>
      <c r="E21" s="35"/>
      <c r="F21" s="35"/>
      <c r="G21" s="47"/>
      <c r="H21" s="29"/>
      <c r="I21" s="33"/>
      <c r="J21" s="33"/>
      <c r="K21" s="32"/>
      <c r="L21" s="32"/>
      <c r="M21" s="31"/>
      <c r="N21" s="29"/>
      <c r="O21" s="29"/>
      <c r="P21" s="31"/>
      <c r="Q21" s="31"/>
      <c r="R21" s="32"/>
      <c r="S21" s="32"/>
      <c r="T21" s="31"/>
      <c r="U21" s="29"/>
      <c r="V21" s="29"/>
      <c r="W21" s="31"/>
      <c r="X21" s="32"/>
      <c r="Y21" s="32"/>
      <c r="Z21" s="32"/>
      <c r="AA21" s="31"/>
      <c r="AB21" s="29"/>
      <c r="AC21" s="29"/>
      <c r="AD21" s="31"/>
      <c r="AE21" s="31"/>
      <c r="AF21" s="31"/>
      <c r="AG21" s="31"/>
      <c r="AH21" s="31"/>
      <c r="AI21" s="19">
        <f>SUM(B21:AG21)</f>
        <v>0</v>
      </c>
      <c r="AJ21" s="128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1"/>
      <c r="BG21" s="52"/>
      <c r="BH21" s="52"/>
      <c r="BI21" s="51"/>
      <c r="BJ21" s="51"/>
      <c r="BK21" s="150"/>
    </row>
    <row r="22" spans="2:63" ht="21" customHeight="1" x14ac:dyDescent="0.2">
      <c r="B22" s="4"/>
      <c r="D22" s="83"/>
      <c r="E22" s="83"/>
      <c r="F22" s="83"/>
      <c r="G22" s="83"/>
      <c r="H22" s="83"/>
      <c r="I22" s="83"/>
      <c r="J22" s="6"/>
      <c r="K22" s="6"/>
      <c r="L22" s="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J22" s="5"/>
      <c r="AL22" s="36" t="s">
        <v>33</v>
      </c>
      <c r="AM22" s="132" t="s">
        <v>34</v>
      </c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0"/>
      <c r="BG22" s="53"/>
      <c r="BH22" s="53"/>
      <c r="BI22" s="54"/>
      <c r="BJ22" s="54"/>
      <c r="BK22" s="151"/>
    </row>
    <row r="23" spans="2:63" x14ac:dyDescent="0.2">
      <c r="B23" s="4"/>
      <c r="D23" s="83"/>
      <c r="E23" s="83"/>
      <c r="F23" s="83"/>
      <c r="G23" s="83"/>
      <c r="H23" s="83"/>
      <c r="I23" s="83"/>
      <c r="J23" s="6"/>
      <c r="K23" s="6"/>
      <c r="L23" s="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J23" s="5"/>
      <c r="AL23" s="55">
        <f>SUM(W53:AA53,AD53:AF53,B59:C59,F59:J59)</f>
        <v>90</v>
      </c>
      <c r="AM23" s="70" t="s">
        <v>29</v>
      </c>
      <c r="AN23" s="137" t="s">
        <v>35</v>
      </c>
      <c r="AO23" s="138"/>
      <c r="AP23" s="138"/>
      <c r="AQ23" s="138"/>
      <c r="AR23" s="138"/>
      <c r="AS23" s="138"/>
      <c r="AT23" s="138"/>
      <c r="AU23" s="138"/>
      <c r="AV23" s="138"/>
      <c r="AW23" s="138"/>
      <c r="AX23" s="138"/>
      <c r="AY23" s="138"/>
      <c r="AZ23" s="138"/>
      <c r="BA23" s="138"/>
      <c r="BB23" s="138"/>
      <c r="BC23" s="138"/>
      <c r="BD23" s="138"/>
      <c r="BE23" s="138"/>
      <c r="BF23" s="138"/>
      <c r="BG23" s="43">
        <v>45495</v>
      </c>
      <c r="BH23" s="43">
        <v>45513</v>
      </c>
      <c r="BI23" s="44"/>
      <c r="BJ23" s="44"/>
      <c r="BK23" s="149" t="s">
        <v>55</v>
      </c>
    </row>
    <row r="24" spans="2:63" x14ac:dyDescent="0.2">
      <c r="B24" s="17" t="s">
        <v>18</v>
      </c>
      <c r="C24" s="17" t="s">
        <v>12</v>
      </c>
      <c r="D24" s="17" t="s">
        <v>13</v>
      </c>
      <c r="E24" s="17" t="s">
        <v>14</v>
      </c>
      <c r="F24" s="17" t="s">
        <v>15</v>
      </c>
      <c r="G24" s="17" t="s">
        <v>16</v>
      </c>
      <c r="H24" s="17" t="s">
        <v>17</v>
      </c>
      <c r="I24" s="17" t="s">
        <v>18</v>
      </c>
      <c r="J24" s="17" t="s">
        <v>12</v>
      </c>
      <c r="K24" s="17" t="s">
        <v>13</v>
      </c>
      <c r="L24" s="17" t="s">
        <v>14</v>
      </c>
      <c r="M24" s="17" t="s">
        <v>15</v>
      </c>
      <c r="N24" s="17" t="s">
        <v>16</v>
      </c>
      <c r="O24" s="17" t="s">
        <v>17</v>
      </c>
      <c r="P24" s="17" t="s">
        <v>18</v>
      </c>
      <c r="Q24" s="17" t="s">
        <v>12</v>
      </c>
      <c r="R24" s="17" t="s">
        <v>13</v>
      </c>
      <c r="S24" s="17" t="s">
        <v>14</v>
      </c>
      <c r="T24" s="17" t="s">
        <v>15</v>
      </c>
      <c r="U24" s="17" t="s">
        <v>16</v>
      </c>
      <c r="V24" s="17" t="s">
        <v>17</v>
      </c>
      <c r="W24" s="17" t="s">
        <v>18</v>
      </c>
      <c r="X24" s="17" t="s">
        <v>12</v>
      </c>
      <c r="Y24" s="17" t="s">
        <v>13</v>
      </c>
      <c r="Z24" s="17" t="s">
        <v>14</v>
      </c>
      <c r="AA24" s="17" t="s">
        <v>15</v>
      </c>
      <c r="AB24" s="17" t="s">
        <v>16</v>
      </c>
      <c r="AC24" s="17" t="s">
        <v>17</v>
      </c>
      <c r="AD24" s="17" t="s">
        <v>18</v>
      </c>
      <c r="AE24" s="17"/>
      <c r="AF24" s="17"/>
      <c r="AG24" s="41"/>
      <c r="AH24" s="17"/>
      <c r="AI24" s="19" t="s">
        <v>19</v>
      </c>
      <c r="AJ24" s="20" t="s">
        <v>20</v>
      </c>
      <c r="AL24" s="56">
        <f>SUM(F65:G65,J65:K65,M65:N65,Q65:U65,X65,Z65:AB65)</f>
        <v>90</v>
      </c>
      <c r="AM24" s="70" t="s">
        <v>29</v>
      </c>
      <c r="AN24" s="137" t="s">
        <v>36</v>
      </c>
      <c r="AO24" s="138"/>
      <c r="AP24" s="138"/>
      <c r="AQ24" s="138"/>
      <c r="AR24" s="138"/>
      <c r="AS24" s="138"/>
      <c r="AT24" s="138"/>
      <c r="AU24" s="138"/>
      <c r="AV24" s="138"/>
      <c r="AW24" s="138"/>
      <c r="AX24" s="138"/>
      <c r="AY24" s="138"/>
      <c r="AZ24" s="138"/>
      <c r="BA24" s="138"/>
      <c r="BB24" s="138"/>
      <c r="BC24" s="138"/>
      <c r="BD24" s="138"/>
      <c r="BE24" s="138"/>
      <c r="BF24" s="138"/>
      <c r="BG24" s="43">
        <v>45540</v>
      </c>
      <c r="BH24" s="43">
        <v>45562</v>
      </c>
      <c r="BI24" s="16"/>
      <c r="BJ24" s="16"/>
      <c r="BK24" s="149" t="s">
        <v>55</v>
      </c>
    </row>
    <row r="25" spans="2:63" ht="12" customHeight="1" x14ac:dyDescent="0.2">
      <c r="B25" s="21">
        <v>1</v>
      </c>
      <c r="C25" s="21">
        <v>2</v>
      </c>
      <c r="D25" s="21">
        <v>3</v>
      </c>
      <c r="E25" s="21">
        <v>4</v>
      </c>
      <c r="F25" s="21">
        <v>5</v>
      </c>
      <c r="G25" s="21">
        <v>6</v>
      </c>
      <c r="H25" s="21">
        <v>7</v>
      </c>
      <c r="I25" s="21">
        <v>8</v>
      </c>
      <c r="J25" s="21">
        <v>9</v>
      </c>
      <c r="K25" s="21">
        <v>10</v>
      </c>
      <c r="L25" s="21">
        <v>11</v>
      </c>
      <c r="M25" s="21">
        <v>12</v>
      </c>
      <c r="N25" s="21">
        <v>13</v>
      </c>
      <c r="O25" s="21">
        <v>14</v>
      </c>
      <c r="P25" s="21">
        <v>15</v>
      </c>
      <c r="Q25" s="21">
        <v>16</v>
      </c>
      <c r="R25" s="21">
        <v>17</v>
      </c>
      <c r="S25" s="21">
        <v>18</v>
      </c>
      <c r="T25" s="21">
        <v>19</v>
      </c>
      <c r="U25" s="21">
        <v>20</v>
      </c>
      <c r="V25" s="21">
        <v>21</v>
      </c>
      <c r="W25" s="21">
        <v>22</v>
      </c>
      <c r="X25" s="21">
        <v>23</v>
      </c>
      <c r="Y25" s="21">
        <v>24</v>
      </c>
      <c r="Z25" s="21">
        <v>25</v>
      </c>
      <c r="AA25" s="21">
        <v>26</v>
      </c>
      <c r="AB25" s="21">
        <v>27</v>
      </c>
      <c r="AC25" s="21">
        <v>28</v>
      </c>
      <c r="AD25" s="21">
        <v>29</v>
      </c>
      <c r="AE25" s="21"/>
      <c r="AF25" s="21"/>
      <c r="AG25" s="26"/>
      <c r="AH25" s="27"/>
      <c r="AI25" s="125" t="s">
        <v>37</v>
      </c>
      <c r="AJ25" s="126"/>
      <c r="AL25" s="57">
        <f>SUM(AE65,B70:E70,H70:L70)</f>
        <v>60</v>
      </c>
      <c r="AM25" s="70" t="s">
        <v>26</v>
      </c>
      <c r="AN25" s="137" t="s">
        <v>38</v>
      </c>
      <c r="AO25" s="138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  <c r="AZ25" s="138"/>
      <c r="BA25" s="138"/>
      <c r="BB25" s="138"/>
      <c r="BC25" s="138"/>
      <c r="BD25" s="138"/>
      <c r="BE25" s="138"/>
      <c r="BF25" s="138"/>
      <c r="BG25" s="43">
        <v>45565</v>
      </c>
      <c r="BH25" s="43">
        <v>45576</v>
      </c>
      <c r="BI25" s="54"/>
      <c r="BJ25" s="54"/>
      <c r="BK25" s="149" t="s">
        <v>55</v>
      </c>
    </row>
    <row r="26" spans="2:63" x14ac:dyDescent="0.2">
      <c r="B26" s="35"/>
      <c r="C26" s="35"/>
      <c r="D26" s="48"/>
      <c r="E26" s="48"/>
      <c r="F26" s="32"/>
      <c r="G26" s="32"/>
      <c r="H26" s="32"/>
      <c r="I26" s="32"/>
      <c r="J26" s="32"/>
      <c r="K26" s="48"/>
      <c r="L26" s="48"/>
      <c r="M26" s="32"/>
      <c r="N26" s="32"/>
      <c r="O26" s="32"/>
      <c r="P26" s="32"/>
      <c r="Q26" s="32"/>
      <c r="R26" s="48"/>
      <c r="S26" s="48"/>
      <c r="T26" s="32"/>
      <c r="U26" s="32"/>
      <c r="V26" s="32"/>
      <c r="W26" s="32"/>
      <c r="X26" s="32"/>
      <c r="Y26" s="48"/>
      <c r="Z26" s="48"/>
      <c r="AA26" s="32"/>
      <c r="AB26" s="32"/>
      <c r="AC26" s="32"/>
      <c r="AD26" s="32"/>
      <c r="AE26" s="58"/>
      <c r="AF26" s="31"/>
      <c r="AG26" s="31"/>
      <c r="AH26" s="31"/>
      <c r="AI26" s="19">
        <f>SUM(B26:AG26)</f>
        <v>0</v>
      </c>
      <c r="AJ26" s="127">
        <f>SUM(AI26:AI27)</f>
        <v>0</v>
      </c>
      <c r="AL26" s="59"/>
      <c r="AM26" s="60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2"/>
      <c r="BH26" s="62"/>
      <c r="BI26" s="44"/>
      <c r="BJ26" s="44"/>
      <c r="BK26" s="151"/>
    </row>
    <row r="27" spans="2:63" ht="11.25" customHeight="1" x14ac:dyDescent="0.2">
      <c r="B27" s="35"/>
      <c r="C27" s="31"/>
      <c r="D27" s="29"/>
      <c r="E27" s="29"/>
      <c r="F27" s="32"/>
      <c r="G27" s="32"/>
      <c r="H27" s="32"/>
      <c r="I27" s="32"/>
      <c r="J27" s="32"/>
      <c r="K27" s="29"/>
      <c r="L27" s="29"/>
      <c r="M27" s="32"/>
      <c r="N27" s="32"/>
      <c r="O27" s="32"/>
      <c r="P27" s="32"/>
      <c r="Q27" s="31"/>
      <c r="R27" s="29"/>
      <c r="S27" s="29"/>
      <c r="T27" s="32"/>
      <c r="U27" s="32"/>
      <c r="V27" s="32"/>
      <c r="W27" s="32"/>
      <c r="X27" s="31"/>
      <c r="Y27" s="29"/>
      <c r="Z27" s="29"/>
      <c r="AA27" s="32"/>
      <c r="AB27" s="32"/>
      <c r="AC27" s="31"/>
      <c r="AD27" s="32"/>
      <c r="AE27" s="32"/>
      <c r="AF27" s="31"/>
      <c r="AG27" s="31"/>
      <c r="AH27" s="31"/>
      <c r="AI27" s="19">
        <f>SUM(B27:AG27)</f>
        <v>0</v>
      </c>
      <c r="AJ27" s="128"/>
      <c r="AL27" s="63">
        <f>SUM(O70:S70,V70:Z70,AC70:AE70,E75:F75)</f>
        <v>90</v>
      </c>
      <c r="AM27" s="64">
        <v>90</v>
      </c>
      <c r="AN27" s="130" t="s">
        <v>39</v>
      </c>
      <c r="AO27" s="131"/>
      <c r="AP27" s="131"/>
      <c r="AQ27" s="131"/>
      <c r="AR27" s="131"/>
      <c r="AS27" s="131"/>
      <c r="AT27" s="131"/>
      <c r="AU27" s="131"/>
      <c r="AV27" s="131"/>
      <c r="AW27" s="131"/>
      <c r="AX27" s="131"/>
      <c r="AY27" s="131"/>
      <c r="AZ27" s="131"/>
      <c r="BA27" s="131"/>
      <c r="BB27" s="131"/>
      <c r="BC27" s="131"/>
      <c r="BD27" s="131"/>
      <c r="BE27" s="131"/>
      <c r="BF27" s="131"/>
      <c r="BG27" s="43">
        <v>45579</v>
      </c>
      <c r="BH27" s="43">
        <v>45601</v>
      </c>
      <c r="BI27" s="51"/>
      <c r="BJ27" s="51"/>
      <c r="BK27" s="149" t="s">
        <v>55</v>
      </c>
    </row>
    <row r="28" spans="2:63" ht="12" customHeight="1" x14ac:dyDescent="0.2">
      <c r="B28" s="4"/>
      <c r="D28" s="83"/>
      <c r="E28" s="83"/>
      <c r="F28" s="83"/>
      <c r="G28" s="83"/>
      <c r="H28" s="83"/>
      <c r="I28" s="83"/>
      <c r="J28" s="6"/>
      <c r="K28" s="6"/>
      <c r="L28" s="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J28" s="5"/>
      <c r="AL28" s="65"/>
      <c r="AM28" s="65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53"/>
      <c r="BH28" s="53"/>
      <c r="BI28" s="54"/>
      <c r="BJ28" s="54"/>
      <c r="BK28" s="37"/>
    </row>
    <row r="29" spans="2:63" ht="12" customHeight="1" x14ac:dyDescent="0.25">
      <c r="B29" s="4"/>
      <c r="D29" s="83"/>
      <c r="H29" s="83"/>
      <c r="AJ29" s="5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2"/>
      <c r="BH29" s="62"/>
      <c r="BI29" s="44"/>
      <c r="BJ29" s="44"/>
      <c r="BK29" s="151"/>
    </row>
    <row r="30" spans="2:63" ht="12" customHeight="1" thickBot="1" x14ac:dyDescent="0.3">
      <c r="B30" s="17" t="s">
        <v>12</v>
      </c>
      <c r="C30" s="17" t="s">
        <v>13</v>
      </c>
      <c r="D30" s="17" t="s">
        <v>14</v>
      </c>
      <c r="E30" s="17" t="s">
        <v>15</v>
      </c>
      <c r="F30" s="17" t="s">
        <v>16</v>
      </c>
      <c r="G30" s="17" t="s">
        <v>17</v>
      </c>
      <c r="H30" s="17" t="s">
        <v>18</v>
      </c>
      <c r="I30" s="17" t="s">
        <v>12</v>
      </c>
      <c r="J30" s="17" t="s">
        <v>13</v>
      </c>
      <c r="K30" s="17" t="s">
        <v>14</v>
      </c>
      <c r="L30" s="17" t="s">
        <v>15</v>
      </c>
      <c r="M30" s="17" t="s">
        <v>16</v>
      </c>
      <c r="N30" s="17" t="s">
        <v>17</v>
      </c>
      <c r="O30" s="17" t="s">
        <v>18</v>
      </c>
      <c r="P30" s="17" t="s">
        <v>12</v>
      </c>
      <c r="Q30" s="17" t="s">
        <v>13</v>
      </c>
      <c r="R30" s="17" t="s">
        <v>14</v>
      </c>
      <c r="S30" s="17" t="s">
        <v>15</v>
      </c>
      <c r="T30" s="17" t="s">
        <v>16</v>
      </c>
      <c r="U30" s="17" t="s">
        <v>17</v>
      </c>
      <c r="V30" s="17" t="s">
        <v>18</v>
      </c>
      <c r="W30" s="17" t="s">
        <v>12</v>
      </c>
      <c r="X30" s="17" t="s">
        <v>13</v>
      </c>
      <c r="Y30" s="17" t="s">
        <v>14</v>
      </c>
      <c r="Z30" s="17" t="s">
        <v>15</v>
      </c>
      <c r="AA30" s="17" t="s">
        <v>16</v>
      </c>
      <c r="AB30" s="17" t="s">
        <v>17</v>
      </c>
      <c r="AC30" s="17" t="s">
        <v>18</v>
      </c>
      <c r="AD30" s="17" t="s">
        <v>12</v>
      </c>
      <c r="AE30" s="17" t="s">
        <v>13</v>
      </c>
      <c r="AF30" s="40" t="s">
        <v>14</v>
      </c>
      <c r="AG30" s="41"/>
      <c r="AH30" s="17"/>
      <c r="AI30" s="19" t="s">
        <v>19</v>
      </c>
      <c r="AJ30" s="20" t="s">
        <v>20</v>
      </c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2"/>
      <c r="BH30" s="62"/>
      <c r="BI30" s="44"/>
      <c r="BJ30" s="44"/>
      <c r="BK30" s="151"/>
    </row>
    <row r="31" spans="2:63" ht="12" thickBot="1" x14ac:dyDescent="0.25">
      <c r="B31" s="21">
        <v>1</v>
      </c>
      <c r="C31" s="21">
        <v>2</v>
      </c>
      <c r="D31" s="21">
        <v>3</v>
      </c>
      <c r="E31" s="21">
        <v>4</v>
      </c>
      <c r="F31" s="21">
        <v>5</v>
      </c>
      <c r="G31" s="21">
        <v>6</v>
      </c>
      <c r="H31" s="21">
        <v>7</v>
      </c>
      <c r="I31" s="21">
        <v>8</v>
      </c>
      <c r="J31" s="21">
        <v>9</v>
      </c>
      <c r="K31" s="21">
        <v>10</v>
      </c>
      <c r="L31" s="21">
        <v>11</v>
      </c>
      <c r="M31" s="21">
        <v>12</v>
      </c>
      <c r="N31" s="21">
        <v>13</v>
      </c>
      <c r="O31" s="21">
        <v>14</v>
      </c>
      <c r="P31" s="21">
        <v>15</v>
      </c>
      <c r="Q31" s="21">
        <v>16</v>
      </c>
      <c r="R31" s="21">
        <v>17</v>
      </c>
      <c r="S31" s="21">
        <v>18</v>
      </c>
      <c r="T31" s="21">
        <v>19</v>
      </c>
      <c r="U31" s="21">
        <v>20</v>
      </c>
      <c r="V31" s="21">
        <v>21</v>
      </c>
      <c r="W31" s="21">
        <v>22</v>
      </c>
      <c r="X31" s="21">
        <v>23</v>
      </c>
      <c r="Y31" s="21">
        <v>24</v>
      </c>
      <c r="Z31" s="21">
        <v>25</v>
      </c>
      <c r="AA31" s="21">
        <v>26</v>
      </c>
      <c r="AB31" s="21">
        <v>27</v>
      </c>
      <c r="AC31" s="21">
        <v>28</v>
      </c>
      <c r="AD31" s="22">
        <v>29</v>
      </c>
      <c r="AE31" s="21">
        <v>30</v>
      </c>
      <c r="AF31" s="21">
        <v>31</v>
      </c>
      <c r="AG31" s="26"/>
      <c r="AH31" s="27"/>
      <c r="AI31" s="125" t="s">
        <v>40</v>
      </c>
      <c r="AJ31" s="126"/>
      <c r="AL31" s="68">
        <f>SUM(AA59+AB59+AC59+AD59+AE59+C65+D65+E65)</f>
        <v>40</v>
      </c>
      <c r="AM31" s="69">
        <v>40</v>
      </c>
      <c r="AN31" s="132" t="s">
        <v>41</v>
      </c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4"/>
      <c r="BG31" s="43">
        <v>45530</v>
      </c>
      <c r="BH31" s="43">
        <v>45539</v>
      </c>
      <c r="BI31" s="16"/>
      <c r="BJ31" s="16"/>
      <c r="BK31" s="149" t="s">
        <v>56</v>
      </c>
    </row>
    <row r="32" spans="2:63" ht="12" customHeight="1" x14ac:dyDescent="0.2">
      <c r="B32" s="35"/>
      <c r="C32" s="48"/>
      <c r="D32" s="48"/>
      <c r="E32" s="32"/>
      <c r="F32" s="32"/>
      <c r="G32" s="32"/>
      <c r="H32" s="32"/>
      <c r="I32" s="32"/>
      <c r="J32" s="48"/>
      <c r="K32" s="48"/>
      <c r="L32" s="32"/>
      <c r="M32" s="32"/>
      <c r="N32" s="32"/>
      <c r="O32" s="32"/>
      <c r="P32" s="32"/>
      <c r="Q32" s="48"/>
      <c r="R32" s="48"/>
      <c r="S32" s="32"/>
      <c r="T32" s="32"/>
      <c r="U32" s="32"/>
      <c r="V32" s="32"/>
      <c r="W32" s="32"/>
      <c r="X32" s="48"/>
      <c r="Y32" s="48"/>
      <c r="Z32" s="32"/>
      <c r="AA32" s="32"/>
      <c r="AB32" s="32"/>
      <c r="AC32" s="32"/>
      <c r="AD32" s="71"/>
      <c r="AE32" s="29"/>
      <c r="AF32" s="29"/>
      <c r="AG32" s="31"/>
      <c r="AH32" s="31"/>
      <c r="AI32" s="19">
        <f>SUM(B32:AG32)</f>
        <v>0</v>
      </c>
      <c r="AJ32" s="127">
        <f>SUM(AI32:AI33)</f>
        <v>0</v>
      </c>
      <c r="AL32" s="65"/>
      <c r="AM32" s="65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72"/>
      <c r="BH32" s="72"/>
      <c r="BI32" s="54"/>
      <c r="BJ32" s="54"/>
      <c r="BK32" s="32"/>
    </row>
    <row r="33" spans="2:63" ht="19.5" customHeight="1" x14ac:dyDescent="0.2">
      <c r="B33" s="35"/>
      <c r="C33" s="29"/>
      <c r="D33" s="29"/>
      <c r="E33" s="32"/>
      <c r="F33" s="32"/>
      <c r="G33" s="32"/>
      <c r="H33" s="32"/>
      <c r="I33" s="32"/>
      <c r="J33" s="29"/>
      <c r="K33" s="29"/>
      <c r="L33" s="32"/>
      <c r="M33" s="32"/>
      <c r="N33" s="32"/>
      <c r="O33" s="32"/>
      <c r="P33" s="32"/>
      <c r="Q33" s="29"/>
      <c r="R33" s="29"/>
      <c r="S33" s="32"/>
      <c r="T33" s="32"/>
      <c r="U33" s="32"/>
      <c r="V33" s="32"/>
      <c r="W33" s="32"/>
      <c r="X33" s="29"/>
      <c r="Y33" s="29"/>
      <c r="Z33" s="32"/>
      <c r="AA33" s="32"/>
      <c r="AB33" s="32"/>
      <c r="AC33" s="31"/>
      <c r="AD33" s="71"/>
      <c r="AE33" s="29"/>
      <c r="AF33" s="29"/>
      <c r="AG33" s="31"/>
      <c r="AH33" s="31"/>
      <c r="AI33" s="19">
        <f>SUM(B33:AG33)</f>
        <v>0</v>
      </c>
      <c r="AJ33" s="128"/>
      <c r="AL33" s="70" t="s">
        <v>42</v>
      </c>
      <c r="AM33" s="73" t="s">
        <v>43</v>
      </c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70"/>
      <c r="BD33" s="70"/>
      <c r="BE33" s="70"/>
      <c r="BF33" s="74"/>
      <c r="BG33" s="43"/>
      <c r="BH33" s="43"/>
      <c r="BI33" s="44"/>
      <c r="BJ33" s="44"/>
      <c r="BK33" s="149" t="s">
        <v>56</v>
      </c>
    </row>
    <row r="34" spans="2:63" ht="15" x14ac:dyDescent="0.2">
      <c r="B34" s="4"/>
      <c r="AJ34" s="5"/>
      <c r="AL34" s="75"/>
      <c r="AM34" s="76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51"/>
      <c r="BH34" s="51"/>
      <c r="BI34" s="51"/>
      <c r="BJ34" s="51"/>
      <c r="BK34" s="152"/>
    </row>
    <row r="35" spans="2:63" x14ac:dyDescent="0.2">
      <c r="B35" s="78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80"/>
      <c r="AJ35" s="81"/>
      <c r="AL35" s="82"/>
      <c r="AM35" s="135"/>
      <c r="AN35" s="135"/>
      <c r="AO35" s="135"/>
      <c r="AP35" s="135"/>
      <c r="AQ35" s="135"/>
      <c r="AR35" s="135"/>
      <c r="AS35" s="135"/>
      <c r="AT35" s="135"/>
      <c r="AU35" s="135"/>
      <c r="AV35" s="135"/>
      <c r="AW35" s="135"/>
      <c r="AX35" s="135"/>
      <c r="AY35" s="135"/>
      <c r="AZ35" s="135"/>
      <c r="BA35" s="135"/>
      <c r="BB35" s="135"/>
      <c r="BC35" s="135"/>
      <c r="BD35" s="135"/>
      <c r="BE35" s="135"/>
      <c r="BF35" s="135"/>
      <c r="BG35" s="129"/>
      <c r="BH35" s="129"/>
      <c r="BI35" s="129"/>
      <c r="BJ35" s="129"/>
      <c r="BK35" s="16"/>
    </row>
    <row r="36" spans="2:63" ht="15" x14ac:dyDescent="0.2">
      <c r="B36" s="17" t="s">
        <v>15</v>
      </c>
      <c r="C36" s="17" t="s">
        <v>16</v>
      </c>
      <c r="D36" s="17" t="s">
        <v>17</v>
      </c>
      <c r="E36" s="17" t="s">
        <v>18</v>
      </c>
      <c r="F36" s="17" t="s">
        <v>12</v>
      </c>
      <c r="G36" s="17" t="s">
        <v>13</v>
      </c>
      <c r="H36" s="17" t="s">
        <v>14</v>
      </c>
      <c r="I36" s="17" t="s">
        <v>15</v>
      </c>
      <c r="J36" s="17" t="s">
        <v>16</v>
      </c>
      <c r="K36" s="17" t="s">
        <v>17</v>
      </c>
      <c r="L36" s="17" t="s">
        <v>18</v>
      </c>
      <c r="M36" s="17" t="s">
        <v>12</v>
      </c>
      <c r="N36" s="17" t="s">
        <v>13</v>
      </c>
      <c r="O36" s="17" t="s">
        <v>14</v>
      </c>
      <c r="P36" s="17" t="s">
        <v>15</v>
      </c>
      <c r="Q36" s="17" t="s">
        <v>16</v>
      </c>
      <c r="R36" s="17" t="s">
        <v>17</v>
      </c>
      <c r="S36" s="17" t="s">
        <v>18</v>
      </c>
      <c r="T36" s="17" t="s">
        <v>12</v>
      </c>
      <c r="U36" s="17" t="s">
        <v>13</v>
      </c>
      <c r="V36" s="17" t="s">
        <v>14</v>
      </c>
      <c r="W36" s="17" t="s">
        <v>15</v>
      </c>
      <c r="X36" s="17" t="s">
        <v>16</v>
      </c>
      <c r="Y36" s="17" t="s">
        <v>17</v>
      </c>
      <c r="Z36" s="17" t="s">
        <v>18</v>
      </c>
      <c r="AA36" s="17" t="s">
        <v>12</v>
      </c>
      <c r="AB36" s="17" t="s">
        <v>13</v>
      </c>
      <c r="AC36" s="17" t="s">
        <v>14</v>
      </c>
      <c r="AD36" s="17" t="s">
        <v>15</v>
      </c>
      <c r="AE36" s="17" t="s">
        <v>16</v>
      </c>
      <c r="AF36" s="17"/>
      <c r="AG36" s="41"/>
      <c r="AH36" s="17"/>
      <c r="AI36" s="19" t="s">
        <v>19</v>
      </c>
      <c r="AJ36" s="20" t="s">
        <v>20</v>
      </c>
      <c r="AL36" s="75"/>
      <c r="AM36" s="76" t="s">
        <v>57</v>
      </c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51"/>
      <c r="BH36" s="51"/>
      <c r="BI36" s="51"/>
      <c r="BJ36" s="51"/>
      <c r="BK36" s="51"/>
    </row>
    <row r="37" spans="2:63" ht="27.75" customHeight="1" x14ac:dyDescent="0.2">
      <c r="B37" s="22">
        <v>1</v>
      </c>
      <c r="C37" s="21">
        <v>2</v>
      </c>
      <c r="D37" s="21">
        <v>3</v>
      </c>
      <c r="E37" s="21">
        <v>4</v>
      </c>
      <c r="F37" s="21">
        <v>5</v>
      </c>
      <c r="G37" s="21">
        <v>6</v>
      </c>
      <c r="H37" s="21">
        <v>7</v>
      </c>
      <c r="I37" s="21">
        <v>8</v>
      </c>
      <c r="J37" s="21">
        <v>9</v>
      </c>
      <c r="K37" s="21">
        <v>10</v>
      </c>
      <c r="L37" s="21">
        <v>11</v>
      </c>
      <c r="M37" s="21">
        <v>12</v>
      </c>
      <c r="N37" s="21">
        <v>13</v>
      </c>
      <c r="O37" s="21">
        <v>14</v>
      </c>
      <c r="P37" s="21">
        <v>15</v>
      </c>
      <c r="Q37" s="21">
        <v>16</v>
      </c>
      <c r="R37" s="21">
        <v>17</v>
      </c>
      <c r="S37" s="21">
        <v>18</v>
      </c>
      <c r="T37" s="21">
        <v>19</v>
      </c>
      <c r="U37" s="21">
        <v>20</v>
      </c>
      <c r="V37" s="21">
        <v>21</v>
      </c>
      <c r="W37" s="21">
        <v>22</v>
      </c>
      <c r="X37" s="21">
        <v>23</v>
      </c>
      <c r="Y37" s="23">
        <v>24</v>
      </c>
      <c r="Z37" s="21">
        <v>25</v>
      </c>
      <c r="AA37" s="21">
        <v>26</v>
      </c>
      <c r="AB37" s="21">
        <v>27</v>
      </c>
      <c r="AC37" s="21">
        <v>28</v>
      </c>
      <c r="AD37" s="25">
        <v>29</v>
      </c>
      <c r="AE37" s="25">
        <v>30</v>
      </c>
      <c r="AF37" s="21"/>
      <c r="AG37" s="26"/>
      <c r="AH37" s="27"/>
      <c r="AI37" s="125" t="s">
        <v>44</v>
      </c>
      <c r="AJ37" s="126"/>
      <c r="AL37" s="76"/>
      <c r="AM37" s="153" t="s">
        <v>58</v>
      </c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29"/>
      <c r="BH37" s="129"/>
      <c r="BI37" s="129"/>
      <c r="BJ37" s="129"/>
      <c r="BK37" s="16"/>
    </row>
    <row r="38" spans="2:63" x14ac:dyDescent="0.2">
      <c r="B38" s="30"/>
      <c r="C38" s="32"/>
      <c r="D38" s="32"/>
      <c r="E38" s="32"/>
      <c r="F38" s="32"/>
      <c r="G38" s="48"/>
      <c r="H38" s="48"/>
      <c r="I38" s="32"/>
      <c r="J38" s="32"/>
      <c r="K38" s="32"/>
      <c r="L38" s="32"/>
      <c r="M38" s="32"/>
      <c r="N38" s="48"/>
      <c r="O38" s="48"/>
      <c r="P38" s="32"/>
      <c r="Q38" s="32"/>
      <c r="R38" s="32"/>
      <c r="S38" s="32"/>
      <c r="T38" s="32"/>
      <c r="U38" s="48"/>
      <c r="V38" s="48"/>
      <c r="W38" s="32"/>
      <c r="X38" s="32"/>
      <c r="Y38" s="32"/>
      <c r="Z38" s="32"/>
      <c r="AA38" s="32"/>
      <c r="AB38" s="48"/>
      <c r="AC38" s="48"/>
      <c r="AD38" s="32"/>
      <c r="AE38" s="32"/>
      <c r="AF38" s="32"/>
      <c r="AG38" s="31"/>
      <c r="AH38" s="31"/>
      <c r="AI38" s="19">
        <f>SUM(B38:AG38)</f>
        <v>0</v>
      </c>
      <c r="AJ38" s="127">
        <f>SUM(AI38:AI39)</f>
        <v>0</v>
      </c>
    </row>
    <row r="39" spans="2:63" x14ac:dyDescent="0.2">
      <c r="B39" s="30"/>
      <c r="C39" s="32"/>
      <c r="D39" s="32"/>
      <c r="E39" s="32"/>
      <c r="F39" s="32"/>
      <c r="G39" s="29"/>
      <c r="H39" s="29"/>
      <c r="I39" s="32"/>
      <c r="J39" s="32"/>
      <c r="K39" s="32"/>
      <c r="L39" s="84"/>
      <c r="M39" s="84"/>
      <c r="N39" s="29"/>
      <c r="O39" s="29"/>
      <c r="P39" s="32"/>
      <c r="Q39" s="32"/>
      <c r="R39" s="32"/>
      <c r="S39" s="32"/>
      <c r="T39" s="32"/>
      <c r="U39" s="29"/>
      <c r="V39" s="29"/>
      <c r="W39" s="32"/>
      <c r="X39" s="32"/>
      <c r="Y39" s="32"/>
      <c r="Z39" s="32"/>
      <c r="AA39" s="32"/>
      <c r="AB39" s="29"/>
      <c r="AC39" s="29"/>
      <c r="AD39" s="32"/>
      <c r="AE39" s="32"/>
      <c r="AF39" s="32"/>
      <c r="AG39" s="31"/>
      <c r="AH39" s="31"/>
      <c r="AI39" s="19">
        <f>SUM(B39:AG39)</f>
        <v>0</v>
      </c>
      <c r="AJ39" s="128"/>
      <c r="AL39" s="76"/>
      <c r="AM39" s="135"/>
      <c r="AN39" s="135"/>
      <c r="AO39" s="135"/>
      <c r="AP39" s="135"/>
      <c r="AQ39" s="135"/>
      <c r="AR39" s="135"/>
      <c r="AS39" s="135"/>
      <c r="AT39" s="135"/>
      <c r="AU39" s="135"/>
      <c r="AV39" s="135"/>
      <c r="AW39" s="135"/>
      <c r="AX39" s="135"/>
      <c r="AY39" s="135"/>
      <c r="AZ39" s="135"/>
      <c r="BA39" s="135"/>
      <c r="BB39" s="135"/>
      <c r="BC39" s="135"/>
      <c r="BD39" s="135"/>
      <c r="BE39" s="135"/>
      <c r="BF39" s="135"/>
      <c r="BG39" s="129"/>
      <c r="BH39" s="129"/>
      <c r="BI39" s="129"/>
      <c r="BJ39" s="129"/>
      <c r="BK39" s="83"/>
    </row>
    <row r="40" spans="2:63" x14ac:dyDescent="0.2">
      <c r="B40" s="78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80"/>
      <c r="AJ40" s="85"/>
    </row>
    <row r="41" spans="2:63" x14ac:dyDescent="0.2">
      <c r="B41" s="17" t="s">
        <v>17</v>
      </c>
      <c r="C41" s="17" t="s">
        <v>18</v>
      </c>
      <c r="D41" s="17" t="s">
        <v>12</v>
      </c>
      <c r="E41" s="17" t="s">
        <v>13</v>
      </c>
      <c r="F41" s="17" t="s">
        <v>14</v>
      </c>
      <c r="G41" s="17" t="s">
        <v>15</v>
      </c>
      <c r="H41" s="41" t="s">
        <v>16</v>
      </c>
      <c r="I41" s="17" t="s">
        <v>17</v>
      </c>
      <c r="J41" s="17" t="s">
        <v>18</v>
      </c>
      <c r="K41" s="17" t="s">
        <v>12</v>
      </c>
      <c r="L41" s="17" t="s">
        <v>13</v>
      </c>
      <c r="M41" s="17" t="s">
        <v>14</v>
      </c>
      <c r="N41" s="17" t="s">
        <v>15</v>
      </c>
      <c r="O41" s="41" t="s">
        <v>16</v>
      </c>
      <c r="P41" s="17" t="s">
        <v>17</v>
      </c>
      <c r="Q41" s="17" t="s">
        <v>18</v>
      </c>
      <c r="R41" s="17" t="s">
        <v>12</v>
      </c>
      <c r="S41" s="17" t="s">
        <v>13</v>
      </c>
      <c r="T41" s="17" t="s">
        <v>14</v>
      </c>
      <c r="U41" s="17" t="s">
        <v>15</v>
      </c>
      <c r="V41" s="41" t="s">
        <v>16</v>
      </c>
      <c r="W41" s="17" t="s">
        <v>17</v>
      </c>
      <c r="X41" s="17" t="s">
        <v>18</v>
      </c>
      <c r="Y41" s="17" t="s">
        <v>12</v>
      </c>
      <c r="Z41" s="17" t="s">
        <v>13</v>
      </c>
      <c r="AA41" s="17" t="s">
        <v>14</v>
      </c>
      <c r="AB41" s="17" t="s">
        <v>15</v>
      </c>
      <c r="AC41" s="41" t="s">
        <v>16</v>
      </c>
      <c r="AD41" s="17" t="s">
        <v>17</v>
      </c>
      <c r="AE41" s="17" t="s">
        <v>18</v>
      </c>
      <c r="AF41" s="17" t="s">
        <v>12</v>
      </c>
      <c r="AG41" s="41"/>
      <c r="AH41" s="17"/>
      <c r="AI41" s="19" t="s">
        <v>19</v>
      </c>
      <c r="AJ41" s="20" t="s">
        <v>20</v>
      </c>
    </row>
    <row r="42" spans="2:63" x14ac:dyDescent="0.2">
      <c r="B42" s="24">
        <v>1</v>
      </c>
      <c r="C42" s="21">
        <v>2</v>
      </c>
      <c r="D42" s="21">
        <v>3</v>
      </c>
      <c r="E42" s="21">
        <v>4</v>
      </c>
      <c r="F42" s="21">
        <v>5</v>
      </c>
      <c r="G42" s="21">
        <v>6</v>
      </c>
      <c r="H42" s="21">
        <v>7</v>
      </c>
      <c r="I42" s="21">
        <v>8</v>
      </c>
      <c r="J42" s="21">
        <v>9</v>
      </c>
      <c r="K42" s="21">
        <v>10</v>
      </c>
      <c r="L42" s="21">
        <v>11</v>
      </c>
      <c r="M42" s="21">
        <v>12</v>
      </c>
      <c r="N42" s="21">
        <v>13</v>
      </c>
      <c r="O42" s="21">
        <v>14</v>
      </c>
      <c r="P42" s="21">
        <v>15</v>
      </c>
      <c r="Q42" s="21">
        <v>16</v>
      </c>
      <c r="R42" s="21">
        <v>17</v>
      </c>
      <c r="S42" s="21">
        <v>18</v>
      </c>
      <c r="T42" s="21">
        <v>19</v>
      </c>
      <c r="U42" s="22">
        <v>20</v>
      </c>
      <c r="V42" s="21">
        <v>21</v>
      </c>
      <c r="W42" s="21">
        <v>22</v>
      </c>
      <c r="X42" s="21">
        <v>23</v>
      </c>
      <c r="Y42" s="23">
        <v>24</v>
      </c>
      <c r="Z42" s="21">
        <v>25</v>
      </c>
      <c r="AA42" s="21">
        <v>26</v>
      </c>
      <c r="AB42" s="21">
        <v>27</v>
      </c>
      <c r="AC42" s="21">
        <v>28</v>
      </c>
      <c r="AD42" s="21">
        <v>29</v>
      </c>
      <c r="AE42" s="21">
        <v>30</v>
      </c>
      <c r="AF42" s="21">
        <v>31</v>
      </c>
      <c r="AG42" s="26"/>
      <c r="AH42" s="27"/>
      <c r="AI42" s="125" t="s">
        <v>45</v>
      </c>
      <c r="AJ42" s="126"/>
    </row>
    <row r="43" spans="2:63" x14ac:dyDescent="0.2">
      <c r="B43" s="71"/>
      <c r="C43" s="32"/>
      <c r="D43" s="32"/>
      <c r="E43" s="48"/>
      <c r="F43" s="48"/>
      <c r="G43" s="86"/>
      <c r="H43" s="86"/>
      <c r="I43" s="86"/>
      <c r="J43" s="86"/>
      <c r="K43" s="86"/>
      <c r="L43" s="48"/>
      <c r="M43" s="48"/>
      <c r="N43" s="86"/>
      <c r="O43" s="86"/>
      <c r="P43" s="86"/>
      <c r="Q43" s="86"/>
      <c r="R43" s="86"/>
      <c r="S43" s="48"/>
      <c r="T43" s="48"/>
      <c r="U43" s="87"/>
      <c r="V43" s="86"/>
      <c r="W43" s="86"/>
      <c r="X43" s="86"/>
      <c r="Y43" s="86"/>
      <c r="Z43" s="48"/>
      <c r="AA43" s="48"/>
      <c r="AB43" s="86"/>
      <c r="AC43" s="86"/>
      <c r="AD43" s="86"/>
      <c r="AE43" s="86"/>
      <c r="AF43" s="86"/>
      <c r="AG43" s="31"/>
      <c r="AH43" s="31"/>
      <c r="AI43" s="19">
        <f>SUM(B43:AG43)</f>
        <v>0</v>
      </c>
      <c r="AJ43" s="127">
        <f>SUM(AI43:AI44)</f>
        <v>0</v>
      </c>
      <c r="AL43" s="10"/>
    </row>
    <row r="44" spans="2:63" x14ac:dyDescent="0.2">
      <c r="B44" s="71"/>
      <c r="C44" s="32"/>
      <c r="D44" s="32"/>
      <c r="E44" s="29"/>
      <c r="F44" s="29"/>
      <c r="G44" s="86"/>
      <c r="H44" s="86"/>
      <c r="I44" s="32"/>
      <c r="J44" s="31"/>
      <c r="K44" s="31"/>
      <c r="L44" s="29"/>
      <c r="M44" s="29"/>
      <c r="N44" s="86"/>
      <c r="O44" s="86"/>
      <c r="P44" s="31"/>
      <c r="Q44" s="31"/>
      <c r="R44" s="31"/>
      <c r="S44" s="29"/>
      <c r="T44" s="29"/>
      <c r="U44" s="71"/>
      <c r="V44" s="86"/>
      <c r="W44" s="32"/>
      <c r="X44" s="33"/>
      <c r="Y44" s="35"/>
      <c r="Z44" s="29"/>
      <c r="AA44" s="29"/>
      <c r="AB44" s="86"/>
      <c r="AC44" s="86"/>
      <c r="AD44" s="86"/>
      <c r="AE44" s="32"/>
      <c r="AF44" s="32"/>
      <c r="AG44" s="31"/>
      <c r="AH44" s="31"/>
      <c r="AI44" s="19">
        <f>SUM(B44:AG44)</f>
        <v>0</v>
      </c>
      <c r="AJ44" s="128"/>
    </row>
    <row r="45" spans="2:63" x14ac:dyDescent="0.2">
      <c r="B45" s="88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3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89"/>
      <c r="AJ45" s="90"/>
    </row>
    <row r="46" spans="2:63" x14ac:dyDescent="0.2">
      <c r="B46" s="17" t="s">
        <v>13</v>
      </c>
      <c r="C46" s="17" t="s">
        <v>14</v>
      </c>
      <c r="D46" s="17" t="s">
        <v>15</v>
      </c>
      <c r="E46" s="17" t="s">
        <v>16</v>
      </c>
      <c r="F46" s="17" t="s">
        <v>17</v>
      </c>
      <c r="G46" s="17" t="s">
        <v>18</v>
      </c>
      <c r="H46" s="17" t="s">
        <v>12</v>
      </c>
      <c r="I46" s="17" t="s">
        <v>13</v>
      </c>
      <c r="J46" s="17" t="s">
        <v>14</v>
      </c>
      <c r="K46" s="17" t="s">
        <v>15</v>
      </c>
      <c r="L46" s="17" t="s">
        <v>16</v>
      </c>
      <c r="M46" s="17" t="s">
        <v>17</v>
      </c>
      <c r="N46" s="17" t="s">
        <v>18</v>
      </c>
      <c r="O46" s="17" t="s">
        <v>12</v>
      </c>
      <c r="P46" s="17" t="s">
        <v>13</v>
      </c>
      <c r="Q46" s="17" t="s">
        <v>14</v>
      </c>
      <c r="R46" s="17" t="s">
        <v>15</v>
      </c>
      <c r="S46" s="17" t="s">
        <v>16</v>
      </c>
      <c r="T46" s="17" t="s">
        <v>17</v>
      </c>
      <c r="U46" s="17" t="s">
        <v>18</v>
      </c>
      <c r="V46" s="17" t="s">
        <v>12</v>
      </c>
      <c r="W46" s="17" t="s">
        <v>13</v>
      </c>
      <c r="X46" s="17" t="s">
        <v>14</v>
      </c>
      <c r="Y46" s="17" t="s">
        <v>15</v>
      </c>
      <c r="Z46" s="17" t="s">
        <v>16</v>
      </c>
      <c r="AA46" s="17" t="s">
        <v>17</v>
      </c>
      <c r="AB46" s="17" t="s">
        <v>18</v>
      </c>
      <c r="AC46" s="17" t="s">
        <v>12</v>
      </c>
      <c r="AD46" s="17" t="s">
        <v>13</v>
      </c>
      <c r="AE46" s="17" t="s">
        <v>14</v>
      </c>
      <c r="AF46" s="25"/>
      <c r="AG46" s="18"/>
      <c r="AH46" s="17"/>
      <c r="AI46" s="19" t="s">
        <v>19</v>
      </c>
      <c r="AJ46" s="20" t="s">
        <v>20</v>
      </c>
    </row>
    <row r="47" spans="2:63" x14ac:dyDescent="0.2">
      <c r="B47" s="21">
        <v>1</v>
      </c>
      <c r="C47" s="21">
        <v>2</v>
      </c>
      <c r="D47" s="21">
        <v>3</v>
      </c>
      <c r="E47" s="21">
        <v>4</v>
      </c>
      <c r="F47" s="21">
        <v>5</v>
      </c>
      <c r="G47" s="21">
        <v>6</v>
      </c>
      <c r="H47" s="21">
        <v>7</v>
      </c>
      <c r="I47" s="21">
        <v>8</v>
      </c>
      <c r="J47" s="21">
        <v>9</v>
      </c>
      <c r="K47" s="21">
        <v>10</v>
      </c>
      <c r="L47" s="21">
        <v>11</v>
      </c>
      <c r="M47" s="21">
        <v>12</v>
      </c>
      <c r="N47" s="21">
        <v>13</v>
      </c>
      <c r="O47" s="21">
        <v>14</v>
      </c>
      <c r="P47" s="21">
        <v>15</v>
      </c>
      <c r="Q47" s="21">
        <v>16</v>
      </c>
      <c r="R47" s="21">
        <v>17</v>
      </c>
      <c r="S47" s="21">
        <v>18</v>
      </c>
      <c r="T47" s="21">
        <v>19</v>
      </c>
      <c r="U47" s="21">
        <v>20</v>
      </c>
      <c r="V47" s="21">
        <v>21</v>
      </c>
      <c r="W47" s="21">
        <v>22</v>
      </c>
      <c r="X47" s="21">
        <v>23</v>
      </c>
      <c r="Y47" s="22">
        <v>24</v>
      </c>
      <c r="Z47" s="21">
        <v>25</v>
      </c>
      <c r="AA47" s="21">
        <v>26</v>
      </c>
      <c r="AB47" s="21">
        <v>27</v>
      </c>
      <c r="AC47" s="21">
        <v>28</v>
      </c>
      <c r="AD47" s="25">
        <v>29</v>
      </c>
      <c r="AE47" s="25">
        <v>30</v>
      </c>
      <c r="AF47" s="21"/>
      <c r="AG47" s="26"/>
      <c r="AH47" s="27"/>
      <c r="AI47" s="125" t="s">
        <v>46</v>
      </c>
      <c r="AJ47" s="126"/>
    </row>
    <row r="48" spans="2:63" x14ac:dyDescent="0.2">
      <c r="B48" s="29"/>
      <c r="C48" s="29"/>
      <c r="D48" s="32"/>
      <c r="E48" s="32"/>
      <c r="F48" s="154"/>
      <c r="G48" s="154"/>
      <c r="H48" s="91">
        <v>6</v>
      </c>
      <c r="I48" s="29"/>
      <c r="J48" s="29"/>
      <c r="K48" s="91">
        <v>6</v>
      </c>
      <c r="L48" s="91">
        <v>6</v>
      </c>
      <c r="M48" s="91">
        <v>6</v>
      </c>
      <c r="N48" s="91">
        <v>6</v>
      </c>
      <c r="O48" s="91">
        <v>6</v>
      </c>
      <c r="P48" s="29"/>
      <c r="Q48" s="29"/>
      <c r="R48" s="91">
        <v>6</v>
      </c>
      <c r="S48" s="91">
        <v>6</v>
      </c>
      <c r="T48" s="91">
        <v>6</v>
      </c>
      <c r="U48" s="91">
        <v>6</v>
      </c>
      <c r="V48" s="92">
        <v>6</v>
      </c>
      <c r="W48" s="29"/>
      <c r="X48" s="29"/>
      <c r="Y48" s="30"/>
      <c r="Z48" s="92">
        <v>6</v>
      </c>
      <c r="AA48" s="92">
        <v>6</v>
      </c>
      <c r="AB48" s="92">
        <v>6</v>
      </c>
      <c r="AC48" s="92">
        <v>6</v>
      </c>
      <c r="AD48" s="29"/>
      <c r="AE48" s="29"/>
      <c r="AF48" s="32"/>
      <c r="AG48" s="31"/>
      <c r="AH48" s="31"/>
      <c r="AI48" s="19">
        <f>SUM(B48:AG48)</f>
        <v>90</v>
      </c>
      <c r="AJ48" s="127">
        <f>SUM(AI48:AI49)</f>
        <v>90</v>
      </c>
    </row>
    <row r="49" spans="2:36" x14ac:dyDescent="0.2">
      <c r="B49" s="29"/>
      <c r="C49" s="29"/>
      <c r="D49" s="32"/>
      <c r="E49" s="32"/>
      <c r="F49" s="32"/>
      <c r="G49" s="32"/>
      <c r="H49" s="32"/>
      <c r="I49" s="29"/>
      <c r="J49" s="29"/>
      <c r="K49" s="32"/>
      <c r="L49" s="32"/>
      <c r="M49" s="32"/>
      <c r="N49" s="32"/>
      <c r="O49" s="32"/>
      <c r="P49" s="29"/>
      <c r="Q49" s="29"/>
      <c r="R49" s="32"/>
      <c r="S49" s="32"/>
      <c r="T49" s="32"/>
      <c r="U49" s="32"/>
      <c r="V49" s="32"/>
      <c r="W49" s="29"/>
      <c r="X49" s="29"/>
      <c r="Y49" s="30"/>
      <c r="Z49" s="32"/>
      <c r="AA49" s="32"/>
      <c r="AB49" s="32"/>
      <c r="AC49" s="31"/>
      <c r="AD49" s="29"/>
      <c r="AE49" s="29"/>
      <c r="AF49" s="32"/>
      <c r="AG49" s="31"/>
      <c r="AH49" s="31"/>
      <c r="AI49" s="19">
        <f>SUM(B49:AG49)</f>
        <v>0</v>
      </c>
      <c r="AJ49" s="128"/>
    </row>
    <row r="50" spans="2:36" x14ac:dyDescent="0.2">
      <c r="AI50" s="80"/>
      <c r="AJ50" s="85"/>
    </row>
    <row r="51" spans="2:36" x14ac:dyDescent="0.2">
      <c r="B51" s="17" t="s">
        <v>15</v>
      </c>
      <c r="C51" s="17" t="s">
        <v>16</v>
      </c>
      <c r="D51" s="17" t="s">
        <v>17</v>
      </c>
      <c r="E51" s="17" t="s">
        <v>18</v>
      </c>
      <c r="F51" s="17" t="s">
        <v>12</v>
      </c>
      <c r="G51" s="17" t="s">
        <v>13</v>
      </c>
      <c r="H51" s="17" t="s">
        <v>14</v>
      </c>
      <c r="I51" s="17" t="s">
        <v>15</v>
      </c>
      <c r="J51" s="17" t="s">
        <v>16</v>
      </c>
      <c r="K51" s="17" t="s">
        <v>17</v>
      </c>
      <c r="L51" s="17" t="s">
        <v>18</v>
      </c>
      <c r="M51" s="17" t="s">
        <v>12</v>
      </c>
      <c r="N51" s="17" t="s">
        <v>13</v>
      </c>
      <c r="O51" s="17" t="s">
        <v>14</v>
      </c>
      <c r="P51" s="17" t="s">
        <v>15</v>
      </c>
      <c r="Q51" s="17" t="s">
        <v>16</v>
      </c>
      <c r="R51" s="17" t="s">
        <v>17</v>
      </c>
      <c r="S51" s="17" t="s">
        <v>18</v>
      </c>
      <c r="T51" s="17" t="s">
        <v>12</v>
      </c>
      <c r="U51" s="17" t="s">
        <v>13</v>
      </c>
      <c r="V51" s="17" t="s">
        <v>14</v>
      </c>
      <c r="W51" s="17" t="s">
        <v>15</v>
      </c>
      <c r="X51" s="17" t="s">
        <v>16</v>
      </c>
      <c r="Y51" s="17" t="s">
        <v>17</v>
      </c>
      <c r="Z51" s="17" t="s">
        <v>18</v>
      </c>
      <c r="AA51" s="17" t="s">
        <v>12</v>
      </c>
      <c r="AB51" s="17" t="s">
        <v>13</v>
      </c>
      <c r="AC51" s="17" t="s">
        <v>14</v>
      </c>
      <c r="AD51" s="17" t="s">
        <v>15</v>
      </c>
      <c r="AE51" s="17" t="s">
        <v>16</v>
      </c>
      <c r="AF51" s="17" t="s">
        <v>17</v>
      </c>
      <c r="AG51" s="18"/>
      <c r="AH51" s="17"/>
      <c r="AI51" s="19" t="s">
        <v>19</v>
      </c>
      <c r="AJ51" s="20" t="s">
        <v>20</v>
      </c>
    </row>
    <row r="52" spans="2:36" x14ac:dyDescent="0.2">
      <c r="B52" s="21">
        <v>1</v>
      </c>
      <c r="C52" s="21">
        <v>2</v>
      </c>
      <c r="D52" s="21">
        <v>3</v>
      </c>
      <c r="E52" s="21">
        <v>4</v>
      </c>
      <c r="F52" s="21">
        <v>5</v>
      </c>
      <c r="G52" s="21">
        <v>6</v>
      </c>
      <c r="H52" s="21">
        <v>7</v>
      </c>
      <c r="I52" s="21">
        <v>8</v>
      </c>
      <c r="J52" s="21">
        <v>9</v>
      </c>
      <c r="K52" s="21">
        <v>10</v>
      </c>
      <c r="L52" s="21">
        <v>11</v>
      </c>
      <c r="M52" s="21">
        <v>12</v>
      </c>
      <c r="N52" s="21">
        <v>13</v>
      </c>
      <c r="O52" s="21">
        <v>14</v>
      </c>
      <c r="P52" s="21">
        <v>15</v>
      </c>
      <c r="Q52" s="21">
        <v>16</v>
      </c>
      <c r="R52" s="21">
        <v>17</v>
      </c>
      <c r="S52" s="21">
        <v>18</v>
      </c>
      <c r="T52" s="21">
        <v>19</v>
      </c>
      <c r="U52" s="21">
        <v>20</v>
      </c>
      <c r="V52" s="21">
        <v>21</v>
      </c>
      <c r="W52" s="21">
        <v>22</v>
      </c>
      <c r="X52" s="21">
        <v>23</v>
      </c>
      <c r="Y52" s="23">
        <v>24</v>
      </c>
      <c r="Z52" s="21">
        <v>25</v>
      </c>
      <c r="AA52" s="21">
        <v>26</v>
      </c>
      <c r="AB52" s="21">
        <v>27</v>
      </c>
      <c r="AC52" s="21">
        <v>28</v>
      </c>
      <c r="AD52" s="25">
        <v>29</v>
      </c>
      <c r="AE52" s="25">
        <v>30</v>
      </c>
      <c r="AF52" s="21">
        <v>31</v>
      </c>
      <c r="AG52" s="26"/>
      <c r="AH52" s="27"/>
      <c r="AI52" s="125" t="s">
        <v>47</v>
      </c>
      <c r="AJ52" s="126"/>
    </row>
    <row r="53" spans="2:36" x14ac:dyDescent="0.2">
      <c r="B53" s="92">
        <v>6</v>
      </c>
      <c r="C53" s="92">
        <v>6</v>
      </c>
      <c r="D53" s="92">
        <v>6</v>
      </c>
      <c r="E53" s="92">
        <v>6</v>
      </c>
      <c r="F53" s="92">
        <v>6</v>
      </c>
      <c r="G53" s="29"/>
      <c r="H53" s="29"/>
      <c r="I53" s="92">
        <v>6</v>
      </c>
      <c r="J53" s="92">
        <v>6</v>
      </c>
      <c r="K53" s="92">
        <v>6</v>
      </c>
      <c r="L53" s="92">
        <v>6</v>
      </c>
      <c r="M53" s="92">
        <v>6</v>
      </c>
      <c r="N53" s="29"/>
      <c r="O53" s="29"/>
      <c r="P53" s="49">
        <v>6</v>
      </c>
      <c r="Q53" s="49">
        <v>6</v>
      </c>
      <c r="R53" s="49">
        <v>6</v>
      </c>
      <c r="S53" s="49">
        <v>6</v>
      </c>
      <c r="T53" s="49">
        <v>6</v>
      </c>
      <c r="U53" s="29"/>
      <c r="V53" s="29"/>
      <c r="W53" s="55">
        <v>6</v>
      </c>
      <c r="X53" s="55">
        <v>6</v>
      </c>
      <c r="Y53" s="55">
        <v>6</v>
      </c>
      <c r="Z53" s="55">
        <v>6</v>
      </c>
      <c r="AA53" s="55">
        <v>6</v>
      </c>
      <c r="AB53" s="29"/>
      <c r="AC53" s="29"/>
      <c r="AD53" s="55">
        <v>6</v>
      </c>
      <c r="AE53" s="55">
        <v>6</v>
      </c>
      <c r="AF53" s="55">
        <v>6</v>
      </c>
      <c r="AG53" s="93"/>
      <c r="AH53" s="31"/>
      <c r="AI53" s="19">
        <f>SUM(B53:AG53)</f>
        <v>138</v>
      </c>
      <c r="AJ53" s="127">
        <f>SUM(AI53:AI54)</f>
        <v>138</v>
      </c>
    </row>
    <row r="54" spans="2:36" x14ac:dyDescent="0.2">
      <c r="B54" s="32"/>
      <c r="C54" s="32"/>
      <c r="D54" s="32"/>
      <c r="E54" s="32"/>
      <c r="F54" s="32"/>
      <c r="G54" s="29"/>
      <c r="H54" s="29"/>
      <c r="I54" s="32"/>
      <c r="J54" s="32"/>
      <c r="K54" s="32"/>
      <c r="L54" s="32"/>
      <c r="M54" s="32"/>
      <c r="N54" s="29"/>
      <c r="O54" s="29"/>
      <c r="P54" s="32"/>
      <c r="Q54" s="32"/>
      <c r="R54" s="32"/>
      <c r="S54" s="32"/>
      <c r="T54" s="32"/>
      <c r="U54" s="29"/>
      <c r="V54" s="29"/>
      <c r="W54" s="32"/>
      <c r="X54" s="32"/>
      <c r="Y54" s="32"/>
      <c r="Z54" s="32"/>
      <c r="AA54" s="32"/>
      <c r="AB54" s="29"/>
      <c r="AC54" s="29"/>
      <c r="AD54" s="32"/>
      <c r="AE54" s="32"/>
      <c r="AF54" s="32"/>
      <c r="AG54" s="93"/>
      <c r="AH54" s="31"/>
      <c r="AI54" s="19">
        <f>SUM(B54:AG54)</f>
        <v>0</v>
      </c>
      <c r="AJ54" s="128"/>
    </row>
    <row r="55" spans="2:36" x14ac:dyDescent="0.2">
      <c r="B55" s="80"/>
      <c r="C55" s="80"/>
      <c r="J55" s="79"/>
      <c r="Q55" s="79"/>
      <c r="X55" s="79"/>
      <c r="AC55" s="79"/>
      <c r="AG55" s="79"/>
      <c r="AH55" s="79"/>
      <c r="AI55" s="94"/>
      <c r="AJ55" s="95"/>
    </row>
    <row r="56" spans="2:36" x14ac:dyDescent="0.2">
      <c r="B56" s="80"/>
      <c r="C56" s="80"/>
      <c r="J56" s="79"/>
      <c r="Q56" s="79"/>
      <c r="X56" s="79"/>
      <c r="AC56" s="79"/>
      <c r="AG56" s="79"/>
      <c r="AH56" s="79"/>
      <c r="AI56" s="80"/>
      <c r="AJ56" s="85"/>
    </row>
    <row r="57" spans="2:36" customFormat="1" ht="15" x14ac:dyDescent="0.25">
      <c r="B57" s="17" t="s">
        <v>18</v>
      </c>
      <c r="C57" s="96" t="s">
        <v>12</v>
      </c>
      <c r="D57" s="17" t="s">
        <v>13</v>
      </c>
      <c r="E57" s="17" t="s">
        <v>14</v>
      </c>
      <c r="F57" s="17" t="s">
        <v>15</v>
      </c>
      <c r="G57" s="17" t="s">
        <v>16</v>
      </c>
      <c r="H57" s="17" t="s">
        <v>17</v>
      </c>
      <c r="I57" s="17" t="s">
        <v>18</v>
      </c>
      <c r="J57" s="17" t="s">
        <v>12</v>
      </c>
      <c r="K57" s="17" t="s">
        <v>13</v>
      </c>
      <c r="L57" s="17" t="s">
        <v>14</v>
      </c>
      <c r="M57" s="17" t="s">
        <v>15</v>
      </c>
      <c r="N57" s="17" t="s">
        <v>16</v>
      </c>
      <c r="O57" s="17" t="s">
        <v>17</v>
      </c>
      <c r="P57" s="17" t="s">
        <v>18</v>
      </c>
      <c r="Q57" s="17" t="s">
        <v>12</v>
      </c>
      <c r="R57" s="17" t="s">
        <v>13</v>
      </c>
      <c r="S57" s="17" t="s">
        <v>14</v>
      </c>
      <c r="T57" s="17" t="s">
        <v>15</v>
      </c>
      <c r="U57" s="17" t="s">
        <v>16</v>
      </c>
      <c r="V57" s="17" t="s">
        <v>17</v>
      </c>
      <c r="W57" s="17" t="s">
        <v>18</v>
      </c>
      <c r="X57" s="17" t="s">
        <v>12</v>
      </c>
      <c r="Y57" s="17" t="s">
        <v>13</v>
      </c>
      <c r="Z57" s="17" t="s">
        <v>14</v>
      </c>
      <c r="AA57" s="17" t="s">
        <v>15</v>
      </c>
      <c r="AB57" s="17" t="s">
        <v>16</v>
      </c>
      <c r="AC57" s="17" t="s">
        <v>17</v>
      </c>
      <c r="AD57" s="17" t="s">
        <v>18</v>
      </c>
      <c r="AE57" s="17" t="s">
        <v>12</v>
      </c>
      <c r="AF57" s="17" t="s">
        <v>13</v>
      </c>
      <c r="AG57" s="18"/>
      <c r="AH57" s="17"/>
      <c r="AI57" s="19" t="s">
        <v>19</v>
      </c>
      <c r="AJ57" s="20" t="s">
        <v>20</v>
      </c>
    </row>
    <row r="58" spans="2:36" customFormat="1" ht="15.75" thickBot="1" x14ac:dyDescent="0.3">
      <c r="B58" s="21">
        <v>1</v>
      </c>
      <c r="C58" s="97">
        <v>2</v>
      </c>
      <c r="D58" s="21">
        <v>3</v>
      </c>
      <c r="E58" s="21">
        <v>4</v>
      </c>
      <c r="F58" s="98">
        <v>5</v>
      </c>
      <c r="G58" s="21">
        <v>6</v>
      </c>
      <c r="H58" s="98">
        <v>7</v>
      </c>
      <c r="I58" s="21">
        <v>8</v>
      </c>
      <c r="J58" s="21">
        <v>9</v>
      </c>
      <c r="K58" s="21">
        <v>10</v>
      </c>
      <c r="L58" s="21">
        <v>11</v>
      </c>
      <c r="M58" s="21">
        <v>12</v>
      </c>
      <c r="N58" s="21">
        <v>13</v>
      </c>
      <c r="O58" s="21">
        <v>14</v>
      </c>
      <c r="P58" s="22">
        <v>15</v>
      </c>
      <c r="Q58" s="21">
        <v>16</v>
      </c>
      <c r="R58" s="21">
        <v>17</v>
      </c>
      <c r="S58" s="21">
        <v>18</v>
      </c>
      <c r="T58" s="21">
        <v>19</v>
      </c>
      <c r="U58" s="21">
        <v>20</v>
      </c>
      <c r="V58" s="21">
        <v>21</v>
      </c>
      <c r="W58" s="21">
        <v>22</v>
      </c>
      <c r="X58" s="21">
        <v>23</v>
      </c>
      <c r="Y58" s="23">
        <v>24</v>
      </c>
      <c r="Z58" s="21">
        <v>25</v>
      </c>
      <c r="AA58" s="21">
        <v>26</v>
      </c>
      <c r="AB58" s="21">
        <v>27</v>
      </c>
      <c r="AC58" s="21">
        <v>28</v>
      </c>
      <c r="AD58" s="25">
        <v>29</v>
      </c>
      <c r="AE58" s="25">
        <v>30</v>
      </c>
      <c r="AF58" s="21">
        <v>31</v>
      </c>
      <c r="AG58" s="26"/>
      <c r="AH58" s="27"/>
      <c r="AI58" s="99" t="s">
        <v>48</v>
      </c>
      <c r="AJ58" s="100"/>
    </row>
    <row r="59" spans="2:36" customFormat="1" ht="11.45" customHeight="1" thickBot="1" x14ac:dyDescent="0.3">
      <c r="B59" s="55">
        <v>6</v>
      </c>
      <c r="C59" s="55">
        <v>6</v>
      </c>
      <c r="D59" s="29"/>
      <c r="E59" s="101"/>
      <c r="F59" s="55">
        <v>6</v>
      </c>
      <c r="G59" s="102">
        <v>6</v>
      </c>
      <c r="H59" s="103">
        <v>6</v>
      </c>
      <c r="I59" s="103">
        <v>6</v>
      </c>
      <c r="J59" s="103">
        <v>6</v>
      </c>
      <c r="K59" s="29"/>
      <c r="L59" s="29"/>
      <c r="M59" s="32"/>
      <c r="N59" s="32"/>
      <c r="O59" s="104"/>
      <c r="P59" s="71"/>
      <c r="Q59" s="32"/>
      <c r="R59" s="29"/>
      <c r="S59" s="29"/>
      <c r="T59" s="32"/>
      <c r="U59" s="32"/>
      <c r="V59" s="32"/>
      <c r="W59" s="32"/>
      <c r="X59" s="32"/>
      <c r="Y59" s="29"/>
      <c r="Z59" s="29"/>
      <c r="AA59" s="105">
        <v>5</v>
      </c>
      <c r="AB59" s="105">
        <v>5</v>
      </c>
      <c r="AC59" s="105">
        <v>5</v>
      </c>
      <c r="AD59" s="105">
        <v>5</v>
      </c>
      <c r="AE59" s="105">
        <v>5</v>
      </c>
      <c r="AF59" s="29"/>
      <c r="AG59" s="93"/>
      <c r="AH59" s="31"/>
      <c r="AI59" s="19">
        <f>SUM(B59:AG59)</f>
        <v>67</v>
      </c>
      <c r="AJ59" s="121">
        <f>SUM(AI59:AI60)</f>
        <v>67</v>
      </c>
    </row>
    <row r="60" spans="2:36" customFormat="1" ht="13.15" customHeight="1" x14ac:dyDescent="0.25">
      <c r="B60" s="32"/>
      <c r="C60" s="32"/>
      <c r="D60" s="29"/>
      <c r="E60" s="29"/>
      <c r="F60" s="106"/>
      <c r="G60" s="31"/>
      <c r="H60" s="107"/>
      <c r="I60" s="32"/>
      <c r="J60" s="32"/>
      <c r="K60" s="29"/>
      <c r="L60" s="29"/>
      <c r="M60" s="31"/>
      <c r="N60" s="31"/>
      <c r="O60" s="32"/>
      <c r="P60" s="71"/>
      <c r="Q60" s="32"/>
      <c r="R60" s="29"/>
      <c r="S60" s="29"/>
      <c r="T60" s="31"/>
      <c r="U60" s="31"/>
      <c r="V60" s="32"/>
      <c r="W60" s="32"/>
      <c r="X60" s="32"/>
      <c r="Y60" s="29"/>
      <c r="Z60" s="29"/>
      <c r="AA60" s="31"/>
      <c r="AB60" s="31"/>
      <c r="AC60" s="31"/>
      <c r="AD60" s="32"/>
      <c r="AE60" s="32"/>
      <c r="AF60" s="29"/>
      <c r="AG60" s="93"/>
      <c r="AH60" s="31"/>
      <c r="AI60" s="19">
        <f>SUM(B60:AG60)</f>
        <v>0</v>
      </c>
      <c r="AJ60" s="122"/>
    </row>
    <row r="61" spans="2:36" customFormat="1" ht="1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79"/>
      <c r="AD61" s="3"/>
      <c r="AE61" s="3"/>
      <c r="AF61" s="3"/>
      <c r="AG61" s="79"/>
      <c r="AH61" s="79"/>
      <c r="AI61" s="80"/>
      <c r="AJ61" s="85"/>
    </row>
    <row r="62" spans="2:36" customFormat="1" ht="6.6" hidden="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79"/>
      <c r="AD62" s="3"/>
      <c r="AE62" s="3"/>
      <c r="AF62" s="3"/>
      <c r="AG62" s="79"/>
      <c r="AH62" s="79"/>
      <c r="AI62" s="80"/>
      <c r="AJ62" s="85"/>
    </row>
    <row r="63" spans="2:36" customFormat="1" ht="15" x14ac:dyDescent="0.25">
      <c r="B63" s="17" t="s">
        <v>14</v>
      </c>
      <c r="C63" s="96" t="s">
        <v>15</v>
      </c>
      <c r="D63" s="17" t="s">
        <v>16</v>
      </c>
      <c r="E63" s="17" t="s">
        <v>17</v>
      </c>
      <c r="F63" s="17" t="s">
        <v>18</v>
      </c>
      <c r="G63" s="17" t="s">
        <v>12</v>
      </c>
      <c r="H63" s="17" t="s">
        <v>13</v>
      </c>
      <c r="I63" s="17" t="s">
        <v>14</v>
      </c>
      <c r="J63" s="17" t="s">
        <v>15</v>
      </c>
      <c r="K63" s="17" t="s">
        <v>16</v>
      </c>
      <c r="L63" s="17" t="s">
        <v>17</v>
      </c>
      <c r="M63" s="17" t="s">
        <v>18</v>
      </c>
      <c r="N63" s="17" t="s">
        <v>12</v>
      </c>
      <c r="O63" s="17" t="s">
        <v>13</v>
      </c>
      <c r="P63" s="17" t="s">
        <v>14</v>
      </c>
      <c r="Q63" s="17" t="s">
        <v>15</v>
      </c>
      <c r="R63" s="17" t="s">
        <v>16</v>
      </c>
      <c r="S63" s="17" t="s">
        <v>17</v>
      </c>
      <c r="T63" s="17" t="s">
        <v>18</v>
      </c>
      <c r="U63" s="17" t="s">
        <v>12</v>
      </c>
      <c r="V63" s="17" t="s">
        <v>13</v>
      </c>
      <c r="W63" s="17" t="s">
        <v>14</v>
      </c>
      <c r="X63" s="17" t="s">
        <v>15</v>
      </c>
      <c r="Y63" s="17" t="s">
        <v>16</v>
      </c>
      <c r="Z63" s="17" t="s">
        <v>17</v>
      </c>
      <c r="AA63" s="17" t="s">
        <v>18</v>
      </c>
      <c r="AB63" s="17" t="s">
        <v>12</v>
      </c>
      <c r="AC63" s="17" t="s">
        <v>13</v>
      </c>
      <c r="AD63" s="17" t="s">
        <v>14</v>
      </c>
      <c r="AE63" s="17" t="s">
        <v>15</v>
      </c>
      <c r="AF63" s="17"/>
      <c r="AG63" s="18"/>
      <c r="AH63" s="17"/>
      <c r="AI63" s="19" t="s">
        <v>19</v>
      </c>
      <c r="AJ63" s="20" t="s">
        <v>20</v>
      </c>
    </row>
    <row r="64" spans="2:36" customFormat="1" ht="15" x14ac:dyDescent="0.25">
      <c r="B64" s="21">
        <v>1</v>
      </c>
      <c r="C64" s="97">
        <v>2</v>
      </c>
      <c r="D64" s="21">
        <v>3</v>
      </c>
      <c r="E64" s="21">
        <v>4</v>
      </c>
      <c r="F64" s="21">
        <v>5</v>
      </c>
      <c r="G64" s="21">
        <v>6</v>
      </c>
      <c r="H64" s="21">
        <v>7</v>
      </c>
      <c r="I64" s="21">
        <v>8</v>
      </c>
      <c r="J64" s="21">
        <v>9</v>
      </c>
      <c r="K64" s="21">
        <v>10</v>
      </c>
      <c r="L64" s="22">
        <v>11</v>
      </c>
      <c r="M64" s="21">
        <v>12</v>
      </c>
      <c r="N64" s="21">
        <v>13</v>
      </c>
      <c r="O64" s="21">
        <v>14</v>
      </c>
      <c r="P64" s="21">
        <v>15</v>
      </c>
      <c r="Q64" s="21">
        <v>16</v>
      </c>
      <c r="R64" s="21">
        <v>17</v>
      </c>
      <c r="S64" s="21">
        <v>18</v>
      </c>
      <c r="T64" s="21">
        <v>19</v>
      </c>
      <c r="U64" s="21">
        <v>20</v>
      </c>
      <c r="V64" s="21">
        <v>21</v>
      </c>
      <c r="W64" s="21">
        <v>22</v>
      </c>
      <c r="X64" s="21">
        <v>23</v>
      </c>
      <c r="Y64" s="22">
        <v>24</v>
      </c>
      <c r="Z64" s="21">
        <v>25</v>
      </c>
      <c r="AA64" s="21">
        <v>26</v>
      </c>
      <c r="AB64" s="21">
        <v>27</v>
      </c>
      <c r="AC64" s="21">
        <v>28</v>
      </c>
      <c r="AD64" s="25">
        <v>29</v>
      </c>
      <c r="AE64" s="25">
        <v>30</v>
      </c>
      <c r="AF64" s="21"/>
      <c r="AG64" s="26"/>
      <c r="AH64" s="27"/>
      <c r="AI64" s="99" t="s">
        <v>49</v>
      </c>
      <c r="AJ64" s="100"/>
    </row>
    <row r="65" spans="2:36" customFormat="1" ht="15" x14ac:dyDescent="0.25">
      <c r="B65" s="29"/>
      <c r="C65" s="105">
        <v>5</v>
      </c>
      <c r="D65" s="105">
        <v>5</v>
      </c>
      <c r="E65" s="105">
        <v>5</v>
      </c>
      <c r="F65" s="56">
        <v>6</v>
      </c>
      <c r="G65" s="56">
        <v>6</v>
      </c>
      <c r="H65" s="29"/>
      <c r="I65" s="29"/>
      <c r="J65" s="56">
        <v>6</v>
      </c>
      <c r="K65" s="56">
        <v>6</v>
      </c>
      <c r="L65" s="30"/>
      <c r="M65" s="56">
        <v>6</v>
      </c>
      <c r="N65" s="56">
        <v>6</v>
      </c>
      <c r="O65" s="29"/>
      <c r="P65" s="29"/>
      <c r="Q65" s="56">
        <v>6</v>
      </c>
      <c r="R65" s="56">
        <v>6</v>
      </c>
      <c r="S65" s="56">
        <v>6</v>
      </c>
      <c r="T65" s="56">
        <v>6</v>
      </c>
      <c r="U65" s="56">
        <v>6</v>
      </c>
      <c r="V65" s="29"/>
      <c r="W65" s="29"/>
      <c r="X65" s="56">
        <v>6</v>
      </c>
      <c r="Y65" s="71"/>
      <c r="Z65" s="56">
        <v>6</v>
      </c>
      <c r="AA65" s="56">
        <v>6</v>
      </c>
      <c r="AB65" s="56">
        <v>6</v>
      </c>
      <c r="AC65" s="29"/>
      <c r="AD65" s="29"/>
      <c r="AE65" s="108">
        <v>6</v>
      </c>
      <c r="AF65" s="32"/>
      <c r="AG65" s="93"/>
      <c r="AH65" s="31"/>
      <c r="AI65" s="19">
        <f>SUM(B65:AG65)</f>
        <v>111</v>
      </c>
      <c r="AJ65" s="121">
        <f>SUM(AI65:AI66)</f>
        <v>111</v>
      </c>
    </row>
    <row r="66" spans="2:36" x14ac:dyDescent="0.2">
      <c r="B66" s="29"/>
      <c r="C66" s="32"/>
      <c r="D66" s="32"/>
      <c r="E66" s="32"/>
      <c r="F66" s="32"/>
      <c r="G66" s="32"/>
      <c r="H66" s="29"/>
      <c r="I66" s="29"/>
      <c r="J66" s="32"/>
      <c r="K66" s="32"/>
      <c r="L66" s="30"/>
      <c r="M66" s="32"/>
      <c r="N66" s="32"/>
      <c r="O66" s="29"/>
      <c r="P66" s="29"/>
      <c r="Q66" s="32"/>
      <c r="R66" s="32"/>
      <c r="S66" s="32"/>
      <c r="T66" s="32"/>
      <c r="U66" s="32"/>
      <c r="V66" s="29"/>
      <c r="W66" s="29"/>
      <c r="X66" s="32"/>
      <c r="Y66" s="71"/>
      <c r="Z66" s="32"/>
      <c r="AA66" s="32"/>
      <c r="AB66" s="32"/>
      <c r="AC66" s="29"/>
      <c r="AD66" s="29"/>
      <c r="AE66" s="32"/>
      <c r="AF66" s="32"/>
      <c r="AG66" s="93"/>
      <c r="AH66" s="31"/>
      <c r="AI66" s="19">
        <f>SUM(B66:AG66)</f>
        <v>0</v>
      </c>
      <c r="AJ66" s="122"/>
    </row>
    <row r="67" spans="2:36" ht="14.45" customHeight="1" x14ac:dyDescent="0.2">
      <c r="AI67" s="79"/>
      <c r="AJ67" s="79"/>
    </row>
    <row r="68" spans="2:36" customFormat="1" ht="15" x14ac:dyDescent="0.25">
      <c r="B68" s="17" t="s">
        <v>16</v>
      </c>
      <c r="C68" s="96" t="s">
        <v>17</v>
      </c>
      <c r="D68" s="17" t="s">
        <v>18</v>
      </c>
      <c r="E68" s="17" t="s">
        <v>12</v>
      </c>
      <c r="F68" s="17" t="s">
        <v>13</v>
      </c>
      <c r="G68" s="17" t="s">
        <v>14</v>
      </c>
      <c r="H68" s="17" t="s">
        <v>15</v>
      </c>
      <c r="I68" s="17" t="s">
        <v>16</v>
      </c>
      <c r="J68" s="17" t="s">
        <v>17</v>
      </c>
      <c r="K68" s="17" t="s">
        <v>18</v>
      </c>
      <c r="L68" s="17" t="s">
        <v>12</v>
      </c>
      <c r="M68" s="17" t="s">
        <v>13</v>
      </c>
      <c r="N68" s="17" t="s">
        <v>14</v>
      </c>
      <c r="O68" s="17" t="s">
        <v>15</v>
      </c>
      <c r="P68" s="17" t="s">
        <v>16</v>
      </c>
      <c r="Q68" s="17" t="s">
        <v>17</v>
      </c>
      <c r="R68" s="17" t="s">
        <v>18</v>
      </c>
      <c r="S68" s="17" t="s">
        <v>12</v>
      </c>
      <c r="T68" s="17" t="s">
        <v>13</v>
      </c>
      <c r="U68" s="17" t="s">
        <v>14</v>
      </c>
      <c r="V68" s="17" t="s">
        <v>15</v>
      </c>
      <c r="W68" s="17" t="s">
        <v>16</v>
      </c>
      <c r="X68" s="17" t="s">
        <v>17</v>
      </c>
      <c r="Y68" s="17" t="s">
        <v>18</v>
      </c>
      <c r="Z68" s="17" t="s">
        <v>12</v>
      </c>
      <c r="AA68" s="17" t="s">
        <v>13</v>
      </c>
      <c r="AB68" s="17" t="s">
        <v>14</v>
      </c>
      <c r="AC68" s="17" t="s">
        <v>15</v>
      </c>
      <c r="AD68" s="17" t="s">
        <v>16</v>
      </c>
      <c r="AE68" s="17" t="s">
        <v>17</v>
      </c>
      <c r="AF68" s="17" t="s">
        <v>18</v>
      </c>
      <c r="AG68" s="18"/>
      <c r="AH68" s="17"/>
      <c r="AI68" s="19" t="s">
        <v>19</v>
      </c>
      <c r="AJ68" s="20" t="s">
        <v>20</v>
      </c>
    </row>
    <row r="69" spans="2:36" customFormat="1" ht="15" x14ac:dyDescent="0.25">
      <c r="B69" s="21">
        <v>1</v>
      </c>
      <c r="C69" s="97">
        <v>2</v>
      </c>
      <c r="D69" s="21">
        <v>3</v>
      </c>
      <c r="E69" s="21">
        <v>4</v>
      </c>
      <c r="F69" s="21">
        <v>5</v>
      </c>
      <c r="G69" s="21">
        <v>6</v>
      </c>
      <c r="H69" s="21">
        <v>7</v>
      </c>
      <c r="I69" s="21">
        <v>8</v>
      </c>
      <c r="J69" s="21">
        <v>9</v>
      </c>
      <c r="K69" s="21">
        <v>10</v>
      </c>
      <c r="L69" s="21">
        <v>11</v>
      </c>
      <c r="M69" s="22">
        <v>12</v>
      </c>
      <c r="N69" s="21">
        <v>13</v>
      </c>
      <c r="O69" s="21">
        <v>14</v>
      </c>
      <c r="P69" s="21">
        <v>15</v>
      </c>
      <c r="Q69" s="21">
        <v>16</v>
      </c>
      <c r="R69" s="21">
        <v>17</v>
      </c>
      <c r="S69" s="21">
        <v>18</v>
      </c>
      <c r="T69" s="21">
        <v>19</v>
      </c>
      <c r="U69" s="21">
        <v>20</v>
      </c>
      <c r="V69" s="21">
        <v>21</v>
      </c>
      <c r="W69" s="21">
        <v>22</v>
      </c>
      <c r="X69" s="21">
        <v>23</v>
      </c>
      <c r="Y69" s="21">
        <v>24</v>
      </c>
      <c r="Z69" s="21">
        <v>25</v>
      </c>
      <c r="AA69" s="21">
        <v>26</v>
      </c>
      <c r="AB69" s="21">
        <v>27</v>
      </c>
      <c r="AC69" s="21">
        <v>28</v>
      </c>
      <c r="AD69" s="25">
        <v>29</v>
      </c>
      <c r="AE69" s="25">
        <v>30</v>
      </c>
      <c r="AF69" s="21">
        <v>31</v>
      </c>
      <c r="AG69" s="26"/>
      <c r="AH69" s="27"/>
      <c r="AI69" s="99" t="s">
        <v>50</v>
      </c>
      <c r="AJ69" s="100"/>
    </row>
    <row r="70" spans="2:36" customFormat="1" ht="15" x14ac:dyDescent="0.25">
      <c r="B70" s="108">
        <v>6</v>
      </c>
      <c r="C70" s="108">
        <v>6</v>
      </c>
      <c r="D70" s="108">
        <v>6</v>
      </c>
      <c r="E70" s="108">
        <v>6</v>
      </c>
      <c r="F70" s="29"/>
      <c r="G70" s="29"/>
      <c r="H70" s="108">
        <v>6</v>
      </c>
      <c r="I70" s="108">
        <v>6</v>
      </c>
      <c r="J70" s="108">
        <v>6</v>
      </c>
      <c r="K70" s="108">
        <v>6</v>
      </c>
      <c r="L70" s="108">
        <v>6</v>
      </c>
      <c r="M70" s="30"/>
      <c r="N70" s="29"/>
      <c r="O70" s="109">
        <v>6</v>
      </c>
      <c r="P70" s="109">
        <v>6</v>
      </c>
      <c r="Q70" s="109">
        <v>6</v>
      </c>
      <c r="R70" s="109">
        <v>6</v>
      </c>
      <c r="S70" s="109">
        <v>6</v>
      </c>
      <c r="T70" s="29"/>
      <c r="U70" s="29"/>
      <c r="V70" s="109">
        <v>6</v>
      </c>
      <c r="W70" s="109">
        <v>6</v>
      </c>
      <c r="X70" s="109">
        <v>6</v>
      </c>
      <c r="Y70" s="109">
        <v>6</v>
      </c>
      <c r="Z70" s="109">
        <v>6</v>
      </c>
      <c r="AA70" s="29"/>
      <c r="AB70" s="29"/>
      <c r="AC70" s="109">
        <v>6</v>
      </c>
      <c r="AD70" s="109">
        <v>6</v>
      </c>
      <c r="AE70" s="109">
        <v>6</v>
      </c>
      <c r="AF70" s="32"/>
      <c r="AG70" s="93"/>
      <c r="AH70" s="31"/>
      <c r="AI70" s="19">
        <f>SUM(B70:AG70)</f>
        <v>132</v>
      </c>
      <c r="AJ70" s="121">
        <f>SUM(AI70:AI71)</f>
        <v>132</v>
      </c>
    </row>
    <row r="71" spans="2:36" x14ac:dyDescent="0.2">
      <c r="B71" s="32"/>
      <c r="C71" s="32"/>
      <c r="D71" s="32"/>
      <c r="E71" s="32"/>
      <c r="F71" s="29"/>
      <c r="G71" s="29"/>
      <c r="H71" s="32"/>
      <c r="I71" s="32"/>
      <c r="J71" s="32"/>
      <c r="K71" s="32"/>
      <c r="L71" s="32"/>
      <c r="M71" s="30"/>
      <c r="N71" s="29"/>
      <c r="O71" s="32"/>
      <c r="P71" s="32"/>
      <c r="Q71" s="32"/>
      <c r="R71" s="32"/>
      <c r="S71" s="32"/>
      <c r="T71" s="29"/>
      <c r="U71" s="29"/>
      <c r="V71" s="32"/>
      <c r="W71" s="32"/>
      <c r="X71" s="32"/>
      <c r="Y71" s="32"/>
      <c r="Z71" s="32"/>
      <c r="AA71" s="29"/>
      <c r="AB71" s="29"/>
      <c r="AC71" s="32"/>
      <c r="AD71" s="32"/>
      <c r="AE71" s="32"/>
      <c r="AF71" s="32"/>
      <c r="AG71" s="93"/>
      <c r="AH71" s="31"/>
      <c r="AI71" s="19">
        <f>SUM(B71:AG71)</f>
        <v>0</v>
      </c>
      <c r="AJ71" s="122"/>
    </row>
    <row r="72" spans="2:36" ht="14.45" customHeight="1" x14ac:dyDescent="0.2">
      <c r="AI72" s="79"/>
      <c r="AJ72" s="79"/>
    </row>
    <row r="73" spans="2:36" customFormat="1" ht="15" x14ac:dyDescent="0.25">
      <c r="B73" s="17" t="s">
        <v>12</v>
      </c>
      <c r="C73" s="96" t="s">
        <v>13</v>
      </c>
      <c r="D73" s="17" t="s">
        <v>14</v>
      </c>
      <c r="E73" s="17" t="s">
        <v>15</v>
      </c>
      <c r="F73" s="17" t="s">
        <v>16</v>
      </c>
      <c r="G73" s="17" t="s">
        <v>17</v>
      </c>
      <c r="H73" s="17" t="s">
        <v>18</v>
      </c>
      <c r="I73" s="17" t="s">
        <v>12</v>
      </c>
      <c r="J73" s="17" t="s">
        <v>13</v>
      </c>
      <c r="K73" s="17" t="s">
        <v>14</v>
      </c>
      <c r="L73" s="17" t="s">
        <v>15</v>
      </c>
      <c r="M73" s="17" t="s">
        <v>16</v>
      </c>
      <c r="N73" s="17" t="s">
        <v>17</v>
      </c>
      <c r="O73" s="17" t="s">
        <v>18</v>
      </c>
      <c r="P73" s="17" t="s">
        <v>12</v>
      </c>
      <c r="Q73" s="17" t="s">
        <v>13</v>
      </c>
      <c r="R73" s="17" t="s">
        <v>14</v>
      </c>
      <c r="S73" s="17" t="s">
        <v>15</v>
      </c>
      <c r="T73" s="17" t="s">
        <v>16</v>
      </c>
      <c r="U73" s="17" t="s">
        <v>17</v>
      </c>
      <c r="V73" s="17" t="s">
        <v>18</v>
      </c>
      <c r="W73" s="17" t="s">
        <v>12</v>
      </c>
      <c r="X73" s="17" t="s">
        <v>13</v>
      </c>
      <c r="Y73" s="17" t="s">
        <v>14</v>
      </c>
      <c r="Z73" s="17" t="s">
        <v>15</v>
      </c>
      <c r="AA73" s="17" t="s">
        <v>16</v>
      </c>
      <c r="AB73" s="17" t="s">
        <v>17</v>
      </c>
      <c r="AC73" s="17" t="s">
        <v>18</v>
      </c>
      <c r="AD73" s="17" t="s">
        <v>12</v>
      </c>
      <c r="AE73" s="17" t="s">
        <v>13</v>
      </c>
      <c r="AF73" s="17"/>
      <c r="AG73" s="18"/>
      <c r="AH73" s="17"/>
      <c r="AI73" s="19" t="s">
        <v>19</v>
      </c>
      <c r="AJ73" s="20" t="s">
        <v>20</v>
      </c>
    </row>
    <row r="74" spans="2:36" customFormat="1" ht="15" x14ac:dyDescent="0.25">
      <c r="B74" s="22">
        <v>1</v>
      </c>
      <c r="C74" s="97">
        <v>2</v>
      </c>
      <c r="D74" s="21">
        <v>3</v>
      </c>
      <c r="E74" s="21">
        <v>4</v>
      </c>
      <c r="F74" s="21">
        <v>5</v>
      </c>
      <c r="G74" s="21">
        <v>6</v>
      </c>
      <c r="H74" s="21">
        <v>7</v>
      </c>
      <c r="I74" s="21">
        <v>8</v>
      </c>
      <c r="J74" s="21">
        <v>9</v>
      </c>
      <c r="K74" s="21">
        <v>10</v>
      </c>
      <c r="L74" s="21">
        <v>11</v>
      </c>
      <c r="M74" s="21">
        <v>12</v>
      </c>
      <c r="N74" s="21">
        <v>13</v>
      </c>
      <c r="O74" s="21">
        <v>14</v>
      </c>
      <c r="P74" s="21">
        <v>15</v>
      </c>
      <c r="Q74" s="21">
        <v>16</v>
      </c>
      <c r="R74" s="21">
        <v>17</v>
      </c>
      <c r="S74" s="21">
        <v>18</v>
      </c>
      <c r="T74" s="21">
        <v>19</v>
      </c>
      <c r="U74" s="21">
        <v>20</v>
      </c>
      <c r="V74" s="21">
        <v>21</v>
      </c>
      <c r="W74" s="21">
        <v>22</v>
      </c>
      <c r="X74" s="21">
        <v>23</v>
      </c>
      <c r="Y74" s="21">
        <v>24</v>
      </c>
      <c r="Z74" s="21">
        <v>25</v>
      </c>
      <c r="AA74" s="21">
        <v>26</v>
      </c>
      <c r="AB74" s="21">
        <v>27</v>
      </c>
      <c r="AC74" s="21">
        <v>28</v>
      </c>
      <c r="AD74" s="25">
        <v>29</v>
      </c>
      <c r="AE74" s="25">
        <v>30</v>
      </c>
      <c r="AF74" s="21"/>
      <c r="AG74" s="26"/>
      <c r="AH74" s="27"/>
      <c r="AI74" s="99" t="s">
        <v>51</v>
      </c>
      <c r="AJ74" s="100"/>
    </row>
    <row r="75" spans="2:36" customFormat="1" ht="15" x14ac:dyDescent="0.25">
      <c r="B75" s="71"/>
      <c r="C75" s="29"/>
      <c r="D75" s="29"/>
      <c r="E75" s="109">
        <v>6</v>
      </c>
      <c r="F75" s="109">
        <v>6</v>
      </c>
      <c r="G75" s="110">
        <v>5</v>
      </c>
      <c r="H75" s="110">
        <v>5</v>
      </c>
      <c r="I75" s="110">
        <v>5</v>
      </c>
      <c r="J75" s="29"/>
      <c r="K75" s="29"/>
      <c r="L75" s="110">
        <v>5</v>
      </c>
      <c r="M75" s="110">
        <v>5</v>
      </c>
      <c r="N75" s="110">
        <v>5</v>
      </c>
      <c r="O75" s="110">
        <v>5</v>
      </c>
      <c r="P75" s="110">
        <v>5</v>
      </c>
      <c r="Q75" s="29"/>
      <c r="R75" s="29"/>
      <c r="S75" s="110">
        <v>5</v>
      </c>
      <c r="T75" s="110">
        <v>5</v>
      </c>
      <c r="U75" s="110">
        <v>5</v>
      </c>
      <c r="V75" s="110">
        <v>5</v>
      </c>
      <c r="W75" s="110">
        <v>5</v>
      </c>
      <c r="X75" s="29"/>
      <c r="Y75" s="29"/>
      <c r="Z75" s="110">
        <v>5</v>
      </c>
      <c r="AA75" s="110">
        <v>5</v>
      </c>
      <c r="AB75" s="110">
        <v>5</v>
      </c>
      <c r="AC75" s="32"/>
      <c r="AD75" s="32"/>
      <c r="AE75" s="29"/>
      <c r="AF75" s="32"/>
      <c r="AG75" s="93"/>
      <c r="AH75" s="31"/>
      <c r="AI75" s="19">
        <f>SUM(B75:AG75)</f>
        <v>92</v>
      </c>
      <c r="AJ75" s="121">
        <f>SUM(AI75:AI76)</f>
        <v>92</v>
      </c>
    </row>
    <row r="76" spans="2:36" x14ac:dyDescent="0.2">
      <c r="B76" s="71"/>
      <c r="C76" s="29"/>
      <c r="D76" s="29"/>
      <c r="E76" s="32"/>
      <c r="F76" s="32"/>
      <c r="G76" s="32"/>
      <c r="H76" s="32"/>
      <c r="I76" s="32"/>
      <c r="J76" s="29"/>
      <c r="K76" s="29"/>
      <c r="L76" s="32"/>
      <c r="M76" s="32"/>
      <c r="N76" s="32"/>
      <c r="O76" s="32"/>
      <c r="P76" s="32"/>
      <c r="Q76" s="29"/>
      <c r="R76" s="29"/>
      <c r="S76" s="32"/>
      <c r="T76" s="32"/>
      <c r="U76" s="32"/>
      <c r="V76" s="32"/>
      <c r="W76" s="32"/>
      <c r="X76" s="29"/>
      <c r="Y76" s="29"/>
      <c r="Z76" s="32"/>
      <c r="AA76" s="32"/>
      <c r="AB76" s="32"/>
      <c r="AC76" s="32"/>
      <c r="AD76" s="32"/>
      <c r="AE76" s="29"/>
      <c r="AF76" s="32"/>
      <c r="AG76" s="93"/>
      <c r="AH76" s="31"/>
      <c r="AI76" s="19">
        <f>SUM(B76:AG76)</f>
        <v>0</v>
      </c>
      <c r="AJ76" s="122"/>
    </row>
    <row r="77" spans="2:36" ht="14.45" customHeight="1" x14ac:dyDescent="0.2">
      <c r="AI77" s="79"/>
      <c r="AJ77" s="79"/>
    </row>
    <row r="78" spans="2:36" customFormat="1" ht="15" x14ac:dyDescent="0.25">
      <c r="B78" s="17" t="s">
        <v>14</v>
      </c>
      <c r="C78" s="96" t="s">
        <v>15</v>
      </c>
      <c r="D78" s="17" t="s">
        <v>16</v>
      </c>
      <c r="E78" s="17" t="s">
        <v>17</v>
      </c>
      <c r="F78" s="17" t="s">
        <v>18</v>
      </c>
      <c r="G78" s="17" t="s">
        <v>12</v>
      </c>
      <c r="H78" s="17" t="s">
        <v>13</v>
      </c>
      <c r="I78" s="17" t="s">
        <v>14</v>
      </c>
      <c r="J78" s="17" t="s">
        <v>15</v>
      </c>
      <c r="K78" s="17" t="s">
        <v>16</v>
      </c>
      <c r="L78" s="17" t="s">
        <v>17</v>
      </c>
      <c r="M78" s="17" t="s">
        <v>18</v>
      </c>
      <c r="N78" s="17" t="s">
        <v>12</v>
      </c>
      <c r="O78" s="17" t="s">
        <v>13</v>
      </c>
      <c r="P78" s="17" t="s">
        <v>14</v>
      </c>
      <c r="Q78" s="17" t="s">
        <v>15</v>
      </c>
      <c r="R78" s="17" t="s">
        <v>16</v>
      </c>
      <c r="S78" s="17" t="s">
        <v>17</v>
      </c>
      <c r="T78" s="17" t="s">
        <v>18</v>
      </c>
      <c r="U78" s="17" t="s">
        <v>12</v>
      </c>
      <c r="V78" s="17" t="s">
        <v>13</v>
      </c>
      <c r="W78" s="17" t="s">
        <v>14</v>
      </c>
      <c r="X78" s="17" t="s">
        <v>15</v>
      </c>
      <c r="Y78" s="17" t="s">
        <v>16</v>
      </c>
      <c r="Z78" s="17" t="s">
        <v>17</v>
      </c>
      <c r="AA78" s="17" t="s">
        <v>18</v>
      </c>
      <c r="AB78" s="17" t="s">
        <v>12</v>
      </c>
      <c r="AC78" s="17" t="s">
        <v>13</v>
      </c>
      <c r="AD78" s="17" t="s">
        <v>14</v>
      </c>
      <c r="AE78" s="17" t="s">
        <v>15</v>
      </c>
      <c r="AF78" s="17" t="s">
        <v>16</v>
      </c>
      <c r="AG78" s="18"/>
      <c r="AH78" s="17"/>
      <c r="AI78" s="19" t="s">
        <v>19</v>
      </c>
      <c r="AJ78" s="20" t="s">
        <v>20</v>
      </c>
    </row>
    <row r="79" spans="2:36" customFormat="1" ht="15" x14ac:dyDescent="0.25">
      <c r="B79" s="22">
        <v>1</v>
      </c>
      <c r="C79" s="97">
        <v>2</v>
      </c>
      <c r="D79" s="21">
        <v>3</v>
      </c>
      <c r="E79" s="21">
        <v>4</v>
      </c>
      <c r="F79" s="21">
        <v>5</v>
      </c>
      <c r="G79" s="22">
        <v>6</v>
      </c>
      <c r="H79" s="21">
        <v>7</v>
      </c>
      <c r="I79" s="22">
        <v>8</v>
      </c>
      <c r="J79" s="21">
        <v>9</v>
      </c>
      <c r="K79" s="21">
        <v>10</v>
      </c>
      <c r="L79" s="21">
        <v>11</v>
      </c>
      <c r="M79" s="21">
        <v>12</v>
      </c>
      <c r="N79" s="21">
        <v>13</v>
      </c>
      <c r="O79" s="21">
        <v>14</v>
      </c>
      <c r="P79" s="21">
        <v>15</v>
      </c>
      <c r="Q79" s="21">
        <v>16</v>
      </c>
      <c r="R79" s="21">
        <v>17</v>
      </c>
      <c r="S79" s="21">
        <v>18</v>
      </c>
      <c r="T79" s="21">
        <v>19</v>
      </c>
      <c r="U79" s="21">
        <v>20</v>
      </c>
      <c r="V79" s="21">
        <v>21</v>
      </c>
      <c r="W79" s="21">
        <v>22</v>
      </c>
      <c r="X79" s="21">
        <v>23</v>
      </c>
      <c r="Y79" s="21">
        <v>24</v>
      </c>
      <c r="Z79" s="22">
        <v>25</v>
      </c>
      <c r="AA79" s="22">
        <v>26</v>
      </c>
      <c r="AB79" s="21">
        <v>27</v>
      </c>
      <c r="AC79" s="21">
        <v>28</v>
      </c>
      <c r="AD79" s="25">
        <v>29</v>
      </c>
      <c r="AE79" s="25">
        <v>30</v>
      </c>
      <c r="AF79" s="21">
        <v>31</v>
      </c>
      <c r="AG79" s="26"/>
      <c r="AH79" s="27"/>
      <c r="AI79" s="99" t="s">
        <v>52</v>
      </c>
      <c r="AJ79" s="100"/>
    </row>
    <row r="80" spans="2:36" customFormat="1" ht="15" x14ac:dyDescent="0.25">
      <c r="B80" s="29"/>
      <c r="C80" s="32"/>
      <c r="D80" s="32"/>
      <c r="E80" s="32"/>
      <c r="F80" s="32"/>
      <c r="G80" s="71"/>
      <c r="H80" s="29"/>
      <c r="I80" s="71"/>
      <c r="J80" s="32"/>
      <c r="K80" s="32"/>
      <c r="L80" s="104"/>
      <c r="M80" s="104"/>
      <c r="N80" s="32"/>
      <c r="O80" s="29"/>
      <c r="P80" s="29"/>
      <c r="Q80" s="32"/>
      <c r="R80" s="32"/>
      <c r="S80" s="32"/>
      <c r="T80" s="32"/>
      <c r="U80" s="32"/>
      <c r="V80" s="29"/>
      <c r="W80" s="29"/>
      <c r="X80" s="32"/>
      <c r="Y80" s="32"/>
      <c r="Z80" s="71"/>
      <c r="AA80" s="71"/>
      <c r="AB80" s="32"/>
      <c r="AC80" s="29"/>
      <c r="AD80" s="29"/>
      <c r="AE80" s="32"/>
      <c r="AF80" s="32"/>
      <c r="AG80" s="93"/>
      <c r="AH80" s="31"/>
      <c r="AI80" s="19">
        <f>SUM(B80:AG80)</f>
        <v>0</v>
      </c>
      <c r="AJ80" s="121">
        <f>SUM(AI80:AI81)</f>
        <v>0</v>
      </c>
    </row>
    <row r="81" spans="2:66" ht="12" thickBot="1" x14ac:dyDescent="0.25">
      <c r="B81" s="29"/>
      <c r="C81" s="32"/>
      <c r="D81" s="32"/>
      <c r="E81" s="32"/>
      <c r="F81" s="32"/>
      <c r="G81" s="71"/>
      <c r="H81" s="29"/>
      <c r="I81" s="71"/>
      <c r="J81" s="32"/>
      <c r="K81" s="32"/>
      <c r="L81" s="32"/>
      <c r="M81" s="32"/>
      <c r="N81" s="32"/>
      <c r="O81" s="29"/>
      <c r="P81" s="29"/>
      <c r="Q81" s="32"/>
      <c r="R81" s="32"/>
      <c r="S81" s="32"/>
      <c r="T81" s="32"/>
      <c r="U81" s="32"/>
      <c r="V81" s="29"/>
      <c r="W81" s="29"/>
      <c r="X81" s="32"/>
      <c r="Y81" s="32"/>
      <c r="Z81" s="71"/>
      <c r="AA81" s="71"/>
      <c r="AB81" s="32"/>
      <c r="AC81" s="29"/>
      <c r="AD81" s="29"/>
      <c r="AE81" s="32"/>
      <c r="AF81" s="32"/>
      <c r="AG81" s="93"/>
      <c r="AH81" s="31"/>
      <c r="AI81" s="19">
        <f>SUM(B81:AG81)</f>
        <v>0</v>
      </c>
      <c r="AJ81" s="122"/>
    </row>
    <row r="82" spans="2:66" ht="15.75" customHeight="1" thickBot="1" x14ac:dyDescent="0.25">
      <c r="AI82" s="123">
        <f>SUM(AJ14+AJ20+AJ26+AJ32+AJ38+AJ43+AJ48+AJ53+AJ59+AJ65+AJ70+AJ75+AJ80)</f>
        <v>630</v>
      </c>
      <c r="AJ82" s="124"/>
    </row>
    <row r="83" spans="2:66" ht="14.45" customHeight="1" x14ac:dyDescent="0.2">
      <c r="AI83" s="79"/>
      <c r="AJ83" s="79"/>
    </row>
    <row r="84" spans="2:66" s="111" customFormat="1" ht="17.25" customHeight="1" x14ac:dyDescent="0.2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79"/>
      <c r="AJ84" s="79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</row>
    <row r="85" spans="2:66" ht="15" customHeight="1" x14ac:dyDescent="0.2">
      <c r="B85" s="79"/>
      <c r="C85" s="76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80"/>
      <c r="Z85" s="83"/>
      <c r="AA85" s="83"/>
      <c r="AB85" s="83"/>
      <c r="AC85" s="83"/>
      <c r="AD85" s="83"/>
      <c r="AE85" s="79"/>
      <c r="AF85" s="113"/>
      <c r="AG85" s="114"/>
      <c r="AH85" s="114"/>
      <c r="AI85" s="114"/>
      <c r="AJ85" s="114"/>
    </row>
    <row r="86" spans="2:66" ht="15" customHeight="1" x14ac:dyDescent="0.2">
      <c r="B86" s="79"/>
      <c r="C86" s="76"/>
      <c r="D86" s="76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80"/>
      <c r="Z86" s="16"/>
      <c r="AA86" s="16"/>
      <c r="AB86" s="16"/>
      <c r="AC86" s="16"/>
      <c r="AD86" s="16"/>
      <c r="AE86" s="79"/>
      <c r="AF86" s="79"/>
      <c r="AG86" s="79"/>
      <c r="AH86" s="79"/>
      <c r="AI86" s="80"/>
      <c r="AJ86" s="115"/>
    </row>
    <row r="87" spans="2:66" ht="15" customHeight="1" x14ac:dyDescent="0.2">
      <c r="B87" s="79"/>
      <c r="C87" s="76"/>
      <c r="D87" s="76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80"/>
      <c r="Z87" s="16"/>
      <c r="AA87" s="16"/>
      <c r="AB87" s="16"/>
      <c r="AC87" s="16"/>
      <c r="AD87" s="16"/>
      <c r="AE87" s="79"/>
      <c r="AF87" s="79"/>
      <c r="AG87" s="79"/>
      <c r="AH87" s="79"/>
      <c r="AJ87" s="115"/>
    </row>
    <row r="88" spans="2:66" ht="14.45" customHeight="1" x14ac:dyDescent="0.2">
      <c r="B88" s="79"/>
      <c r="C88" s="75"/>
      <c r="D88" s="76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80"/>
      <c r="Z88" s="16"/>
      <c r="AA88" s="16"/>
      <c r="AB88" s="16"/>
      <c r="AC88" s="16"/>
      <c r="AD88" s="16"/>
      <c r="AE88" s="79"/>
      <c r="AF88" s="79"/>
      <c r="AG88" s="79"/>
      <c r="AH88" s="79"/>
      <c r="AJ88" s="116"/>
    </row>
    <row r="89" spans="2:66" ht="12" customHeight="1" x14ac:dyDescent="0.2">
      <c r="B89" s="79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  <c r="W89" s="79"/>
      <c r="X89" s="79"/>
      <c r="Y89" s="79"/>
      <c r="Z89" s="79"/>
      <c r="AA89" s="79"/>
      <c r="AB89" s="79"/>
      <c r="AC89" s="79"/>
      <c r="AD89" s="79"/>
      <c r="AE89" s="79"/>
      <c r="AF89" s="79"/>
      <c r="AG89" s="79"/>
      <c r="AH89" s="79"/>
      <c r="AJ89" s="116"/>
    </row>
    <row r="90" spans="2:66" ht="15.75" customHeight="1" x14ac:dyDescent="0.2">
      <c r="B90" s="79"/>
      <c r="C90" s="76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80"/>
      <c r="Z90" s="83"/>
      <c r="AA90" s="83"/>
      <c r="AB90" s="83"/>
      <c r="AC90" s="83"/>
      <c r="AD90" s="83"/>
      <c r="AE90" s="79"/>
      <c r="AF90" s="113"/>
      <c r="AG90" s="114"/>
      <c r="AH90" s="114"/>
      <c r="AI90" s="114"/>
      <c r="AJ90" s="114"/>
    </row>
    <row r="91" spans="2:66" ht="15.75" customHeight="1" x14ac:dyDescent="0.2">
      <c r="B91" s="79"/>
      <c r="C91" s="76"/>
      <c r="D91" s="76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80"/>
      <c r="Z91" s="16"/>
      <c r="AA91" s="16"/>
      <c r="AB91" s="16"/>
      <c r="AC91" s="16"/>
      <c r="AD91" s="16"/>
      <c r="AE91" s="79"/>
      <c r="AF91" s="79"/>
      <c r="AG91" s="79"/>
      <c r="AH91" s="79"/>
      <c r="AI91" s="80"/>
      <c r="AJ91" s="116"/>
    </row>
    <row r="92" spans="2:66" ht="15.75" customHeight="1" x14ac:dyDescent="0.2">
      <c r="B92" s="79"/>
      <c r="C92" s="76"/>
      <c r="D92" s="76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80"/>
      <c r="Z92" s="16"/>
      <c r="AA92" s="16"/>
      <c r="AB92" s="16"/>
      <c r="AC92" s="16"/>
      <c r="AD92" s="16"/>
      <c r="AE92" s="79"/>
      <c r="AF92" s="79"/>
      <c r="AG92" s="79"/>
      <c r="AH92" s="79"/>
      <c r="AJ92" s="116"/>
    </row>
    <row r="93" spans="2:66" ht="16.5" customHeight="1" x14ac:dyDescent="0.2">
      <c r="B93" s="79"/>
      <c r="C93" s="76"/>
      <c r="D93" s="112"/>
      <c r="E93" s="112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80"/>
      <c r="Z93" s="83"/>
      <c r="AA93" s="83"/>
      <c r="AB93" s="83"/>
      <c r="AC93" s="83"/>
      <c r="AD93" s="83"/>
      <c r="AE93" s="79"/>
      <c r="AF93" s="79"/>
      <c r="AG93" s="79"/>
      <c r="AH93" s="79"/>
      <c r="AJ93" s="116"/>
    </row>
    <row r="94" spans="2:66" ht="12" customHeight="1" x14ac:dyDescent="0.2">
      <c r="B94" s="79"/>
      <c r="C94" s="76"/>
      <c r="D94" s="76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80"/>
      <c r="Z94" s="16"/>
      <c r="AA94" s="16"/>
      <c r="AB94" s="16"/>
      <c r="AC94" s="16"/>
      <c r="AD94" s="16"/>
      <c r="AE94" s="79"/>
      <c r="AF94" s="79"/>
      <c r="AG94" s="79"/>
      <c r="AH94" s="79"/>
      <c r="AJ94" s="116"/>
    </row>
    <row r="95" spans="2:66" ht="15" customHeight="1" x14ac:dyDescent="0.2">
      <c r="B95" s="79"/>
      <c r="C95" s="75"/>
      <c r="D95" s="76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80"/>
      <c r="Z95" s="79"/>
      <c r="AA95" s="79"/>
      <c r="AB95" s="79"/>
      <c r="AC95" s="79"/>
      <c r="AD95" s="79"/>
      <c r="AE95" s="79"/>
      <c r="AF95" s="113"/>
      <c r="AG95" s="114"/>
      <c r="AH95" s="114"/>
      <c r="AI95" s="114"/>
      <c r="AJ95" s="114"/>
    </row>
    <row r="96" spans="2:66" ht="15" customHeight="1" x14ac:dyDescent="0.2">
      <c r="B96" s="79"/>
      <c r="C96" s="76"/>
      <c r="D96" s="112"/>
      <c r="E96" s="11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80"/>
      <c r="Z96" s="83"/>
      <c r="AA96" s="83"/>
      <c r="AB96" s="83"/>
      <c r="AC96" s="83"/>
      <c r="AD96" s="83"/>
      <c r="AE96" s="79"/>
      <c r="AF96" s="79"/>
      <c r="AG96" s="79"/>
      <c r="AH96" s="80"/>
      <c r="AJ96" s="116"/>
    </row>
    <row r="97" spans="2:36" ht="15" customHeight="1" x14ac:dyDescent="0.2">
      <c r="B97" s="79"/>
      <c r="C97" s="118"/>
      <c r="D97" s="76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80"/>
      <c r="Z97" s="16"/>
      <c r="AA97" s="16"/>
      <c r="AB97" s="16"/>
      <c r="AC97" s="16"/>
      <c r="AD97" s="16"/>
      <c r="AE97" s="79"/>
      <c r="AF97" s="79"/>
      <c r="AG97" s="79"/>
      <c r="AH97" s="80"/>
      <c r="AJ97" s="116"/>
    </row>
    <row r="98" spans="2:36" ht="16.5" customHeight="1" x14ac:dyDescent="0.2">
      <c r="B98" s="79"/>
      <c r="C98" s="76"/>
      <c r="D98" s="76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80"/>
      <c r="Z98" s="16"/>
      <c r="AA98" s="16"/>
      <c r="AB98" s="16"/>
      <c r="AC98" s="16"/>
      <c r="AD98" s="16"/>
      <c r="AE98" s="79"/>
      <c r="AF98" s="79"/>
      <c r="AG98" s="79"/>
      <c r="AH98" s="79"/>
      <c r="AJ98" s="116"/>
    </row>
    <row r="99" spans="2:36" ht="12" customHeight="1" x14ac:dyDescent="0.2">
      <c r="B99" s="79"/>
      <c r="C99" s="76"/>
      <c r="D99" s="76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80"/>
      <c r="Z99" s="16"/>
      <c r="AA99" s="16"/>
      <c r="AB99" s="16"/>
      <c r="AC99" s="16"/>
      <c r="AD99" s="16"/>
      <c r="AE99" s="79"/>
      <c r="AF99" s="79"/>
      <c r="AG99" s="79"/>
      <c r="AH99" s="79"/>
      <c r="AJ99" s="116"/>
    </row>
    <row r="100" spans="2:36" ht="12.75" customHeight="1" x14ac:dyDescent="0.2">
      <c r="B100" s="79"/>
      <c r="C100" s="76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80"/>
      <c r="Z100" s="83"/>
      <c r="AA100" s="83"/>
      <c r="AB100" s="83"/>
      <c r="AC100" s="83"/>
      <c r="AD100" s="83"/>
      <c r="AE100" s="79"/>
      <c r="AF100" s="79"/>
      <c r="AG100" s="79"/>
      <c r="AH100" s="79"/>
      <c r="AJ100" s="116"/>
    </row>
    <row r="101" spans="2:36" ht="12" customHeight="1" x14ac:dyDescent="0.2">
      <c r="B101" s="79"/>
      <c r="C101" s="76"/>
      <c r="D101" s="76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80"/>
      <c r="Z101" s="16"/>
      <c r="AA101" s="16"/>
      <c r="AB101" s="16"/>
      <c r="AC101" s="16"/>
      <c r="AD101" s="16"/>
      <c r="AE101" s="79"/>
      <c r="AF101" s="79"/>
      <c r="AG101" s="79"/>
      <c r="AH101" s="79"/>
      <c r="AJ101" s="116"/>
    </row>
    <row r="102" spans="2:36" ht="12.75" customHeight="1" x14ac:dyDescent="0.2">
      <c r="B102" s="79"/>
      <c r="C102" s="75"/>
      <c r="D102" s="76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80"/>
      <c r="Z102" s="79"/>
      <c r="AA102" s="79"/>
      <c r="AB102" s="79"/>
      <c r="AC102" s="79"/>
      <c r="AD102" s="79"/>
      <c r="AJ102" s="116"/>
    </row>
    <row r="103" spans="2:36" x14ac:dyDescent="0.2">
      <c r="B103" s="79"/>
      <c r="C103" s="76"/>
      <c r="D103" s="112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80"/>
      <c r="Z103" s="83"/>
      <c r="AA103" s="83"/>
      <c r="AB103" s="83"/>
      <c r="AC103" s="83"/>
      <c r="AD103" s="83"/>
    </row>
    <row r="104" spans="2:36" ht="15.75" customHeight="1" x14ac:dyDescent="0.2">
      <c r="B104" s="79"/>
      <c r="C104" s="75"/>
      <c r="D104" s="76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80"/>
      <c r="Z104" s="79"/>
      <c r="AA104" s="79"/>
      <c r="AB104" s="79"/>
      <c r="AC104" s="79"/>
      <c r="AD104" s="79"/>
    </row>
    <row r="105" spans="2:36" ht="12" customHeight="1" x14ac:dyDescent="0.2">
      <c r="B105" s="79"/>
      <c r="C105" s="76"/>
      <c r="D105" s="112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Z105" s="83"/>
      <c r="AA105" s="83"/>
      <c r="AB105" s="83"/>
      <c r="AC105" s="83"/>
      <c r="AD105" s="83"/>
    </row>
  </sheetData>
  <mergeCells count="45">
    <mergeCell ref="M8:AB8"/>
    <mergeCell ref="B1:I1"/>
    <mergeCell ref="M3:AH3"/>
    <mergeCell ref="M4:AE4"/>
    <mergeCell ref="M6:P6"/>
    <mergeCell ref="R6:U6"/>
    <mergeCell ref="AI25:AJ25"/>
    <mergeCell ref="AN25:BF25"/>
    <mergeCell ref="M9:AB9"/>
    <mergeCell ref="AI13:AJ13"/>
    <mergeCell ref="AJ14:AJ15"/>
    <mergeCell ref="AM17:BF17"/>
    <mergeCell ref="AN18:BF18"/>
    <mergeCell ref="AI19:AJ19"/>
    <mergeCell ref="AN19:BF19"/>
    <mergeCell ref="AJ20:AJ21"/>
    <mergeCell ref="AN20:BF20"/>
    <mergeCell ref="AM22:BF22"/>
    <mergeCell ref="AN23:BF23"/>
    <mergeCell ref="AN24:BF24"/>
    <mergeCell ref="AJ26:AJ27"/>
    <mergeCell ref="AN27:BF27"/>
    <mergeCell ref="AI31:AJ31"/>
    <mergeCell ref="AN31:BF31"/>
    <mergeCell ref="AJ32:AJ33"/>
    <mergeCell ref="BG35:BJ35"/>
    <mergeCell ref="AI37:AJ37"/>
    <mergeCell ref="AM37:BF37"/>
    <mergeCell ref="BG37:BJ37"/>
    <mergeCell ref="AJ38:AJ39"/>
    <mergeCell ref="AM39:BF39"/>
    <mergeCell ref="BG39:BJ39"/>
    <mergeCell ref="AM35:BF35"/>
    <mergeCell ref="AI82:AJ82"/>
    <mergeCell ref="AI42:AJ42"/>
    <mergeCell ref="AJ43:AJ44"/>
    <mergeCell ref="AI47:AJ47"/>
    <mergeCell ref="AJ48:AJ49"/>
    <mergeCell ref="AI52:AJ52"/>
    <mergeCell ref="AJ53:AJ54"/>
    <mergeCell ref="AJ59:AJ60"/>
    <mergeCell ref="AJ65:AJ66"/>
    <mergeCell ref="AJ70:AJ71"/>
    <mergeCell ref="AJ75:AJ76"/>
    <mergeCell ref="AJ80:AJ81"/>
  </mergeCells>
  <conditionalFormatting sqref="B38:B39 D14:D15 K14:K15 R14:R15 E26:E27 Z26:Z27 Y48:Y49 B48:B49">
    <cfRule type="expression" dxfId="386" priority="382">
      <formula>#REF!=#REF!</formula>
    </cfRule>
  </conditionalFormatting>
  <conditionalFormatting sqref="B38:B39">
    <cfRule type="expression" dxfId="385" priority="380">
      <formula>#REF!=#REF!</formula>
    </cfRule>
    <cfRule type="expression" dxfId="384" priority="381">
      <formula>#REF!=$B$9</formula>
    </cfRule>
  </conditionalFormatting>
  <conditionalFormatting sqref="B60:B62">
    <cfRule type="expression" dxfId="383" priority="208">
      <formula>#REF!=#REF!</formula>
    </cfRule>
  </conditionalFormatting>
  <conditionalFormatting sqref="B65:B66">
    <cfRule type="expression" dxfId="382" priority="161">
      <formula>#REF!=#REF!</formula>
    </cfRule>
    <cfRule type="expression" dxfId="381" priority="162">
      <formula>#REF!=$C$9</formula>
    </cfRule>
    <cfRule type="expression" dxfId="380" priority="163">
      <formula>#REF!=#REF!</formula>
    </cfRule>
    <cfRule type="expression" dxfId="379" priority="164">
      <formula>#REF!=$C$17</formula>
    </cfRule>
  </conditionalFormatting>
  <conditionalFormatting sqref="B75">
    <cfRule type="expression" dxfId="378" priority="79">
      <formula>#REF!=#REF!</formula>
    </cfRule>
    <cfRule type="expression" dxfId="377" priority="80">
      <formula>#REF!=$B$9</formula>
    </cfRule>
    <cfRule type="expression" dxfId="376" priority="81">
      <formula>#REF!=#REF!</formula>
    </cfRule>
    <cfRule type="expression" dxfId="375" priority="82">
      <formula>#REF!=$B$17</formula>
    </cfRule>
  </conditionalFormatting>
  <conditionalFormatting sqref="B80:B81">
    <cfRule type="expression" dxfId="374" priority="21">
      <formula>#REF!=#REF!</formula>
    </cfRule>
    <cfRule type="expression" dxfId="373" priority="22">
      <formula>#REF!=$C$9</formula>
    </cfRule>
    <cfRule type="expression" dxfId="372" priority="23">
      <formula>#REF!=#REF!</formula>
    </cfRule>
    <cfRule type="expression" dxfId="371" priority="24">
      <formula>#REF!=$C$17</formula>
    </cfRule>
  </conditionalFormatting>
  <conditionalFormatting sqref="B48:C49">
    <cfRule type="expression" dxfId="370" priority="228">
      <formula>#REF!=#REF!</formula>
    </cfRule>
    <cfRule type="expression" dxfId="369" priority="229">
      <formula>#REF!=$B$9</formula>
    </cfRule>
  </conditionalFormatting>
  <conditionalFormatting sqref="C14:C15">
    <cfRule type="expression" dxfId="368" priority="355">
      <formula>#REF!=#REF!</formula>
    </cfRule>
    <cfRule type="expression" dxfId="367" priority="356">
      <formula>#REF!=$B$9</formula>
    </cfRule>
    <cfRule type="expression" dxfId="366" priority="357">
      <formula>#REF!=#REF!</formula>
    </cfRule>
    <cfRule type="expression" dxfId="365" priority="358">
      <formula>#REF!=$B$17</formula>
    </cfRule>
    <cfRule type="expression" dxfId="364" priority="361">
      <formula>#REF!=#REF!</formula>
    </cfRule>
    <cfRule type="expression" dxfId="363" priority="362">
      <formula>#REF!=$B$17</formula>
    </cfRule>
  </conditionalFormatting>
  <conditionalFormatting sqref="C48:C49">
    <cfRule type="expression" dxfId="362" priority="230">
      <formula>#REF!=#REF!</formula>
    </cfRule>
    <cfRule type="expression" dxfId="361" priority="231">
      <formula>#REF!=$B$17</formula>
    </cfRule>
  </conditionalFormatting>
  <conditionalFormatting sqref="C14:D15">
    <cfRule type="expression" dxfId="360" priority="359">
      <formula>#REF!=#REF!</formula>
    </cfRule>
    <cfRule type="expression" dxfId="359" priority="360">
      <formula>#REF!=$B$9</formula>
    </cfRule>
  </conditionalFormatting>
  <conditionalFormatting sqref="C32:D33">
    <cfRule type="expression" dxfId="358" priority="292">
      <formula>#REF!=#REF!</formula>
    </cfRule>
    <cfRule type="expression" dxfId="357" priority="293">
      <formula>#REF!=$B$9</formula>
    </cfRule>
    <cfRule type="expression" dxfId="356" priority="294">
      <formula>#REF!=#REF!</formula>
    </cfRule>
    <cfRule type="expression" dxfId="355" priority="295">
      <formula>#REF!=$B$17</formula>
    </cfRule>
  </conditionalFormatting>
  <conditionalFormatting sqref="C75:D76">
    <cfRule type="expression" dxfId="354" priority="55">
      <formula>#REF!=#REF!</formula>
    </cfRule>
    <cfRule type="expression" dxfId="353" priority="56">
      <formula>#REF!=$C$9</formula>
    </cfRule>
    <cfRule type="expression" dxfId="352" priority="57">
      <formula>#REF!=#REF!</formula>
    </cfRule>
    <cfRule type="expression" dxfId="351" priority="58">
      <formula>#REF!=$C$17</formula>
    </cfRule>
  </conditionalFormatting>
  <conditionalFormatting sqref="D14:D15 K14:K15 R14:R15 E26:E27 Z26:Z27 B38:B39 B48:B49 Y48:Y49">
    <cfRule type="expression" dxfId="350" priority="383">
      <formula>#REF!=$B$17</formula>
    </cfRule>
  </conditionalFormatting>
  <conditionalFormatting sqref="D26:D27">
    <cfRule type="expression" dxfId="349" priority="314">
      <formula>#REF!=#REF!</formula>
    </cfRule>
    <cfRule type="expression" dxfId="348" priority="315">
      <formula>#REF!=$B$17</formula>
    </cfRule>
  </conditionalFormatting>
  <conditionalFormatting sqref="D26:E27">
    <cfRule type="expression" dxfId="347" priority="312">
      <formula>#REF!=#REF!</formula>
    </cfRule>
    <cfRule type="expression" dxfId="346" priority="313">
      <formula>#REF!=$B$9</formula>
    </cfRule>
  </conditionalFormatting>
  <conditionalFormatting sqref="D59:E59 D60:G60">
    <cfRule type="expression" dxfId="345" priority="115">
      <formula>#REF!=#REF!</formula>
    </cfRule>
  </conditionalFormatting>
  <conditionalFormatting sqref="D59:E60">
    <cfRule type="expression" dxfId="344" priority="139">
      <formula>#REF!=$C$9</formula>
    </cfRule>
    <cfRule type="expression" dxfId="343" priority="140">
      <formula>#REF!=#REF!</formula>
    </cfRule>
    <cfRule type="expression" dxfId="342" priority="141">
      <formula>#REF!=$C$17</formula>
    </cfRule>
  </conditionalFormatting>
  <conditionalFormatting sqref="E66">
    <cfRule type="expression" dxfId="341" priority="186">
      <formula>#REF!=$C$9</formula>
    </cfRule>
    <cfRule type="expression" dxfId="340" priority="187">
      <formula>#REF!=#REF!</formula>
    </cfRule>
    <cfRule type="expression" dxfId="339" priority="188">
      <formula>#REF!=$C$17</formula>
    </cfRule>
  </conditionalFormatting>
  <conditionalFormatting sqref="E71">
    <cfRule type="expression" dxfId="338" priority="109">
      <formula>#REF!=$C$9</formula>
    </cfRule>
    <cfRule type="expression" dxfId="337" priority="110">
      <formula>#REF!=#REF!</formula>
    </cfRule>
    <cfRule type="expression" dxfId="336" priority="111">
      <formula>#REF!=$C$17</formula>
    </cfRule>
  </conditionalFormatting>
  <conditionalFormatting sqref="E76">
    <cfRule type="expression" dxfId="335" priority="86">
      <formula>#REF!=#REF!</formula>
    </cfRule>
    <cfRule type="expression" dxfId="334" priority="87">
      <formula>#REF!=$C$9</formula>
    </cfRule>
    <cfRule type="expression" dxfId="333" priority="88">
      <formula>#REF!=#REF!</formula>
    </cfRule>
    <cfRule type="expression" dxfId="332" priority="89">
      <formula>#REF!=$C$17</formula>
    </cfRule>
  </conditionalFormatting>
  <conditionalFormatting sqref="E80">
    <cfRule type="expression" dxfId="331" priority="42">
      <formula>#REF!=#REF!</formula>
    </cfRule>
    <cfRule type="expression" dxfId="330" priority="43">
      <formula>#REF!=$B$17</formula>
    </cfRule>
  </conditionalFormatting>
  <conditionalFormatting sqref="E80:E81">
    <cfRule type="expression" dxfId="329" priority="41">
      <formula>#REF!=#REF!</formula>
    </cfRule>
  </conditionalFormatting>
  <conditionalFormatting sqref="E81">
    <cfRule type="expression" dxfId="328" priority="52">
      <formula>#REF!=$C$9</formula>
    </cfRule>
    <cfRule type="expression" dxfId="327" priority="53">
      <formula>#REF!=#REF!</formula>
    </cfRule>
    <cfRule type="expression" dxfId="326" priority="54">
      <formula>#REF!=$C$17</formula>
    </cfRule>
  </conditionalFormatting>
  <conditionalFormatting sqref="E43:F44">
    <cfRule type="expression" dxfId="325" priority="260">
      <formula>#REF!=#REF!</formula>
    </cfRule>
    <cfRule type="expression" dxfId="324" priority="261">
      <formula>#REF!=$B$9</formula>
    </cfRule>
    <cfRule type="expression" dxfId="323" priority="262">
      <formula>#REF!=#REF!</formula>
    </cfRule>
    <cfRule type="expression" dxfId="322" priority="263">
      <formula>#REF!=$B$17</formula>
    </cfRule>
  </conditionalFormatting>
  <conditionalFormatting sqref="E80:F80">
    <cfRule type="expression" dxfId="321" priority="26">
      <formula>#REF!=$B$9</formula>
    </cfRule>
  </conditionalFormatting>
  <conditionalFormatting sqref="E61:G62">
    <cfRule type="expression" dxfId="320" priority="205">
      <formula>#REF!=$C$9</formula>
    </cfRule>
    <cfRule type="expression" dxfId="319" priority="206">
      <formula>#REF!=#REF!</formula>
    </cfRule>
    <cfRule type="expression" dxfId="318" priority="207">
      <formula>#REF!=$C$17</formula>
    </cfRule>
  </conditionalFormatting>
  <conditionalFormatting sqref="E61:J62">
    <cfRule type="expression" dxfId="317" priority="204">
      <formula>#REF!=#REF!</formula>
    </cfRule>
  </conditionalFormatting>
  <conditionalFormatting sqref="F80">
    <cfRule type="expression" dxfId="316" priority="25">
      <formula>#REF!=#REF!</formula>
    </cfRule>
    <cfRule type="expression" dxfId="315" priority="27">
      <formula>#REF!=#REF!</formula>
    </cfRule>
    <cfRule type="expression" dxfId="314" priority="28">
      <formula>#REF!=$B$17</formula>
    </cfRule>
  </conditionalFormatting>
  <conditionalFormatting sqref="F60:G60">
    <cfRule type="expression" dxfId="313" priority="116">
      <formula>#REF!=$B$9</formula>
    </cfRule>
    <cfRule type="expression" dxfId="312" priority="117">
      <formula>#REF!=#REF!</formula>
    </cfRule>
    <cfRule type="expression" dxfId="311" priority="118">
      <formula>#REF!=$B$17</formula>
    </cfRule>
  </conditionalFormatting>
  <conditionalFormatting sqref="F66:G66">
    <cfRule type="expression" dxfId="310" priority="174">
      <formula>#REF!=$B$9</formula>
    </cfRule>
    <cfRule type="expression" dxfId="309" priority="175">
      <formula>#REF!=#REF!</formula>
    </cfRule>
    <cfRule type="expression" dxfId="308" priority="176">
      <formula>#REF!=$B$17</formula>
    </cfRule>
  </conditionalFormatting>
  <conditionalFormatting sqref="F70:G70 E71:G71">
    <cfRule type="expression" dxfId="307" priority="90">
      <formula>#REF!=#REF!</formula>
    </cfRule>
  </conditionalFormatting>
  <conditionalFormatting sqref="F70:G71">
    <cfRule type="expression" dxfId="306" priority="91">
      <formula>#REF!=$C$9</formula>
    </cfRule>
    <cfRule type="expression" dxfId="305" priority="92">
      <formula>#REF!=#REF!</formula>
    </cfRule>
    <cfRule type="expression" dxfId="304" priority="93">
      <formula>#REF!=$C$17</formula>
    </cfRule>
  </conditionalFormatting>
  <conditionalFormatting sqref="G14:G15">
    <cfRule type="expression" dxfId="303" priority="376">
      <formula>#REF!=#REF!</formula>
    </cfRule>
    <cfRule type="expression" dxfId="302" priority="377">
      <formula>#REF!=$B$9</formula>
    </cfRule>
    <cfRule type="expression" dxfId="301" priority="378">
      <formula>#REF!=#REF!</formula>
    </cfRule>
    <cfRule type="expression" dxfId="300" priority="379">
      <formula>#REF!=$B$17</formula>
    </cfRule>
  </conditionalFormatting>
  <conditionalFormatting sqref="G38:H39">
    <cfRule type="expression" dxfId="299" priority="276">
      <formula>#REF!=#REF!</formula>
    </cfRule>
    <cfRule type="expression" dxfId="298" priority="277">
      <formula>#REF!=$B$9</formula>
    </cfRule>
    <cfRule type="expression" dxfId="297" priority="278">
      <formula>#REF!=#REF!</formula>
    </cfRule>
    <cfRule type="expression" dxfId="296" priority="279">
      <formula>#REF!=$B$17</formula>
    </cfRule>
  </conditionalFormatting>
  <conditionalFormatting sqref="G53:H54">
    <cfRule type="expression" dxfId="295" priority="224">
      <formula>#REF!=#REF!</formula>
    </cfRule>
    <cfRule type="expression" dxfId="294" priority="225">
      <formula>#REF!=$B$9</formula>
    </cfRule>
    <cfRule type="expression" dxfId="293" priority="226">
      <formula>#REF!=#REF!</formula>
    </cfRule>
    <cfRule type="expression" dxfId="292" priority="227">
      <formula>#REF!=$B$17</formula>
    </cfRule>
  </conditionalFormatting>
  <conditionalFormatting sqref="H20:H21">
    <cfRule type="expression" dxfId="291" priority="372">
      <formula>#REF!=#REF!</formula>
    </cfRule>
    <cfRule type="expression" dxfId="290" priority="373">
      <formula>#REF!=$B$9</formula>
    </cfRule>
    <cfRule type="expression" dxfId="289" priority="374">
      <formula>#REF!=#REF!</formula>
    </cfRule>
    <cfRule type="expression" dxfId="288" priority="375">
      <formula>#REF!=$B$17</formula>
    </cfRule>
  </conditionalFormatting>
  <conditionalFormatting sqref="H80:H81">
    <cfRule type="expression" dxfId="287" priority="17">
      <formula>#REF!=#REF!</formula>
    </cfRule>
    <cfRule type="expression" dxfId="286" priority="18">
      <formula>#REF!=$C$9</formula>
    </cfRule>
    <cfRule type="expression" dxfId="285" priority="19">
      <formula>#REF!=#REF!</formula>
    </cfRule>
    <cfRule type="expression" dxfId="284" priority="20">
      <formula>#REF!=$C$17</formula>
    </cfRule>
  </conditionalFormatting>
  <conditionalFormatting sqref="H65:I65 E66:J66">
    <cfRule type="expression" dxfId="283" priority="154">
      <formula>#REF!=#REF!</formula>
    </cfRule>
  </conditionalFormatting>
  <conditionalFormatting sqref="H65:I66">
    <cfRule type="expression" dxfId="282" priority="155">
      <formula>#REF!=$C$9</formula>
    </cfRule>
    <cfRule type="expression" dxfId="281" priority="156">
      <formula>#REF!=#REF!</formula>
    </cfRule>
    <cfRule type="expression" dxfId="280" priority="157">
      <formula>#REF!=$C$17</formula>
    </cfRule>
  </conditionalFormatting>
  <conditionalFormatting sqref="H60:J60 AC60:AE60">
    <cfRule type="expression" dxfId="279" priority="367">
      <formula>#REF!=$B$17</formula>
    </cfRule>
  </conditionalFormatting>
  <conditionalFormatting sqref="H60:J60">
    <cfRule type="expression" dxfId="278" priority="365">
      <formula>#REF!=#REF!</formula>
    </cfRule>
    <cfRule type="expression" dxfId="277" priority="366">
      <formula>#REF!=#REF!</formula>
    </cfRule>
  </conditionalFormatting>
  <conditionalFormatting sqref="I14:J15">
    <cfRule type="expression" dxfId="276" priority="353">
      <formula>#REF!=#REF!</formula>
    </cfRule>
    <cfRule type="expression" dxfId="275" priority="354">
      <formula>#REF!=$B$17</formula>
    </cfRule>
  </conditionalFormatting>
  <conditionalFormatting sqref="I48:J49">
    <cfRule type="expression" dxfId="274" priority="244">
      <formula>#REF!=#REF!</formula>
    </cfRule>
    <cfRule type="expression" dxfId="273" priority="245">
      <formula>#REF!=$B$9</formula>
    </cfRule>
    <cfRule type="expression" dxfId="272" priority="246">
      <formula>#REF!=#REF!</formula>
    </cfRule>
    <cfRule type="expression" dxfId="271" priority="247">
      <formula>#REF!=$B$17</formula>
    </cfRule>
  </conditionalFormatting>
  <conditionalFormatting sqref="I14:K15">
    <cfRule type="expression" dxfId="270" priority="351">
      <formula>#REF!=#REF!</formula>
    </cfRule>
    <cfRule type="expression" dxfId="269" priority="352">
      <formula>#REF!=$B$9</formula>
    </cfRule>
  </conditionalFormatting>
  <conditionalFormatting sqref="I20:M20">
    <cfRule type="expression" dxfId="268" priority="328">
      <formula>#REF!=$B$29</formula>
    </cfRule>
    <cfRule type="expression" dxfId="267" priority="329">
      <formula>#REF!=$B$9</formula>
    </cfRule>
    <cfRule type="expression" dxfId="266" priority="330">
      <formula>#REF!=#REF!</formula>
    </cfRule>
    <cfRule type="expression" dxfId="265" priority="331">
      <formula>#REF!=$W$26</formula>
    </cfRule>
  </conditionalFormatting>
  <conditionalFormatting sqref="J66 Q66 X66 AE66">
    <cfRule type="expression" dxfId="264" priority="189">
      <formula>#REF!=$B$9</formula>
    </cfRule>
    <cfRule type="expression" dxfId="263" priority="190">
      <formula>#REF!=#REF!</formula>
    </cfRule>
    <cfRule type="expression" dxfId="262" priority="191">
      <formula>#REF!=$B$17</formula>
    </cfRule>
  </conditionalFormatting>
  <conditionalFormatting sqref="J71 Q71 X71:Y71 AE71">
    <cfRule type="expression" dxfId="261" priority="112">
      <formula>#REF!=$B$9</formula>
    </cfRule>
    <cfRule type="expression" dxfId="260" priority="113">
      <formula>#REF!=#REF!</formula>
    </cfRule>
    <cfRule type="expression" dxfId="259" priority="114">
      <formula>#REF!=$B$17</formula>
    </cfRule>
  </conditionalFormatting>
  <conditionalFormatting sqref="J71">
    <cfRule type="expression" dxfId="258" priority="108">
      <formula>#REF!=#REF!</formula>
    </cfRule>
  </conditionalFormatting>
  <conditionalFormatting sqref="J32:K33">
    <cfRule type="expression" dxfId="257" priority="296">
      <formula>#REF!=#REF!</formula>
    </cfRule>
    <cfRule type="expression" dxfId="256" priority="297">
      <formula>#REF!=$B$9</formula>
    </cfRule>
    <cfRule type="expression" dxfId="255" priority="298">
      <formula>#REF!=#REF!</formula>
    </cfRule>
    <cfRule type="expression" dxfId="254" priority="299">
      <formula>#REF!=$B$17</formula>
    </cfRule>
  </conditionalFormatting>
  <conditionalFormatting sqref="J75:K75 J76:M76">
    <cfRule type="expression" dxfId="253" priority="59">
      <formula>#REF!=#REF!</formula>
    </cfRule>
    <cfRule type="expression" dxfId="252" priority="60">
      <formula>#REF!=$C$9</formula>
    </cfRule>
    <cfRule type="expression" dxfId="251" priority="61">
      <formula>#REF!=#REF!</formula>
    </cfRule>
    <cfRule type="expression" dxfId="250" priority="62">
      <formula>#REF!=$C$17</formula>
    </cfRule>
  </conditionalFormatting>
  <conditionalFormatting sqref="K21:L21">
    <cfRule type="expression" dxfId="249" priority="332">
      <formula>#REF!=$B$29</formula>
    </cfRule>
    <cfRule type="expression" dxfId="248" priority="333">
      <formula>#REF!=$B$9</formula>
    </cfRule>
    <cfRule type="expression" dxfId="247" priority="334">
      <formula>#REF!=#REF!</formula>
    </cfRule>
    <cfRule type="expression" dxfId="246" priority="335">
      <formula>#REF!=$W$26</formula>
    </cfRule>
  </conditionalFormatting>
  <conditionalFormatting sqref="K26:L27">
    <cfRule type="expression" dxfId="245" priority="300">
      <formula>#REF!=#REF!</formula>
    </cfRule>
    <cfRule type="expression" dxfId="244" priority="301">
      <formula>#REF!=$B$9</formula>
    </cfRule>
    <cfRule type="expression" dxfId="243" priority="302">
      <formula>#REF!=#REF!</formula>
    </cfRule>
    <cfRule type="expression" dxfId="242" priority="303">
      <formula>#REF!=$B$17</formula>
    </cfRule>
  </conditionalFormatting>
  <conditionalFormatting sqref="K59:L60">
    <cfRule type="expression" dxfId="241" priority="136">
      <formula>#REF!=$C$9</formula>
    </cfRule>
    <cfRule type="expression" dxfId="240" priority="137">
      <formula>#REF!=#REF!</formula>
    </cfRule>
    <cfRule type="expression" dxfId="239" priority="138">
      <formula>#REF!=$C$17</formula>
    </cfRule>
  </conditionalFormatting>
  <conditionalFormatting sqref="K59:U60">
    <cfRule type="expression" dxfId="238" priority="119">
      <formula>#REF!=#REF!</formula>
    </cfRule>
  </conditionalFormatting>
  <conditionalFormatting sqref="L65:L66">
    <cfRule type="expression" dxfId="237" priority="1">
      <formula>#REF!=#REF!</formula>
    </cfRule>
    <cfRule type="expression" dxfId="236" priority="2">
      <formula>#REF!=$C$9</formula>
    </cfRule>
    <cfRule type="expression" dxfId="235" priority="3">
      <formula>#REF!=#REF!</formula>
    </cfRule>
    <cfRule type="expression" dxfId="234" priority="4">
      <formula>#REF!=$C$17</formula>
    </cfRule>
  </conditionalFormatting>
  <conditionalFormatting sqref="L43:M44">
    <cfRule type="expression" dxfId="233" priority="256">
      <formula>#REF!=#REF!</formula>
    </cfRule>
    <cfRule type="expression" dxfId="232" priority="257">
      <formula>#REF!=$B$9</formula>
    </cfRule>
    <cfRule type="expression" dxfId="231" priority="258">
      <formula>#REF!=#REF!</formula>
    </cfRule>
    <cfRule type="expression" dxfId="230" priority="259">
      <formula>#REF!=$B$17</formula>
    </cfRule>
  </conditionalFormatting>
  <conditionalFormatting sqref="L80:M81">
    <cfRule type="expression" dxfId="229" priority="48">
      <formula>#REF!=#REF!</formula>
    </cfRule>
    <cfRule type="expression" dxfId="228" priority="49">
      <formula>#REF!=$C$9</formula>
    </cfRule>
    <cfRule type="expression" dxfId="227" priority="50">
      <formula>#REF!=#REF!</formula>
    </cfRule>
    <cfRule type="expression" dxfId="226" priority="51">
      <formula>#REF!=$C$17</formula>
    </cfRule>
  </conditionalFormatting>
  <conditionalFormatting sqref="L61:N62">
    <cfRule type="expression" dxfId="225" priority="201">
      <formula>#REF!=$C$9</formula>
    </cfRule>
    <cfRule type="expression" dxfId="224" priority="202">
      <formula>#REF!=#REF!</formula>
    </cfRule>
    <cfRule type="expression" dxfId="223" priority="203">
      <formula>#REF!=$C$17</formula>
    </cfRule>
  </conditionalFormatting>
  <conditionalFormatting sqref="L61:Q62">
    <cfRule type="expression" dxfId="222" priority="200">
      <formula>#REF!=#REF!</formula>
    </cfRule>
  </conditionalFormatting>
  <conditionalFormatting sqref="M66">
    <cfRule type="expression" dxfId="221" priority="183">
      <formula>#REF!=$C$9</formula>
    </cfRule>
    <cfRule type="expression" dxfId="220" priority="184">
      <formula>#REF!=#REF!</formula>
    </cfRule>
    <cfRule type="expression" dxfId="219" priority="185">
      <formula>#REF!=$C$17</formula>
    </cfRule>
  </conditionalFormatting>
  <conditionalFormatting sqref="M59:N60">
    <cfRule type="expression" dxfId="218" priority="120">
      <formula>#REF!=$B$9</formula>
    </cfRule>
    <cfRule type="expression" dxfId="217" priority="121">
      <formula>#REF!=#REF!</formula>
    </cfRule>
    <cfRule type="expression" dxfId="216" priority="122">
      <formula>#REF!=$B$17</formula>
    </cfRule>
  </conditionalFormatting>
  <conditionalFormatting sqref="M70:N70 L71:N71">
    <cfRule type="expression" dxfId="215" priority="94">
      <formula>#REF!=#REF!</formula>
    </cfRule>
    <cfRule type="expression" dxfId="214" priority="95">
      <formula>#REF!=$C$9</formula>
    </cfRule>
    <cfRule type="expression" dxfId="213" priority="96">
      <formula>#REF!=#REF!</formula>
    </cfRule>
    <cfRule type="expression" dxfId="212" priority="97">
      <formula>#REF!=$C$17</formula>
    </cfRule>
  </conditionalFormatting>
  <conditionalFormatting sqref="N66">
    <cfRule type="expression" dxfId="211" priority="171">
      <formula>#REF!=$B$9</formula>
    </cfRule>
    <cfRule type="expression" dxfId="210" priority="172">
      <formula>#REF!=#REF!</formula>
    </cfRule>
    <cfRule type="expression" dxfId="209" priority="173">
      <formula>#REF!=$B$17</formula>
    </cfRule>
  </conditionalFormatting>
  <conditionalFormatting sqref="N80">
    <cfRule type="expression" dxfId="208" priority="29">
      <formula>#REF!=#REF!</formula>
    </cfRule>
    <cfRule type="expression" dxfId="207" priority="30">
      <formula>#REF!=$B$9</formula>
    </cfRule>
    <cfRule type="expression" dxfId="206" priority="31">
      <formula>#REF!=#REF!</formula>
    </cfRule>
    <cfRule type="expression" dxfId="205" priority="32">
      <formula>#REF!=$B$17</formula>
    </cfRule>
  </conditionalFormatting>
  <conditionalFormatting sqref="N20:O21">
    <cfRule type="expression" dxfId="204" priority="324">
      <formula>#REF!=#REF!</formula>
    </cfRule>
    <cfRule type="expression" dxfId="203" priority="325">
      <formula>#REF!=$B$9</formula>
    </cfRule>
    <cfRule type="expression" dxfId="202" priority="326">
      <formula>#REF!=#REF!</formula>
    </cfRule>
    <cfRule type="expression" dxfId="201" priority="327">
      <formula>#REF!=$B$17</formula>
    </cfRule>
  </conditionalFormatting>
  <conditionalFormatting sqref="N38:O39">
    <cfRule type="expression" dxfId="200" priority="264">
      <formula>#REF!=#REF!</formula>
    </cfRule>
    <cfRule type="expression" dxfId="199" priority="265">
      <formula>#REF!=$B$9</formula>
    </cfRule>
    <cfRule type="expression" dxfId="198" priority="266">
      <formula>#REF!=#REF!</formula>
    </cfRule>
    <cfRule type="expression" dxfId="197" priority="267">
      <formula>#REF!=$B$17</formula>
    </cfRule>
  </conditionalFormatting>
  <conditionalFormatting sqref="N53:O54">
    <cfRule type="expression" dxfId="196" priority="220">
      <formula>#REF!=#REF!</formula>
    </cfRule>
    <cfRule type="expression" dxfId="195" priority="221">
      <formula>#REF!=$B$9</formula>
    </cfRule>
    <cfRule type="expression" dxfId="194" priority="222">
      <formula>#REF!=#REF!</formula>
    </cfRule>
    <cfRule type="expression" dxfId="193" priority="223">
      <formula>#REF!=$B$17</formula>
    </cfRule>
  </conditionalFormatting>
  <conditionalFormatting sqref="O65:P65 M66:Q66">
    <cfRule type="expression" dxfId="192" priority="150">
      <formula>#REF!=#REF!</formula>
    </cfRule>
  </conditionalFormatting>
  <conditionalFormatting sqref="O65:P66">
    <cfRule type="expression" dxfId="191" priority="151">
      <formula>#REF!=$C$9</formula>
    </cfRule>
    <cfRule type="expression" dxfId="190" priority="152">
      <formula>#REF!=#REF!</formula>
    </cfRule>
    <cfRule type="expression" dxfId="189" priority="153">
      <formula>#REF!=$C$17</formula>
    </cfRule>
  </conditionalFormatting>
  <conditionalFormatting sqref="O80:P81">
    <cfRule type="expression" dxfId="188" priority="13">
      <formula>#REF!=#REF!</formula>
    </cfRule>
    <cfRule type="expression" dxfId="187" priority="14">
      <formula>#REF!=$C$9</formula>
    </cfRule>
    <cfRule type="expression" dxfId="186" priority="15">
      <formula>#REF!=#REF!</formula>
    </cfRule>
    <cfRule type="expression" dxfId="185" priority="16">
      <formula>#REF!=$C$17</formula>
    </cfRule>
  </conditionalFormatting>
  <conditionalFormatting sqref="O59:Q62 V59:X62 B60:B62 H60:J62 AC60:AE62">
    <cfRule type="expression" dxfId="184" priority="209">
      <formula>#REF!=$B$9</formula>
    </cfRule>
  </conditionalFormatting>
  <conditionalFormatting sqref="O59:Q62 V59:X62 B60:B62 H61:J62 AC61:AE62">
    <cfRule type="expression" dxfId="183" priority="210">
      <formula>#REF!=#REF!</formula>
    </cfRule>
    <cfRule type="expression" dxfId="182" priority="211">
      <formula>#REF!=$B$17</formula>
    </cfRule>
  </conditionalFormatting>
  <conditionalFormatting sqref="P48:Q49">
    <cfRule type="expression" dxfId="181" priority="240">
      <formula>#REF!=#REF!</formula>
    </cfRule>
    <cfRule type="expression" dxfId="180" priority="241">
      <formula>#REF!=$B$9</formula>
    </cfRule>
    <cfRule type="expression" dxfId="179" priority="242">
      <formula>#REF!=#REF!</formula>
    </cfRule>
    <cfRule type="expression" dxfId="178" priority="243">
      <formula>#REF!=$B$17</formula>
    </cfRule>
  </conditionalFormatting>
  <conditionalFormatting sqref="Q14:Q15">
    <cfRule type="expression" dxfId="177" priority="349">
      <formula>#REF!=#REF!</formula>
    </cfRule>
    <cfRule type="expression" dxfId="176" priority="350">
      <formula>#REF!=$B$17</formula>
    </cfRule>
  </conditionalFormatting>
  <conditionalFormatting sqref="Q71">
    <cfRule type="expression" dxfId="175" priority="107">
      <formula>#REF!=#REF!</formula>
    </cfRule>
  </conditionalFormatting>
  <conditionalFormatting sqref="Q14:R15">
    <cfRule type="expression" dxfId="174" priority="347">
      <formula>#REF!=#REF!</formula>
    </cfRule>
    <cfRule type="expression" dxfId="173" priority="348">
      <formula>#REF!=$B$9</formula>
    </cfRule>
  </conditionalFormatting>
  <conditionalFormatting sqref="Q32:R33">
    <cfRule type="expression" dxfId="172" priority="288">
      <formula>#REF!=#REF!</formula>
    </cfRule>
    <cfRule type="expression" dxfId="171" priority="289">
      <formula>#REF!=$B$9</formula>
    </cfRule>
    <cfRule type="expression" dxfId="170" priority="290">
      <formula>#REF!=#REF!</formula>
    </cfRule>
    <cfRule type="expression" dxfId="169" priority="291">
      <formula>#REF!=$B$17</formula>
    </cfRule>
  </conditionalFormatting>
  <conditionalFormatting sqref="Q75:R75 Q76:S76">
    <cfRule type="expression" dxfId="168" priority="64">
      <formula>#REF!=$C$9</formula>
    </cfRule>
  </conditionalFormatting>
  <conditionalFormatting sqref="Q75:R76">
    <cfRule type="expression" dxfId="167" priority="63">
      <formula>#REF!=#REF!</formula>
    </cfRule>
    <cfRule type="expression" dxfId="166" priority="65">
      <formula>#REF!=#REF!</formula>
    </cfRule>
    <cfRule type="expression" dxfId="165" priority="66">
      <formula>#REF!=$C$17</formula>
    </cfRule>
  </conditionalFormatting>
  <conditionalFormatting sqref="R21:S21">
    <cfRule type="expression" dxfId="164" priority="384">
      <formula>#REF!=$B$29</formula>
    </cfRule>
    <cfRule type="expression" dxfId="163" priority="385">
      <formula>#REF!=$B$9</formula>
    </cfRule>
    <cfRule type="expression" dxfId="162" priority="386">
      <formula>#REF!=#REF!</formula>
    </cfRule>
    <cfRule type="expression" dxfId="161" priority="387">
      <formula>#REF!=$W$26</formula>
    </cfRule>
  </conditionalFormatting>
  <conditionalFormatting sqref="R26:S27">
    <cfRule type="expression" dxfId="160" priority="304">
      <formula>#REF!=#REF!</formula>
    </cfRule>
    <cfRule type="expression" dxfId="159" priority="305">
      <formula>#REF!=$B$9</formula>
    </cfRule>
    <cfRule type="expression" dxfId="158" priority="306">
      <formula>#REF!=#REF!</formula>
    </cfRule>
    <cfRule type="expression" dxfId="157" priority="307">
      <formula>#REF!=$B$17</formula>
    </cfRule>
  </conditionalFormatting>
  <conditionalFormatting sqref="R59:S60">
    <cfRule type="expression" dxfId="156" priority="133">
      <formula>#REF!=$C$9</formula>
    </cfRule>
    <cfRule type="expression" dxfId="155" priority="134">
      <formula>#REF!=#REF!</formula>
    </cfRule>
    <cfRule type="expression" dxfId="154" priority="135">
      <formula>#REF!=$C$17</formula>
    </cfRule>
  </conditionalFormatting>
  <conditionalFormatting sqref="S66">
    <cfRule type="expression" dxfId="153" priority="180">
      <formula>#REF!=$C$9</formula>
    </cfRule>
    <cfRule type="expression" dxfId="152" priority="181">
      <formula>#REF!=#REF!</formula>
    </cfRule>
    <cfRule type="expression" dxfId="151" priority="182">
      <formula>#REF!=$C$17</formula>
    </cfRule>
  </conditionalFormatting>
  <conditionalFormatting sqref="S76">
    <cfRule type="expression" dxfId="150" priority="83">
      <formula>#REF!=#REF!</formula>
    </cfRule>
    <cfRule type="expression" dxfId="149" priority="84">
      <formula>#REF!=#REF!</formula>
    </cfRule>
    <cfRule type="expression" dxfId="148" priority="85">
      <formula>#REF!=$C$17</formula>
    </cfRule>
  </conditionalFormatting>
  <conditionalFormatting sqref="S80:S81">
    <cfRule type="expression" dxfId="147" priority="44">
      <formula>#REF!=#REF!</formula>
    </cfRule>
    <cfRule type="expression" dxfId="146" priority="45">
      <formula>#REF!=$C$9</formula>
    </cfRule>
    <cfRule type="expression" dxfId="145" priority="46">
      <formula>#REF!=#REF!</formula>
    </cfRule>
    <cfRule type="expression" dxfId="144" priority="47">
      <formula>#REF!=$C$17</formula>
    </cfRule>
  </conditionalFormatting>
  <conditionalFormatting sqref="S43:T44">
    <cfRule type="expression" dxfId="143" priority="252">
      <formula>#REF!=#REF!</formula>
    </cfRule>
    <cfRule type="expression" dxfId="142" priority="253">
      <formula>#REF!=$B$9</formula>
    </cfRule>
    <cfRule type="expression" dxfId="141" priority="254">
      <formula>#REF!=#REF!</formula>
    </cfRule>
    <cfRule type="expression" dxfId="140" priority="255">
      <formula>#REF!=$B$17</formula>
    </cfRule>
  </conditionalFormatting>
  <conditionalFormatting sqref="S61:U62">
    <cfRule type="expression" dxfId="139" priority="197">
      <formula>#REF!=$C$9</formula>
    </cfRule>
    <cfRule type="expression" dxfId="138" priority="198">
      <formula>#REF!=#REF!</formula>
    </cfRule>
    <cfRule type="expression" dxfId="137" priority="199">
      <formula>#REF!=$C$17</formula>
    </cfRule>
  </conditionalFormatting>
  <conditionalFormatting sqref="S61:X62">
    <cfRule type="expression" dxfId="136" priority="196">
      <formula>#REF!=#REF!</formula>
    </cfRule>
  </conditionalFormatting>
  <conditionalFormatting sqref="T59:U60">
    <cfRule type="expression" dxfId="135" priority="123">
      <formula>#REF!=$B$9</formula>
    </cfRule>
    <cfRule type="expression" dxfId="134" priority="124">
      <formula>#REF!=#REF!</formula>
    </cfRule>
    <cfRule type="expression" dxfId="133" priority="125">
      <formula>#REF!=$B$17</formula>
    </cfRule>
  </conditionalFormatting>
  <conditionalFormatting sqref="T66:U66">
    <cfRule type="expression" dxfId="132" priority="168">
      <formula>#REF!=$B$9</formula>
    </cfRule>
    <cfRule type="expression" dxfId="131" priority="169">
      <formula>#REF!=#REF!</formula>
    </cfRule>
    <cfRule type="expression" dxfId="130" priority="170">
      <formula>#REF!=$B$17</formula>
    </cfRule>
  </conditionalFormatting>
  <conditionalFormatting sqref="T70:U70 S71:U71">
    <cfRule type="expression" dxfId="129" priority="98">
      <formula>#REF!=#REF!</formula>
    </cfRule>
    <cfRule type="expression" dxfId="128" priority="99">
      <formula>#REF!=$C$9</formula>
    </cfRule>
    <cfRule type="expression" dxfId="127" priority="100">
      <formula>#REF!=#REF!</formula>
    </cfRule>
    <cfRule type="expression" dxfId="126" priority="101">
      <formula>#REF!=$C$17</formula>
    </cfRule>
  </conditionalFormatting>
  <conditionalFormatting sqref="T80:U80">
    <cfRule type="expression" dxfId="125" priority="33">
      <formula>#REF!=#REF!</formula>
    </cfRule>
    <cfRule type="expression" dxfId="124" priority="34">
      <formula>#REF!=$B$9</formula>
    </cfRule>
    <cfRule type="expression" dxfId="123" priority="35">
      <formula>#REF!=#REF!</formula>
    </cfRule>
    <cfRule type="expression" dxfId="122" priority="36">
      <formula>#REF!=$B$17</formula>
    </cfRule>
  </conditionalFormatting>
  <conditionalFormatting sqref="U20:V21">
    <cfRule type="expression" dxfId="121" priority="320">
      <formula>#REF!=#REF!</formula>
    </cfRule>
    <cfRule type="expression" dxfId="120" priority="321">
      <formula>#REF!=$B$9</formula>
    </cfRule>
    <cfRule type="expression" dxfId="119" priority="322">
      <formula>#REF!=#REF!</formula>
    </cfRule>
    <cfRule type="expression" dxfId="118" priority="323">
      <formula>#REF!=$B$17</formula>
    </cfRule>
  </conditionalFormatting>
  <conditionalFormatting sqref="U38:V39">
    <cfRule type="expression" dxfId="117" priority="268">
      <formula>#REF!=#REF!</formula>
    </cfRule>
    <cfRule type="expression" dxfId="116" priority="269">
      <formula>#REF!=$B$9</formula>
    </cfRule>
    <cfRule type="expression" dxfId="115" priority="270">
      <formula>#REF!=#REF!</formula>
    </cfRule>
    <cfRule type="expression" dxfId="114" priority="271">
      <formula>#REF!=$B$17</formula>
    </cfRule>
  </conditionalFormatting>
  <conditionalFormatting sqref="U53:V54">
    <cfRule type="expression" dxfId="113" priority="216">
      <formula>#REF!=#REF!</formula>
    </cfRule>
    <cfRule type="expression" dxfId="112" priority="217">
      <formula>#REF!=$B$9</formula>
    </cfRule>
    <cfRule type="expression" dxfId="111" priority="218">
      <formula>#REF!=#REF!</formula>
    </cfRule>
    <cfRule type="expression" dxfId="110" priority="219">
      <formula>#REF!=$B$17</formula>
    </cfRule>
  </conditionalFormatting>
  <conditionalFormatting sqref="V65:W65 S66:X66">
    <cfRule type="expression" dxfId="109" priority="146">
      <formula>#REF!=#REF!</formula>
    </cfRule>
  </conditionalFormatting>
  <conditionalFormatting sqref="V65:W66">
    <cfRule type="expression" dxfId="108" priority="147">
      <formula>#REF!=$C$9</formula>
    </cfRule>
    <cfRule type="expression" dxfId="107" priority="148">
      <formula>#REF!=#REF!</formula>
    </cfRule>
    <cfRule type="expression" dxfId="106" priority="149">
      <formula>#REF!=$C$17</formula>
    </cfRule>
  </conditionalFormatting>
  <conditionalFormatting sqref="V80:W81">
    <cfRule type="expression" dxfId="105" priority="9">
      <formula>#REF!=#REF!</formula>
    </cfRule>
    <cfRule type="expression" dxfId="104" priority="10">
      <formula>#REF!=$C$9</formula>
    </cfRule>
    <cfRule type="expression" dxfId="103" priority="11">
      <formula>#REF!=#REF!</formula>
    </cfRule>
    <cfRule type="expression" dxfId="102" priority="12">
      <formula>#REF!=$C$17</formula>
    </cfRule>
  </conditionalFormatting>
  <conditionalFormatting sqref="V60:AF60 V59:Z59 AF59">
    <cfRule type="expression" dxfId="101" priority="129">
      <formula>#REF!=#REF!</formula>
    </cfRule>
  </conditionalFormatting>
  <conditionalFormatting sqref="W48:X49">
    <cfRule type="expression" dxfId="100" priority="238">
      <formula>#REF!=#REF!</formula>
    </cfRule>
    <cfRule type="expression" dxfId="99" priority="239">
      <formula>#REF!=$B$17</formula>
    </cfRule>
  </conditionalFormatting>
  <conditionalFormatting sqref="W48:Y49">
    <cfRule type="expression" dxfId="98" priority="236">
      <formula>#REF!=#REF!</formula>
    </cfRule>
    <cfRule type="expression" dxfId="97" priority="237">
      <formula>#REF!=$B$9</formula>
    </cfRule>
  </conditionalFormatting>
  <conditionalFormatting sqref="X32:Y33">
    <cfRule type="expression" dxfId="96" priority="284">
      <formula>#REF!=#REF!</formula>
    </cfRule>
    <cfRule type="expression" dxfId="95" priority="285">
      <formula>#REF!=$B$9</formula>
    </cfRule>
    <cfRule type="expression" dxfId="94" priority="286">
      <formula>#REF!=#REF!</formula>
    </cfRule>
    <cfRule type="expression" dxfId="93" priority="287">
      <formula>#REF!=$B$17</formula>
    </cfRule>
  </conditionalFormatting>
  <conditionalFormatting sqref="X75:Y75 X76:Z76">
    <cfRule type="expression" dxfId="92" priority="71">
      <formula>#REF!=#REF!</formula>
    </cfRule>
    <cfRule type="expression" dxfId="91" priority="72">
      <formula>#REF!=$C$9</formula>
    </cfRule>
    <cfRule type="expression" dxfId="90" priority="73">
      <formula>#REF!=#REF!</formula>
    </cfRule>
    <cfRule type="expression" dxfId="89" priority="74">
      <formula>#REF!=$C$17</formula>
    </cfRule>
  </conditionalFormatting>
  <conditionalFormatting sqref="X14:Z15">
    <cfRule type="expression" dxfId="88" priority="344">
      <formula>#REF!=$B$9</formula>
    </cfRule>
  </conditionalFormatting>
  <conditionalFormatting sqref="X21:Z21">
    <cfRule type="expression" dxfId="87" priority="368">
      <formula>#REF!=$B$29</formula>
    </cfRule>
    <cfRule type="expression" dxfId="86" priority="369">
      <formula>#REF!=$B$9</formula>
    </cfRule>
    <cfRule type="expression" dxfId="85" priority="370">
      <formula>#REF!=#REF!</formula>
    </cfRule>
    <cfRule type="expression" dxfId="84" priority="371">
      <formula>#REF!=$W$26</formula>
    </cfRule>
  </conditionalFormatting>
  <conditionalFormatting sqref="X14:AA15">
    <cfRule type="expression" dxfId="83" priority="343">
      <formula>#REF!=#REF!</formula>
    </cfRule>
    <cfRule type="expression" dxfId="82" priority="345">
      <formula>#REF!=#REF!</formula>
    </cfRule>
    <cfRule type="expression" dxfId="81" priority="346">
      <formula>#REF!=$B$17</formula>
    </cfRule>
  </conditionalFormatting>
  <conditionalFormatting sqref="Y26:Y27">
    <cfRule type="expression" dxfId="80" priority="310">
      <formula>#REF!=#REF!</formula>
    </cfRule>
    <cfRule type="expression" dxfId="79" priority="311">
      <formula>#REF!=$B$17</formula>
    </cfRule>
  </conditionalFormatting>
  <conditionalFormatting sqref="Y26:Z27">
    <cfRule type="expression" dxfId="78" priority="308">
      <formula>#REF!=#REF!</formula>
    </cfRule>
    <cfRule type="expression" dxfId="77" priority="309">
      <formula>#REF!=$B$9</formula>
    </cfRule>
  </conditionalFormatting>
  <conditionalFormatting sqref="Y59:Z60">
    <cfRule type="expression" dxfId="76" priority="131">
      <formula>#REF!=#REF!</formula>
    </cfRule>
    <cfRule type="expression" dxfId="75" priority="132">
      <formula>#REF!=$C$17</formula>
    </cfRule>
  </conditionalFormatting>
  <conditionalFormatting sqref="Y60:AB60 Y59:Z59">
    <cfRule type="expression" dxfId="74" priority="130">
      <formula>#REF!=$C$9</formula>
    </cfRule>
  </conditionalFormatting>
  <conditionalFormatting sqref="Z14:Z15">
    <cfRule type="expression" dxfId="73" priority="341">
      <formula>#REF!=#REF!</formula>
    </cfRule>
    <cfRule type="expression" dxfId="72" priority="342">
      <formula>#REF!=$B$17</formula>
    </cfRule>
  </conditionalFormatting>
  <conditionalFormatting sqref="Z66">
    <cfRule type="expression" dxfId="71" priority="177">
      <formula>#REF!=$C$9</formula>
    </cfRule>
    <cfRule type="expression" dxfId="70" priority="178">
      <formula>#REF!=#REF!</formula>
    </cfRule>
    <cfRule type="expression" dxfId="69" priority="179">
      <formula>#REF!=$C$17</formula>
    </cfRule>
  </conditionalFormatting>
  <conditionalFormatting sqref="Z14:AA15">
    <cfRule type="expression" dxfId="68" priority="340">
      <formula>#REF!=$B$9</formula>
    </cfRule>
  </conditionalFormatting>
  <conditionalFormatting sqref="Z43:AA44">
    <cfRule type="expression" dxfId="67" priority="248">
      <formula>#REF!=#REF!</formula>
    </cfRule>
    <cfRule type="expression" dxfId="66" priority="249">
      <formula>#REF!=$B$9</formula>
    </cfRule>
    <cfRule type="expression" dxfId="65" priority="250">
      <formula>#REF!=#REF!</formula>
    </cfRule>
    <cfRule type="expression" dxfId="64" priority="251">
      <formula>#REF!=$B$17</formula>
    </cfRule>
  </conditionalFormatting>
  <conditionalFormatting sqref="Z61:AB62">
    <cfRule type="expression" dxfId="63" priority="193">
      <formula>#REF!=$C$9</formula>
    </cfRule>
    <cfRule type="expression" dxfId="62" priority="194">
      <formula>#REF!=#REF!</formula>
    </cfRule>
    <cfRule type="expression" dxfId="61" priority="195">
      <formula>#REF!=$C$17</formula>
    </cfRule>
  </conditionalFormatting>
  <conditionalFormatting sqref="Z61:AE62">
    <cfRule type="expression" dxfId="60" priority="192">
      <formula>#REF!=#REF!</formula>
    </cfRule>
  </conditionalFormatting>
  <conditionalFormatting sqref="AA60:AB60">
    <cfRule type="expression" dxfId="59" priority="126">
      <formula>#REF!=$B$9</formula>
    </cfRule>
    <cfRule type="expression" dxfId="58" priority="127">
      <formula>#REF!=#REF!</formula>
    </cfRule>
    <cfRule type="expression" dxfId="57" priority="128">
      <formula>#REF!=$B$17</formula>
    </cfRule>
    <cfRule type="expression" dxfId="56" priority="364">
      <formula>#REF!=$C$17</formula>
    </cfRule>
  </conditionalFormatting>
  <conditionalFormatting sqref="AA66:AB66">
    <cfRule type="expression" dxfId="55" priority="165">
      <formula>#REF!=$B$9</formula>
    </cfRule>
    <cfRule type="expression" dxfId="54" priority="166">
      <formula>#REF!=#REF!</formula>
    </cfRule>
    <cfRule type="expression" dxfId="53" priority="167">
      <formula>#REF!=$B$17</formula>
    </cfRule>
  </conditionalFormatting>
  <conditionalFormatting sqref="AA70:AB70 X71:AB71">
    <cfRule type="expression" dxfId="52" priority="102">
      <formula>#REF!=#REF!</formula>
    </cfRule>
  </conditionalFormatting>
  <conditionalFormatting sqref="AA70:AB70 Z71:AB71">
    <cfRule type="expression" dxfId="51" priority="103">
      <formula>#REF!=$C$9</formula>
    </cfRule>
    <cfRule type="expression" dxfId="50" priority="104">
      <formula>#REF!=#REF!</formula>
    </cfRule>
    <cfRule type="expression" dxfId="49" priority="105">
      <formula>#REF!=$C$17</formula>
    </cfRule>
  </conditionalFormatting>
  <conditionalFormatting sqref="AA60:AE60">
    <cfRule type="expression" dxfId="48" priority="363">
      <formula>#REF!=#REF!</formula>
    </cfRule>
  </conditionalFormatting>
  <conditionalFormatting sqref="AB80">
    <cfRule type="expression" dxfId="47" priority="37">
      <formula>#REF!=#REF!</formula>
    </cfRule>
    <cfRule type="expression" dxfId="46" priority="38">
      <formula>#REF!=$B$9</formula>
    </cfRule>
    <cfRule type="expression" dxfId="45" priority="39">
      <formula>#REF!=#REF!</formula>
    </cfRule>
    <cfRule type="expression" dxfId="44" priority="40">
      <formula>#REF!=$B$17</formula>
    </cfRule>
  </conditionalFormatting>
  <conditionalFormatting sqref="AB20:AC21">
    <cfRule type="expression" dxfId="43" priority="316">
      <formula>#REF!=#REF!</formula>
    </cfRule>
    <cfRule type="expression" dxfId="42" priority="317">
      <formula>#REF!=$B$9</formula>
    </cfRule>
    <cfRule type="expression" dxfId="41" priority="318">
      <formula>#REF!=#REF!</formula>
    </cfRule>
    <cfRule type="expression" dxfId="40" priority="319">
      <formula>#REF!=$B$17</formula>
    </cfRule>
  </conditionalFormatting>
  <conditionalFormatting sqref="AB38:AC39">
    <cfRule type="expression" dxfId="39" priority="272">
      <formula>#REF!=#REF!</formula>
    </cfRule>
    <cfRule type="expression" dxfId="38" priority="273">
      <formula>#REF!=$B$9</formula>
    </cfRule>
    <cfRule type="expression" dxfId="37" priority="274">
      <formula>#REF!=#REF!</formula>
    </cfRule>
    <cfRule type="expression" dxfId="36" priority="275">
      <formula>#REF!=$B$17</formula>
    </cfRule>
  </conditionalFormatting>
  <conditionalFormatting sqref="AB53:AC54">
    <cfRule type="expression" dxfId="35" priority="212">
      <formula>#REF!=#REF!</formula>
    </cfRule>
    <cfRule type="expression" dxfId="34" priority="213">
      <formula>#REF!=$B$9</formula>
    </cfRule>
    <cfRule type="expression" dxfId="33" priority="214">
      <formula>#REF!=#REF!</formula>
    </cfRule>
    <cfRule type="expression" dxfId="32" priority="215">
      <formula>#REF!=$B$17</formula>
    </cfRule>
  </conditionalFormatting>
  <conditionalFormatting sqref="AC65:AD65 Z66:AE66">
    <cfRule type="expression" dxfId="31" priority="142">
      <formula>#REF!=#REF!</formula>
    </cfRule>
  </conditionalFormatting>
  <conditionalFormatting sqref="AC65:AD66">
    <cfRule type="expression" dxfId="30" priority="143">
      <formula>#REF!=$C$9</formula>
    </cfRule>
    <cfRule type="expression" dxfId="29" priority="144">
      <formula>#REF!=#REF!</formula>
    </cfRule>
    <cfRule type="expression" dxfId="28" priority="145">
      <formula>#REF!=$C$17</formula>
    </cfRule>
  </conditionalFormatting>
  <conditionalFormatting sqref="AC75:AD75">
    <cfRule type="expression" dxfId="27" priority="75">
      <formula>#REF!=#REF!</formula>
    </cfRule>
    <cfRule type="expression" dxfId="26" priority="76">
      <formula>#REF!=$B$9</formula>
    </cfRule>
    <cfRule type="expression" dxfId="25" priority="77">
      <formula>#REF!=#REF!</formula>
    </cfRule>
    <cfRule type="expression" dxfId="24" priority="78">
      <formula>#REF!=$B$17</formula>
    </cfRule>
  </conditionalFormatting>
  <conditionalFormatting sqref="AC80:AD81">
    <cfRule type="expression" dxfId="23" priority="5">
      <formula>#REF!=#REF!</formula>
    </cfRule>
    <cfRule type="expression" dxfId="22" priority="6">
      <formula>#REF!=$C$9</formula>
    </cfRule>
    <cfRule type="expression" dxfId="21" priority="7">
      <formula>#REF!=#REF!</formula>
    </cfRule>
    <cfRule type="expression" dxfId="20" priority="8">
      <formula>#REF!=$C$17</formula>
    </cfRule>
  </conditionalFormatting>
  <conditionalFormatting sqref="AD48:AE49">
    <cfRule type="expression" dxfId="19" priority="232">
      <formula>#REF!=#REF!</formula>
    </cfRule>
    <cfRule type="expression" dxfId="18" priority="233">
      <formula>#REF!=$B$9</formula>
    </cfRule>
    <cfRule type="expression" dxfId="17" priority="234">
      <formula>#REF!=#REF!</formula>
    </cfRule>
    <cfRule type="expression" dxfId="16" priority="235">
      <formula>#REF!=$B$17</formula>
    </cfRule>
  </conditionalFormatting>
  <conditionalFormatting sqref="AE71">
    <cfRule type="expression" dxfId="15" priority="106">
      <formula>#REF!=#REF!</formula>
    </cfRule>
  </conditionalFormatting>
  <conditionalFormatting sqref="AE75:AE76">
    <cfRule type="expression" dxfId="14" priority="67">
      <formula>#REF!=#REF!</formula>
    </cfRule>
    <cfRule type="expression" dxfId="13" priority="68">
      <formula>#REF!=$C$9</formula>
    </cfRule>
    <cfRule type="expression" dxfId="12" priority="69">
      <formula>#REF!=#REF!</formula>
    </cfRule>
    <cfRule type="expression" dxfId="11" priority="70">
      <formula>#REF!=$C$17</formula>
    </cfRule>
  </conditionalFormatting>
  <conditionalFormatting sqref="AE32:AF33">
    <cfRule type="expression" dxfId="10" priority="280">
      <formula>#REF!=#REF!</formula>
    </cfRule>
    <cfRule type="expression" dxfId="9" priority="281">
      <formula>#REF!=$B$9</formula>
    </cfRule>
    <cfRule type="expression" dxfId="8" priority="282">
      <formula>#REF!=#REF!</formula>
    </cfRule>
    <cfRule type="expression" dxfId="7" priority="283">
      <formula>#REF!=$B$17</formula>
    </cfRule>
  </conditionalFormatting>
  <conditionalFormatting sqref="AE14:AG15">
    <cfRule type="expression" dxfId="6" priority="336">
      <formula>#REF!=#REF!</formula>
    </cfRule>
    <cfRule type="expression" dxfId="5" priority="337">
      <formula>#REF!=$B$9</formula>
    </cfRule>
    <cfRule type="expression" dxfId="4" priority="338">
      <formula>#REF!=#REF!</formula>
    </cfRule>
    <cfRule type="expression" dxfId="3" priority="339">
      <formula>#REF!=$B$17</formula>
    </cfRule>
  </conditionalFormatting>
  <conditionalFormatting sqref="AF59:AF60">
    <cfRule type="expression" dxfId="2" priority="158">
      <formula>#REF!=$C$9</formula>
    </cfRule>
    <cfRule type="expression" dxfId="1" priority="159">
      <formula>#REF!=#REF!</formula>
    </cfRule>
    <cfRule type="expression" dxfId="0" priority="160">
      <formula>#REF!=$C$17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Cabrero Obach</dc:creator>
  <cp:lastModifiedBy>Gerard Cabrero Obach</cp:lastModifiedBy>
  <dcterms:created xsi:type="dcterms:W3CDTF">2024-06-03T07:16:55Z</dcterms:created>
  <dcterms:modified xsi:type="dcterms:W3CDTF">2024-06-06T09:05:12Z</dcterms:modified>
</cp:coreProperties>
</file>