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13_ncr:1_{5CE039AF-3C14-274E-BB4B-1DF044FB1375}" xr6:coauthVersionLast="45" xr6:coauthVersionMax="45" xr10:uidLastSave="{00000000-0000-0000-0000-000000000000}"/>
  <bookViews>
    <workbookView xWindow="0" yWindow="460" windowWidth="28800" windowHeight="17540" xr2:uid="{97EB1820-5BF1-F949-ABEE-0F0203E1DF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K20" i="1"/>
  <c r="J20" i="1"/>
  <c r="I20" i="1"/>
  <c r="H20" i="1"/>
  <c r="G20" i="1"/>
  <c r="F20" i="1"/>
  <c r="E20" i="1"/>
  <c r="D20" i="1"/>
  <c r="C20" i="1"/>
  <c r="C15" i="1"/>
  <c r="G15" i="1"/>
  <c r="H15" i="1"/>
  <c r="I15" i="1"/>
  <c r="J15" i="1"/>
  <c r="K15" i="1"/>
  <c r="L15" i="1"/>
  <c r="M15" i="1"/>
  <c r="N15" i="1"/>
  <c r="F15" i="1"/>
  <c r="D15" i="1"/>
  <c r="L20" i="1"/>
  <c r="M20" i="1"/>
  <c r="N20" i="1"/>
  <c r="N25" i="1" l="1"/>
  <c r="M25" i="1"/>
  <c r="L25" i="1"/>
  <c r="C25" i="1"/>
  <c r="D25" i="1"/>
  <c r="E25" i="1"/>
  <c r="F25" i="1"/>
  <c r="G25" i="1"/>
  <c r="H25" i="1"/>
  <c r="I25" i="1"/>
  <c r="J25" i="1"/>
  <c r="K25" i="1"/>
</calcChain>
</file>

<file path=xl/sharedStrings.xml><?xml version="1.0" encoding="utf-8"?>
<sst xmlns="http://schemas.openxmlformats.org/spreadsheetml/2006/main" count="19" uniqueCount="10">
  <si>
    <t>Round Robin</t>
  </si>
  <si>
    <t>10/0.1s</t>
  </si>
  <si>
    <t>Chained Failover</t>
  </si>
  <si>
    <t>Least Connection</t>
  </si>
  <si>
    <t>Success</t>
  </si>
  <si>
    <t>Fail</t>
  </si>
  <si>
    <t>Time (ms)</t>
  </si>
  <si>
    <t>Single Server (No Load Balancer)</t>
  </si>
  <si>
    <t>20/0.1s</t>
  </si>
  <si>
    <t>100/1s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</si>
</sst>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0" fillId="2" borderId="4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6" xfId="0" applyFill="1" applyBorder="1"/>
    <xf numFmtId="0" fontId="0" fillId="4" borderId="7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0" xfId="0" applyNumberFormat="1" applyFill="1" applyBorder="1"/>
    <xf numFmtId="0" fontId="0" fillId="6" borderId="4" xfId="0" applyNumberFormat="1" applyFill="1" applyBorder="1"/>
    <xf numFmtId="0" fontId="0" fillId="4" borderId="4" xfId="0" applyNumberFormat="1" applyFill="1" applyBorder="1"/>
    <xf numFmtId="0" fontId="0" fillId="4" borderId="0" xfId="0" applyNumberFormat="1" applyFill="1" applyBorder="1"/>
    <xf numFmtId="0" fontId="1" fillId="8" borderId="0" xfId="0" applyFont="1" applyFill="1"/>
    <xf numFmtId="0" fontId="0" fillId="8" borderId="0" xfId="0" applyFill="1"/>
    <xf numFmtId="0" fontId="1" fillId="8" borderId="4" xfId="0" applyFont="1" applyFill="1" applyBorder="1"/>
    <xf numFmtId="0" fontId="0" fillId="8" borderId="4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2" borderId="0" xfId="0" applyNumberFormat="1" applyFill="1" applyBorder="1"/>
    <xf numFmtId="169" fontId="0" fillId="2" borderId="0" xfId="0" applyNumberFormat="1" applyFill="1" applyBorder="1"/>
    <xf numFmtId="169" fontId="0" fillId="4" borderId="0" xfId="0" applyNumberFormat="1" applyFill="1" applyBorder="1"/>
    <xf numFmtId="169" fontId="0" fillId="6" borderId="0" xfId="0" applyNumberFormat="1" applyFill="1" applyBorder="1"/>
    <xf numFmtId="169" fontId="0" fillId="6" borderId="5" xfId="0" applyNumberFormat="1" applyFill="1" applyBorder="1"/>
    <xf numFmtId="169" fontId="0" fillId="8" borderId="5" xfId="0" applyNumberFormat="1" applyFill="1" applyBorder="1"/>
    <xf numFmtId="169" fontId="1" fillId="2" borderId="5" xfId="0" applyNumberFormat="1" applyFont="1" applyFill="1" applyBorder="1"/>
    <xf numFmtId="169" fontId="1" fillId="4" borderId="5" xfId="0" applyNumberFormat="1" applyFont="1" applyFill="1" applyBorder="1"/>
    <xf numFmtId="169" fontId="1" fillId="6" borderId="5" xfId="0" applyNumberFormat="1" applyFont="1" applyFill="1" applyBorder="1"/>
    <xf numFmtId="0" fontId="0" fillId="8" borderId="4" xfId="0" applyNumberFormat="1" applyFill="1" applyBorder="1"/>
    <xf numFmtId="0" fontId="0" fillId="8" borderId="0" xfId="0" applyNumberFormat="1" applyFill="1" applyBorder="1"/>
    <xf numFmtId="169" fontId="1" fillId="8" borderId="5" xfId="0" applyNumberFormat="1" applyFont="1" applyFill="1" applyBorder="1"/>
    <xf numFmtId="0" fontId="0" fillId="8" borderId="4" xfId="0" applyNumberFormat="1" applyFont="1" applyFill="1" applyBorder="1"/>
    <xf numFmtId="0" fontId="0" fillId="8" borderId="0" xfId="0" applyNumberFormat="1" applyFont="1" applyFill="1" applyBorder="1"/>
    <xf numFmtId="169" fontId="0" fillId="8" borderId="5" xfId="0" applyNumberFormat="1" applyFont="1" applyFill="1" applyBorder="1"/>
    <xf numFmtId="169" fontId="1" fillId="6" borderId="0" xfId="0" applyNumberFormat="1" applyFont="1" applyFill="1" applyBorder="1"/>
    <xf numFmtId="169" fontId="1" fillId="8" borderId="0" xfId="0" applyNumberFormat="1" applyFont="1" applyFill="1" applyBorder="1"/>
    <xf numFmtId="169" fontId="1" fillId="8" borderId="4" xfId="0" applyNumberFormat="1" applyFont="1" applyFill="1" applyBorder="1"/>
    <xf numFmtId="169" fontId="1" fillId="4" borderId="0" xfId="0" applyNumberFormat="1" applyFont="1" applyFill="1" applyBorder="1"/>
    <xf numFmtId="169" fontId="1" fillId="2" borderId="0" xfId="0" applyNumberFormat="1" applyFont="1" applyFill="1" applyBorder="1"/>
    <xf numFmtId="169" fontId="1" fillId="2" borderId="4" xfId="0" applyNumberFormat="1" applyFont="1" applyFill="1" applyBorder="1"/>
    <xf numFmtId="169" fontId="1" fillId="4" borderId="4" xfId="0" applyNumberFormat="1" applyFont="1" applyFill="1" applyBorder="1"/>
    <xf numFmtId="169" fontId="1" fillId="6" borderId="4" xfId="0" applyNumberFormat="1" applyFont="1" applyFill="1" applyBorder="1"/>
    <xf numFmtId="169" fontId="0" fillId="8" borderId="0" xfId="0" applyNumberFormat="1" applyFill="1"/>
    <xf numFmtId="169" fontId="1" fillId="8" borderId="0" xfId="0" applyNumberFormat="1" applyFont="1" applyFill="1"/>
    <xf numFmtId="0" fontId="0" fillId="0" borderId="4" xfId="0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right" vertical="center"/>
    </xf>
    <xf numFmtId="0" fontId="1" fillId="6" borderId="4" xfId="0" applyFont="1" applyFill="1" applyBorder="1" applyAlignment="1">
      <alignment horizontal="right" vertical="center"/>
    </xf>
    <xf numFmtId="0" fontId="1" fillId="6" borderId="0" xfId="0" applyFont="1" applyFill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8" borderId="4" xfId="0" applyFont="1" applyFill="1" applyBorder="1" applyAlignment="1">
      <alignment horizontal="right" vertical="center"/>
    </xf>
    <xf numFmtId="0" fontId="1" fillId="8" borderId="0" xfId="0" applyFont="1" applyFill="1" applyBorder="1" applyAlignment="1">
      <alignment horizontal="right" vertical="center"/>
    </xf>
    <xf numFmtId="0" fontId="1" fillId="8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169" fontId="0" fillId="2" borderId="0" xfId="0" applyNumberFormat="1" applyFont="1" applyFill="1" applyBorder="1"/>
    <xf numFmtId="169" fontId="0" fillId="4" borderId="0" xfId="0" applyNumberFormat="1" applyFont="1" applyFill="1" applyBorder="1"/>
    <xf numFmtId="0" fontId="0" fillId="4" borderId="4" xfId="0" applyNumberFormat="1" applyFont="1" applyFill="1" applyBorder="1"/>
    <xf numFmtId="0" fontId="0" fillId="4" borderId="0" xfId="0" applyNumberFormat="1" applyFont="1" applyFill="1" applyBorder="1"/>
    <xf numFmtId="0" fontId="0" fillId="2" borderId="4" xfId="0" applyNumberFormat="1" applyFont="1" applyFill="1" applyBorder="1"/>
    <xf numFmtId="0" fontId="0" fillId="2" borderId="0" xfId="0" applyNumberFormat="1" applyFont="1" applyFill="1" applyBorder="1"/>
    <xf numFmtId="0" fontId="0" fillId="6" borderId="4" xfId="0" applyNumberFormat="1" applyFont="1" applyFill="1" applyBorder="1"/>
    <xf numFmtId="0" fontId="0" fillId="6" borderId="0" xfId="0" applyNumberFormat="1" applyFont="1" applyFill="1" applyBorder="1"/>
    <xf numFmtId="169" fontId="0" fillId="6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1FBD-F736-4849-923E-7FF0C151607A}">
  <dimension ref="B3:O29"/>
  <sheetViews>
    <sheetView tabSelected="1" zoomScale="86" zoomScaleNormal="75" workbookViewId="0">
      <selection activeCell="G13" sqref="G13"/>
    </sheetView>
  </sheetViews>
  <sheetFormatPr baseColWidth="10" defaultRowHeight="16" x14ac:dyDescent="0.2"/>
  <cols>
    <col min="2" max="2" width="10.83203125" style="1"/>
    <col min="3" max="3" width="19.1640625" bestFit="1" customWidth="1"/>
    <col min="4" max="5" width="19.1640625" customWidth="1"/>
    <col min="6" max="14" width="20.83203125" customWidth="1"/>
  </cols>
  <sheetData>
    <row r="3" spans="2:15" ht="25" customHeight="1" x14ac:dyDescent="0.2">
      <c r="C3" s="46" t="s">
        <v>0</v>
      </c>
      <c r="D3" s="47"/>
      <c r="E3" s="48"/>
      <c r="F3" s="49" t="s">
        <v>2</v>
      </c>
      <c r="G3" s="50"/>
      <c r="H3" s="51"/>
      <c r="I3" s="52" t="s">
        <v>3</v>
      </c>
      <c r="J3" s="53"/>
      <c r="K3" s="54"/>
      <c r="L3" s="55" t="s">
        <v>7</v>
      </c>
      <c r="M3" s="56"/>
      <c r="N3" s="57"/>
    </row>
    <row r="4" spans="2:15" ht="26" customHeight="1" x14ac:dyDescent="0.2">
      <c r="C4" s="68" t="s">
        <v>4</v>
      </c>
      <c r="D4" s="69" t="s">
        <v>5</v>
      </c>
      <c r="E4" s="69" t="s">
        <v>6</v>
      </c>
      <c r="F4" s="70" t="s">
        <v>4</v>
      </c>
      <c r="G4" s="71" t="s">
        <v>5</v>
      </c>
      <c r="H4" s="71" t="s">
        <v>6</v>
      </c>
      <c r="I4" s="72" t="s">
        <v>4</v>
      </c>
      <c r="J4" s="73" t="s">
        <v>5</v>
      </c>
      <c r="K4" s="74" t="s">
        <v>6</v>
      </c>
      <c r="L4" s="75" t="s">
        <v>4</v>
      </c>
      <c r="M4" s="76" t="s">
        <v>5</v>
      </c>
      <c r="N4" s="77" t="s">
        <v>6</v>
      </c>
    </row>
    <row r="5" spans="2:15" ht="16" customHeight="1" x14ac:dyDescent="0.2">
      <c r="C5" s="58"/>
      <c r="D5" s="59"/>
      <c r="E5" s="59"/>
      <c r="F5" s="60"/>
      <c r="G5" s="61"/>
      <c r="H5" s="61"/>
      <c r="I5" s="62"/>
      <c r="J5" s="63"/>
      <c r="K5" s="64"/>
      <c r="L5" s="65"/>
      <c r="M5" s="66"/>
      <c r="N5" s="67"/>
    </row>
    <row r="6" spans="2:15" x14ac:dyDescent="0.2">
      <c r="B6" s="1" t="s">
        <v>1</v>
      </c>
      <c r="C6" s="2">
        <v>10</v>
      </c>
      <c r="D6" s="20">
        <v>0</v>
      </c>
      <c r="E6" s="21">
        <v>19846.012999999999</v>
      </c>
      <c r="F6" s="11">
        <v>10</v>
      </c>
      <c r="G6" s="12">
        <v>0</v>
      </c>
      <c r="H6" s="22">
        <v>72863.297999999995</v>
      </c>
      <c r="I6" s="10">
        <v>10</v>
      </c>
      <c r="J6" s="9">
        <v>0</v>
      </c>
      <c r="K6" s="24">
        <v>21626.221000000001</v>
      </c>
      <c r="L6" s="29">
        <v>10</v>
      </c>
      <c r="M6" s="30">
        <v>0</v>
      </c>
      <c r="N6" s="25">
        <v>138801.74100000001</v>
      </c>
    </row>
    <row r="7" spans="2:15" x14ac:dyDescent="0.2">
      <c r="C7" s="2">
        <v>10</v>
      </c>
      <c r="D7" s="20">
        <v>0</v>
      </c>
      <c r="E7" s="21">
        <v>26406.812999999998</v>
      </c>
      <c r="F7" s="11">
        <v>10</v>
      </c>
      <c r="G7" s="12">
        <v>0</v>
      </c>
      <c r="H7" s="22">
        <v>46392.713000000003</v>
      </c>
      <c r="I7" s="10">
        <v>10</v>
      </c>
      <c r="J7" s="9">
        <v>0</v>
      </c>
      <c r="K7" s="24">
        <v>86559.546000000002</v>
      </c>
      <c r="L7" s="29">
        <v>9</v>
      </c>
      <c r="M7" s="30">
        <v>1</v>
      </c>
      <c r="N7" s="25">
        <v>246480.76</v>
      </c>
    </row>
    <row r="8" spans="2:15" x14ac:dyDescent="0.2">
      <c r="C8" s="2">
        <v>10</v>
      </c>
      <c r="D8" s="20">
        <v>0</v>
      </c>
      <c r="E8" s="21">
        <v>30653.83</v>
      </c>
      <c r="F8" s="11">
        <v>10</v>
      </c>
      <c r="G8" s="12">
        <v>0</v>
      </c>
      <c r="H8" s="22">
        <v>36748.125999999997</v>
      </c>
      <c r="I8" s="10">
        <v>10</v>
      </c>
      <c r="J8" s="9">
        <v>0</v>
      </c>
      <c r="K8" s="24">
        <v>99429.197</v>
      </c>
      <c r="L8" s="29">
        <v>9</v>
      </c>
      <c r="M8" s="30">
        <v>1</v>
      </c>
      <c r="N8" s="25">
        <v>276613.52799999999</v>
      </c>
    </row>
    <row r="9" spans="2:15" x14ac:dyDescent="0.2">
      <c r="C9" s="2">
        <v>10</v>
      </c>
      <c r="D9" s="20">
        <v>0</v>
      </c>
      <c r="E9" s="21">
        <v>104600.618</v>
      </c>
      <c r="F9" s="11">
        <v>10</v>
      </c>
      <c r="G9" s="12">
        <v>0</v>
      </c>
      <c r="H9" s="22">
        <v>31746.134999999998</v>
      </c>
      <c r="I9" s="10">
        <v>10</v>
      </c>
      <c r="J9" s="9">
        <v>0</v>
      </c>
      <c r="K9" s="23">
        <v>26730.616999999998</v>
      </c>
      <c r="L9" s="29">
        <v>10</v>
      </c>
      <c r="M9" s="30">
        <v>0</v>
      </c>
      <c r="N9" s="25">
        <v>117766.30100000001</v>
      </c>
    </row>
    <row r="10" spans="2:15" x14ac:dyDescent="0.2">
      <c r="C10" s="2">
        <v>10</v>
      </c>
      <c r="D10" s="20">
        <v>0</v>
      </c>
      <c r="E10" s="21">
        <v>32213.435000000001</v>
      </c>
      <c r="F10" s="11">
        <v>10</v>
      </c>
      <c r="G10" s="12">
        <v>0</v>
      </c>
      <c r="H10" s="22">
        <v>74727.364000000001</v>
      </c>
      <c r="I10" s="10">
        <v>10</v>
      </c>
      <c r="J10" s="9">
        <v>0</v>
      </c>
      <c r="K10" s="23">
        <v>149212.554</v>
      </c>
      <c r="L10" s="29">
        <v>9</v>
      </c>
      <c r="M10" s="30">
        <v>1</v>
      </c>
      <c r="N10" s="25">
        <v>343706.69199999998</v>
      </c>
    </row>
    <row r="11" spans="2:15" x14ac:dyDescent="0.2">
      <c r="C11" s="2">
        <v>10</v>
      </c>
      <c r="D11" s="20">
        <v>0</v>
      </c>
      <c r="E11" s="21">
        <v>66312.834000000003</v>
      </c>
      <c r="F11" s="11">
        <v>10</v>
      </c>
      <c r="G11" s="12">
        <v>0</v>
      </c>
      <c r="H11" s="22">
        <v>122686.518</v>
      </c>
      <c r="I11" s="10">
        <v>10</v>
      </c>
      <c r="J11" s="9">
        <v>0</v>
      </c>
      <c r="K11" s="23">
        <v>140028.30900000001</v>
      </c>
      <c r="L11" s="29">
        <v>10</v>
      </c>
      <c r="M11" s="30">
        <v>0</v>
      </c>
      <c r="N11" s="25">
        <v>229351.16899999999</v>
      </c>
    </row>
    <row r="12" spans="2:15" x14ac:dyDescent="0.2">
      <c r="C12" s="2">
        <v>10</v>
      </c>
      <c r="D12" s="20">
        <v>0</v>
      </c>
      <c r="E12" s="21">
        <v>25221.648000000001</v>
      </c>
      <c r="F12" s="11">
        <v>10</v>
      </c>
      <c r="G12" s="12">
        <v>0</v>
      </c>
      <c r="H12" s="22">
        <v>23453.475999999999</v>
      </c>
      <c r="I12" s="10">
        <v>10</v>
      </c>
      <c r="J12" s="9">
        <v>0</v>
      </c>
      <c r="K12" s="24">
        <v>27976.705999999998</v>
      </c>
      <c r="L12" s="29">
        <v>10</v>
      </c>
      <c r="M12" s="30">
        <v>0</v>
      </c>
      <c r="N12" s="25">
        <v>178357.867</v>
      </c>
    </row>
    <row r="13" spans="2:15" x14ac:dyDescent="0.2">
      <c r="C13" s="2">
        <v>10</v>
      </c>
      <c r="D13" s="20">
        <v>0</v>
      </c>
      <c r="E13" s="21">
        <v>77182.611999999994</v>
      </c>
      <c r="F13" s="11">
        <v>10</v>
      </c>
      <c r="G13" s="12">
        <v>0</v>
      </c>
      <c r="H13" s="22">
        <v>68910.070999999996</v>
      </c>
      <c r="I13" s="10">
        <v>10</v>
      </c>
      <c r="J13" s="9">
        <v>0</v>
      </c>
      <c r="K13" s="24">
        <v>81263.505000000005</v>
      </c>
      <c r="L13" s="29">
        <v>9</v>
      </c>
      <c r="M13" s="30">
        <v>1</v>
      </c>
      <c r="N13" s="25">
        <v>243812.65700000001</v>
      </c>
    </row>
    <row r="14" spans="2:15" x14ac:dyDescent="0.2">
      <c r="C14" s="2">
        <v>10</v>
      </c>
      <c r="D14" s="20">
        <v>0</v>
      </c>
      <c r="E14" s="21">
        <v>28448.789000000001</v>
      </c>
      <c r="F14" s="11">
        <v>10</v>
      </c>
      <c r="G14" s="12">
        <v>0</v>
      </c>
      <c r="H14" s="22">
        <v>106587.92600000001</v>
      </c>
      <c r="I14" s="10">
        <v>10</v>
      </c>
      <c r="J14" s="9">
        <v>0</v>
      </c>
      <c r="K14" s="24">
        <v>145883.29199999999</v>
      </c>
      <c r="L14" s="29">
        <v>10</v>
      </c>
      <c r="M14" s="30">
        <v>0</v>
      </c>
      <c r="N14" s="25">
        <v>162269.25899999999</v>
      </c>
    </row>
    <row r="15" spans="2:15" x14ac:dyDescent="0.2">
      <c r="C15" s="40">
        <f>SUM(C6:C14)/9</f>
        <v>10</v>
      </c>
      <c r="D15" s="39">
        <f>SUM(D6:D14)/9</f>
        <v>0</v>
      </c>
      <c r="E15" s="26">
        <f>SUM(E6:E14)/9</f>
        <v>45654.065777777774</v>
      </c>
      <c r="F15" s="41">
        <f>SUM(F6:F14)/9</f>
        <v>10</v>
      </c>
      <c r="G15" s="38">
        <f t="shared" ref="G15:N15" si="0">SUM(G6:G14)/9</f>
        <v>0</v>
      </c>
      <c r="H15" s="27">
        <f t="shared" si="0"/>
        <v>64901.736333333334</v>
      </c>
      <c r="I15" s="35">
        <f t="shared" si="0"/>
        <v>10</v>
      </c>
      <c r="J15" s="35">
        <f t="shared" si="0"/>
        <v>0</v>
      </c>
      <c r="K15" s="28">
        <f t="shared" si="0"/>
        <v>86523.327444444454</v>
      </c>
      <c r="L15" s="36">
        <f t="shared" si="0"/>
        <v>9.5555555555555554</v>
      </c>
      <c r="M15" s="36">
        <f t="shared" si="0"/>
        <v>0.44444444444444442</v>
      </c>
      <c r="N15" s="31">
        <f t="shared" si="0"/>
        <v>215239.99711111115</v>
      </c>
    </row>
    <row r="16" spans="2:15" x14ac:dyDescent="0.2">
      <c r="C16" s="40"/>
      <c r="D16" s="39"/>
      <c r="E16" s="39"/>
      <c r="F16" s="41"/>
      <c r="G16" s="38"/>
      <c r="H16" s="38"/>
      <c r="I16" s="42"/>
      <c r="J16" s="35"/>
      <c r="K16" s="35"/>
      <c r="L16" s="37"/>
      <c r="M16" s="36"/>
      <c r="N16" s="36"/>
      <c r="O16" s="45"/>
    </row>
    <row r="17" spans="2:15" x14ac:dyDescent="0.2">
      <c r="B17" s="1" t="s">
        <v>8</v>
      </c>
      <c r="C17" s="82">
        <v>20</v>
      </c>
      <c r="D17" s="83">
        <v>0</v>
      </c>
      <c r="E17" s="78">
        <v>291607.179</v>
      </c>
      <c r="F17" s="80">
        <v>20</v>
      </c>
      <c r="G17" s="81">
        <v>0</v>
      </c>
      <c r="H17" s="79">
        <v>198498.02100000001</v>
      </c>
      <c r="I17" s="84">
        <v>20</v>
      </c>
      <c r="J17" s="85">
        <v>0</v>
      </c>
      <c r="K17" s="86">
        <v>186483.93100000001</v>
      </c>
      <c r="L17" s="16">
        <v>11</v>
      </c>
      <c r="M17" s="14">
        <v>9</v>
      </c>
      <c r="N17" s="43">
        <v>284905.522</v>
      </c>
      <c r="O17" s="45"/>
    </row>
    <row r="18" spans="2:15" x14ac:dyDescent="0.2">
      <c r="C18" s="82">
        <v>20</v>
      </c>
      <c r="D18" s="83">
        <v>0</v>
      </c>
      <c r="E18" s="78">
        <v>208975.10399999999</v>
      </c>
      <c r="F18" s="80">
        <v>20</v>
      </c>
      <c r="G18" s="81">
        <v>0</v>
      </c>
      <c r="H18" s="79">
        <v>221480.97200000001</v>
      </c>
      <c r="I18" s="84">
        <v>20</v>
      </c>
      <c r="J18" s="85">
        <v>0</v>
      </c>
      <c r="K18" s="86">
        <v>153286.84599999999</v>
      </c>
      <c r="L18" s="16">
        <v>10</v>
      </c>
      <c r="M18" s="14">
        <v>10</v>
      </c>
      <c r="N18" s="43">
        <v>416476.17</v>
      </c>
      <c r="O18" s="45"/>
    </row>
    <row r="19" spans="2:15" x14ac:dyDescent="0.2">
      <c r="C19" s="82">
        <v>20</v>
      </c>
      <c r="D19" s="83">
        <v>0</v>
      </c>
      <c r="E19" s="78">
        <v>287895.402</v>
      </c>
      <c r="F19" s="80">
        <v>20</v>
      </c>
      <c r="G19" s="81">
        <v>0</v>
      </c>
      <c r="H19" s="79">
        <v>248243.986</v>
      </c>
      <c r="I19" s="84">
        <v>20</v>
      </c>
      <c r="J19" s="85">
        <v>0</v>
      </c>
      <c r="K19" s="86">
        <v>236927.26199999999</v>
      </c>
      <c r="L19" s="16">
        <v>9</v>
      </c>
      <c r="M19" s="14">
        <v>11</v>
      </c>
      <c r="N19" s="43">
        <v>415224.31099999999</v>
      </c>
      <c r="O19" s="45"/>
    </row>
    <row r="20" spans="2:15" x14ac:dyDescent="0.2">
      <c r="C20" s="40">
        <f>SUM(C17:C19)/3</f>
        <v>20</v>
      </c>
      <c r="D20" s="39">
        <f>SUM(D17:D19)/3</f>
        <v>0</v>
      </c>
      <c r="E20" s="39">
        <f>SUM(E17:E19)/3</f>
        <v>262825.89500000002</v>
      </c>
      <c r="F20" s="41">
        <f>SUM(F17:F19)/3</f>
        <v>20</v>
      </c>
      <c r="G20" s="38">
        <f>SUM(G17:G19)/3</f>
        <v>0</v>
      </c>
      <c r="H20" s="38">
        <f>SUM(H17:H19)/3</f>
        <v>222740.99300000002</v>
      </c>
      <c r="I20" s="42">
        <f>SUM(I17:I19)/3</f>
        <v>20</v>
      </c>
      <c r="J20" s="35">
        <f>SUM(J17:J19)/3</f>
        <v>0</v>
      </c>
      <c r="K20" s="35">
        <f>SUM(K17:K19)/3</f>
        <v>192232.67966666666</v>
      </c>
      <c r="L20" s="15">
        <f>SUM(L17:L19)/3</f>
        <v>10</v>
      </c>
      <c r="M20" s="13">
        <f>SUM(M17:M19)/3</f>
        <v>10</v>
      </c>
      <c r="N20" s="44">
        <f>SUM(N17:N19)/3</f>
        <v>372202.00099999999</v>
      </c>
      <c r="O20" s="45"/>
    </row>
    <row r="21" spans="2:15" x14ac:dyDescent="0.2">
      <c r="C21" s="2"/>
      <c r="D21" s="20"/>
      <c r="E21" s="21"/>
      <c r="F21" s="11"/>
      <c r="G21" s="12"/>
      <c r="H21" s="22"/>
      <c r="I21" s="10"/>
      <c r="J21" s="9"/>
      <c r="K21" s="24"/>
      <c r="L21" s="14"/>
      <c r="M21" s="14"/>
      <c r="N21" s="14"/>
      <c r="O21" s="45"/>
    </row>
    <row r="22" spans="2:15" x14ac:dyDescent="0.2">
      <c r="B22" s="1" t="s">
        <v>9</v>
      </c>
      <c r="C22" s="2">
        <v>39</v>
      </c>
      <c r="D22" s="20">
        <v>61</v>
      </c>
      <c r="E22" s="21">
        <v>398264.62400000001</v>
      </c>
      <c r="F22" s="11">
        <v>63</v>
      </c>
      <c r="G22" s="12">
        <v>37</v>
      </c>
      <c r="H22" s="22">
        <v>766614.92700000003</v>
      </c>
      <c r="I22" s="10">
        <v>44</v>
      </c>
      <c r="J22" s="9">
        <v>56</v>
      </c>
      <c r="K22" s="24">
        <v>405200.86700000003</v>
      </c>
      <c r="L22" s="29">
        <v>9</v>
      </c>
      <c r="M22" s="30">
        <v>91</v>
      </c>
      <c r="N22" s="25">
        <v>317444.06800000003</v>
      </c>
    </row>
    <row r="23" spans="2:15" x14ac:dyDescent="0.2">
      <c r="C23" s="2">
        <v>40</v>
      </c>
      <c r="D23" s="20">
        <v>60</v>
      </c>
      <c r="E23" s="21">
        <v>388742.76799999998</v>
      </c>
      <c r="F23" s="11">
        <v>69</v>
      </c>
      <c r="G23" s="12">
        <v>31</v>
      </c>
      <c r="H23" s="22">
        <v>820131.81900000002</v>
      </c>
      <c r="I23" s="10">
        <v>44</v>
      </c>
      <c r="J23" s="9">
        <v>56</v>
      </c>
      <c r="K23" s="24">
        <v>438174.01199999999</v>
      </c>
      <c r="L23" s="29">
        <v>13</v>
      </c>
      <c r="M23" s="30">
        <v>87</v>
      </c>
      <c r="N23" s="25">
        <v>412623.00900000002</v>
      </c>
    </row>
    <row r="24" spans="2:15" x14ac:dyDescent="0.2">
      <c r="C24" s="2">
        <v>35</v>
      </c>
      <c r="D24" s="20">
        <v>65</v>
      </c>
      <c r="E24" s="21">
        <v>363483.891</v>
      </c>
      <c r="F24" s="11">
        <v>61</v>
      </c>
      <c r="G24" s="12">
        <v>39</v>
      </c>
      <c r="H24" s="22">
        <v>770991.95900000003</v>
      </c>
      <c r="I24" s="10">
        <v>41</v>
      </c>
      <c r="J24" s="9">
        <v>59</v>
      </c>
      <c r="K24" s="24">
        <v>340166.04200000002</v>
      </c>
      <c r="L24" s="32">
        <v>9</v>
      </c>
      <c r="M24" s="33">
        <v>91</v>
      </c>
      <c r="N24" s="34">
        <v>333597.478</v>
      </c>
    </row>
    <row r="25" spans="2:15" x14ac:dyDescent="0.2">
      <c r="C25" s="40">
        <f>SUM(C22:C24)/3</f>
        <v>38</v>
      </c>
      <c r="D25" s="39">
        <f>SUM(D22:D24)/3</f>
        <v>62</v>
      </c>
      <c r="E25" s="39">
        <f>SUM(E22:E24)/3</f>
        <v>383497.09433333337</v>
      </c>
      <c r="F25" s="41">
        <f>SUM(F22:F24)/3</f>
        <v>64.333333333333329</v>
      </c>
      <c r="G25" s="38">
        <f>SUM(G22:G24)/3</f>
        <v>35.666666666666664</v>
      </c>
      <c r="H25" s="38">
        <f>SUM(H22:H24)/3</f>
        <v>785912.90166666673</v>
      </c>
      <c r="I25" s="42">
        <f>SUM(I22:I24)/3</f>
        <v>43</v>
      </c>
      <c r="J25" s="35">
        <f>SUM(J22:J24)/3</f>
        <v>57</v>
      </c>
      <c r="K25" s="28">
        <f>SUM(K22:K24)/3</f>
        <v>394513.64033333334</v>
      </c>
      <c r="L25" s="36">
        <f>SUM(L22:L24)/3</f>
        <v>10.333333333333334</v>
      </c>
      <c r="M25" s="36">
        <f>SUM(M22:M24)/3</f>
        <v>89.666666666666671</v>
      </c>
      <c r="N25" s="31">
        <f>SUM(N22:N24)/3</f>
        <v>354554.85166666674</v>
      </c>
    </row>
    <row r="26" spans="2:15" x14ac:dyDescent="0.2">
      <c r="C26" s="3"/>
      <c r="D26" s="4"/>
      <c r="E26" s="4"/>
      <c r="F26" s="5"/>
      <c r="G26" s="6"/>
      <c r="H26" s="6"/>
      <c r="I26" s="7"/>
      <c r="J26" s="8"/>
      <c r="K26" s="8"/>
      <c r="L26" s="17"/>
      <c r="M26" s="18"/>
      <c r="N26" s="19"/>
    </row>
    <row r="29" spans="2:15" x14ac:dyDescent="0.2">
      <c r="K29" s="1"/>
    </row>
  </sheetData>
  <mergeCells count="4">
    <mergeCell ref="C3:E3"/>
    <mergeCell ref="F3:H3"/>
    <mergeCell ref="I3:K3"/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Costinescu</dc:creator>
  <cp:lastModifiedBy>Alex Costinescu</cp:lastModifiedBy>
  <dcterms:created xsi:type="dcterms:W3CDTF">2020-04-27T23:40:22Z</dcterms:created>
  <dcterms:modified xsi:type="dcterms:W3CDTF">2020-04-28T23:30:50Z</dcterms:modified>
</cp:coreProperties>
</file>