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<sst xmlns="http://schemas.openxmlformats.org/spreadsheetml/2006/main" count="19" uniqueCount="19">
  <si>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Prod. #</t>
  </si>
  <si>
    <t>Source</t>
  </si>
  <si>
    <t>Name</t>
  </si>
  <si>
    <t>Unit Price</t>
  </si>
  <si>
    <t>Qty</t>
  </si>
  <si>
    <t>Total</t>
  </si>
  <si>
    <t>Notes</t>
  </si>
  <si>
    <t>497-16521-ND</t>
  </si>
  <si>
    <t>STM32F767ZI ARM microcontroller</t>
  </si>
  <si>
    <t>768-1007-1-ND</t>
  </si>
  <si>
    <t>FT232 USB/Serial IC</t>
  </si>
  <si>
    <t>450-1804-ND</t>
  </si>
  <si>
    <t>Switch</t>
  </si>
  <si>
    <t>160-1446-1-ND</t>
  </si>
  <si>
    <t>LED</t>
  </si>
  <si>
    <t>497-10484-ND</t>
  </si>
  <si>
    <t>ST-LINK programmer</t>
  </si>
  <si>
    <t>LM3940IMPX-3.3/NOPBCT-ND</t>
  </si>
  <si>
    <t>Linear Regulator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</si>
</sst>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</row>
    <row r="2">
      <c r="A2" s="4" t="s">
        <v>7</v>
      </c>
      <c r="B2" s="5" t="str">
        <f>HYPERLINK("http://www.digikey.com/products/en/integrated-circuits-ics/embedded-microcontrollers/685?k=STM32f767zi","DigiKey")</f>
        <v>DigiKey</v>
      </c>
      <c r="C2" s="4" t="s">
        <v>8</v>
      </c>
      <c r="D2" s="4">
        <v>15.98</v>
      </c>
      <c r="E2" s="4">
        <v>3.0</v>
      </c>
      <c r="F2" s="4">
        <v>47.94</v>
      </c>
      <c r="G2" s="3"/>
      <c r="H2" s="3"/>
    </row>
    <row r="3">
      <c r="A3" s="4" t="s">
        <v>9</v>
      </c>
      <c r="B3" s="6" t="str">
        <f>HYPERLINK("http://www.digikey.com/product-detail/en/ftdi-future-technology-devices-international-ltd/FT232RL-REEL/768-1007-1-ND/1836402","DigiKey")</f>
        <v>DigiKey</v>
      </c>
      <c r="C3" s="7" t="s">
        <v>10</v>
      </c>
      <c r="D3" s="4">
        <v>4.5</v>
      </c>
      <c r="E3" s="4">
        <v>3.0</v>
      </c>
      <c r="F3" s="4">
        <v>13.5</v>
      </c>
      <c r="G3" s="3"/>
      <c r="H3" s="3"/>
    </row>
    <row r="4">
      <c r="A4" s="4" t="s">
        <v>11</v>
      </c>
      <c r="B4" s="5" t="str">
        <f>HYPERLINK("http://www.digikey.com/product-detail/en/c-k/D6R40-F1-LFS/401-1975-ND/1466332","DigiKey")</f>
        <v>DigiKey</v>
      </c>
      <c r="C4" s="4" t="s">
        <v>12</v>
      </c>
      <c r="D4" s="4">
        <v>0.1</v>
      </c>
      <c r="E4" s="4">
        <v>6.0</v>
      </c>
      <c r="F4" s="4">
        <v>0.6</v>
      </c>
      <c r="G4" s="3"/>
      <c r="H4" s="3"/>
    </row>
    <row r="5">
      <c r="A5" s="4" t="s">
        <v>13</v>
      </c>
      <c r="B5" s="5" t="str">
        <f t="shared" ref="B5:B7" si="1">HYPERLINK("DigiKey","DigiKey")</f>
        <v>DigiKey</v>
      </c>
      <c r="C5" s="4" t="s">
        <v>14</v>
      </c>
      <c r="D5" s="4">
        <v>0.1556</v>
      </c>
      <c r="E5" s="4">
        <v>25.0</v>
      </c>
      <c r="F5" s="4">
        <v>3.89</v>
      </c>
      <c r="G5" s="3"/>
      <c r="H5" s="3"/>
    </row>
    <row r="6">
      <c r="A6" s="4" t="s">
        <v>15</v>
      </c>
      <c r="B6" s="5" t="str">
        <f t="shared" si="1"/>
        <v>DigiKey</v>
      </c>
      <c r="C6" s="4" t="s">
        <v>16</v>
      </c>
      <c r="D6" s="4">
        <v>22.61</v>
      </c>
      <c r="E6" s="4">
        <v>1.0</v>
      </c>
      <c r="F6" s="4">
        <v>22.61</v>
      </c>
      <c r="G6" s="3"/>
      <c r="H6" s="3"/>
    </row>
    <row r="7">
      <c r="A7" s="4" t="s">
        <v>17</v>
      </c>
      <c r="B7" s="5" t="str">
        <f t="shared" si="1"/>
        <v>DigiKey</v>
      </c>
      <c r="C7" s="4" t="s">
        <v>18</v>
      </c>
      <c r="D7" s="4">
        <v>1.49</v>
      </c>
      <c r="E7" s="4">
        <v>3.0</v>
      </c>
      <c r="F7" s="4">
        <v>4.47</v>
      </c>
      <c r="G7" s="3"/>
      <c r="H7" s="3"/>
    </row>
    <row r="8">
      <c r="A8" s="8"/>
      <c r="B8" s="8"/>
      <c r="C8" s="8"/>
      <c r="D8" s="8"/>
      <c r="E8" s="8"/>
      <c r="F8" s="8"/>
      <c r="G8" s="3"/>
      <c r="H8" s="3"/>
    </row>
    <row r="9">
      <c r="A9" s="8"/>
      <c r="B9" s="8"/>
      <c r="C9" s="8"/>
      <c r="D9" s="8"/>
      <c r="E9" s="8"/>
      <c r="F9" s="8"/>
      <c r="G9" s="3"/>
      <c r="H9" s="3"/>
    </row>
    <row r="10">
      <c r="A10" s="8"/>
      <c r="B10" s="8"/>
      <c r="C10" s="8"/>
      <c r="D10" s="8"/>
      <c r="E10" s="8"/>
      <c r="F10" s="8"/>
      <c r="G10" s="3"/>
      <c r="H10" s="3"/>
    </row>
    <row r="11">
      <c r="A11" s="8"/>
      <c r="B11" s="8"/>
      <c r="C11" s="8"/>
      <c r="D11" s="8"/>
      <c r="E11" s="8"/>
      <c r="F11" s="8"/>
      <c r="G11" s="3"/>
      <c r="H11" s="3"/>
    </row>
    <row r="12">
      <c r="A12" s="8"/>
      <c r="B12" s="8"/>
      <c r="C12" s="8"/>
      <c r="D12" s="8"/>
      <c r="E12" s="8"/>
      <c r="F12" s="8"/>
      <c r="G12" s="3"/>
      <c r="H12" s="3"/>
    </row>
    <row r="13">
      <c r="A13" s="8"/>
      <c r="B13" s="8"/>
      <c r="C13" s="8"/>
      <c r="D13" s="8"/>
      <c r="E13" s="8"/>
      <c r="F13" s="8"/>
      <c r="G13" s="3"/>
      <c r="H13" s="3"/>
    </row>
    <row r="14">
      <c r="A14" s="8"/>
      <c r="B14" s="8"/>
      <c r="C14" s="8"/>
      <c r="D14" s="8"/>
      <c r="E14" s="8"/>
      <c r="F14" s="8"/>
      <c r="G14" s="3"/>
      <c r="H14" s="3"/>
    </row>
    <row r="15">
      <c r="A15" s="8"/>
      <c r="B15" s="8"/>
      <c r="C15" s="8"/>
      <c r="D15" s="8"/>
      <c r="E15" s="8"/>
      <c r="F15" s="8"/>
      <c r="G15" s="3"/>
      <c r="H15" s="3"/>
    </row>
    <row r="16">
      <c r="A16" s="8"/>
      <c r="B16" s="8"/>
      <c r="C16" s="8"/>
      <c r="D16" s="8"/>
      <c r="E16" s="8"/>
      <c r="F16" s="8"/>
      <c r="G16" s="3"/>
      <c r="H16" s="3"/>
    </row>
    <row r="17">
      <c r="A17" s="8"/>
      <c r="B17" s="8"/>
      <c r="C17" s="8"/>
      <c r="D17" s="8"/>
      <c r="E17" s="8"/>
      <c r="F17" s="8"/>
      <c r="G17" s="3"/>
      <c r="H17" s="3"/>
    </row>
    <row r="18">
      <c r="A18" s="8"/>
      <c r="B18" s="8"/>
      <c r="C18" s="8"/>
      <c r="D18" s="8"/>
      <c r="E18" s="8"/>
      <c r="F18" s="8"/>
      <c r="G18" s="3"/>
      <c r="H18" s="3"/>
    </row>
    <row r="19">
      <c r="A19" s="8"/>
      <c r="B19" s="8"/>
      <c r="C19" s="8"/>
      <c r="D19" s="8"/>
      <c r="E19" s="8"/>
      <c r="F19" s="8"/>
      <c r="G19" s="3"/>
      <c r="H19" s="3"/>
    </row>
    <row r="20">
      <c r="A20" s="8"/>
      <c r="B20" s="8"/>
      <c r="C20" s="8"/>
      <c r="D20" s="8"/>
      <c r="E20" s="8"/>
      <c r="F20" s="8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</sheetData>
  <drawing r:id="rId1"/>
</worksheet>
</file>