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G:\Mi unidad\UN Proyectos\CubeSatSim Stem\"/>
    </mc:Choice>
  </mc:AlternateContent>
  <xr:revisionPtr revIDLastSave="0" documentId="13_ncr:1_{E29DB9DC-D13A-4F4A-AAA8-E69985FCCCC0}" xr6:coauthVersionLast="36" xr6:coauthVersionMax="36" xr10:uidLastSave="{00000000-0000-0000-0000-000000000000}"/>
  <bookViews>
    <workbookView xWindow="0" yWindow="0" windowWidth="21600" windowHeight="9405" xr2:uid="{00000000-000D-0000-FFFF-FFFF00000000}"/>
  </bookViews>
  <sheets>
    <sheet name="Hoja1" sheetId="1" r:id="rId1"/>
  </sheets>
  <calcPr calcId="191029"/>
  <extLst>
    <ext uri="GoogleSheetsCustomDataVersion2">
      <go:sheetsCustomData xmlns:go="http://customooxmlschemas.google.com/" r:id="rId5" roundtripDataChecksum="TAXc/rXu0186L5k02ol4RBeMczIp3DXL1ESaM9YXROo="/>
    </ext>
  </extLst>
</workbook>
</file>

<file path=xl/calcChain.xml><?xml version="1.0" encoding="utf-8"?>
<calcChain xmlns="http://schemas.openxmlformats.org/spreadsheetml/2006/main">
  <c r="D17" i="1" l="1"/>
  <c r="D16" i="1"/>
  <c r="D10" i="1"/>
  <c r="D7" i="1"/>
  <c r="D5" i="1"/>
  <c r="D2" i="1"/>
</calcChain>
</file>

<file path=xl/sharedStrings.xml><?xml version="1.0" encoding="utf-8"?>
<sst xmlns="http://schemas.openxmlformats.org/spreadsheetml/2006/main" count="52" uniqueCount="36">
  <si>
    <t>cantidad</t>
  </si>
  <si>
    <t>precio</t>
  </si>
  <si>
    <t>Amazon</t>
  </si>
  <si>
    <t>USB-C cable and power plug</t>
  </si>
  <si>
    <t>https://www.amazon.es/Cargador-R%C3%A1pida-Samsung-Compatible-Galaxy/dp/B0C7KXNLQH/ref=sr_1_9?__mk_es_ES=%C3%85M%C3%85%C5%BD%C3%95%C3%91&amp;crid=4DOLREBUGKCU&amp;dib=eyJ2IjoiMSJ9.uyXcLkoHOCo0a2cBCdRNZo6JJX1okr_clxORGuHzguAmgTqBqY_YR6pm3-8kakRI2WjuFn6grxbrEZjMZysHRquL_IdIKp0vyZDcIvmZqQ7JqMjgdyeY4KcqJgzs7PCnZrAlB-bGk4mXw5wR_NCEsiIFVG02J2uaWOKqQJ_KFrSvfFyRnZg9RTdQo-eKu4vc0EwZlM3zsYHE7H7sKJ_fsKjdOH6SjL5lMTjagMBDy2TCmJ1VOhwIe2Lb1vxHBe2fcFpUDimdZ9viWE8RvxYjjpNtKu6BO-Mt-w8yIEBtY5s.04lHItAVtekwMluUYahVG8-Mv3aU8ETFiSYkj99HwsU&amp;dib_tag=se&amp;keywords=cargador+usb+tipo+c&amp;qid=1727424738&amp;sprefix=cargador+usb+tipo+%2Caps%2C99&amp;sr=8-9</t>
  </si>
  <si>
    <t>BME280 board Temperature/Humidity/Pressure</t>
  </si>
  <si>
    <t>1 pack de 5</t>
  </si>
  <si>
    <t>https://www.amazon.es/ARCELI-Barom%C3%A9trico-Digital-Temperatura-Raspberry/dp/B0CLS3NB4Q/ref=sr_1_9?__mk_es_ES=%C3%85M%C3%85%C5%BD%C3%95%C3%91&amp;crid=ZWOJAEU2WRSR&amp;dib=eyJ2IjoiMSJ9.cMMQTrQ_s7dY9AwRSejnIt3_rjU6p_rUTX2TJzF8b0u38rLNdyw6-DBukf_sQFa3eQSnzImcqhLlk2m1CIPo1f1VLBHaihN5zesYTP5zKTfOuLqhyXE8oujFDmL42AHNax-cMJhLRQ8UEbm_z9Ur7V7_Eg-ltT-DA5uKil2NTcTG8aLxZDmKpIWJBL3brKbDWhi2YNANU4_kGE20qKy5nK1R_BPXyQHl217-5cdTMtjY6aclM7WLekYPXL0YVIB-7xADLARjsqlK-tjFBwRjRXjqkR7jC88R4IDUFOWn7HE.uDmKOOy4xJsAoOhzJ35AGJKKqSyYkFfXJnDtykLHGaU&amp;dib_tag=se&amp;keywords=BME280+Digital+5V+Temperatura+Humedad+Sensor+Atmosf%C3%A9rico+Barom%C3%A9trico+Presi%C3%B3n+Junta+IIC+I2C+Breakout+para+Arduino+%282pcs%29&amp;qid=1727425548&amp;sprefix=bme280+digital+5v+temperatura+humedad+sensor+atmosf%C3%A9rico+barom%C3%A9trico+presi%C3%B3n+junta+iic+i2c+breakout+para+arduino+2pcs+%2Caps%2C70&amp;sr=8-9</t>
  </si>
  <si>
    <t>MPU6050 3 Axis Gyro 3 Axis Accel GY-521</t>
  </si>
  <si>
    <t>https://www.amazon.es/dp/B0B58VGYXP/ref=sspa_dk_detail_0?psc=1&amp;pd_rd_i=B0B58VGYXP&amp;pd_rd_w=R86gs&amp;content-id=amzn1.sym.d9fd07ad-95b5-4079-8602-de55e6918bc7&amp;pf_rd_p=d9fd07ad-95b5-4079-8602-de55e6918bc7&amp;pf_rd_r=KHNAR35HG0D0DA4SSPD7&amp;pd_rd_wg=Wrrgs&amp;pd_rd_r=09c03d18-0796-4746-bf22-623be5e4eb90&amp;s=electronics&amp;sp_csd=d2lkZ2V0TmFtZT1zcF9kZXRhaWw</t>
  </si>
  <si>
    <t>Pi Camera with Pi Zero ribbon cable</t>
  </si>
  <si>
    <t>https://www.amazon.es/C%C3%A1mara-Raspberry-M%C3%B3dulo-OV5647-Enfoque/dp/B0D323WH67/ref=sr_1_13?__mk_es_ES=%C3%85M%C3%85%C5%BD%C3%95%C3%91&amp;crid=36YNPK0JS8IY5&amp;dib=eyJ2IjoiMSJ9.xCzkXitKSOnWY5nBxasr0EamHeAneJW9cn5U_X1NG0fLXK2sStvTdd0mYqbySPHAvBQGNlY9VCH4cniigFhhd_JiaUYhRPfkfsQsbLVIdef5hQgZJbaYp_i5L35BvuhawwzyXMnpeZpIgTwNxJSQAEFzj2YIPyeP3cnZZNGkblQn4LnYO3d0qzFZiwyRLzBCXWhH2nY7AK7HpS-gG6dsSQ1WA1Qxwx_P_cyfR8dvhyr1jcw7mQRS8xTXqgcS14CU29cAu-0b5N03OUFbbyq5IrK6yLmO-hH5qy9xM69ftaA.ECLizL8gDKnFxMnI-BFEWQ3h61NissjcxWIW_d_KS-k&amp;dib_tag=se&amp;keywords=Arducam+para+Raspberry+Pi+Zero+Camera+Module%2C+5MP+OV5647+1080P+Webcam+en+Raspbian+%28cables+en+2+tipos%29&amp;qid=1727425452&amp;sprefix=arducam+para+raspberry+pi+zero+camera+module+5mp+ov5647+1080p+webcam+en+raspbian+cables+en+2+tipos+%2Caps%2C92&amp;sr=8-13</t>
  </si>
  <si>
    <t>Remove Before Flight Tag</t>
  </si>
  <si>
    <t>1 de 2 piezas</t>
  </si>
  <si>
    <t>https://www.amazon.es/REMOVE-BEFORE-FLIGHT-Llavero-Unidades/dp/B084GVDB1Q/ref=sr_1_1?dib=eyJ2IjoiMSJ9.DYucfj5bX7xwG_gwFJ8K_ay6ZsMwd13tIr7OkaNMWOrdpXEfyLQzkKITt9RkzntpVZf1o5n3pOwT6t1mPlrMyW6_sfWwvgrGFwkZBJLnoVQFt4UXEY4OY2qlgK_FAWeUW-T1Z3HlK5zUgVhjOdx7wCAsQQnpDaWoKUgJS7lZFj1lMQxQT5iV95jq6xDMMDrFkclO65myRO7NGsgAMbZwIO6jSd4acF4rO2o-vMDjp8VqAI62Q4flLQvihGXbPnCj90nt1Bg1q4hdunFPRuJOdENe2y6jwSyUgiF0wuA9L68.oVgnIjwM7HPGSJkqGu-L36gh-5BrjP-cYXACrK_L9Fs&amp;dib_tag=se&amp;keywords=Llavero+%22Remove+Before+Flight%22&amp;qid=1727425294&amp;sr=8-1</t>
  </si>
  <si>
    <t>USB Sound Card</t>
  </si>
  <si>
    <t>https://www.amazon.es/Sabrent-Adaptador-necesita-unidades-AU-MMSA/dp/B00IRVQ0F8/ref=sr_1_3?__mk_es_ES=%C3%85M%C3%85%C5%BD%C3%95%C3%91&amp;crid=23Y3OOSAY8MF8&amp;dib=eyJ2IjoiMSJ9.4TDx9szpiM9wZ9hqswRGY0rFE90sXXA_49WR8W138t-MYMWz0wZWgJWlSAnwtb17cDlIMmI-GAKZKTsN_ThcMtoTO87NhHzr98hi5XyUQS3LyNtduJkdmFLTvSl0IPX1_cWdo_6i1OIgd_pO-6ObcauFw596gqjpogkvfS9Gc8a9iYmuzOCUfBBYPBGO-WySppjk6qOurdm-xrZDknNAheDCaVE0wKLcyg00jZGnA8f6yIRAmYRr7n3RHuk978dKvTcVdTuvbX28LnGKlhLy12tVh2VACzkHzfB3srfb85A.tTYMdFysYHydrvU-h8KQNU-RHJJrJbpP7A3YiZd2GLs&amp;dib_tag=se&amp;keywords=SABRENT+Adaptador+de+sonido+est%C3%A9reo+externo+de+Sabrent+USB&amp;qid=1727425229&amp;s=electronics&amp;sprefix=sabrent+adaptador+de+sonido+est%C3%A9reo+externo+de+sabrent+usb+%2Celectronics%2C88&amp;sr=1-3</t>
  </si>
  <si>
    <t>OTG cable for Sound Card</t>
  </si>
  <si>
    <t>https://www.amazon.es/Rankie-R-1170-Adaptador-Convertidor-Unidades/dp/B00YOX4JU6/ref=sr_1_10?__mk_es_ES=%C3%85M%C3%85%C5%BD%C3%95%C3%91&amp;crid=335PCM1GHZ4U8&amp;dib=eyJ2IjoiMSJ9.jUmUn03ZZM4Ymzf9euDPa7Az5ohq5xGti-_A7H4BslCt8Mo1Upw95JrQGe2Rki0zMO7bFsPYhV4db-fSIfAs8sIaVsNhlbIZOyBtgPNd7ZJh-zwSPEi-eAvgdKS9dLhx2lls4OD49Cg-IQxJDEDCy9_5FZoeQvZQMn86wuDIh2IxGe26QXtRnuqd_emQdpcHZiO-SAfO99ZdZkFfW4S7JtWqc1wGp3EjojST0GNZN54nuwHvmdzk5AyjB9p1oQQcR2th_-gWXZqzYIRD67AXq1OnqACKPrl8nmc_2IVxCEM.mFPQOa3E0FItFLrN90aXYThpH1ENC1FCvYMkfx04BEs&amp;dib_tag=se&amp;keywords=Adaptador+USB+a+Micro+USB+%28paquete+de+2%29%2C+USB+2.0&amp;qid=1727425819&amp;sprefix=adaptador+usb+a+micro+usb+paquete+de+2+usb+2.0%2Caps%2C76&amp;sr=8-10</t>
  </si>
  <si>
    <t>2.5mm to 3.5mm jumper cable</t>
  </si>
  <si>
    <t>https://www.amazon.es/AERZETIX-longitud-tel%C3%A9fono-inteligente-auriculares/dp/B0C9LWLCY9/ref=sr_1_7?__mk_es_ES=%C3%85M%C3%85%C5%BD%C3%95%C3%91&amp;crid=1LKHAXWVBYNHQ&amp;dib=eyJ2IjoiMSJ9.xIV3ynt4ufrkRgFtrbqT9rdQ3X1UCAlOm_lfK33KHnOS263PtzTxX_Yw8tYj3oGbVpNccGQwdePUFE9905eE0OmJ9gUX-bR1lPIi9yVZzFgqMGlGcr4Vx-bS4mzSGm4Vnnzad-JTwN9H1EELQLKFXyID1NwJoA0n8MxFImPeaz3NrzAmtr4U_Cd5Og2fgYJuwhE1XIxF2FGX9xm3D5QhcQPCg0y1tWMZ34EUFuvNoGVl_ZpptPBsZOeL_3s400RXBeZvMG_RC80boFMga3KRLUMdZ8UI5iwamJEH-g9bvWY.WN5g2YlYRRV5b_pBiq6hwCM1HphPTVk5Xac6LZVvero&amp;dib_tag=se&amp;keywords=Paquete+de+2+mini+cables+de+audio+en+espiral+de+11.8+pulgadas+de+0.138+in+a+0.098+in%2C+cable+en+espiral+auxiliar+de+audio+est%C3%A9reo+de+90+grados+de+1%2F8+de+pulgada+y+0.138+in+a+conector+TRS+macho&amp;qid=1727425903&amp;sprefix=paquete+de+2+mini+cables+de+audio+en+espiral+de+11.8+pulgadas+de+0.138+in+a+0.098+in+cable+en+espiral+auxiliar+de+audio+est%C3%A9reo+de+90+grados+de+1%2F8+de+pulgada+y+0.138+in+a+conector+trs+macho%2Caps%2C73&amp;sr=8-7</t>
  </si>
  <si>
    <t>GPIO 20x2 female stacking header extra long pins</t>
  </si>
  <si>
    <t>https://www.amazon.es/Paradisetronic-com-Conector-apilable-Raspberry-unidades/dp/B09TJSLT9J/ref=sr_1_11?__mk_es_ES=%C3%85M%C3%85%C5%BD%C3%95%C3%91&amp;crid=2SK3GYQXZ0G9L&amp;dib=eyJ2IjoiMSJ9.WnpPH6U9lbYueVWSuTze__kaaRsHCNYq62ehSgNS3bqgVA8gQiBfB25V61WtPM8sbNS-cULxbx8KY5IY7sD1opRtbbCdVqgfNDUCF_bhqwzd0A1X_VWXPVK8bJWDhVBnX61RwNqtG6g50HPtaQMluKw6P6QiahqyaNhU8k0XzN_-WhMtbDxfhc9HNJhK4oM_tiqa_NdkC0vHbcqQp2RsVP5wkR-lR-4l7cOHjgvyX_TKGAkJdkAW6UlK9Jt4nxwTej0Zo68HDIHpq0RocNfePL5WNlWTzXGBR_9XQnLIMfU.rxoWbApPIGOXmS45PpOKFBoC3g9pgf8egSQke7757gU&amp;dib_tag=se&amp;keywords=GPIO%2BStacking%2BHeader%2Bfor%2BPi%2BA%2B%2FB%2B%2FPi%2B2%2FPi%2B3%2B-%2BExtra-long%2B2x20%2BPins&amp;qid=1727426164&amp;sprefix=gpio%2Bstacking%2Bheader%2Bfor%2Bpi%2Ba%2B%2Fb%2B%2Fpi%2B2%2Fpi%2B3%2B-%2Bextra-long%2B2x20%2Bpins%2Caps%2C99&amp;sr=8-11&amp;th=1</t>
  </si>
  <si>
    <t>Blue INA219 High Side DC Current Sensor Breakout - 26V ±3.2A Max</t>
  </si>
  <si>
    <t>https://www.amazon.es/Nudiuhis-unidades-alimentaci%C3%B3n-bidireccional-Breakout/dp/B0BJKSLS3H/ref=sr_1_4?__mk_es_ES=%C3%85M%C3%85%C5%BD%C3%95%C3%91&amp;crid=1FOBYBZTP0XQ0&amp;dib=eyJ2IjoiMSJ9.aF2E64VnNC9Apeoyp7otue-BvUbW_YF0mAj8Xo96FpZSU3HiVkABLYz-oZV78ayU19syVcJ5pN7C6CJGxD6tyTTyHQep55Mg8ZJ2M0AeSQQ2VwKup3l2e0RFWXHU3Q3FJlLpGZo4NRwEP_KDKoeuGOwSm4A9snAHSf-heucbXl4.zOyo2whG0vg2Gm6_Qjzjp0d28TwXsaTNiLi4ABwEls4&amp;dib_tag=se&amp;keywords=CJMCU-219+INA219+I2C&amp;qid=1727426272&amp;sprefix=cjmcu-219+ina219+i2c%2Caps%2C154&amp;sr=8-4</t>
  </si>
  <si>
    <t>https://www.amazon.es/HiLetgo-INA219-Bi-directional-Current-Monitor/dp/B07D7VQ8JM/ref=sr_1_1_sspa?__mk_es_ES=%C3%85M%C3%85%C5%BD%C3%95%C3%91&amp;crid=1A9O4X02J5PIQ&amp;dib=eyJ2IjoiMSJ9.pLSpB7TQMnYozQNZluQJ9EOgoXpIXMGKaeZkcAwuWXLX9gFRXScg8cSPuA9J8yh3qiiShQCIiRjUpMONyVSlWab8trco_T83jf2IjeBD58RbhFgEXw18QA1zybLl6eaFT_KarTxb_bjLNcYXcNc2HEiXRhluIv47EL132vUdt8esdFUJ3GvrUWYJvM5bgf5m.iFWP2Q1V7Z8ODEf-xm2cgE8YGkpPKxjTrrQBnH6J-n0&amp;dib_tag=se&amp;keywords=HiLetgo+2+unids+INA219+I2C&amp;qid=1727426349&amp;sprefix=hiletgo+2+unids+ina219+i2c+%2Caps%2C121&amp;sr=8-1-spons&amp;sp_csd=d2lkZ2V0TmFtZT1zcF9hdGY&amp;psc=1</t>
  </si>
  <si>
    <t>JST 2 pin wires and connectors</t>
  </si>
  <si>
    <t>https://www.amazon.es/juegos-Micro-2-0mm-Conector-Hembra/dp/B09LQD8B2N/ref=sr_1_3?__mk_es_ES=%C3%85M%C3%85%C5%BD%C3%95%C3%91&amp;crid=2QIRLOOI4S0JS&amp;dib=eyJ2IjoiMSJ9.hPGthsqs9hW1DtbSzwp8wn7fQBSC9xenkskEq_yB-IUuQKxDMBnEFbDRSuq1vDYAUkyL-mSBMy5nW1ckzR295dDPowoEddcf7yaIpKN5-CxMchfT7JDmkxemj8sBN6tpEjqFRuAgFPraxKnZrKowRH6OFka9y_s-uu3d2R0vd3-EMiOmFY8Jws2KP-a9dVH4w58Ge5zzLP6gyyc5BTtro0xxc3GSNF02TwJqDWpM5uTcNhKcUq_GE3HvbnR3UexPEOc1Sc8YTzo3DkmorIXbSfcdaZRSGasbc0l0und8zms.ZoZxjmG8eRYC99nAkMdEs5FA0b7uq-wz1lYKHuYQBQ8&amp;dib_tag=se&amp;keywords=20+juegos+Mini+Micro+Jst+2.0+Ph+2-Pin+conector+macho+con+cable+de+5.906+in+y+hembra&amp;qid=1727426402&amp;sprefix=20+juegos+mini+micro+jst+2.0+ph+2-pin+conector+macho+con+cable+de+5.906+in+y+hembra%2Caps%2C71&amp;sr=8-3</t>
  </si>
  <si>
    <t>Solar Cell 6V 60mA (set of 10) 72mm x 45mm</t>
  </si>
  <si>
    <t>https://www.amazon.es/SUNYIMA-materiales-el%C3%A9ctrico-fotovoltaicas-bricolaje/dp/B08PNNMP9Q/ref=sr_1_11?__mk_es_ES=%C3%85M%C3%85%C5%BD%C3%95%C3%91&amp;crid=CQ5DWKOBADOR&amp;dib=eyJ2IjoiMSJ9.QJumMMhsWWknygsJ9ovyFAGEkE7J7JMe8oXzZ6cLFaccMnrEsceCQzj1b8ACFFcS4JZ4D4aiJPTseEZdGkIWsCObAhbu1ll7-ytfm4WRewEE4vhPSSwzGHeze3UozI8OJZ-IbCOOt1FYnF5NXyIYIcgNPyS_hq_7HCJICRsOksd5bqUNSNRJlJv6aohlH1yGq8Kqpk1ioevDgDrjcb23aAyh96Wb4quemaqRxgh9PNBUUagQt8KJ7O3a_I-j8Oj9GhDd_a46DvXBtesuQ0VypOeYjqIcJUxxmkP3QUKWHgE.QVBuIO0VuHIp042reYB4gVxVdPs-L7zjcQm7o91ksyY&amp;dib_tag=se&amp;keywords=SUNYIMA&amp;qid=1727426535&amp;sprefix=sunyima+%2Caps%2C63&amp;sr=8-11</t>
  </si>
  <si>
    <t>Clear mounting tape</t>
  </si>
  <si>
    <t>https://www.amazon.es/Scotch-4010-Clear-Tape-montage/dp/B00004Z4BU/ref=sr_1_1?__mk_es_ES=%C3%85M%C3%85%C5%BD%C3%95%C3%91&amp;crid=A996BAPFMYGM&amp;dib=eyJ2IjoiMSJ9.WiV998haU0BPai_aLxSl1uz5Z7OsaZ53VvH_ARStg1CSFT6x9UFtYGUjSNkihZEQngo6XzUwonenNFV8-1RrxDXHB9TKMCkGuBcb08hRROAbyFsQXi6F0cLCPVdMFffxuNeo6rufBEzS3iu6mNSGB7uujdS9-OIwT_9l7Q9QtamqjGmvMza0swS7KU5jZ7JFzcUarqsUCijzviugGkDdOjClX4ue3XWfnBmRVanOisp_vy-RDhc1N687BptJoq2gbZWJbVhJlw6lxM0xW3NJpzk4pkRwn90zieJWMOr5g7E.QT7eLqs-nD8zftCUuAx8bkinQbEg8CaF0GTrOTVWX3s&amp;dib_tag=se&amp;keywords=Scotch+4010&amp;qid=1727426625&amp;sprefix=scotch+4010%2Caps%2C69&amp;sr=8-1</t>
  </si>
  <si>
    <t>Tenergy AA 2500mAh NiMH Rechargeable Battery 4 pack</t>
  </si>
  <si>
    <t>https://www.amazon.es/Panasonic-eneloop-Pro-Pilas-Ready/dp/B09ZL8R2DN/ref=sr_1_2_sspa?__mk_es_ES=%C3%85M%C3%85%C5%BD%C3%95%C3%91&amp;crid=3M21H6YHR7ADF&amp;dib=eyJ2IjoiMSJ9.yvqelqVVbl2vCl06oEEkoatf9gsXAZoM-wnFwOsw_iEnVujea_X2ujo0Cy-47iZnO57Z_-L5OkuxUP9whX6aRKhRkMzZ1-B1ExaQiBV5nL124_oz7i4ZopNfT3FMNh5HBhkmmn7_8xsCy0jwL7eze4Fc47ic-TwTCn4dXndWXsKfT7SQT0-hh28ho2W9-5bfjuaAlNusCklFC7E1ITaUCn2D9jTIgo2mFt0nlWLAlYZ6-1e_ZPTg4feMidLE36k52ArFBIzQcmHKYI5ypjpZJEuPy5wkrL07QOt4sOW7SDI.7jasc_maeNi559uG_Rwx-fW6Z8RDc95nmOd-EEeWj7c&amp;dib_tag=se&amp;keywords=4+pilas+AA+recargables+de+alta+calidad%2C+bater%C3%ADa+AA+NiMH+de+alta+capacidad+de+2500&amp;qid=1727426718&amp;sprefix=4+pilas+aa+recargables+de+alta+calidad+bater%C3%ADa+aa+nimh+de+alta+capacidad+de+2500%2Caps%2C72&amp;sr=8-2-spons&amp;sp_csd=d2lkZ2V0TmFtZT1zcF9hdGY&amp;psc=1</t>
  </si>
  <si>
    <t>Alt 5a: Your PC with RTL-SDR</t>
  </si>
  <si>
    <t>https://www.amazon.es/RTL-SDR-Blog-RTL2832U-Software-Defined/dp/B0BMKZCKTF/ref=sr_1_3?__mk_es_ES=%C3%85M%C3%85%C5%BD%C3%95%C3%91&amp;crid=TUPQN1OQ2FFK&amp;dib=eyJ2IjoiMSJ9.Pktqm_pNdzKTsBNvOCuS8OBOWRyjFhbl0RBEvzqBck95fnKpdifavUUFGVOOkl5yQ1YCQxuzcY7YDi17Wf9cwcv_db0BEV2lPtlge7HxD79GF-wjEoJ4s0NGVAB67UD8iayT6SJJ0DLFN0XKDEffFiS7Wu8iFVL3NeWZhceaVs2kT7KQUTCl8h1r3LCUXtJxKXsKpEPBX_X5T2ks6WvdTgWPGjVz9NCd0fvPAVMe5GgivGTZr-CMaI3yQVzc2xtgxng-nM_4FFa3oqqdtcBKETZIVS-jetjalg00C4bxcUw.sJ5WuoU-Ygee8RkXtc97ZT-P5xyT3YPedGbhGBmQFo8&amp;dib_tag=se&amp;keywords=R860+RTL2832U&amp;qid=1727436395&amp;sprefix=r860+rtl2832u+%2Caps%2C74&amp;sr=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</si>
</sst>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0"/>
      <color rgb="FF000000"/>
      <name val="Calibri"/>
    </font>
    <font>
      <sz val="11"/>
      <color rgb="FF0563C1"/>
      <name val="Calibri"/>
    </font>
    <font>
      <u/>
      <sz val="11"/>
      <color theme="10"/>
      <name val="Calibri"/>
    </font>
    <font>
      <u/>
      <sz val="11"/>
      <color rgb="FF0000FF"/>
      <name val="Calibri"/>
    </font>
    <font>
      <sz val="10"/>
      <color theme="1"/>
      <name val="Calibri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00FF0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93C47D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5" fillId="0" borderId="0" xfId="0" applyFont="1" applyAlignment="1"/>
    <xf numFmtId="0" fontId="1" fillId="2" borderId="0" xfId="0" applyFont="1" applyFill="1"/>
    <xf numFmtId="0" fontId="2" fillId="3" borderId="1" xfId="0" applyFont="1" applyFill="1" applyBorder="1" applyAlignment="1">
      <alignment vertical="top" wrapText="1"/>
    </xf>
    <xf numFmtId="0" fontId="1" fillId="2" borderId="0" xfId="0" applyFont="1" applyFill="1" applyAlignment="1"/>
    <xf numFmtId="0" fontId="0" fillId="2" borderId="0" xfId="0" applyFont="1" applyFill="1"/>
    <xf numFmtId="0" fontId="0" fillId="2" borderId="0" xfId="0" applyFont="1" applyFill="1" applyAlignment="1"/>
    <xf numFmtId="0" fontId="2" fillId="4" borderId="2" xfId="0" applyFont="1" applyFill="1" applyBorder="1" applyAlignment="1">
      <alignment vertical="top" wrapText="1"/>
    </xf>
    <xf numFmtId="0" fontId="2" fillId="5" borderId="0" xfId="0" applyFont="1" applyFill="1"/>
    <xf numFmtId="0" fontId="2" fillId="2" borderId="0" xfId="0" applyFont="1" applyFill="1"/>
    <xf numFmtId="0" fontId="5" fillId="2" borderId="0" xfId="0" applyFont="1" applyFill="1" applyAlignment="1"/>
    <xf numFmtId="0" fontId="2" fillId="3" borderId="2" xfId="0" applyFont="1" applyFill="1" applyBorder="1" applyAlignment="1">
      <alignment vertical="top" wrapText="1"/>
    </xf>
    <xf numFmtId="0" fontId="6" fillId="2" borderId="0" xfId="0" applyFont="1" applyFill="1"/>
    <xf numFmtId="0" fontId="3" fillId="2" borderId="0" xfId="0" applyFont="1" applyFill="1" applyAlignment="1"/>
    <xf numFmtId="0" fontId="4" fillId="2" borderId="0" xfId="0" applyFont="1" applyFill="1"/>
    <xf numFmtId="0" fontId="7" fillId="2" borderId="0" xfId="0" applyFont="1" applyFill="1"/>
    <xf numFmtId="0" fontId="9" fillId="6" borderId="3" xfId="0" applyFont="1" applyFill="1" applyBorder="1" applyAlignment="1">
      <alignment vertical="top"/>
    </xf>
    <xf numFmtId="0" fontId="10" fillId="2" borderId="0" xfId="0" applyFont="1" applyFill="1" applyAlignment="1"/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es/RTL-SDR-Blog-RTL2832U-Software-Defined/dp/B0BMKZCKTF/ref=sr_1_3?__mk_es_ES=%C3%85M%C3%85%C5%BD%C3%95%C3%91&amp;crid=TUPQN1OQ2FFK&amp;dib=eyJ2IjoiMSJ9.Pktqm_pNdzKTsBNvOCuS8OBOWRyjFhbl0RBEvzqBck95fnKpdifavUUFGVOOkl5yQ1YCQxuzcY7YDi17Wf9cwcv_db0BEV2lPtlge7HxD79GF-wjEoJ4s0NGVAB67UD8iayT6SJJ0DLFN0XKDEffFiS7Wu8iFVL3NeWZhceaVs2kT7KQUTCl8h1r3LCUXtJxKXsKpEPBX_X5T2ks6WvdTgWPGjVz9NCd0fvPAVMe5GgivGTZr-CMaI3yQVzc2xtgxng-nM_4FFa3oqqdtcBKETZIVS-jetjalg00C4bxcUw.sJ5WuoU-Ygee8RkXtc97ZT-P5xyT3YPedGbhGBmQFo8&amp;dib_tag=se&amp;keywords=R860+RTL2832U&amp;qid=1727436395&amp;sprefix=r860+rtl2832u+%2Caps%2C74&amp;sr=8-3" TargetMode="External"/><Relationship Id="rId3" Type="http://schemas.openxmlformats.org/officeDocument/2006/relationships/hyperlink" Target="https://www.amazon.es/Rankie-R-1170-Adaptador-Convertidor-Unidades/dp/B00YOX4JU6/ref=sr_1_10?__mk_es_ES=%C3%85M%C3%85%C5%BD%C3%95%C3%91&amp;crid=335PCM1GHZ4U8&amp;dib=eyJ2IjoiMSJ9.jUmUn03ZZM4Ymzf9euDPa7Az5ohq5xGti-_A7H4BslCt8Mo1Upw95JrQGe2Rki0zMO7bFsPYhV4db-fSIfAs8sIaVsNhlbIZOyBtgPNd7ZJh-zwSPEi-eAvgdKS9dLhx2lls4OD49Cg-IQxJDEDCy9_5FZoeQvZQMn86wuDIh2IxGe26QXtRnuqd_emQdpcHZiO-SAfO99ZdZkFfW4S7JtWqc1wGp3EjojST0GNZN54nuwHvmdzk5AyjB9p1oQQcR2th_-gWXZqzYIRD67AXq1OnqACKPrl8nmc_2IVxCEM.mFPQOa3E0FItFLrN90aXYThpH1ENC1FCvYMkfx04BEs&amp;dib_tag=se&amp;keywords=Adaptador+USB+a+Micro+USB+%28paquete+de+2%29%2C+USB+2.0&amp;qid=1727425819&amp;sprefix=adaptador+usb+a+micro+usb+paquete+de+2+usb+2.0%2Caps%2C76&amp;sr=8-10" TargetMode="External"/><Relationship Id="rId7" Type="http://schemas.openxmlformats.org/officeDocument/2006/relationships/hyperlink" Target="https://www.amazon.es/Panasonic-eneloop-Pro-Pilas-Ready/dp/B09ZL8R2DN/ref=sr_1_2_sspa?__mk_es_ES=%C3%85M%C3%85%C5%BD%C3%95%C3%91&amp;crid=3M21H6YHR7ADF&amp;dib=eyJ2IjoiMSJ9.yvqelqVVbl2vCl06oEEkoatf9gsXAZoM-wnFwOsw_iEnVujea_X2ujo0Cy-47iZnO57Z_-L5OkuxUP9whX6aRKhRkMzZ1-B1ExaQiBV5nL124_oz7i4ZopNfT3FMNh5HBhkmmn7_8xsCy0jwL7eze4Fc47ic-TwTCn4dXndWXsKfT7SQT0-hh28ho2W9-5bfjuaAlNusCklFC7E1ITaUCn2D9jTIgo2mFt0nlWLAlYZ6-1e_ZPTg4feMidLE36k52ArFBIzQcmHKYI5ypjpZJEuPy5wkrL07QOt4sOW7SDI.7jasc_maeNi559uG_Rwx-fW6Z8RDc95nmOd-EEeWj7c&amp;dib_tag=se&amp;keywords=4+pilas+AA+recargables+de+alta+calidad%2C+bater%C3%ADa+AA+NiMH+de+alta+capacidad+de+2500&amp;qid=1727426718&amp;sprefix=4+pilas+aa+recargables+de+alta+calidad+bater%C3%ADa+aa+nimh+de+alta+capacidad+de+2500%2Caps%2C72&amp;sr=8-2-spons&amp;sp_csd=d2lkZ2V0TmFtZT1zcF9hdGY&amp;psc=1" TargetMode="External"/><Relationship Id="rId2" Type="http://schemas.openxmlformats.org/officeDocument/2006/relationships/hyperlink" Target="https://www.amazon.es/REMOVE-BEFORE-FLIGHT-Llavero-Unidades/dp/B084GVDB1Q/ref=sr_1_1?dib=eyJ2IjoiMSJ9.DYucfj5bX7xwG_gwFJ8K_ay6ZsMwd13tIr7OkaNMWOrdpXEfyLQzkKITt9RkzntpVZf1o5n3pOwT6t1mPlrMyW6_sfWwvgrGFwkZBJLnoVQFt4UXEY4OY2qlgK_FAWeUW-T1Z3HlK5zUgVhjOdx7wCAsQQnpDaWoKUgJS7lZFj1lMQxQT5iV95jq6xDMMDrFkclO65myRO7NGsgAMbZwIO6jSd4acF4rO2o-vMDjp8VqAI62Q4flLQvihGXbPnCj90nt1Bg1q4hdunFPRuJOdENe2y6jwSyUgiF0wuA9L68.oVgnIjwM7HPGSJkqGu-L36gh-5BrjP-cYXACrK_L9Fs&amp;dib_tag=se&amp;keywords=Llavero+%22Remove+Before+Flight%22&amp;qid=1727425294&amp;sr=8-1" TargetMode="External"/><Relationship Id="rId1" Type="http://schemas.openxmlformats.org/officeDocument/2006/relationships/hyperlink" Target="https://www.amazon.es/dp/B0B58VGYXP/ref=sspa_dk_detail_0?psc=1&amp;pd_rd_i=B0B58VGYXP&amp;pd_rd_w=R86gs&amp;content-id=amzn1.sym.d9fd07ad-95b5-4079-8602-de55e6918bc7&amp;pf_rd_p=d9fd07ad-95b5-4079-8602-de55e6918bc7&amp;pf_rd_r=KHNAR35HG0D0DA4SSPD7&amp;pd_rd_wg=Wrrgs&amp;pd_rd_r=09c03d18-0796-4746-bf22-623be5e4eb90&amp;s=electronics&amp;sp_csd=d2lkZ2V0TmFtZT1zcF9kZXRhaWw" TargetMode="External"/><Relationship Id="rId6" Type="http://schemas.openxmlformats.org/officeDocument/2006/relationships/hyperlink" Target="https://www.amazon.es/Scotch-4010-Clear-Tape-montage/dp/B00004Z4BU/ref=sr_1_1?__mk_es_ES=%C3%85M%C3%85%C5%BD%C3%95%C3%91&amp;crid=A996BAPFMYGM&amp;dib=eyJ2IjoiMSJ9.WiV998haU0BPai_aLxSl1uz5Z7OsaZ53VvH_ARStg1CSFT6x9UFtYGUjSNkihZEQngo6XzUwonenNFV8-1RrxDXHB9TKMCkGuBcb08hRROAbyFsQXi6F0cLCPVdMFffxuNeo6rufBEzS3iu6mNSGB7uujdS9-OIwT_9l7Q9QtamqjGmvMza0swS7KU5jZ7JFzcUarqsUCijzviugGkDdOjClX4ue3XWfnBmRVanOisp_vy-RDhc1N687BptJoq2gbZWJbVhJlw6lxM0xW3NJpzk4pkRwn90zieJWMOr5g7E.QT7eLqs-nD8zftCUuAx8bkinQbEg8CaF0GTrOTVWX3s&amp;dib_tag=se&amp;keywords=Scotch+4010&amp;qid=1727426625&amp;sprefix=scotch+4010%2Caps%2C69&amp;sr=8-1" TargetMode="External"/><Relationship Id="rId5" Type="http://schemas.openxmlformats.org/officeDocument/2006/relationships/hyperlink" Target="https://www.amazon.es/juegos-Micro-2-0mm-Conector-Hembra/dp/B09LQD8B2N/ref=sr_1_3?__mk_es_ES=%C3%85M%C3%85%C5%BD%C3%95%C3%91&amp;crid=2QIRLOOI4S0JS&amp;dib=eyJ2IjoiMSJ9.hPGthsqs9hW1DtbSzwp8wn7fQBSC9xenkskEq_yB-IUuQKxDMBnEFbDRSuq1vDYAUkyL-mSBMy5nW1ckzR295dDPowoEddcf7yaIpKN5-CxMchfT7JDmkxemj8sBN6tpEjqFRuAgFPraxKnZrKowRH6OFka9y_s-uu3d2R0vd3-EMiOmFY8Jws2KP-a9dVH4w58Ge5zzLP6gyyc5BTtro0xxc3GSNF02TwJqDWpM5uTcNhKcUq_GE3HvbnR3UexPEOc1Sc8YTzo3DkmorIXbSfcdaZRSGasbc0l0und8zms.ZoZxjmG8eRYC99nAkMdEs5FA0b7uq-wz1lYKHuYQBQ8&amp;dib_tag=se&amp;keywords=20+juegos+Mini+Micro+Jst+2.0+Ph+2-Pin+conector+macho+con+cable+de+5.906+in+y+hembra&amp;qid=1727426402&amp;sprefix=20+juegos+mini+micro+jst+2.0+ph+2-pin+conector+macho+con+cable+de+5.906+in+y+hembra%2Caps%2C71&amp;sr=8-3" TargetMode="External"/><Relationship Id="rId4" Type="http://schemas.openxmlformats.org/officeDocument/2006/relationships/hyperlink" Target="https://www.amazon.es/AERZETIX-longitud-tel%C3%A9fono-inteligente-auriculares/dp/B0C9LWLCY9/ref=sr_1_7?__mk_es_ES=%C3%85M%C3%85%C5%BD%C3%95%C3%91&amp;crid=1LKHAXWVBYNHQ&amp;dib=eyJ2IjoiMSJ9.xIV3ynt4ufrkRgFtrbqT9rdQ3X1UCAlOm_lfK33KHnOS263PtzTxX_Yw8tYj3oGbVpNccGQwdePUFE9905eE0OmJ9gUX-bR1lPIi9yVZzFgqMGlGcr4Vx-bS4mzSGm4Vnnzad-JTwN9H1EELQLKFXyID1NwJoA0n8MxFImPeaz3NrzAmtr4U_Cd5Og2fgYJuwhE1XIxF2FGX9xm3D5QhcQPCg0y1tWMZ34EUFuvNoGVl_ZpptPBsZOeL_3s400RXBeZvMG_RC80boFMga3KRLUMdZ8UI5iwamJEH-g9bvWY.WN5g2YlYRRV5b_pBiq6hwCM1HphPTVk5Xac6LZVvero&amp;dib_tag=se&amp;keywords=Paquete+de+2+mini+cables+de+audio+en+espiral+de+11.8+pulgadas+de+0.138+in+a+0.098+in%2C+cable+en+espiral+auxiliar+de+audio+est%C3%A9reo+de+90+grados+de+1%2F8+de+pulgada+y+0.138+in+a+conector+TRS+macho&amp;qid=1727425903&amp;sprefix=paquete+de+2+mini+cables+de+audio+en+espiral+de+11.8+pulgadas+de+0.138+in+a+0.098+in+cable+en+espiral+auxiliar+de+audio+est%C3%A9reo+de+90+grados+de+1%2F8+de+pulgada+y+0.138+in+a+conector+trs+macho%2Caps%2C73&amp;sr=8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8"/>
  <sheetViews>
    <sheetView tabSelected="1" workbookViewId="0">
      <selection activeCell="B9" sqref="B9"/>
    </sheetView>
  </sheetViews>
  <sheetFormatPr baseColWidth="10" defaultColWidth="14.42578125" defaultRowHeight="15" customHeight="1" x14ac:dyDescent="0.25"/>
  <cols>
    <col min="1" max="1" width="13" customWidth="1"/>
    <col min="2" max="2" width="54.42578125" customWidth="1"/>
    <col min="3" max="3" width="15.42578125" customWidth="1"/>
    <col min="4" max="4" width="14.42578125" customWidth="1"/>
    <col min="5" max="5" width="255.7109375" customWidth="1"/>
    <col min="6" max="27" width="10.7109375" customWidth="1"/>
  </cols>
  <sheetData>
    <row r="1" spans="1:5" x14ac:dyDescent="0.25">
      <c r="C1" s="1" t="s">
        <v>0</v>
      </c>
      <c r="D1" s="2" t="s">
        <v>1</v>
      </c>
    </row>
    <row r="2" spans="1:5" s="8" customFormat="1" x14ac:dyDescent="0.25">
      <c r="A2" s="4" t="s">
        <v>2</v>
      </c>
      <c r="B2" s="5" t="s">
        <v>3</v>
      </c>
      <c r="C2" s="4">
        <v>2</v>
      </c>
      <c r="D2" s="6">
        <f>9.99*2</f>
        <v>19.98</v>
      </c>
      <c r="E2" s="7" t="s">
        <v>4</v>
      </c>
    </row>
    <row r="3" spans="1:5" s="8" customFormat="1" x14ac:dyDescent="0.25">
      <c r="A3" s="4" t="s">
        <v>2</v>
      </c>
      <c r="B3" s="13" t="s">
        <v>5</v>
      </c>
      <c r="C3" s="4" t="s">
        <v>6</v>
      </c>
      <c r="D3" s="6">
        <v>20.99</v>
      </c>
      <c r="E3" s="4" t="s">
        <v>7</v>
      </c>
    </row>
    <row r="4" spans="1:5" s="8" customFormat="1" x14ac:dyDescent="0.25">
      <c r="A4" s="4" t="s">
        <v>2</v>
      </c>
      <c r="B4" s="13" t="s">
        <v>8</v>
      </c>
      <c r="C4" s="4">
        <v>1</v>
      </c>
      <c r="D4" s="15">
        <v>11.99</v>
      </c>
      <c r="E4" s="16" t="s">
        <v>9</v>
      </c>
    </row>
    <row r="5" spans="1:5" s="8" customFormat="1" x14ac:dyDescent="0.25">
      <c r="A5" s="4" t="s">
        <v>2</v>
      </c>
      <c r="B5" s="13" t="s">
        <v>10</v>
      </c>
      <c r="C5" s="4">
        <v>2</v>
      </c>
      <c r="D5" s="6">
        <f>11.77*2</f>
        <v>23.54</v>
      </c>
      <c r="E5" s="4" t="s">
        <v>11</v>
      </c>
    </row>
    <row r="6" spans="1:5" s="8" customFormat="1" x14ac:dyDescent="0.25">
      <c r="A6" s="4" t="s">
        <v>2</v>
      </c>
      <c r="B6" s="13" t="s">
        <v>12</v>
      </c>
      <c r="C6" s="6" t="s">
        <v>13</v>
      </c>
      <c r="D6" s="15">
        <v>8.99</v>
      </c>
      <c r="E6" s="16" t="s">
        <v>14</v>
      </c>
    </row>
    <row r="7" spans="1:5" s="8" customFormat="1" x14ac:dyDescent="0.25">
      <c r="A7" s="4" t="s">
        <v>2</v>
      </c>
      <c r="B7" s="13" t="s">
        <v>15</v>
      </c>
      <c r="C7" s="4">
        <v>2</v>
      </c>
      <c r="D7" s="4">
        <f>2*10.99</f>
        <v>21.98</v>
      </c>
      <c r="E7" s="7" t="s">
        <v>16</v>
      </c>
    </row>
    <row r="8" spans="1:5" s="8" customFormat="1" x14ac:dyDescent="0.25">
      <c r="A8" s="4" t="s">
        <v>2</v>
      </c>
      <c r="B8" s="13" t="s">
        <v>17</v>
      </c>
      <c r="C8" s="4">
        <v>1</v>
      </c>
      <c r="D8" s="6">
        <v>5.99</v>
      </c>
      <c r="E8" s="12" t="s">
        <v>18</v>
      </c>
    </row>
    <row r="9" spans="1:5" x14ac:dyDescent="0.25">
      <c r="A9" s="1" t="s">
        <v>2</v>
      </c>
      <c r="B9" s="9" t="s">
        <v>19</v>
      </c>
      <c r="C9" s="2">
        <v>1</v>
      </c>
      <c r="D9" s="2">
        <v>6.7</v>
      </c>
      <c r="E9" s="3" t="s">
        <v>20</v>
      </c>
    </row>
    <row r="10" spans="1:5" s="8" customFormat="1" x14ac:dyDescent="0.25">
      <c r="A10" s="4" t="s">
        <v>2</v>
      </c>
      <c r="B10" s="11" t="s">
        <v>21</v>
      </c>
      <c r="C10" s="4">
        <v>6</v>
      </c>
      <c r="D10" s="4">
        <f>7.89*6</f>
        <v>47.339999999999996</v>
      </c>
      <c r="E10" s="4" t="s">
        <v>22</v>
      </c>
    </row>
    <row r="11" spans="1:5" s="8" customFormat="1" x14ac:dyDescent="0.25">
      <c r="A11" s="4" t="s">
        <v>2</v>
      </c>
      <c r="B11" s="14" t="s">
        <v>23</v>
      </c>
      <c r="C11" s="4">
        <v>1</v>
      </c>
      <c r="D11" s="6">
        <v>21.18</v>
      </c>
      <c r="E11" s="4" t="s">
        <v>24</v>
      </c>
    </row>
    <row r="12" spans="1:5" s="8" customFormat="1" x14ac:dyDescent="0.25">
      <c r="A12" s="4" t="s">
        <v>2</v>
      </c>
      <c r="B12" s="14" t="s">
        <v>23</v>
      </c>
      <c r="C12" s="4">
        <v>1</v>
      </c>
      <c r="D12" s="6">
        <v>9.7899999999999991</v>
      </c>
      <c r="E12" s="4" t="s">
        <v>25</v>
      </c>
    </row>
    <row r="13" spans="1:5" s="8" customFormat="1" x14ac:dyDescent="0.25">
      <c r="A13" s="4" t="s">
        <v>2</v>
      </c>
      <c r="B13" s="17" t="s">
        <v>26</v>
      </c>
      <c r="C13" s="4">
        <v>1</v>
      </c>
      <c r="D13" s="6">
        <v>8.99</v>
      </c>
      <c r="E13" s="12" t="s">
        <v>27</v>
      </c>
    </row>
    <row r="14" spans="1:5" s="8" customFormat="1" x14ac:dyDescent="0.25">
      <c r="A14" s="4" t="s">
        <v>2</v>
      </c>
      <c r="B14" s="20" t="s">
        <v>28</v>
      </c>
      <c r="C14" s="4">
        <v>1</v>
      </c>
      <c r="D14" s="6">
        <v>24.96</v>
      </c>
      <c r="E14" s="4" t="s">
        <v>29</v>
      </c>
    </row>
    <row r="15" spans="1:5" x14ac:dyDescent="0.25">
      <c r="A15" s="1" t="s">
        <v>2</v>
      </c>
      <c r="B15" s="10" t="s">
        <v>30</v>
      </c>
      <c r="C15" s="1">
        <v>2</v>
      </c>
      <c r="D15" s="2">
        <v>14.82</v>
      </c>
      <c r="E15" s="3" t="s">
        <v>31</v>
      </c>
    </row>
    <row r="16" spans="1:5" s="8" customFormat="1" x14ac:dyDescent="0.25">
      <c r="A16" s="4" t="s">
        <v>2</v>
      </c>
      <c r="B16" s="11" t="s">
        <v>32</v>
      </c>
      <c r="C16" s="4">
        <v>2</v>
      </c>
      <c r="D16" s="6">
        <f>2*21.37</f>
        <v>42.74</v>
      </c>
      <c r="E16" s="12" t="s">
        <v>33</v>
      </c>
    </row>
    <row r="17" spans="1:5" s="8" customFormat="1" x14ac:dyDescent="0.25">
      <c r="A17" s="4" t="s">
        <v>2</v>
      </c>
      <c r="B17" s="18" t="s">
        <v>34</v>
      </c>
      <c r="C17" s="6">
        <v>2</v>
      </c>
      <c r="D17" s="4">
        <f>2*56.42</f>
        <v>112.84</v>
      </c>
      <c r="E17" s="19" t="s">
        <v>35</v>
      </c>
    </row>
    <row r="19" spans="1:5" ht="15.75" customHeight="1" x14ac:dyDescent="0.25"/>
    <row r="20" spans="1:5" ht="15.75" customHeight="1" x14ac:dyDescent="0.25"/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hyperlinks>
    <hyperlink ref="E4" r:id="rId1" xr:uid="{00000000-0004-0000-0000-000000000000}"/>
    <hyperlink ref="E6" r:id="rId2" xr:uid="{00000000-0004-0000-0000-000001000000}"/>
    <hyperlink ref="E8" r:id="rId3" xr:uid="{00000000-0004-0000-0000-000002000000}"/>
    <hyperlink ref="E9" r:id="rId4" xr:uid="{00000000-0004-0000-0000-000003000000}"/>
    <hyperlink ref="E13" r:id="rId5" xr:uid="{00000000-0004-0000-0000-000004000000}"/>
    <hyperlink ref="E15" r:id="rId6" xr:uid="{00000000-0004-0000-0000-000005000000}"/>
    <hyperlink ref="E16" r:id="rId7" xr:uid="{00000000-0004-0000-0000-000006000000}"/>
    <hyperlink ref="E17" r:id="rId8" xr:uid="{00000000-0004-0000-0000-000007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Garcia Munoz</dc:creator>
  <cp:lastModifiedBy>Javier Garcia Munoz</cp:lastModifiedBy>
  <dcterms:created xsi:type="dcterms:W3CDTF">2024-09-27T08:13:02Z</dcterms:created>
  <dcterms:modified xsi:type="dcterms:W3CDTF">2024-10-10T08:56:54Z</dcterms:modified>
</cp:coreProperties>
</file>