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gginki\The University of Colorado Denver\Sustainability - Documents\Results\"/>
    </mc:Choice>
  </mc:AlternateContent>
  <xr:revisionPtr revIDLastSave="8" documentId="8_{A54D1FC6-ABD8-4DF1-923B-230077A5BCE4}" xr6:coauthVersionLast="36" xr6:coauthVersionMax="47" xr10:uidLastSave="{B2528A53-4A2A-4179-8128-410E120C0F68}"/>
  <bookViews>
    <workbookView xWindow="0" yWindow="0" windowWidth="19200" windowHeight="6780" activeTab="3" xr2:uid="{00000000-000D-0000-FFFF-FFFF00000000}"/>
  </bookViews>
  <sheets>
    <sheet name="Need_All" sheetId="1" r:id="rId1"/>
    <sheet name="What_All" sheetId="2" r:id="rId2"/>
    <sheet name="Why_All" sheetId="3" r:id="rId3"/>
    <sheet name="AgeTyp_Means" sheetId="4" r:id="rId4"/>
    <sheet name="size_Means" sheetId="5" r:id="rId5"/>
    <sheet name="location_Means" sheetId="6" r:id="rId6"/>
    <sheet name="OrgTyp_Means" sheetId="7" r:id="rId7"/>
  </sheets>
  <definedNames>
    <definedName name="_xlnm._FilterDatabase" localSheetId="0" hidden="1">Need_All!$A$1:$D$7</definedName>
    <definedName name="_xlnm._FilterDatabase" localSheetId="1" hidden="1">What_All!$A$1:$D$7</definedName>
    <definedName name="_xlnm._FilterDatabase" localSheetId="2" hidden="1">Why_All!$A$1:$D$10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2" i="3"/>
  <c r="D3" i="2"/>
  <c r="D4" i="2"/>
  <c r="D5" i="2"/>
  <c r="D6" i="2"/>
  <c r="D7" i="2"/>
  <c r="D2" i="2"/>
  <c r="D5" i="1"/>
  <c r="D2" i="1"/>
  <c r="D3" i="1"/>
  <c r="D6" i="1"/>
  <c r="D7" i="1"/>
  <c r="D4" i="1"/>
  <c r="D2" i="7"/>
  <c r="D3" i="7"/>
  <c r="D4" i="7"/>
  <c r="D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2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C2" i="3"/>
  <c r="C9" i="3"/>
  <c r="C8" i="3"/>
  <c r="C10" i="3"/>
  <c r="C4" i="3"/>
  <c r="C3" i="3"/>
  <c r="C5" i="3"/>
  <c r="C6" i="3"/>
  <c r="C7" i="3"/>
  <c r="C6" i="2"/>
  <c r="C3" i="2"/>
  <c r="C2" i="2"/>
  <c r="C5" i="2"/>
  <c r="C7" i="2"/>
  <c r="C4" i="2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<sst xmlns="http://schemas.openxmlformats.org/spreadsheetml/2006/main" count="793" uniqueCount="69">
  <si>
    <t>Variable</t>
  </si>
  <si>
    <t>Count_Yes</t>
  </si>
  <si>
    <t>Percent_Yes</t>
  </si>
  <si>
    <t>Bar</t>
  </si>
  <si>
    <t>need_better_ehr</t>
  </si>
  <si>
    <t>need_facil_support</t>
  </si>
  <si>
    <t>need_finance_support</t>
  </si>
  <si>
    <t>need_stable_staff</t>
  </si>
  <si>
    <t>need_sys_support</t>
  </si>
  <si>
    <t>need_workflows</t>
  </si>
  <si>
    <t>Total n 318</t>
  </si>
  <si>
    <t>what_ibh</t>
  </si>
  <si>
    <t>what_dataehr_improves</t>
  </si>
  <si>
    <t>what_all_improves</t>
  </si>
  <si>
    <t>what_pt_centered</t>
  </si>
  <si>
    <t>what_commnty_relxns</t>
  </si>
  <si>
    <t>what_unknown</t>
  </si>
  <si>
    <t>why_good_capability</t>
  </si>
  <si>
    <t>why_strong_culture</t>
  </si>
  <si>
    <t>why_other_initiatives</t>
  </si>
  <si>
    <t>why_sys_supportive</t>
  </si>
  <si>
    <t>why_transform_supports</t>
  </si>
  <si>
    <t>why_finances_working</t>
  </si>
  <si>
    <t>why_new_normal</t>
  </si>
  <si>
    <t>why_ibh_before_sim</t>
  </si>
  <si>
    <t>why_not_need_external</t>
  </si>
  <si>
    <t>ageTyp</t>
  </si>
  <si>
    <t>VAR_NAME</t>
  </si>
  <si>
    <t>Mean</t>
  </si>
  <si>
    <t>GIM  MPC  Ped</t>
  </si>
  <si>
    <t>GIM</t>
  </si>
  <si>
    <t>need_better_ehr_Mean</t>
  </si>
  <si>
    <t>MPC</t>
  </si>
  <si>
    <t>Ped</t>
  </si>
  <si>
    <t>TotalAvg</t>
  </si>
  <si>
    <t>need_facil_support_Mean</t>
  </si>
  <si>
    <t>need_finance_support_Mean</t>
  </si>
  <si>
    <t>need_stable_staff_Mean</t>
  </si>
  <si>
    <t>need_sys_support_Mean</t>
  </si>
  <si>
    <t>need_workflows_Mean</t>
  </si>
  <si>
    <t>what_all_improves_Mean</t>
  </si>
  <si>
    <t>what_commnty_relxns_Mean</t>
  </si>
  <si>
    <t>what_dataehr_improves_Mean</t>
  </si>
  <si>
    <t>what_ibh_Mean</t>
  </si>
  <si>
    <t>what_pt_centered_Mean</t>
  </si>
  <si>
    <t>what_unknown_Mean</t>
  </si>
  <si>
    <t>what_workflows_Mean</t>
  </si>
  <si>
    <t>why_finances_working_Mean</t>
  </si>
  <si>
    <t>why_good_capability_Mean</t>
  </si>
  <si>
    <t>why_ibh_before_sim_Mean</t>
  </si>
  <si>
    <t>why_new_normal_Mean</t>
  </si>
  <si>
    <t>why_not_need_external_Mean</t>
  </si>
  <si>
    <t>why_other_initiatives_Mean</t>
  </si>
  <si>
    <t>why_strong_culture_Mean</t>
  </si>
  <si>
    <t>why_sys_supportive_Mean</t>
  </si>
  <si>
    <t>why_transform_supports_Mean</t>
  </si>
  <si>
    <t>size</t>
  </si>
  <si>
    <t>Large</t>
  </si>
  <si>
    <t>Medium</t>
  </si>
  <si>
    <t>Small</t>
  </si>
  <si>
    <t>location</t>
  </si>
  <si>
    <t>Rural</t>
  </si>
  <si>
    <t>Urban</t>
  </si>
  <si>
    <t>orgTyp</t>
  </si>
  <si>
    <t>FQHC    Hosp    priv      SBC</t>
  </si>
  <si>
    <t>FQHC</t>
  </si>
  <si>
    <t>Hosp</t>
  </si>
  <si>
    <t>priv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</si>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</sst>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##0"/>
  </numFmts>
  <fonts count="14" x14ac:knownFonts="1">
    <font>
      <sz val="9.5"/>
      <color rgb="FF000000"/>
      <name val="Arial"/>
    </font>
    <font>
      <sz val="10"/>
      <color rgb="FF000000"/>
      <name val="Arial"/>
    </font>
    <font>
      <b/>
      <sz val="9.5"/>
      <color rgb="FF112277"/>
      <name val="Arial"/>
    </font>
    <font>
      <sz val="9.5"/>
      <color rgb="FF000000"/>
      <name val="Arial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10"/>
      <color theme="0" tint="-0.249977111117893"/>
      <name val="Playbill"/>
      <family val="5"/>
    </font>
    <font>
      <b/>
      <sz val="10"/>
      <color theme="6" tint="0.39997558519241921"/>
      <name val="Playbill"/>
      <family val="5"/>
    </font>
    <font>
      <b/>
      <sz val="10"/>
      <color theme="5" tint="0.79998168889431442"/>
      <name val="Playbill"/>
      <family val="5"/>
    </font>
    <font>
      <b/>
      <sz val="9"/>
      <color theme="6" tint="0.39997558519241921"/>
      <name val="Playbill"/>
      <family val="5"/>
    </font>
    <font>
      <b/>
      <sz val="9"/>
      <color theme="0" tint="-0.249977111117893"/>
      <name val="Playbill"/>
      <family val="5"/>
    </font>
    <font>
      <b/>
      <sz val="9"/>
      <color theme="5" tint="0.59999389629810485"/>
      <name val="Playbill"/>
      <family val="5"/>
    </font>
    <font>
      <b/>
      <sz val="9"/>
      <color theme="5" tint="0.79998168889431442"/>
      <name val="Playbill"/>
      <family val="5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2" borderId="0" xfId="0" applyFill="1" applyAlignment="1">
      <alignment horizontal="left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2" fontId="0" fillId="3" borderId="2" xfId="0" applyNumberFormat="1" applyFill="1" applyBorder="1" applyAlignment="1">
      <alignment horizontal="right" wrapText="1"/>
    </xf>
    <xf numFmtId="164" fontId="0" fillId="3" borderId="2" xfId="0" applyNumberFormat="1" applyFill="1" applyBorder="1" applyAlignment="1">
      <alignment horizontal="right" wrapText="1"/>
    </xf>
    <xf numFmtId="165" fontId="0" fillId="3" borderId="2" xfId="0" applyNumberFormat="1" applyFill="1" applyBorder="1" applyAlignment="1">
      <alignment horizontal="right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9" fontId="4" fillId="0" borderId="3" xfId="1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/>
    </xf>
    <xf numFmtId="0" fontId="4" fillId="5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top" wrapText="1"/>
    </xf>
    <xf numFmtId="9" fontId="1" fillId="6" borderId="3" xfId="1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wrapText="1"/>
    </xf>
    <xf numFmtId="9" fontId="4" fillId="3" borderId="3" xfId="1" applyFont="1" applyFill="1" applyBorder="1" applyAlignment="1">
      <alignment horizontal="center" wrapText="1"/>
    </xf>
    <xf numFmtId="0" fontId="6" fillId="7" borderId="0" xfId="0" applyFont="1" applyFill="1" applyAlignment="1">
      <alignment horizontal="left"/>
    </xf>
    <xf numFmtId="2" fontId="0" fillId="3" borderId="2" xfId="0" applyNumberFormat="1" applyFill="1" applyBorder="1" applyAlignment="1">
      <alignment horizontal="left" wrapText="1"/>
    </xf>
    <xf numFmtId="164" fontId="0" fillId="3" borderId="2" xfId="0" applyNumberFormat="1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left" wrapText="1"/>
    </xf>
    <xf numFmtId="0" fontId="5" fillId="2" borderId="3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D2" sqref="D2:D7"/>
    </sheetView>
  </sheetViews>
  <sheetFormatPr defaultColWidth="10.88671875" defaultRowHeight="12" customHeight="1" x14ac:dyDescent="0.2"/>
  <cols>
    <col min="1" max="1" width="22.88671875" customWidth="1"/>
    <col min="2" max="3" width="13.109375" customWidth="1"/>
    <col min="4" max="4" width="24.88671875" customWidth="1"/>
    <col min="5" max="5" width="10.88671875" customWidth="1"/>
  </cols>
  <sheetData>
    <row r="1" spans="1:4" ht="30" customHeight="1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15" customHeight="1" x14ac:dyDescent="0.2">
      <c r="A2" s="9" t="s">
        <v>4</v>
      </c>
      <c r="B2" s="10">
        <v>44</v>
      </c>
      <c r="C2" s="11">
        <f t="shared" ref="C2:C7" si="0">B2/318</f>
        <v>0.13836477987421383</v>
      </c>
      <c r="D2" s="25" t="str">
        <f t="shared" ref="D2:D7" si="1">REPT("|",(B2))</f>
        <v>||||||||||||||||||||||||||||||||||||||||||||</v>
      </c>
    </row>
    <row r="3" spans="1:4" ht="15" customHeight="1" x14ac:dyDescent="0.2">
      <c r="A3" s="9" t="s">
        <v>5</v>
      </c>
      <c r="B3" s="10">
        <v>43</v>
      </c>
      <c r="C3" s="11">
        <f t="shared" si="0"/>
        <v>0.13522012578616352</v>
      </c>
      <c r="D3" s="25" t="str">
        <f t="shared" si="1"/>
        <v>|||||||||||||||||||||||||||||||||||||||||||</v>
      </c>
    </row>
    <row r="4" spans="1:4" ht="15" customHeight="1" x14ac:dyDescent="0.2">
      <c r="A4" s="9" t="s">
        <v>6</v>
      </c>
      <c r="B4" s="10">
        <v>69</v>
      </c>
      <c r="C4" s="11">
        <f t="shared" si="0"/>
        <v>0.21698113207547171</v>
      </c>
      <c r="D4" s="26" t="str">
        <f t="shared" si="1"/>
        <v>|||||||||||||||||||||||||||||||||||||||||||||||||||||||||||||||||||||</v>
      </c>
    </row>
    <row r="5" spans="1:4" ht="15" customHeight="1" x14ac:dyDescent="0.2">
      <c r="A5" s="9" t="s">
        <v>7</v>
      </c>
      <c r="B5" s="10">
        <v>66</v>
      </c>
      <c r="C5" s="11">
        <f t="shared" si="0"/>
        <v>0.20754716981132076</v>
      </c>
      <c r="D5" s="25" t="str">
        <f t="shared" si="1"/>
        <v>||||||||||||||||||||||||||||||||||||||||||||||||||||||||||||||||||</v>
      </c>
    </row>
    <row r="6" spans="1:4" ht="15" customHeight="1" x14ac:dyDescent="0.2">
      <c r="A6" s="9" t="s">
        <v>8</v>
      </c>
      <c r="B6" s="10">
        <v>30</v>
      </c>
      <c r="C6" s="11">
        <f t="shared" si="0"/>
        <v>9.4339622641509441E-2</v>
      </c>
      <c r="D6" s="25" t="str">
        <f t="shared" si="1"/>
        <v>||||||||||||||||||||||||||||||</v>
      </c>
    </row>
    <row r="7" spans="1:4" ht="15" customHeight="1" x14ac:dyDescent="0.2">
      <c r="A7" s="9" t="s">
        <v>9</v>
      </c>
      <c r="B7" s="10">
        <v>17</v>
      </c>
      <c r="C7" s="11">
        <f t="shared" si="0"/>
        <v>5.3459119496855348E-2</v>
      </c>
      <c r="D7" s="27" t="str">
        <f t="shared" si="1"/>
        <v>|||||||||||||||||</v>
      </c>
    </row>
    <row r="10" spans="1:4" ht="12" customHeight="1" x14ac:dyDescent="0.2">
      <c r="A10" s="12" t="s">
        <v>10</v>
      </c>
    </row>
  </sheetData>
  <autoFilter ref="A1:D7" xr:uid="{3583E7D0-6EEC-4A80-A39C-B738C2E54451}">
    <sortState ref="A2:D7">
      <sortCondition ref="A1:A7"/>
    </sortState>
  </autoFilter>
  <sortState ref="A2:C7">
    <sortCondition descending="1" ref="B4"/>
  </sortState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Normal="100" workbookViewId="0">
      <selection activeCell="D2" sqref="D2:D7"/>
    </sheetView>
  </sheetViews>
  <sheetFormatPr defaultColWidth="10.88671875" defaultRowHeight="12" customHeight="1" x14ac:dyDescent="0.2"/>
  <cols>
    <col min="1" max="1" width="23.33203125" customWidth="1"/>
    <col min="2" max="2" width="19.6640625" bestFit="1" customWidth="1"/>
    <col min="3" max="3" width="13.88671875" customWidth="1"/>
    <col min="4" max="4" width="50.44140625" customWidth="1"/>
  </cols>
  <sheetData>
    <row r="1" spans="1:4" ht="30" customHeight="1" x14ac:dyDescent="0.25">
      <c r="A1" s="14" t="s">
        <v>0</v>
      </c>
      <c r="B1" s="18" t="s">
        <v>1</v>
      </c>
      <c r="C1" s="19" t="s">
        <v>2</v>
      </c>
      <c r="D1" s="24" t="s">
        <v>3</v>
      </c>
    </row>
    <row r="2" spans="1:4" ht="15" customHeight="1" x14ac:dyDescent="0.2">
      <c r="A2" s="15" t="s">
        <v>11</v>
      </c>
      <c r="B2" s="16">
        <v>160</v>
      </c>
      <c r="C2" s="17">
        <f t="shared" ref="C2:C7" si="0">B2/318</f>
        <v>0.50314465408805031</v>
      </c>
      <c r="D2" s="28" t="str">
        <f t="shared" ref="D2:D7" si="1">REPT("|",(B2))</f>
        <v>||||||||||||||||||||||||||||||||||||||||||||||||||||||||||||||||||||||||||||||||||||||||||||||||||||||||||||||||||||||||||||||||||||||||||||||||||||||||||||||||</v>
      </c>
    </row>
    <row r="3" spans="1:4" ht="15" customHeight="1" x14ac:dyDescent="0.2">
      <c r="A3" s="15" t="s">
        <v>12</v>
      </c>
      <c r="B3" s="16">
        <v>158</v>
      </c>
      <c r="C3" s="17">
        <f t="shared" si="0"/>
        <v>0.49685534591194969</v>
      </c>
      <c r="D3" s="29" t="str">
        <f t="shared" si="1"/>
        <v>||||||||||||||||||||||||||||||||||||||||||||||||||||||||||||||||||||||||||||||||||||||||||||||||||||||||||||||||||||||||||||||||||||||||||||||||||||||||||||||</v>
      </c>
    </row>
    <row r="4" spans="1:4" ht="15" customHeight="1" x14ac:dyDescent="0.2">
      <c r="A4" s="15" t="s">
        <v>13</v>
      </c>
      <c r="B4" s="16">
        <v>97</v>
      </c>
      <c r="C4" s="17">
        <f t="shared" si="0"/>
        <v>0.30503144654088049</v>
      </c>
      <c r="D4" s="29" t="str">
        <f t="shared" si="1"/>
        <v>|||||||||||||||||||||||||||||||||||||||||||||||||||||||||||||||||||||||||||||||||||||||||||||||||</v>
      </c>
    </row>
    <row r="5" spans="1:4" ht="15" customHeight="1" x14ac:dyDescent="0.2">
      <c r="A5" s="15" t="s">
        <v>14</v>
      </c>
      <c r="B5" s="16">
        <v>79</v>
      </c>
      <c r="C5" s="17">
        <f t="shared" si="0"/>
        <v>0.24842767295597484</v>
      </c>
      <c r="D5" s="29" t="str">
        <f t="shared" si="1"/>
        <v>|||||||||||||||||||||||||||||||||||||||||||||||||||||||||||||||||||||||||||||||</v>
      </c>
    </row>
    <row r="6" spans="1:4" ht="15" customHeight="1" x14ac:dyDescent="0.2">
      <c r="A6" s="15" t="s">
        <v>15</v>
      </c>
      <c r="B6" s="16">
        <v>39</v>
      </c>
      <c r="C6" s="17">
        <f t="shared" si="0"/>
        <v>0.12264150943396226</v>
      </c>
      <c r="D6" s="29" t="str">
        <f t="shared" si="1"/>
        <v>|||||||||||||||||||||||||||||||||||||||</v>
      </c>
    </row>
    <row r="7" spans="1:4" ht="15" customHeight="1" x14ac:dyDescent="0.2">
      <c r="A7" s="15" t="s">
        <v>16</v>
      </c>
      <c r="B7" s="16">
        <v>23</v>
      </c>
      <c r="C7" s="17">
        <f t="shared" si="0"/>
        <v>7.2327044025157231E-2</v>
      </c>
      <c r="D7" s="30" t="str">
        <f t="shared" si="1"/>
        <v>|||||||||||||||||||||||</v>
      </c>
    </row>
    <row r="10" spans="1:4" ht="12" customHeight="1" x14ac:dyDescent="0.2">
      <c r="A10" s="12" t="s">
        <v>10</v>
      </c>
    </row>
  </sheetData>
  <autoFilter ref="A1:D7" xr:uid="{831914DC-9F19-46E4-A34A-908041972DBD}">
    <sortState ref="A2:D7">
      <sortCondition descending="1" ref="B1:B7"/>
    </sortState>
  </autoFilter>
  <sortState ref="A2:C7">
    <sortCondition descending="1" ref="C3"/>
  </sortState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D2" sqref="D2:D10"/>
    </sheetView>
  </sheetViews>
  <sheetFormatPr defaultColWidth="10.88671875" defaultRowHeight="12" customHeight="1" x14ac:dyDescent="0.2"/>
  <cols>
    <col min="1" max="1" width="24.44140625" customWidth="1"/>
    <col min="2" max="3" width="12" customWidth="1"/>
    <col min="4" max="4" width="77.5546875" customWidth="1"/>
  </cols>
  <sheetData>
    <row r="1" spans="1:4" ht="30" customHeight="1" x14ac:dyDescent="0.25">
      <c r="A1" s="7" t="s">
        <v>0</v>
      </c>
      <c r="B1" s="8" t="s">
        <v>1</v>
      </c>
      <c r="C1" s="8" t="s">
        <v>2</v>
      </c>
      <c r="D1" s="12" t="s">
        <v>3</v>
      </c>
    </row>
    <row r="2" spans="1:4" ht="15" customHeight="1" x14ac:dyDescent="0.2">
      <c r="A2" s="9" t="s">
        <v>17</v>
      </c>
      <c r="B2" s="10">
        <v>254</v>
      </c>
      <c r="C2" s="11">
        <f t="shared" ref="C2:C10" si="0">B2/318</f>
        <v>0.79874213836477992</v>
      </c>
      <c r="D2" s="31" t="str">
        <f t="shared" ref="D2:D10" si="1">REPT("|",(B2))</f>
        <v>||||||||||||||||||||||||||||||||||||||||||||||||||||||||||||||||||||||||||||||||||||||||||||||||||||||||||||||||||||||||||||||||||||||||||||||||||||||||||||||||||||||||||||||||||||||||||||||||||||||||||||||||||||||||||||||||||||||||||||||||||||||||||||||</v>
      </c>
    </row>
    <row r="3" spans="1:4" ht="15" customHeight="1" x14ac:dyDescent="0.2">
      <c r="A3" s="9" t="s">
        <v>18</v>
      </c>
      <c r="B3" s="10">
        <v>241</v>
      </c>
      <c r="C3" s="11">
        <f t="shared" si="0"/>
        <v>0.75786163522012584</v>
      </c>
      <c r="D3" s="32" t="str">
        <f t="shared" si="1"/>
        <v>|||||||||||||||||||||||||||||||||||||||||||||||||||||||||||||||||||||||||||||||||||||||||||||||||||||||||||||||||||||||||||||||||||||||||||||||||||||||||||||||||||||||||||||||||||||||||||||||||||||||||||||||||||||||||||||||||||||||||||||||||</v>
      </c>
    </row>
    <row r="4" spans="1:4" ht="15" customHeight="1" x14ac:dyDescent="0.2">
      <c r="A4" s="9" t="s">
        <v>19</v>
      </c>
      <c r="B4" s="10">
        <v>172</v>
      </c>
      <c r="C4" s="11">
        <f t="shared" si="0"/>
        <v>0.54088050314465408</v>
      </c>
      <c r="D4" s="32" t="str">
        <f t="shared" si="1"/>
        <v>||||||||||||||||||||||||||||||||||||||||||||||||||||||||||||||||||||||||||||||||||||||||||||||||||||||||||||||||||||||||||||||||||||||||||||||||||||||||||||||||||||||||||||</v>
      </c>
    </row>
    <row r="5" spans="1:4" ht="15" customHeight="1" x14ac:dyDescent="0.2">
      <c r="A5" s="9" t="s">
        <v>20</v>
      </c>
      <c r="B5" s="10">
        <v>67</v>
      </c>
      <c r="C5" s="11">
        <f t="shared" si="0"/>
        <v>0.21069182389937108</v>
      </c>
      <c r="D5" s="32" t="str">
        <f t="shared" si="1"/>
        <v>|||||||||||||||||||||||||||||||||||||||||||||||||||||||||||||||||||</v>
      </c>
    </row>
    <row r="6" spans="1:4" ht="15" customHeight="1" x14ac:dyDescent="0.2">
      <c r="A6" s="9" t="s">
        <v>21</v>
      </c>
      <c r="B6" s="10">
        <v>63</v>
      </c>
      <c r="C6" s="11">
        <f t="shared" si="0"/>
        <v>0.19811320754716982</v>
      </c>
      <c r="D6" s="32" t="str">
        <f t="shared" si="1"/>
        <v>|||||||||||||||||||||||||||||||||||||||||||||||||||||||||||||||</v>
      </c>
    </row>
    <row r="7" spans="1:4" ht="15" customHeight="1" x14ac:dyDescent="0.2">
      <c r="A7" s="9" t="s">
        <v>22</v>
      </c>
      <c r="B7" s="10">
        <v>47</v>
      </c>
      <c r="C7" s="11">
        <f t="shared" si="0"/>
        <v>0.14779874213836477</v>
      </c>
      <c r="D7" s="32" t="str">
        <f t="shared" si="1"/>
        <v>|||||||||||||||||||||||||||||||||||||||||||||||</v>
      </c>
    </row>
    <row r="8" spans="1:4" ht="15" customHeight="1" x14ac:dyDescent="0.2">
      <c r="A8" s="9" t="s">
        <v>23</v>
      </c>
      <c r="B8" s="10">
        <v>28</v>
      </c>
      <c r="C8" s="11">
        <f t="shared" si="0"/>
        <v>8.8050314465408799E-2</v>
      </c>
      <c r="D8" s="32" t="str">
        <f t="shared" si="1"/>
        <v>||||||||||||||||||||||||||||</v>
      </c>
    </row>
    <row r="9" spans="1:4" ht="15" customHeight="1" x14ac:dyDescent="0.2">
      <c r="A9" s="9" t="s">
        <v>24</v>
      </c>
      <c r="B9" s="10">
        <v>23</v>
      </c>
      <c r="C9" s="11">
        <f t="shared" si="0"/>
        <v>7.2327044025157231E-2</v>
      </c>
      <c r="D9" s="32" t="str">
        <f t="shared" si="1"/>
        <v>|||||||||||||||||||||||</v>
      </c>
    </row>
    <row r="10" spans="1:4" ht="15" customHeight="1" x14ac:dyDescent="0.2">
      <c r="A10" s="9" t="s">
        <v>25</v>
      </c>
      <c r="B10" s="10">
        <v>7</v>
      </c>
      <c r="C10" s="11">
        <f t="shared" si="0"/>
        <v>2.20125786163522E-2</v>
      </c>
      <c r="D10" s="33" t="str">
        <f t="shared" si="1"/>
        <v>|||||||</v>
      </c>
    </row>
    <row r="13" spans="1:4" ht="12" customHeight="1" x14ac:dyDescent="0.2">
      <c r="A13" s="12" t="s">
        <v>10</v>
      </c>
    </row>
  </sheetData>
  <autoFilter ref="A1:D10" xr:uid="{E4C081EF-E34E-4865-A05E-2978D6933202}">
    <sortState ref="A2:D10">
      <sortCondition descending="1" ref="B1:B10"/>
    </sortState>
  </autoFilter>
  <pageMargins left="0.05" right="0.05" top="0.5" bottom="0.5" header="0" footer="0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9"/>
  <sheetViews>
    <sheetView tabSelected="1" zoomScaleNormal="100" workbookViewId="0">
      <pane ySplit="1" topLeftCell="A69" activePane="bottomLeft" state="frozen"/>
      <selection pane="bottomLeft" activeCell="G79" sqref="G79"/>
    </sheetView>
  </sheetViews>
  <sheetFormatPr defaultColWidth="10.88671875" defaultRowHeight="12" customHeight="1" x14ac:dyDescent="0.2"/>
  <cols>
    <col min="1" max="1" width="9.6640625" bestFit="1" customWidth="1"/>
    <col min="2" max="2" width="32.6640625" bestFit="1" customWidth="1"/>
    <col min="3" max="3" width="8.88671875" customWidth="1"/>
    <col min="4" max="4" width="10.88671875" hidden="1" customWidth="1"/>
    <col min="5" max="5" width="13.5546875" customWidth="1"/>
  </cols>
  <sheetData>
    <row r="1" spans="1:5" ht="14.1" customHeight="1" x14ac:dyDescent="0.25">
      <c r="A1" s="2" t="s">
        <v>26</v>
      </c>
      <c r="B1" s="2" t="s">
        <v>27</v>
      </c>
      <c r="C1" s="2" t="s">
        <v>28</v>
      </c>
      <c r="D1">
        <v>0</v>
      </c>
      <c r="E1" s="20" t="s">
        <v>29</v>
      </c>
    </row>
    <row r="2" spans="1:5" ht="14.1" customHeight="1" x14ac:dyDescent="0.2">
      <c r="A2" s="3" t="s">
        <v>30</v>
      </c>
      <c r="B2" s="3" t="s">
        <v>31</v>
      </c>
      <c r="C2" s="21">
        <v>0.16</v>
      </c>
      <c r="D2">
        <f>IF(B2=B:B,D1+1)</f>
        <v>1</v>
      </c>
    </row>
    <row r="3" spans="1:5" ht="14.1" customHeight="1" x14ac:dyDescent="0.2">
      <c r="A3" s="3" t="s">
        <v>32</v>
      </c>
      <c r="B3" s="3" t="s">
        <v>31</v>
      </c>
      <c r="C3" s="21">
        <v>0.12</v>
      </c>
      <c r="D3">
        <f>IF(B3=B2,D2,D2+1)</f>
        <v>1</v>
      </c>
    </row>
    <row r="4" spans="1:5" ht="14.1" customHeight="1" x14ac:dyDescent="0.2">
      <c r="A4" s="3" t="s">
        <v>33</v>
      </c>
      <c r="B4" s="3" t="s">
        <v>31</v>
      </c>
      <c r="C4" s="21">
        <v>0.17</v>
      </c>
      <c r="D4">
        <f t="shared" ref="D4:D67" si="0">IF(B4=B3,D3,D3+1)</f>
        <v>1</v>
      </c>
    </row>
    <row r="5" spans="1:5" ht="14.1" customHeight="1" x14ac:dyDescent="0.2">
      <c r="A5" s="3" t="s">
        <v>34</v>
      </c>
      <c r="B5" s="3" t="s">
        <v>31</v>
      </c>
      <c r="C5" s="21">
        <v>0.14000000000000001</v>
      </c>
      <c r="D5">
        <f t="shared" si="0"/>
        <v>1</v>
      </c>
    </row>
    <row r="6" spans="1:5" ht="14.1" customHeight="1" x14ac:dyDescent="0.2">
      <c r="A6" s="3" t="s">
        <v>30</v>
      </c>
      <c r="B6" s="3" t="s">
        <v>35</v>
      </c>
      <c r="C6" s="21">
        <v>0.03</v>
      </c>
      <c r="D6">
        <f t="shared" si="0"/>
        <v>2</v>
      </c>
    </row>
    <row r="7" spans="1:5" ht="14.1" customHeight="1" x14ac:dyDescent="0.2">
      <c r="A7" s="3" t="s">
        <v>32</v>
      </c>
      <c r="B7" s="3" t="s">
        <v>35</v>
      </c>
      <c r="C7" s="21">
        <v>0.11</v>
      </c>
      <c r="D7">
        <f t="shared" si="0"/>
        <v>2</v>
      </c>
    </row>
    <row r="8" spans="1:5" ht="14.1" customHeight="1" x14ac:dyDescent="0.2">
      <c r="A8" s="3" t="s">
        <v>33</v>
      </c>
      <c r="B8" s="3" t="s">
        <v>35</v>
      </c>
      <c r="C8" s="21">
        <v>0.23</v>
      </c>
      <c r="D8">
        <f t="shared" si="0"/>
        <v>2</v>
      </c>
    </row>
    <row r="9" spans="1:5" ht="14.1" customHeight="1" x14ac:dyDescent="0.2">
      <c r="A9" s="3" t="s">
        <v>34</v>
      </c>
      <c r="B9" s="3" t="s">
        <v>35</v>
      </c>
      <c r="C9" s="21">
        <v>0.14000000000000001</v>
      </c>
      <c r="D9">
        <f t="shared" si="0"/>
        <v>2</v>
      </c>
    </row>
    <row r="10" spans="1:5" ht="14.1" customHeight="1" x14ac:dyDescent="0.2">
      <c r="A10" s="3" t="s">
        <v>30</v>
      </c>
      <c r="B10" s="3" t="s">
        <v>36</v>
      </c>
      <c r="C10" s="21">
        <v>0.13</v>
      </c>
      <c r="D10">
        <f t="shared" si="0"/>
        <v>3</v>
      </c>
    </row>
    <row r="11" spans="1:5" ht="14.1" customHeight="1" x14ac:dyDescent="0.2">
      <c r="A11" s="3" t="s">
        <v>32</v>
      </c>
      <c r="B11" s="3" t="s">
        <v>36</v>
      </c>
      <c r="C11" s="21">
        <v>0.18</v>
      </c>
      <c r="D11">
        <f t="shared" si="0"/>
        <v>3</v>
      </c>
    </row>
    <row r="12" spans="1:5" ht="14.1" customHeight="1" x14ac:dyDescent="0.2">
      <c r="A12" s="3" t="s">
        <v>33</v>
      </c>
      <c r="B12" s="3" t="s">
        <v>36</v>
      </c>
      <c r="C12" s="21">
        <v>0.35</v>
      </c>
      <c r="D12">
        <f t="shared" si="0"/>
        <v>3</v>
      </c>
    </row>
    <row r="13" spans="1:5" ht="14.1" customHeight="1" x14ac:dyDescent="0.2">
      <c r="A13" s="3" t="s">
        <v>34</v>
      </c>
      <c r="B13" s="3" t="s">
        <v>36</v>
      </c>
      <c r="C13" s="21">
        <v>0.22</v>
      </c>
      <c r="D13">
        <f t="shared" si="0"/>
        <v>3</v>
      </c>
    </row>
    <row r="14" spans="1:5" ht="14.1" customHeight="1" x14ac:dyDescent="0.2">
      <c r="A14" s="3" t="s">
        <v>30</v>
      </c>
      <c r="B14" s="3" t="s">
        <v>37</v>
      </c>
      <c r="C14" s="21">
        <v>0.22</v>
      </c>
      <c r="D14">
        <f t="shared" si="0"/>
        <v>4</v>
      </c>
    </row>
    <row r="15" spans="1:5" ht="14.1" customHeight="1" x14ac:dyDescent="0.2">
      <c r="A15" s="3" t="s">
        <v>32</v>
      </c>
      <c r="B15" s="3" t="s">
        <v>37</v>
      </c>
      <c r="C15" s="21">
        <v>0.18</v>
      </c>
      <c r="D15">
        <f t="shared" si="0"/>
        <v>4</v>
      </c>
    </row>
    <row r="16" spans="1:5" ht="14.1" customHeight="1" x14ac:dyDescent="0.2">
      <c r="A16" s="3" t="s">
        <v>33</v>
      </c>
      <c r="B16" s="3" t="s">
        <v>37</v>
      </c>
      <c r="C16" s="21">
        <v>0.27</v>
      </c>
      <c r="D16">
        <f t="shared" si="0"/>
        <v>4</v>
      </c>
    </row>
    <row r="17" spans="1:4" ht="14.1" customHeight="1" x14ac:dyDescent="0.2">
      <c r="A17" s="3" t="s">
        <v>34</v>
      </c>
      <c r="B17" s="3" t="s">
        <v>37</v>
      </c>
      <c r="C17" s="21">
        <v>0.21</v>
      </c>
      <c r="D17">
        <f t="shared" si="0"/>
        <v>4</v>
      </c>
    </row>
    <row r="18" spans="1:4" ht="14.1" customHeight="1" x14ac:dyDescent="0.2">
      <c r="A18" s="3" t="s">
        <v>30</v>
      </c>
      <c r="B18" s="3" t="s">
        <v>38</v>
      </c>
      <c r="C18" s="21">
        <v>0.16</v>
      </c>
      <c r="D18">
        <f t="shared" si="0"/>
        <v>5</v>
      </c>
    </row>
    <row r="19" spans="1:4" ht="14.1" customHeight="1" x14ac:dyDescent="0.2">
      <c r="A19" s="3" t="s">
        <v>32</v>
      </c>
      <c r="B19" s="3" t="s">
        <v>38</v>
      </c>
      <c r="C19" s="21">
        <v>0.08</v>
      </c>
      <c r="D19">
        <f t="shared" si="0"/>
        <v>5</v>
      </c>
    </row>
    <row r="20" spans="1:4" ht="14.1" customHeight="1" x14ac:dyDescent="0.2">
      <c r="A20" s="3" t="s">
        <v>33</v>
      </c>
      <c r="B20" s="3" t="s">
        <v>38</v>
      </c>
      <c r="C20" s="22">
        <v>0.1</v>
      </c>
      <c r="D20">
        <f t="shared" si="0"/>
        <v>5</v>
      </c>
    </row>
    <row r="21" spans="1:4" ht="14.1" customHeight="1" x14ac:dyDescent="0.2">
      <c r="A21" s="3" t="s">
        <v>34</v>
      </c>
      <c r="B21" s="3" t="s">
        <v>38</v>
      </c>
      <c r="C21" s="21">
        <v>0.09</v>
      </c>
      <c r="D21">
        <f t="shared" si="0"/>
        <v>5</v>
      </c>
    </row>
    <row r="22" spans="1:4" ht="14.1" customHeight="1" x14ac:dyDescent="0.2">
      <c r="A22" s="3" t="s">
        <v>30</v>
      </c>
      <c r="B22" s="3" t="s">
        <v>39</v>
      </c>
      <c r="C22" s="21">
        <v>0.03</v>
      </c>
      <c r="D22">
        <f t="shared" si="0"/>
        <v>6</v>
      </c>
    </row>
    <row r="23" spans="1:4" ht="14.1" customHeight="1" x14ac:dyDescent="0.2">
      <c r="A23" s="3" t="s">
        <v>32</v>
      </c>
      <c r="B23" s="3" t="s">
        <v>39</v>
      </c>
      <c r="C23" s="21">
        <v>0.03</v>
      </c>
      <c r="D23">
        <f t="shared" si="0"/>
        <v>6</v>
      </c>
    </row>
    <row r="24" spans="1:4" ht="14.1" customHeight="1" x14ac:dyDescent="0.2">
      <c r="A24" s="3" t="s">
        <v>33</v>
      </c>
      <c r="B24" s="3" t="s">
        <v>39</v>
      </c>
      <c r="C24" s="21">
        <v>0.12</v>
      </c>
      <c r="D24">
        <f t="shared" si="0"/>
        <v>6</v>
      </c>
    </row>
    <row r="25" spans="1:4" ht="14.1" customHeight="1" x14ac:dyDescent="0.2">
      <c r="A25" s="3" t="s">
        <v>34</v>
      </c>
      <c r="B25" s="3" t="s">
        <v>39</v>
      </c>
      <c r="C25" s="21">
        <v>0.05</v>
      </c>
      <c r="D25">
        <f t="shared" si="0"/>
        <v>6</v>
      </c>
    </row>
    <row r="26" spans="1:4" ht="14.1" customHeight="1" x14ac:dyDescent="0.2">
      <c r="A26" s="3" t="s">
        <v>30</v>
      </c>
      <c r="B26" s="3" t="s">
        <v>40</v>
      </c>
      <c r="C26" s="21">
        <v>0.19</v>
      </c>
      <c r="D26">
        <f t="shared" si="0"/>
        <v>7</v>
      </c>
    </row>
    <row r="27" spans="1:4" ht="14.1" customHeight="1" x14ac:dyDescent="0.2">
      <c r="A27" s="3" t="s">
        <v>32</v>
      </c>
      <c r="B27" s="3" t="s">
        <v>40</v>
      </c>
      <c r="C27" s="21">
        <v>0.27</v>
      </c>
      <c r="D27">
        <f t="shared" si="0"/>
        <v>7</v>
      </c>
    </row>
    <row r="28" spans="1:4" ht="14.1" customHeight="1" x14ac:dyDescent="0.2">
      <c r="A28" s="3" t="s">
        <v>33</v>
      </c>
      <c r="B28" s="3" t="s">
        <v>40</v>
      </c>
      <c r="C28" s="21">
        <v>0.45</v>
      </c>
      <c r="D28">
        <f t="shared" si="0"/>
        <v>7</v>
      </c>
    </row>
    <row r="29" spans="1:4" ht="14.1" customHeight="1" x14ac:dyDescent="0.2">
      <c r="A29" s="3" t="s">
        <v>34</v>
      </c>
      <c r="B29" s="3" t="s">
        <v>40</v>
      </c>
      <c r="C29" s="21">
        <v>0.31</v>
      </c>
      <c r="D29">
        <f t="shared" si="0"/>
        <v>7</v>
      </c>
    </row>
    <row r="30" spans="1:4" ht="14.1" customHeight="1" x14ac:dyDescent="0.2">
      <c r="A30" s="3" t="s">
        <v>30</v>
      </c>
      <c r="B30" s="3" t="s">
        <v>41</v>
      </c>
      <c r="C30" s="21">
        <v>0.16</v>
      </c>
      <c r="D30">
        <f t="shared" si="0"/>
        <v>8</v>
      </c>
    </row>
    <row r="31" spans="1:4" ht="14.1" customHeight="1" x14ac:dyDescent="0.2">
      <c r="A31" s="3" t="s">
        <v>32</v>
      </c>
      <c r="B31" s="3" t="s">
        <v>41</v>
      </c>
      <c r="C31" s="21">
        <v>0.11</v>
      </c>
      <c r="D31">
        <f t="shared" si="0"/>
        <v>8</v>
      </c>
    </row>
    <row r="32" spans="1:4" ht="14.1" customHeight="1" x14ac:dyDescent="0.2">
      <c r="A32" s="3" t="s">
        <v>33</v>
      </c>
      <c r="B32" s="3" t="s">
        <v>41</v>
      </c>
      <c r="C32" s="21">
        <v>0.14000000000000001</v>
      </c>
      <c r="D32">
        <f t="shared" si="0"/>
        <v>8</v>
      </c>
    </row>
    <row r="33" spans="1:4" ht="14.1" customHeight="1" x14ac:dyDescent="0.2">
      <c r="A33" s="3" t="s">
        <v>34</v>
      </c>
      <c r="B33" s="3" t="s">
        <v>41</v>
      </c>
      <c r="C33" s="21">
        <v>0.12</v>
      </c>
      <c r="D33">
        <f t="shared" si="0"/>
        <v>8</v>
      </c>
    </row>
    <row r="34" spans="1:4" ht="14.1" customHeight="1" x14ac:dyDescent="0.2">
      <c r="A34" s="3" t="s">
        <v>30</v>
      </c>
      <c r="B34" s="3" t="s">
        <v>42</v>
      </c>
      <c r="C34" s="21">
        <v>0.31</v>
      </c>
      <c r="D34">
        <f t="shared" si="0"/>
        <v>9</v>
      </c>
    </row>
    <row r="35" spans="1:4" ht="14.1" customHeight="1" x14ac:dyDescent="0.2">
      <c r="A35" s="3" t="s">
        <v>32</v>
      </c>
      <c r="B35" s="3" t="s">
        <v>42</v>
      </c>
      <c r="C35" s="21">
        <v>0.52</v>
      </c>
      <c r="D35">
        <f t="shared" si="0"/>
        <v>9</v>
      </c>
    </row>
    <row r="36" spans="1:4" ht="14.1" customHeight="1" x14ac:dyDescent="0.2">
      <c r="A36" s="3" t="s">
        <v>33</v>
      </c>
      <c r="B36" s="3" t="s">
        <v>42</v>
      </c>
      <c r="C36" s="21">
        <v>0.52</v>
      </c>
      <c r="D36">
        <f t="shared" si="0"/>
        <v>9</v>
      </c>
    </row>
    <row r="37" spans="1:4" ht="14.1" customHeight="1" x14ac:dyDescent="0.2">
      <c r="A37" s="3" t="s">
        <v>34</v>
      </c>
      <c r="B37" s="3" t="s">
        <v>42</v>
      </c>
      <c r="C37" s="22">
        <v>0.5</v>
      </c>
      <c r="D37">
        <f t="shared" si="0"/>
        <v>9</v>
      </c>
    </row>
    <row r="38" spans="1:4" ht="14.1" customHeight="1" x14ac:dyDescent="0.2">
      <c r="A38" s="3" t="s">
        <v>30</v>
      </c>
      <c r="B38" s="3" t="s">
        <v>43</v>
      </c>
      <c r="C38" s="21">
        <v>0.53</v>
      </c>
      <c r="D38">
        <f t="shared" si="0"/>
        <v>10</v>
      </c>
    </row>
    <row r="39" spans="1:4" ht="14.1" customHeight="1" x14ac:dyDescent="0.2">
      <c r="A39" s="3" t="s">
        <v>32</v>
      </c>
      <c r="B39" s="3" t="s">
        <v>43</v>
      </c>
      <c r="C39" s="21">
        <v>0.52</v>
      </c>
      <c r="D39">
        <f t="shared" si="0"/>
        <v>10</v>
      </c>
    </row>
    <row r="40" spans="1:4" ht="14.1" customHeight="1" x14ac:dyDescent="0.2">
      <c r="A40" s="3" t="s">
        <v>33</v>
      </c>
      <c r="B40" s="3" t="s">
        <v>43</v>
      </c>
      <c r="C40" s="21">
        <v>0.45</v>
      </c>
      <c r="D40">
        <f t="shared" si="0"/>
        <v>10</v>
      </c>
    </row>
    <row r="41" spans="1:4" ht="14.1" customHeight="1" x14ac:dyDescent="0.2">
      <c r="A41" s="3" t="s">
        <v>34</v>
      </c>
      <c r="B41" s="3" t="s">
        <v>43</v>
      </c>
      <c r="C41" s="22">
        <v>0.5</v>
      </c>
      <c r="D41">
        <f t="shared" si="0"/>
        <v>10</v>
      </c>
    </row>
    <row r="42" spans="1:4" ht="14.1" customHeight="1" x14ac:dyDescent="0.2">
      <c r="A42" s="3" t="s">
        <v>30</v>
      </c>
      <c r="B42" s="3" t="s">
        <v>44</v>
      </c>
      <c r="C42" s="21">
        <v>0.22</v>
      </c>
      <c r="D42">
        <f t="shared" si="0"/>
        <v>11</v>
      </c>
    </row>
    <row r="43" spans="1:4" ht="14.1" customHeight="1" x14ac:dyDescent="0.2">
      <c r="A43" s="3" t="s">
        <v>32</v>
      </c>
      <c r="B43" s="3" t="s">
        <v>44</v>
      </c>
      <c r="C43" s="21">
        <v>0.24</v>
      </c>
      <c r="D43">
        <f t="shared" si="0"/>
        <v>11</v>
      </c>
    </row>
    <row r="44" spans="1:4" ht="14.1" customHeight="1" x14ac:dyDescent="0.2">
      <c r="A44" s="3" t="s">
        <v>33</v>
      </c>
      <c r="B44" s="3" t="s">
        <v>44</v>
      </c>
      <c r="C44" s="21">
        <v>0.28999999999999998</v>
      </c>
      <c r="D44">
        <f t="shared" si="0"/>
        <v>11</v>
      </c>
    </row>
    <row r="45" spans="1:4" ht="14.1" customHeight="1" x14ac:dyDescent="0.2">
      <c r="A45" s="3" t="s">
        <v>34</v>
      </c>
      <c r="B45" s="3" t="s">
        <v>44</v>
      </c>
      <c r="C45" s="21">
        <v>0.25</v>
      </c>
      <c r="D45">
        <f t="shared" si="0"/>
        <v>11</v>
      </c>
    </row>
    <row r="46" spans="1:4" ht="14.1" customHeight="1" x14ac:dyDescent="0.2">
      <c r="A46" s="3" t="s">
        <v>30</v>
      </c>
      <c r="B46" s="3" t="s">
        <v>45</v>
      </c>
      <c r="C46" s="21">
        <v>0.06</v>
      </c>
      <c r="D46">
        <f t="shared" si="0"/>
        <v>12</v>
      </c>
    </row>
    <row r="47" spans="1:4" ht="14.1" customHeight="1" x14ac:dyDescent="0.2">
      <c r="A47" s="3" t="s">
        <v>32</v>
      </c>
      <c r="B47" s="3" t="s">
        <v>45</v>
      </c>
      <c r="C47" s="21">
        <v>0.08</v>
      </c>
      <c r="D47">
        <f t="shared" si="0"/>
        <v>12</v>
      </c>
    </row>
    <row r="48" spans="1:4" ht="14.1" customHeight="1" x14ac:dyDescent="0.2">
      <c r="A48" s="3" t="s">
        <v>33</v>
      </c>
      <c r="B48" s="3" t="s">
        <v>45</v>
      </c>
      <c r="C48" s="21">
        <v>0.06</v>
      </c>
      <c r="D48">
        <f t="shared" si="0"/>
        <v>12</v>
      </c>
    </row>
    <row r="49" spans="1:4" ht="14.1" customHeight="1" x14ac:dyDescent="0.2">
      <c r="A49" s="3" t="s">
        <v>34</v>
      </c>
      <c r="B49" s="3" t="s">
        <v>45</v>
      </c>
      <c r="C49" s="21">
        <v>7.0000000000000007E-2</v>
      </c>
      <c r="D49">
        <f t="shared" si="0"/>
        <v>12</v>
      </c>
    </row>
    <row r="50" spans="1:4" ht="14.1" customHeight="1" x14ac:dyDescent="0.2">
      <c r="A50" s="3" t="s">
        <v>30</v>
      </c>
      <c r="B50" s="3" t="s">
        <v>46</v>
      </c>
      <c r="C50" s="22">
        <v>0.5</v>
      </c>
      <c r="D50">
        <f t="shared" si="0"/>
        <v>13</v>
      </c>
    </row>
    <row r="51" spans="1:4" ht="14.1" customHeight="1" x14ac:dyDescent="0.2">
      <c r="A51" s="3" t="s">
        <v>32</v>
      </c>
      <c r="B51" s="3" t="s">
        <v>46</v>
      </c>
      <c r="C51" s="21">
        <v>0.62</v>
      </c>
      <c r="D51">
        <f t="shared" si="0"/>
        <v>13</v>
      </c>
    </row>
    <row r="52" spans="1:4" ht="14.1" customHeight="1" x14ac:dyDescent="0.2">
      <c r="A52" s="3" t="s">
        <v>33</v>
      </c>
      <c r="B52" s="3" t="s">
        <v>46</v>
      </c>
      <c r="C52" s="21">
        <v>0.66</v>
      </c>
      <c r="D52">
        <f t="shared" si="0"/>
        <v>13</v>
      </c>
    </row>
    <row r="53" spans="1:4" ht="14.1" customHeight="1" x14ac:dyDescent="0.2">
      <c r="A53" s="3" t="s">
        <v>34</v>
      </c>
      <c r="B53" s="3" t="s">
        <v>46</v>
      </c>
      <c r="C53" s="21">
        <v>0.62</v>
      </c>
      <c r="D53">
        <f t="shared" si="0"/>
        <v>13</v>
      </c>
    </row>
    <row r="54" spans="1:4" ht="14.1" customHeight="1" x14ac:dyDescent="0.2">
      <c r="A54" s="3" t="s">
        <v>30</v>
      </c>
      <c r="B54" s="3" t="s">
        <v>47</v>
      </c>
      <c r="C54" s="21">
        <v>0.16</v>
      </c>
      <c r="D54">
        <f t="shared" si="0"/>
        <v>14</v>
      </c>
    </row>
    <row r="55" spans="1:4" ht="14.1" customHeight="1" x14ac:dyDescent="0.2">
      <c r="A55" s="3" t="s">
        <v>32</v>
      </c>
      <c r="B55" s="3" t="s">
        <v>47</v>
      </c>
      <c r="C55" s="21">
        <v>0.12</v>
      </c>
      <c r="D55">
        <f t="shared" si="0"/>
        <v>14</v>
      </c>
    </row>
    <row r="56" spans="1:4" ht="14.1" customHeight="1" x14ac:dyDescent="0.2">
      <c r="A56" s="3" t="s">
        <v>33</v>
      </c>
      <c r="B56" s="3" t="s">
        <v>47</v>
      </c>
      <c r="C56" s="21">
        <v>0.21</v>
      </c>
      <c r="D56">
        <f t="shared" si="0"/>
        <v>14</v>
      </c>
    </row>
    <row r="57" spans="1:4" ht="14.1" customHeight="1" x14ac:dyDescent="0.2">
      <c r="A57" s="3" t="s">
        <v>34</v>
      </c>
      <c r="B57" s="3" t="s">
        <v>47</v>
      </c>
      <c r="C57" s="21">
        <v>0.15</v>
      </c>
      <c r="D57">
        <f t="shared" si="0"/>
        <v>14</v>
      </c>
    </row>
    <row r="58" spans="1:4" ht="14.1" customHeight="1" x14ac:dyDescent="0.2">
      <c r="A58" s="3" t="s">
        <v>30</v>
      </c>
      <c r="B58" s="3" t="s">
        <v>48</v>
      </c>
      <c r="C58" s="21">
        <v>0.81</v>
      </c>
      <c r="D58">
        <f t="shared" si="0"/>
        <v>15</v>
      </c>
    </row>
    <row r="59" spans="1:4" ht="14.1" customHeight="1" x14ac:dyDescent="0.2">
      <c r="A59" s="3" t="s">
        <v>32</v>
      </c>
      <c r="B59" s="3" t="s">
        <v>48</v>
      </c>
      <c r="C59" s="21">
        <v>0.78</v>
      </c>
      <c r="D59">
        <f t="shared" si="0"/>
        <v>15</v>
      </c>
    </row>
    <row r="60" spans="1:4" ht="14.1" customHeight="1" x14ac:dyDescent="0.2">
      <c r="A60" s="3" t="s">
        <v>33</v>
      </c>
      <c r="B60" s="3" t="s">
        <v>48</v>
      </c>
      <c r="C60" s="21">
        <v>0.84</v>
      </c>
      <c r="D60">
        <f t="shared" si="0"/>
        <v>15</v>
      </c>
    </row>
    <row r="61" spans="1:4" ht="14.1" customHeight="1" x14ac:dyDescent="0.2">
      <c r="A61" s="3" t="s">
        <v>34</v>
      </c>
      <c r="B61" s="3" t="s">
        <v>48</v>
      </c>
      <c r="C61" s="22">
        <v>0.8</v>
      </c>
      <c r="D61">
        <f t="shared" si="0"/>
        <v>15</v>
      </c>
    </row>
    <row r="62" spans="1:4" ht="14.1" customHeight="1" x14ac:dyDescent="0.2">
      <c r="A62" s="3" t="s">
        <v>30</v>
      </c>
      <c r="B62" s="3" t="s">
        <v>49</v>
      </c>
      <c r="C62" s="21">
        <v>0.03</v>
      </c>
      <c r="D62">
        <f t="shared" si="0"/>
        <v>16</v>
      </c>
    </row>
    <row r="63" spans="1:4" ht="14.1" customHeight="1" x14ac:dyDescent="0.2">
      <c r="A63" s="3" t="s">
        <v>32</v>
      </c>
      <c r="B63" s="3" t="s">
        <v>49</v>
      </c>
      <c r="C63" s="21">
        <v>0.09</v>
      </c>
      <c r="D63">
        <f t="shared" si="0"/>
        <v>16</v>
      </c>
    </row>
    <row r="64" spans="1:4" ht="14.1" customHeight="1" x14ac:dyDescent="0.2">
      <c r="A64" s="3" t="s">
        <v>33</v>
      </c>
      <c r="B64" s="3" t="s">
        <v>49</v>
      </c>
      <c r="C64" s="21">
        <v>0.04</v>
      </c>
      <c r="D64">
        <f t="shared" si="0"/>
        <v>16</v>
      </c>
    </row>
    <row r="65" spans="1:4" ht="14.1" customHeight="1" x14ac:dyDescent="0.2">
      <c r="A65" s="3" t="s">
        <v>34</v>
      </c>
      <c r="B65" s="3" t="s">
        <v>49</v>
      </c>
      <c r="C65" s="21">
        <v>7.0000000000000007E-2</v>
      </c>
      <c r="D65">
        <f t="shared" si="0"/>
        <v>16</v>
      </c>
    </row>
    <row r="66" spans="1:4" ht="14.1" customHeight="1" x14ac:dyDescent="0.2">
      <c r="A66" s="3" t="s">
        <v>30</v>
      </c>
      <c r="B66" s="3" t="s">
        <v>50</v>
      </c>
      <c r="C66" s="21">
        <v>0.09</v>
      </c>
      <c r="D66">
        <f t="shared" si="0"/>
        <v>17</v>
      </c>
    </row>
    <row r="67" spans="1:4" ht="14.1" customHeight="1" x14ac:dyDescent="0.2">
      <c r="A67" s="3" t="s">
        <v>32</v>
      </c>
      <c r="B67" s="3" t="s">
        <v>50</v>
      </c>
      <c r="C67" s="21">
        <v>7.0000000000000007E-2</v>
      </c>
      <c r="D67">
        <f t="shared" si="0"/>
        <v>17</v>
      </c>
    </row>
    <row r="68" spans="1:4" ht="14.1" customHeight="1" x14ac:dyDescent="0.2">
      <c r="A68" s="3" t="s">
        <v>33</v>
      </c>
      <c r="B68" s="3" t="s">
        <v>50</v>
      </c>
      <c r="C68" s="21">
        <v>0.14000000000000001</v>
      </c>
      <c r="D68">
        <f t="shared" ref="D68:D89" si="1">IF(B68=B67,D67,D67+1)</f>
        <v>17</v>
      </c>
    </row>
    <row r="69" spans="1:4" ht="14.1" customHeight="1" x14ac:dyDescent="0.2">
      <c r="A69" s="3" t="s">
        <v>34</v>
      </c>
      <c r="B69" s="3" t="s">
        <v>50</v>
      </c>
      <c r="C69" s="21">
        <v>0.09</v>
      </c>
      <c r="D69">
        <f t="shared" si="1"/>
        <v>17</v>
      </c>
    </row>
    <row r="70" spans="1:4" ht="14.1" customHeight="1" x14ac:dyDescent="0.2">
      <c r="A70" s="3" t="s">
        <v>30</v>
      </c>
      <c r="B70" s="3" t="s">
        <v>51</v>
      </c>
      <c r="C70" s="23">
        <v>0</v>
      </c>
      <c r="D70">
        <f t="shared" si="1"/>
        <v>18</v>
      </c>
    </row>
    <row r="71" spans="1:4" ht="14.1" customHeight="1" x14ac:dyDescent="0.2">
      <c r="A71" s="3" t="s">
        <v>32</v>
      </c>
      <c r="B71" s="3" t="s">
        <v>51</v>
      </c>
      <c r="C71" s="21">
        <v>0.03</v>
      </c>
      <c r="D71">
        <f t="shared" si="1"/>
        <v>18</v>
      </c>
    </row>
    <row r="72" spans="1:4" ht="14.1" customHeight="1" x14ac:dyDescent="0.2">
      <c r="A72" s="3" t="s">
        <v>33</v>
      </c>
      <c r="B72" s="3" t="s">
        <v>51</v>
      </c>
      <c r="C72" s="21">
        <v>0.01</v>
      </c>
      <c r="D72">
        <f t="shared" si="1"/>
        <v>18</v>
      </c>
    </row>
    <row r="73" spans="1:4" ht="14.1" customHeight="1" x14ac:dyDescent="0.2">
      <c r="A73" s="3" t="s">
        <v>34</v>
      </c>
      <c r="B73" s="3" t="s">
        <v>51</v>
      </c>
      <c r="C73" s="21">
        <v>0.02</v>
      </c>
      <c r="D73">
        <f t="shared" si="1"/>
        <v>18</v>
      </c>
    </row>
    <row r="74" spans="1:4" ht="14.1" customHeight="1" x14ac:dyDescent="0.2">
      <c r="A74" s="3" t="s">
        <v>30</v>
      </c>
      <c r="B74" s="3" t="s">
        <v>52</v>
      </c>
      <c r="C74" s="21">
        <v>0.63</v>
      </c>
      <c r="D74">
        <f t="shared" si="1"/>
        <v>19</v>
      </c>
    </row>
    <row r="75" spans="1:4" ht="14.1" customHeight="1" x14ac:dyDescent="0.2">
      <c r="A75" s="3" t="s">
        <v>32</v>
      </c>
      <c r="B75" s="3" t="s">
        <v>52</v>
      </c>
      <c r="C75" s="21">
        <v>0.53</v>
      </c>
      <c r="D75">
        <f t="shared" si="1"/>
        <v>19</v>
      </c>
    </row>
    <row r="76" spans="1:4" ht="14.1" customHeight="1" x14ac:dyDescent="0.2">
      <c r="A76" s="3" t="s">
        <v>33</v>
      </c>
      <c r="B76" s="3" t="s">
        <v>52</v>
      </c>
      <c r="C76" s="21">
        <v>0.53</v>
      </c>
      <c r="D76">
        <f t="shared" si="1"/>
        <v>19</v>
      </c>
    </row>
    <row r="77" spans="1:4" ht="14.1" customHeight="1" x14ac:dyDescent="0.2">
      <c r="A77" s="3" t="s">
        <v>34</v>
      </c>
      <c r="B77" s="3" t="s">
        <v>52</v>
      </c>
      <c r="C77" s="21">
        <v>0.54</v>
      </c>
      <c r="D77">
        <f t="shared" si="1"/>
        <v>19</v>
      </c>
    </row>
    <row r="78" spans="1:4" ht="14.1" customHeight="1" x14ac:dyDescent="0.2">
      <c r="A78" s="3" t="s">
        <v>30</v>
      </c>
      <c r="B78" s="3" t="s">
        <v>53</v>
      </c>
      <c r="C78" s="21">
        <v>0.81</v>
      </c>
      <c r="D78">
        <f t="shared" si="1"/>
        <v>20</v>
      </c>
    </row>
    <row r="79" spans="1:4" ht="14.1" customHeight="1" x14ac:dyDescent="0.2">
      <c r="A79" s="3" t="s">
        <v>32</v>
      </c>
      <c r="B79" s="3" t="s">
        <v>53</v>
      </c>
      <c r="C79" s="21">
        <v>0.71</v>
      </c>
      <c r="D79">
        <f t="shared" si="1"/>
        <v>20</v>
      </c>
    </row>
    <row r="80" spans="1:4" ht="14.1" customHeight="1" x14ac:dyDescent="0.2">
      <c r="A80" s="3" t="s">
        <v>33</v>
      </c>
      <c r="B80" s="3" t="s">
        <v>53</v>
      </c>
      <c r="C80" s="21">
        <v>0.87</v>
      </c>
      <c r="D80">
        <f t="shared" si="1"/>
        <v>20</v>
      </c>
    </row>
    <row r="81" spans="1:4" ht="14.1" customHeight="1" x14ac:dyDescent="0.2">
      <c r="A81" s="3" t="s">
        <v>34</v>
      </c>
      <c r="B81" s="3" t="s">
        <v>53</v>
      </c>
      <c r="C81" s="21">
        <v>0.76</v>
      </c>
      <c r="D81">
        <f t="shared" si="1"/>
        <v>20</v>
      </c>
    </row>
    <row r="82" spans="1:4" ht="14.1" customHeight="1" x14ac:dyDescent="0.2">
      <c r="A82" s="3" t="s">
        <v>30</v>
      </c>
      <c r="B82" s="3" t="s">
        <v>54</v>
      </c>
      <c r="C82" s="21">
        <v>0.25</v>
      </c>
      <c r="D82">
        <f t="shared" si="1"/>
        <v>21</v>
      </c>
    </row>
    <row r="83" spans="1:4" ht="14.1" customHeight="1" x14ac:dyDescent="0.2">
      <c r="A83" s="3" t="s">
        <v>32</v>
      </c>
      <c r="B83" s="3" t="s">
        <v>54</v>
      </c>
      <c r="C83" s="21">
        <v>0.22</v>
      </c>
      <c r="D83">
        <f t="shared" si="1"/>
        <v>21</v>
      </c>
    </row>
    <row r="84" spans="1:4" ht="14.1" customHeight="1" x14ac:dyDescent="0.2">
      <c r="A84" s="3" t="s">
        <v>33</v>
      </c>
      <c r="B84" s="3" t="s">
        <v>54</v>
      </c>
      <c r="C84" s="21">
        <v>0.17</v>
      </c>
      <c r="D84">
        <f t="shared" si="1"/>
        <v>21</v>
      </c>
    </row>
    <row r="85" spans="1:4" ht="14.1" customHeight="1" x14ac:dyDescent="0.2">
      <c r="A85" s="3" t="s">
        <v>34</v>
      </c>
      <c r="B85" s="3" t="s">
        <v>54</v>
      </c>
      <c r="C85" s="21">
        <v>0.21</v>
      </c>
      <c r="D85">
        <f t="shared" si="1"/>
        <v>21</v>
      </c>
    </row>
    <row r="86" spans="1:4" ht="14.1" customHeight="1" x14ac:dyDescent="0.2">
      <c r="A86" s="3" t="s">
        <v>30</v>
      </c>
      <c r="B86" s="3" t="s">
        <v>55</v>
      </c>
      <c r="C86" s="21">
        <v>0.09</v>
      </c>
      <c r="D86">
        <f t="shared" si="1"/>
        <v>22</v>
      </c>
    </row>
    <row r="87" spans="1:4" ht="14.1" customHeight="1" x14ac:dyDescent="0.2">
      <c r="A87" s="3" t="s">
        <v>32</v>
      </c>
      <c r="B87" s="3" t="s">
        <v>55</v>
      </c>
      <c r="C87" s="22">
        <v>0.2</v>
      </c>
      <c r="D87">
        <f t="shared" si="1"/>
        <v>22</v>
      </c>
    </row>
    <row r="88" spans="1:4" ht="14.1" customHeight="1" x14ac:dyDescent="0.2">
      <c r="A88" s="3" t="s">
        <v>33</v>
      </c>
      <c r="B88" s="3" t="s">
        <v>55</v>
      </c>
      <c r="C88" s="21">
        <v>0.23</v>
      </c>
      <c r="D88">
        <f t="shared" si="1"/>
        <v>22</v>
      </c>
    </row>
    <row r="89" spans="1:4" ht="14.1" customHeight="1" x14ac:dyDescent="0.2">
      <c r="A89" s="3" t="s">
        <v>34</v>
      </c>
      <c r="B89" s="3" t="s">
        <v>55</v>
      </c>
      <c r="C89" s="22">
        <v>0.2</v>
      </c>
      <c r="D89">
        <f t="shared" si="1"/>
        <v>22</v>
      </c>
    </row>
  </sheetData>
  <conditionalFormatting sqref="A2:D89">
    <cfRule type="expression" dxfId="4" priority="1">
      <formula>ISODD($D2)</formula>
    </cfRule>
  </conditionalFormatting>
  <pageMargins left="0.05" right="0.05" top="0.5" bottom="0.5" header="0" footer="0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AC168602-B895-48A7-A400-D5D4E16C9FA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AgeTyp_Means!C2:C4</xm:f>
              <xm:sqref>E4</xm:sqref>
            </x14:sparkline>
          </x14:sparklines>
        </x14:sparklineGroup>
        <x14:sparklineGroup type="column" displayEmptyCellsAs="gap" high="1" low="1" xr2:uid="{A10B1986-1D8F-44CF-B81D-3E958FA35B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AgeTyp_Means!C6:C8</xm:f>
              <xm:sqref>E8</xm:sqref>
            </x14:sparkline>
          </x14:sparklines>
        </x14:sparklineGroup>
        <x14:sparklineGroup type="column" displayEmptyCellsAs="gap" high="1" low="1" xr2:uid="{D8AA7682-6843-4435-A997-4EB95712A00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AgeTyp_Means!C10:C12</xm:f>
              <xm:sqref>E12</xm:sqref>
            </x14:sparkline>
          </x14:sparklines>
        </x14:sparklineGroup>
        <x14:sparklineGroup type="column" displayEmptyCellsAs="gap" high="1" low="1" xr2:uid="{AAE12069-AF7A-4DE6-9136-69785D9B00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AgeTyp_Means!C14:C16</xm:f>
              <xm:sqref>E16</xm:sqref>
            </x14:sparkline>
          </x14:sparklines>
        </x14:sparklineGroup>
        <x14:sparklineGroup type="column" displayEmptyCellsAs="gap" high="1" low="1" xr2:uid="{6DB0030F-CF97-437D-8F03-DE784600F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AgeTyp_Means!C18:C20</xm:f>
              <xm:sqref>E20</xm:sqref>
            </x14:sparkline>
          </x14:sparklines>
        </x14:sparklineGroup>
        <x14:sparklineGroup type="column" displayEmptyCellsAs="gap" high="1" low="1" xr2:uid="{8A5D7E4A-897E-4432-9F03-6D04D7BA3ED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AgeTyp_Means!C22:C24</xm:f>
              <xm:sqref>E24</xm:sqref>
            </x14:sparkline>
          </x14:sparklines>
        </x14:sparklineGroup>
        <x14:sparklineGroup type="column" displayEmptyCellsAs="gap" high="1" low="1" xr2:uid="{8E90F8E0-AB83-4985-AB99-0846558AEF0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AgeTyp_Means!C26:C28</xm:f>
              <xm:sqref>E28</xm:sqref>
            </x14:sparkline>
          </x14:sparklines>
        </x14:sparklineGroup>
        <x14:sparklineGroup type="column" displayEmptyCellsAs="gap" high="1" low="1" xr2:uid="{B6104ADD-A893-4E4F-BE7A-912EC868E7E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AgeTyp_Means!C30:C32</xm:f>
              <xm:sqref>E32</xm:sqref>
            </x14:sparkline>
          </x14:sparklines>
        </x14:sparklineGroup>
        <x14:sparklineGroup type="column" displayEmptyCellsAs="gap" high="1" low="1" xr2:uid="{0808E3BB-490B-4322-A230-88C6DFB45C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AgeTyp_Means!C34:C36</xm:f>
              <xm:sqref>E36</xm:sqref>
            </x14:sparkline>
          </x14:sparklines>
        </x14:sparklineGroup>
        <x14:sparklineGroup type="column" displayEmptyCellsAs="gap" high="1" low="1" xr2:uid="{15438723-8A01-4FB0-B5CB-01A6683B70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AgeTyp_Means!C38:C40</xm:f>
              <xm:sqref>E40</xm:sqref>
            </x14:sparkline>
          </x14:sparklines>
        </x14:sparklineGroup>
        <x14:sparklineGroup type="column" displayEmptyCellsAs="gap" high="1" low="1" xr2:uid="{20FEFE67-612E-423A-85FA-D77CFD76D3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AgeTyp_Means!C42:C44</xm:f>
              <xm:sqref>E44</xm:sqref>
            </x14:sparkline>
          </x14:sparklines>
        </x14:sparklineGroup>
        <x14:sparklineGroup type="column" displayEmptyCellsAs="gap" high="1" low="1" xr2:uid="{BE6B15D0-B93B-44FB-8D63-154EDE5B3DE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AgeTyp_Means!C46:C48</xm:f>
              <xm:sqref>E48</xm:sqref>
            </x14:sparkline>
          </x14:sparklines>
        </x14:sparklineGroup>
        <x14:sparklineGroup type="column" displayEmptyCellsAs="gap" high="1" low="1" xr2:uid="{511CFFF0-F8DA-4978-9CCB-46A3B2B48D0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AgeTyp_Means!C50:C52</xm:f>
              <xm:sqref>E52</xm:sqref>
            </x14:sparkline>
          </x14:sparklines>
        </x14:sparklineGroup>
        <x14:sparklineGroup type="column" displayEmptyCellsAs="gap" high="1" low="1" xr2:uid="{49C0E78C-BF05-48A5-9E3C-4C2ED52D919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AgeTyp_Means!C54:C56</xm:f>
              <xm:sqref>E56</xm:sqref>
            </x14:sparkline>
          </x14:sparklines>
        </x14:sparklineGroup>
        <x14:sparklineGroup type="column" displayEmptyCellsAs="gap" high="1" low="1" xr2:uid="{4B97D58C-10C7-4792-AF25-DAAFA1A2FA8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AgeTyp_Means!C58:C60</xm:f>
              <xm:sqref>E60</xm:sqref>
            </x14:sparkline>
          </x14:sparklines>
        </x14:sparklineGroup>
        <x14:sparklineGroup type="column" displayEmptyCellsAs="gap" high="1" low="1" xr2:uid="{34AD6884-5D42-4C66-A415-EA0E3A8FF73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AgeTyp_Means!C62:C64</xm:f>
              <xm:sqref>E64</xm:sqref>
            </x14:sparkline>
          </x14:sparklines>
        </x14:sparklineGroup>
        <x14:sparklineGroup type="column" displayEmptyCellsAs="gap" high="1" low="1" xr2:uid="{A3525754-63CA-45E8-B957-DC8670575BF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AgeTyp_Means!C66:C68</xm:f>
              <xm:sqref>E68</xm:sqref>
            </x14:sparkline>
          </x14:sparklines>
        </x14:sparklineGroup>
        <x14:sparklineGroup type="column" displayEmptyCellsAs="gap" high="1" low="1" xr2:uid="{81299052-9A68-4923-9E13-4BBDF484AE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AgeTyp_Means!C70:C72</xm:f>
              <xm:sqref>E72</xm:sqref>
            </x14:sparkline>
          </x14:sparklines>
        </x14:sparklineGroup>
        <x14:sparklineGroup type="column" displayEmptyCellsAs="gap" high="1" low="1" xr2:uid="{0ACDB5F4-158B-4CA4-AE43-EE5719E7B5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AgeTyp_Means!C74:C76</xm:f>
              <xm:sqref>E76</xm:sqref>
            </x14:sparkline>
          </x14:sparklines>
        </x14:sparklineGroup>
        <x14:sparklineGroup type="column" displayEmptyCellsAs="gap" high="1" low="1" xr2:uid="{187EADF5-2FCB-478B-9EBC-B602182CE6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AgeTyp_Means!C78:C80</xm:f>
              <xm:sqref>E80</xm:sqref>
            </x14:sparkline>
          </x14:sparklines>
        </x14:sparklineGroup>
        <x14:sparklineGroup type="column" displayEmptyCellsAs="gap" high="1" low="1" xr2:uid="{22B6BD41-7F5F-4804-9E26-DE033AC076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AgeTyp_Means!C82:C84</xm:f>
              <xm:sqref>E84</xm:sqref>
            </x14:sparkline>
          </x14:sparklines>
        </x14:sparklineGroup>
        <x14:sparklineGroup type="column" displayEmptyCellsAs="gap" high="1" low="1" xr2:uid="{19C33AEB-EFAB-4A9B-8D94-016F4244FD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0.39997558519241921"/>
          <x14:colorLow theme="5" tint="0.39997558519241921"/>
          <x14:sparklines>
            <x14:sparkline>
              <xm:f>AgeTyp_Means!C86:C88</xm:f>
              <xm:sqref>E88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9"/>
  <sheetViews>
    <sheetView zoomScaleNormal="100" workbookViewId="0"/>
  </sheetViews>
  <sheetFormatPr defaultColWidth="10.88671875" defaultRowHeight="12" customHeight="1" x14ac:dyDescent="0.2"/>
  <cols>
    <col min="1" max="1" width="9.6640625" bestFit="1" customWidth="1"/>
    <col min="2" max="2" width="32.6640625" bestFit="1" customWidth="1"/>
    <col min="3" max="3" width="6.6640625" bestFit="1" customWidth="1"/>
    <col min="4" max="4" width="0" hidden="1" customWidth="1"/>
  </cols>
  <sheetData>
    <row r="1" spans="1:4" ht="14.1" customHeight="1" x14ac:dyDescent="0.25">
      <c r="A1" s="2" t="s">
        <v>56</v>
      </c>
      <c r="B1" s="2" t="s">
        <v>27</v>
      </c>
      <c r="C1" s="1" t="s">
        <v>28</v>
      </c>
      <c r="D1">
        <v>0</v>
      </c>
    </row>
    <row r="2" spans="1:4" ht="14.1" customHeight="1" x14ac:dyDescent="0.2">
      <c r="A2" s="3" t="s">
        <v>34</v>
      </c>
      <c r="B2" s="3" t="s">
        <v>31</v>
      </c>
      <c r="C2" s="4">
        <v>0.14000000000000001</v>
      </c>
      <c r="D2">
        <f>IF(B2=B:B,D1+1)</f>
        <v>1</v>
      </c>
    </row>
    <row r="3" spans="1:4" ht="14.1" customHeight="1" x14ac:dyDescent="0.2">
      <c r="A3" s="3" t="s">
        <v>57</v>
      </c>
      <c r="B3" s="3" t="s">
        <v>31</v>
      </c>
      <c r="C3" s="4">
        <v>0.06</v>
      </c>
      <c r="D3">
        <f>IF(B3=B2,D2,D2+1)</f>
        <v>1</v>
      </c>
    </row>
    <row r="4" spans="1:4" ht="14.1" customHeight="1" x14ac:dyDescent="0.2">
      <c r="A4" s="3" t="s">
        <v>58</v>
      </c>
      <c r="B4" s="3" t="s">
        <v>31</v>
      </c>
      <c r="C4" s="4">
        <v>0.14000000000000001</v>
      </c>
      <c r="D4">
        <f t="shared" ref="D4:D67" si="0">IF(B4=B3,D3,D3+1)</f>
        <v>1</v>
      </c>
    </row>
    <row r="5" spans="1:4" ht="14.1" customHeight="1" x14ac:dyDescent="0.2">
      <c r="A5" s="3" t="s">
        <v>59</v>
      </c>
      <c r="B5" s="3" t="s">
        <v>31</v>
      </c>
      <c r="C5" s="4">
        <v>0.19</v>
      </c>
      <c r="D5">
        <f t="shared" si="0"/>
        <v>1</v>
      </c>
    </row>
    <row r="6" spans="1:4" ht="14.1" customHeight="1" x14ac:dyDescent="0.2">
      <c r="A6" s="3" t="s">
        <v>34</v>
      </c>
      <c r="B6" s="3" t="s">
        <v>35</v>
      </c>
      <c r="C6" s="4">
        <v>0.14000000000000001</v>
      </c>
      <c r="D6">
        <f t="shared" si="0"/>
        <v>2</v>
      </c>
    </row>
    <row r="7" spans="1:4" ht="14.1" customHeight="1" x14ac:dyDescent="0.2">
      <c r="A7" s="3" t="s">
        <v>57</v>
      </c>
      <c r="B7" s="3" t="s">
        <v>35</v>
      </c>
      <c r="C7" s="4">
        <v>0.15</v>
      </c>
      <c r="D7">
        <f t="shared" si="0"/>
        <v>2</v>
      </c>
    </row>
    <row r="8" spans="1:4" ht="14.1" customHeight="1" x14ac:dyDescent="0.2">
      <c r="A8" s="3" t="s">
        <v>58</v>
      </c>
      <c r="B8" s="3" t="s">
        <v>35</v>
      </c>
      <c r="C8" s="4">
        <v>0.17</v>
      </c>
      <c r="D8">
        <f t="shared" si="0"/>
        <v>2</v>
      </c>
    </row>
    <row r="9" spans="1:4" ht="14.1" customHeight="1" x14ac:dyDescent="0.2">
      <c r="A9" s="3" t="s">
        <v>59</v>
      </c>
      <c r="B9" s="3" t="s">
        <v>35</v>
      </c>
      <c r="C9" s="5">
        <v>0.1</v>
      </c>
      <c r="D9">
        <f t="shared" si="0"/>
        <v>2</v>
      </c>
    </row>
    <row r="10" spans="1:4" ht="14.1" customHeight="1" x14ac:dyDescent="0.2">
      <c r="A10" s="3" t="s">
        <v>34</v>
      </c>
      <c r="B10" s="3" t="s">
        <v>36</v>
      </c>
      <c r="C10" s="4">
        <v>0.22</v>
      </c>
      <c r="D10">
        <f t="shared" si="0"/>
        <v>3</v>
      </c>
    </row>
    <row r="11" spans="1:4" ht="14.1" customHeight="1" x14ac:dyDescent="0.2">
      <c r="A11" s="3" t="s">
        <v>57</v>
      </c>
      <c r="B11" s="3" t="s">
        <v>36</v>
      </c>
      <c r="C11" s="4">
        <v>0.19</v>
      </c>
      <c r="D11">
        <f t="shared" si="0"/>
        <v>3</v>
      </c>
    </row>
    <row r="12" spans="1:4" ht="14.1" customHeight="1" x14ac:dyDescent="0.2">
      <c r="A12" s="3" t="s">
        <v>58</v>
      </c>
      <c r="B12" s="3" t="s">
        <v>36</v>
      </c>
      <c r="C12" s="4">
        <v>0.22</v>
      </c>
      <c r="D12">
        <f t="shared" si="0"/>
        <v>3</v>
      </c>
    </row>
    <row r="13" spans="1:4" ht="14.1" customHeight="1" x14ac:dyDescent="0.2">
      <c r="A13" s="3" t="s">
        <v>59</v>
      </c>
      <c r="B13" s="3" t="s">
        <v>36</v>
      </c>
      <c r="C13" s="4">
        <v>0.23</v>
      </c>
      <c r="D13">
        <f t="shared" si="0"/>
        <v>3</v>
      </c>
    </row>
    <row r="14" spans="1:4" ht="14.1" customHeight="1" x14ac:dyDescent="0.2">
      <c r="A14" s="3" t="s">
        <v>34</v>
      </c>
      <c r="B14" s="3" t="s">
        <v>37</v>
      </c>
      <c r="C14" s="4">
        <v>0.21</v>
      </c>
      <c r="D14">
        <f t="shared" si="0"/>
        <v>4</v>
      </c>
    </row>
    <row r="15" spans="1:4" ht="14.1" customHeight="1" x14ac:dyDescent="0.2">
      <c r="A15" s="3" t="s">
        <v>57</v>
      </c>
      <c r="B15" s="3" t="s">
        <v>37</v>
      </c>
      <c r="C15" s="4">
        <v>0.17</v>
      </c>
      <c r="D15">
        <f t="shared" si="0"/>
        <v>4</v>
      </c>
    </row>
    <row r="16" spans="1:4" ht="14.1" customHeight="1" x14ac:dyDescent="0.2">
      <c r="A16" s="3" t="s">
        <v>58</v>
      </c>
      <c r="B16" s="3" t="s">
        <v>37</v>
      </c>
      <c r="C16" s="4">
        <v>0.17</v>
      </c>
      <c r="D16">
        <f t="shared" si="0"/>
        <v>4</v>
      </c>
    </row>
    <row r="17" spans="1:4" ht="14.1" customHeight="1" x14ac:dyDescent="0.2">
      <c r="A17" s="3" t="s">
        <v>59</v>
      </c>
      <c r="B17" s="3" t="s">
        <v>37</v>
      </c>
      <c r="C17" s="4">
        <v>0.27</v>
      </c>
      <c r="D17">
        <f t="shared" si="0"/>
        <v>4</v>
      </c>
    </row>
    <row r="18" spans="1:4" ht="14.1" customHeight="1" x14ac:dyDescent="0.2">
      <c r="A18" s="3" t="s">
        <v>34</v>
      </c>
      <c r="B18" s="3" t="s">
        <v>38</v>
      </c>
      <c r="C18" s="4">
        <v>0.09</v>
      </c>
      <c r="D18">
        <f t="shared" si="0"/>
        <v>5</v>
      </c>
    </row>
    <row r="19" spans="1:4" ht="14.1" customHeight="1" x14ac:dyDescent="0.2">
      <c r="A19" s="3" t="s">
        <v>57</v>
      </c>
      <c r="B19" s="3" t="s">
        <v>38</v>
      </c>
      <c r="C19" s="5">
        <v>0.1</v>
      </c>
      <c r="D19">
        <f t="shared" si="0"/>
        <v>5</v>
      </c>
    </row>
    <row r="20" spans="1:4" ht="14.1" customHeight="1" x14ac:dyDescent="0.2">
      <c r="A20" s="3" t="s">
        <v>58</v>
      </c>
      <c r="B20" s="3" t="s">
        <v>38</v>
      </c>
      <c r="C20" s="4">
        <v>0.12</v>
      </c>
      <c r="D20">
        <f t="shared" si="0"/>
        <v>5</v>
      </c>
    </row>
    <row r="21" spans="1:4" ht="14.1" customHeight="1" x14ac:dyDescent="0.2">
      <c r="A21" s="3" t="s">
        <v>59</v>
      </c>
      <c r="B21" s="3" t="s">
        <v>38</v>
      </c>
      <c r="C21" s="4">
        <v>7.0000000000000007E-2</v>
      </c>
      <c r="D21">
        <f t="shared" si="0"/>
        <v>5</v>
      </c>
    </row>
    <row r="22" spans="1:4" ht="14.1" customHeight="1" x14ac:dyDescent="0.2">
      <c r="A22" s="3" t="s">
        <v>34</v>
      </c>
      <c r="B22" s="3" t="s">
        <v>39</v>
      </c>
      <c r="C22" s="4">
        <v>0.05</v>
      </c>
      <c r="D22">
        <f t="shared" si="0"/>
        <v>6</v>
      </c>
    </row>
    <row r="23" spans="1:4" ht="14.1" customHeight="1" x14ac:dyDescent="0.2">
      <c r="A23" s="3" t="s">
        <v>57</v>
      </c>
      <c r="B23" s="3" t="s">
        <v>39</v>
      </c>
      <c r="C23" s="4">
        <v>0.01</v>
      </c>
      <c r="D23">
        <f t="shared" si="0"/>
        <v>6</v>
      </c>
    </row>
    <row r="24" spans="1:4" ht="14.1" customHeight="1" x14ac:dyDescent="0.2">
      <c r="A24" s="3" t="s">
        <v>58</v>
      </c>
      <c r="B24" s="3" t="s">
        <v>39</v>
      </c>
      <c r="C24" s="5">
        <v>0.1</v>
      </c>
      <c r="D24">
        <f t="shared" si="0"/>
        <v>6</v>
      </c>
    </row>
    <row r="25" spans="1:4" ht="14.1" customHeight="1" x14ac:dyDescent="0.2">
      <c r="A25" s="3" t="s">
        <v>59</v>
      </c>
      <c r="B25" s="3" t="s">
        <v>39</v>
      </c>
      <c r="C25" s="4">
        <v>0.05</v>
      </c>
      <c r="D25">
        <f t="shared" si="0"/>
        <v>6</v>
      </c>
    </row>
    <row r="26" spans="1:4" ht="14.1" customHeight="1" x14ac:dyDescent="0.2">
      <c r="A26" s="3" t="s">
        <v>34</v>
      </c>
      <c r="B26" s="3" t="s">
        <v>40</v>
      </c>
      <c r="C26" s="4">
        <v>0.31</v>
      </c>
      <c r="D26">
        <f t="shared" si="0"/>
        <v>7</v>
      </c>
    </row>
    <row r="27" spans="1:4" ht="14.1" customHeight="1" x14ac:dyDescent="0.2">
      <c r="A27" s="3" t="s">
        <v>57</v>
      </c>
      <c r="B27" s="3" t="s">
        <v>40</v>
      </c>
      <c r="C27" s="4">
        <v>0.24</v>
      </c>
      <c r="D27">
        <f t="shared" si="0"/>
        <v>7</v>
      </c>
    </row>
    <row r="28" spans="1:4" ht="14.1" customHeight="1" x14ac:dyDescent="0.2">
      <c r="A28" s="3" t="s">
        <v>58</v>
      </c>
      <c r="B28" s="3" t="s">
        <v>40</v>
      </c>
      <c r="C28" s="4">
        <v>0.31</v>
      </c>
      <c r="D28">
        <f t="shared" si="0"/>
        <v>7</v>
      </c>
    </row>
    <row r="29" spans="1:4" ht="14.1" customHeight="1" x14ac:dyDescent="0.2">
      <c r="A29" s="3" t="s">
        <v>59</v>
      </c>
      <c r="B29" s="3" t="s">
        <v>40</v>
      </c>
      <c r="C29" s="4">
        <v>0.35</v>
      </c>
      <c r="D29">
        <f t="shared" si="0"/>
        <v>7</v>
      </c>
    </row>
    <row r="30" spans="1:4" ht="14.1" customHeight="1" x14ac:dyDescent="0.2">
      <c r="A30" s="3" t="s">
        <v>34</v>
      </c>
      <c r="B30" s="3" t="s">
        <v>41</v>
      </c>
      <c r="C30" s="4">
        <v>0.12</v>
      </c>
      <c r="D30">
        <f t="shared" si="0"/>
        <v>8</v>
      </c>
    </row>
    <row r="31" spans="1:4" ht="14.1" customHeight="1" x14ac:dyDescent="0.2">
      <c r="A31" s="3" t="s">
        <v>57</v>
      </c>
      <c r="B31" s="3" t="s">
        <v>41</v>
      </c>
      <c r="C31" s="4">
        <v>7.0000000000000007E-2</v>
      </c>
      <c r="D31">
        <f t="shared" si="0"/>
        <v>8</v>
      </c>
    </row>
    <row r="32" spans="1:4" ht="14.1" customHeight="1" x14ac:dyDescent="0.2">
      <c r="A32" s="3" t="s">
        <v>58</v>
      </c>
      <c r="B32" s="3" t="s">
        <v>41</v>
      </c>
      <c r="C32" s="4">
        <v>0.14000000000000001</v>
      </c>
      <c r="D32">
        <f t="shared" si="0"/>
        <v>8</v>
      </c>
    </row>
    <row r="33" spans="1:4" ht="14.1" customHeight="1" x14ac:dyDescent="0.2">
      <c r="A33" s="3" t="s">
        <v>59</v>
      </c>
      <c r="B33" s="3" t="s">
        <v>41</v>
      </c>
      <c r="C33" s="4">
        <v>0.15</v>
      </c>
      <c r="D33">
        <f t="shared" si="0"/>
        <v>8</v>
      </c>
    </row>
    <row r="34" spans="1:4" ht="14.1" customHeight="1" x14ac:dyDescent="0.2">
      <c r="A34" s="3" t="s">
        <v>34</v>
      </c>
      <c r="B34" s="3" t="s">
        <v>42</v>
      </c>
      <c r="C34" s="5">
        <v>0.5</v>
      </c>
      <c r="D34">
        <f t="shared" si="0"/>
        <v>9</v>
      </c>
    </row>
    <row r="35" spans="1:4" ht="14.1" customHeight="1" x14ac:dyDescent="0.2">
      <c r="A35" s="3" t="s">
        <v>57</v>
      </c>
      <c r="B35" s="3" t="s">
        <v>42</v>
      </c>
      <c r="C35" s="4">
        <v>0.46</v>
      </c>
      <c r="D35">
        <f t="shared" si="0"/>
        <v>9</v>
      </c>
    </row>
    <row r="36" spans="1:4" ht="14.1" customHeight="1" x14ac:dyDescent="0.2">
      <c r="A36" s="3" t="s">
        <v>58</v>
      </c>
      <c r="B36" s="3" t="s">
        <v>42</v>
      </c>
      <c r="C36" s="5">
        <v>0.5</v>
      </c>
      <c r="D36">
        <f t="shared" si="0"/>
        <v>9</v>
      </c>
    </row>
    <row r="37" spans="1:4" ht="14.1" customHeight="1" x14ac:dyDescent="0.2">
      <c r="A37" s="3" t="s">
        <v>59</v>
      </c>
      <c r="B37" s="3" t="s">
        <v>42</v>
      </c>
      <c r="C37" s="4">
        <v>0.52</v>
      </c>
      <c r="D37">
        <f t="shared" si="0"/>
        <v>9</v>
      </c>
    </row>
    <row r="38" spans="1:4" ht="14.1" customHeight="1" x14ac:dyDescent="0.2">
      <c r="A38" s="3" t="s">
        <v>34</v>
      </c>
      <c r="B38" s="3" t="s">
        <v>43</v>
      </c>
      <c r="C38" s="5">
        <v>0.5</v>
      </c>
      <c r="D38">
        <f t="shared" si="0"/>
        <v>10</v>
      </c>
    </row>
    <row r="39" spans="1:4" ht="14.1" customHeight="1" x14ac:dyDescent="0.2">
      <c r="A39" s="3" t="s">
        <v>57</v>
      </c>
      <c r="B39" s="3" t="s">
        <v>43</v>
      </c>
      <c r="C39" s="4">
        <v>0.46</v>
      </c>
      <c r="D39">
        <f t="shared" si="0"/>
        <v>10</v>
      </c>
    </row>
    <row r="40" spans="1:4" ht="14.1" customHeight="1" x14ac:dyDescent="0.2">
      <c r="A40" s="3" t="s">
        <v>58</v>
      </c>
      <c r="B40" s="3" t="s">
        <v>43</v>
      </c>
      <c r="C40" s="4">
        <v>0.53</v>
      </c>
      <c r="D40">
        <f t="shared" si="0"/>
        <v>10</v>
      </c>
    </row>
    <row r="41" spans="1:4" ht="14.1" customHeight="1" x14ac:dyDescent="0.2">
      <c r="A41" s="3" t="s">
        <v>59</v>
      </c>
      <c r="B41" s="3" t="s">
        <v>43</v>
      </c>
      <c r="C41" s="4">
        <v>0.52</v>
      </c>
      <c r="D41">
        <f t="shared" si="0"/>
        <v>10</v>
      </c>
    </row>
    <row r="42" spans="1:4" ht="14.1" customHeight="1" x14ac:dyDescent="0.2">
      <c r="A42" s="3" t="s">
        <v>34</v>
      </c>
      <c r="B42" s="3" t="s">
        <v>44</v>
      </c>
      <c r="C42" s="4">
        <v>0.25</v>
      </c>
      <c r="D42">
        <f t="shared" si="0"/>
        <v>11</v>
      </c>
    </row>
    <row r="43" spans="1:4" ht="14.1" customHeight="1" x14ac:dyDescent="0.2">
      <c r="A43" s="3" t="s">
        <v>57</v>
      </c>
      <c r="B43" s="3" t="s">
        <v>44</v>
      </c>
      <c r="C43" s="4">
        <v>0.32</v>
      </c>
      <c r="D43">
        <f t="shared" si="0"/>
        <v>11</v>
      </c>
    </row>
    <row r="44" spans="1:4" ht="14.1" customHeight="1" x14ac:dyDescent="0.2">
      <c r="A44" s="3" t="s">
        <v>58</v>
      </c>
      <c r="B44" s="3" t="s">
        <v>44</v>
      </c>
      <c r="C44" s="4">
        <v>0.18</v>
      </c>
      <c r="D44">
        <f t="shared" si="0"/>
        <v>11</v>
      </c>
    </row>
    <row r="45" spans="1:4" ht="14.1" customHeight="1" x14ac:dyDescent="0.2">
      <c r="A45" s="3" t="s">
        <v>59</v>
      </c>
      <c r="B45" s="3" t="s">
        <v>44</v>
      </c>
      <c r="C45" s="4">
        <v>0.25</v>
      </c>
      <c r="D45">
        <f t="shared" si="0"/>
        <v>11</v>
      </c>
    </row>
    <row r="46" spans="1:4" ht="14.1" customHeight="1" x14ac:dyDescent="0.2">
      <c r="A46" s="3" t="s">
        <v>34</v>
      </c>
      <c r="B46" s="3" t="s">
        <v>45</v>
      </c>
      <c r="C46" s="4">
        <v>7.0000000000000007E-2</v>
      </c>
      <c r="D46">
        <f t="shared" si="0"/>
        <v>12</v>
      </c>
    </row>
    <row r="47" spans="1:4" ht="14.1" customHeight="1" x14ac:dyDescent="0.2">
      <c r="A47" s="3" t="s">
        <v>57</v>
      </c>
      <c r="B47" s="3" t="s">
        <v>45</v>
      </c>
      <c r="C47" s="4">
        <v>0.06</v>
      </c>
      <c r="D47">
        <f t="shared" si="0"/>
        <v>12</v>
      </c>
    </row>
    <row r="48" spans="1:4" ht="14.1" customHeight="1" x14ac:dyDescent="0.2">
      <c r="A48" s="3" t="s">
        <v>58</v>
      </c>
      <c r="B48" s="3" t="s">
        <v>45</v>
      </c>
      <c r="C48" s="4">
        <v>0.08</v>
      </c>
      <c r="D48">
        <f t="shared" si="0"/>
        <v>12</v>
      </c>
    </row>
    <row r="49" spans="1:4" ht="14.1" customHeight="1" x14ac:dyDescent="0.2">
      <c r="A49" s="3" t="s">
        <v>59</v>
      </c>
      <c r="B49" s="3" t="s">
        <v>45</v>
      </c>
      <c r="C49" s="4">
        <v>7.0000000000000007E-2</v>
      </c>
      <c r="D49">
        <f t="shared" si="0"/>
        <v>12</v>
      </c>
    </row>
    <row r="50" spans="1:4" ht="14.1" customHeight="1" x14ac:dyDescent="0.2">
      <c r="A50" s="3" t="s">
        <v>34</v>
      </c>
      <c r="B50" s="3" t="s">
        <v>46</v>
      </c>
      <c r="C50" s="4">
        <v>0.62</v>
      </c>
      <c r="D50">
        <f t="shared" si="0"/>
        <v>13</v>
      </c>
    </row>
    <row r="51" spans="1:4" ht="14.1" customHeight="1" x14ac:dyDescent="0.2">
      <c r="A51" s="3" t="s">
        <v>57</v>
      </c>
      <c r="B51" s="3" t="s">
        <v>46</v>
      </c>
      <c r="C51" s="5">
        <v>0.7</v>
      </c>
      <c r="D51">
        <f t="shared" si="0"/>
        <v>13</v>
      </c>
    </row>
    <row r="52" spans="1:4" ht="14.1" customHeight="1" x14ac:dyDescent="0.2">
      <c r="A52" s="3" t="s">
        <v>58</v>
      </c>
      <c r="B52" s="3" t="s">
        <v>46</v>
      </c>
      <c r="C52" s="4">
        <v>0.57999999999999996</v>
      </c>
      <c r="D52">
        <f t="shared" si="0"/>
        <v>13</v>
      </c>
    </row>
    <row r="53" spans="1:4" ht="14.1" customHeight="1" x14ac:dyDescent="0.2">
      <c r="A53" s="3" t="s">
        <v>59</v>
      </c>
      <c r="B53" s="3" t="s">
        <v>46</v>
      </c>
      <c r="C53" s="4">
        <v>0.59</v>
      </c>
      <c r="D53">
        <f t="shared" si="0"/>
        <v>13</v>
      </c>
    </row>
    <row r="54" spans="1:4" ht="14.1" customHeight="1" x14ac:dyDescent="0.2">
      <c r="A54" s="3" t="s">
        <v>34</v>
      </c>
      <c r="B54" s="3" t="s">
        <v>47</v>
      </c>
      <c r="C54" s="4">
        <v>0.15</v>
      </c>
      <c r="D54">
        <f t="shared" si="0"/>
        <v>14</v>
      </c>
    </row>
    <row r="55" spans="1:4" ht="14.1" customHeight="1" x14ac:dyDescent="0.2">
      <c r="A55" s="3" t="s">
        <v>57</v>
      </c>
      <c r="B55" s="3" t="s">
        <v>47</v>
      </c>
      <c r="C55" s="4">
        <v>7.0000000000000007E-2</v>
      </c>
      <c r="D55">
        <f t="shared" si="0"/>
        <v>14</v>
      </c>
    </row>
    <row r="56" spans="1:4" ht="14.1" customHeight="1" x14ac:dyDescent="0.2">
      <c r="A56" s="3" t="s">
        <v>58</v>
      </c>
      <c r="B56" s="3" t="s">
        <v>47</v>
      </c>
      <c r="C56" s="4">
        <v>0.15</v>
      </c>
      <c r="D56">
        <f t="shared" si="0"/>
        <v>14</v>
      </c>
    </row>
    <row r="57" spans="1:4" ht="14.1" customHeight="1" x14ac:dyDescent="0.2">
      <c r="A57" s="3" t="s">
        <v>59</v>
      </c>
      <c r="B57" s="3" t="s">
        <v>47</v>
      </c>
      <c r="C57" s="5">
        <v>0.2</v>
      </c>
      <c r="D57">
        <f t="shared" si="0"/>
        <v>14</v>
      </c>
    </row>
    <row r="58" spans="1:4" ht="14.1" customHeight="1" x14ac:dyDescent="0.2">
      <c r="A58" s="3" t="s">
        <v>34</v>
      </c>
      <c r="B58" s="3" t="s">
        <v>48</v>
      </c>
      <c r="C58" s="5">
        <v>0.8</v>
      </c>
      <c r="D58">
        <f t="shared" si="0"/>
        <v>15</v>
      </c>
    </row>
    <row r="59" spans="1:4" ht="14.1" customHeight="1" x14ac:dyDescent="0.2">
      <c r="A59" s="3" t="s">
        <v>57</v>
      </c>
      <c r="B59" s="3" t="s">
        <v>48</v>
      </c>
      <c r="C59" s="4">
        <v>0.82</v>
      </c>
      <c r="D59">
        <f t="shared" si="0"/>
        <v>15</v>
      </c>
    </row>
    <row r="60" spans="1:4" ht="14.1" customHeight="1" x14ac:dyDescent="0.2">
      <c r="A60" s="3" t="s">
        <v>58</v>
      </c>
      <c r="B60" s="3" t="s">
        <v>48</v>
      </c>
      <c r="C60" s="4">
        <v>0.77</v>
      </c>
      <c r="D60">
        <f t="shared" si="0"/>
        <v>15</v>
      </c>
    </row>
    <row r="61" spans="1:4" ht="14.1" customHeight="1" x14ac:dyDescent="0.2">
      <c r="A61" s="3" t="s">
        <v>59</v>
      </c>
      <c r="B61" s="3" t="s">
        <v>48</v>
      </c>
      <c r="C61" s="4">
        <v>0.81</v>
      </c>
      <c r="D61">
        <f t="shared" si="0"/>
        <v>15</v>
      </c>
    </row>
    <row r="62" spans="1:4" ht="14.1" customHeight="1" x14ac:dyDescent="0.2">
      <c r="A62" s="3" t="s">
        <v>34</v>
      </c>
      <c r="B62" s="3" t="s">
        <v>49</v>
      </c>
      <c r="C62" s="4">
        <v>7.0000000000000007E-2</v>
      </c>
      <c r="D62">
        <f t="shared" si="0"/>
        <v>16</v>
      </c>
    </row>
    <row r="63" spans="1:4" ht="14.1" customHeight="1" x14ac:dyDescent="0.2">
      <c r="A63" s="3" t="s">
        <v>57</v>
      </c>
      <c r="B63" s="3" t="s">
        <v>49</v>
      </c>
      <c r="C63" s="5">
        <v>0.1</v>
      </c>
      <c r="D63">
        <f t="shared" si="0"/>
        <v>16</v>
      </c>
    </row>
    <row r="64" spans="1:4" ht="14.1" customHeight="1" x14ac:dyDescent="0.2">
      <c r="A64" s="3" t="s">
        <v>58</v>
      </c>
      <c r="B64" s="3" t="s">
        <v>49</v>
      </c>
      <c r="C64" s="4">
        <v>0.04</v>
      </c>
      <c r="D64">
        <f t="shared" si="0"/>
        <v>16</v>
      </c>
    </row>
    <row r="65" spans="1:4" ht="14.1" customHeight="1" x14ac:dyDescent="0.2">
      <c r="A65" s="3" t="s">
        <v>59</v>
      </c>
      <c r="B65" s="3" t="s">
        <v>49</v>
      </c>
      <c r="C65" s="4">
        <v>0.08</v>
      </c>
      <c r="D65">
        <f t="shared" si="0"/>
        <v>16</v>
      </c>
    </row>
    <row r="66" spans="1:4" ht="14.1" customHeight="1" x14ac:dyDescent="0.2">
      <c r="A66" s="3" t="s">
        <v>34</v>
      </c>
      <c r="B66" s="3" t="s">
        <v>50</v>
      </c>
      <c r="C66" s="4">
        <v>0.09</v>
      </c>
      <c r="D66">
        <f t="shared" si="0"/>
        <v>17</v>
      </c>
    </row>
    <row r="67" spans="1:4" ht="14.1" customHeight="1" x14ac:dyDescent="0.2">
      <c r="A67" s="3" t="s">
        <v>57</v>
      </c>
      <c r="B67" s="3" t="s">
        <v>50</v>
      </c>
      <c r="C67" s="4">
        <v>0.09</v>
      </c>
      <c r="D67">
        <f t="shared" si="0"/>
        <v>17</v>
      </c>
    </row>
    <row r="68" spans="1:4" ht="14.1" customHeight="1" x14ac:dyDescent="0.2">
      <c r="A68" s="3" t="s">
        <v>58</v>
      </c>
      <c r="B68" s="3" t="s">
        <v>50</v>
      </c>
      <c r="C68" s="4">
        <v>0.09</v>
      </c>
      <c r="D68">
        <f t="shared" ref="D68:D89" si="1">IF(B68=B67,D67,D67+1)</f>
        <v>17</v>
      </c>
    </row>
    <row r="69" spans="1:4" ht="14.1" customHeight="1" x14ac:dyDescent="0.2">
      <c r="A69" s="3" t="s">
        <v>59</v>
      </c>
      <c r="B69" s="3" t="s">
        <v>50</v>
      </c>
      <c r="C69" s="4">
        <v>0.09</v>
      </c>
      <c r="D69">
        <f t="shared" si="1"/>
        <v>17</v>
      </c>
    </row>
    <row r="70" spans="1:4" ht="14.1" customHeight="1" x14ac:dyDescent="0.2">
      <c r="A70" s="3" t="s">
        <v>34</v>
      </c>
      <c r="B70" s="3" t="s">
        <v>51</v>
      </c>
      <c r="C70" s="4">
        <v>0.02</v>
      </c>
      <c r="D70">
        <f t="shared" si="1"/>
        <v>18</v>
      </c>
    </row>
    <row r="71" spans="1:4" ht="14.1" customHeight="1" x14ac:dyDescent="0.2">
      <c r="A71" s="3" t="s">
        <v>57</v>
      </c>
      <c r="B71" s="3" t="s">
        <v>51</v>
      </c>
      <c r="C71" s="4">
        <v>0.04</v>
      </c>
      <c r="D71">
        <f t="shared" si="1"/>
        <v>18</v>
      </c>
    </row>
    <row r="72" spans="1:4" ht="14.1" customHeight="1" x14ac:dyDescent="0.2">
      <c r="A72" s="3" t="s">
        <v>58</v>
      </c>
      <c r="B72" s="3" t="s">
        <v>51</v>
      </c>
      <c r="C72" s="4">
        <v>0.03</v>
      </c>
      <c r="D72">
        <f t="shared" si="1"/>
        <v>18</v>
      </c>
    </row>
    <row r="73" spans="1:4" ht="14.1" customHeight="1" x14ac:dyDescent="0.2">
      <c r="A73" s="3" t="s">
        <v>59</v>
      </c>
      <c r="B73" s="3" t="s">
        <v>51</v>
      </c>
      <c r="C73" s="6">
        <v>0</v>
      </c>
      <c r="D73">
        <f t="shared" si="1"/>
        <v>18</v>
      </c>
    </row>
    <row r="74" spans="1:4" ht="14.1" customHeight="1" x14ac:dyDescent="0.2">
      <c r="A74" s="3" t="s">
        <v>34</v>
      </c>
      <c r="B74" s="3" t="s">
        <v>52</v>
      </c>
      <c r="C74" s="4">
        <v>0.54</v>
      </c>
      <c r="D74">
        <f t="shared" si="1"/>
        <v>19</v>
      </c>
    </row>
    <row r="75" spans="1:4" ht="14.1" customHeight="1" x14ac:dyDescent="0.2">
      <c r="A75" s="3" t="s">
        <v>57</v>
      </c>
      <c r="B75" s="3" t="s">
        <v>52</v>
      </c>
      <c r="C75" s="4">
        <v>0.56000000000000005</v>
      </c>
      <c r="D75">
        <f t="shared" si="1"/>
        <v>19</v>
      </c>
    </row>
    <row r="76" spans="1:4" ht="14.1" customHeight="1" x14ac:dyDescent="0.2">
      <c r="A76" s="3" t="s">
        <v>58</v>
      </c>
      <c r="B76" s="3" t="s">
        <v>52</v>
      </c>
      <c r="C76" s="4">
        <v>0.52</v>
      </c>
      <c r="D76">
        <f t="shared" si="1"/>
        <v>19</v>
      </c>
    </row>
    <row r="77" spans="1:4" ht="14.1" customHeight="1" x14ac:dyDescent="0.2">
      <c r="A77" s="3" t="s">
        <v>59</v>
      </c>
      <c r="B77" s="3" t="s">
        <v>52</v>
      </c>
      <c r="C77" s="4">
        <v>0.54</v>
      </c>
      <c r="D77">
        <f t="shared" si="1"/>
        <v>19</v>
      </c>
    </row>
    <row r="78" spans="1:4" ht="14.1" customHeight="1" x14ac:dyDescent="0.2">
      <c r="A78" s="3" t="s">
        <v>34</v>
      </c>
      <c r="B78" s="3" t="s">
        <v>53</v>
      </c>
      <c r="C78" s="4">
        <v>0.76</v>
      </c>
      <c r="D78">
        <f t="shared" si="1"/>
        <v>20</v>
      </c>
    </row>
    <row r="79" spans="1:4" ht="14.1" customHeight="1" x14ac:dyDescent="0.2">
      <c r="A79" s="3" t="s">
        <v>57</v>
      </c>
      <c r="B79" s="3" t="s">
        <v>53</v>
      </c>
      <c r="C79" s="5">
        <v>0.7</v>
      </c>
      <c r="D79">
        <f t="shared" si="1"/>
        <v>20</v>
      </c>
    </row>
    <row r="80" spans="1:4" ht="14.1" customHeight="1" x14ac:dyDescent="0.2">
      <c r="A80" s="3" t="s">
        <v>58</v>
      </c>
      <c r="B80" s="3" t="s">
        <v>53</v>
      </c>
      <c r="C80" s="4">
        <v>0.77</v>
      </c>
      <c r="D80">
        <f t="shared" si="1"/>
        <v>20</v>
      </c>
    </row>
    <row r="81" spans="1:4" ht="14.1" customHeight="1" x14ac:dyDescent="0.2">
      <c r="A81" s="3" t="s">
        <v>59</v>
      </c>
      <c r="B81" s="3" t="s">
        <v>53</v>
      </c>
      <c r="C81" s="4">
        <v>0.79</v>
      </c>
      <c r="D81">
        <f t="shared" si="1"/>
        <v>20</v>
      </c>
    </row>
    <row r="82" spans="1:4" ht="14.1" customHeight="1" x14ac:dyDescent="0.2">
      <c r="A82" s="3" t="s">
        <v>34</v>
      </c>
      <c r="B82" s="3" t="s">
        <v>54</v>
      </c>
      <c r="C82" s="4">
        <v>0.21</v>
      </c>
      <c r="D82">
        <f t="shared" si="1"/>
        <v>21</v>
      </c>
    </row>
    <row r="83" spans="1:4" ht="14.1" customHeight="1" x14ac:dyDescent="0.2">
      <c r="A83" s="3" t="s">
        <v>57</v>
      </c>
      <c r="B83" s="3" t="s">
        <v>54</v>
      </c>
      <c r="C83" s="4">
        <v>0.18</v>
      </c>
      <c r="D83">
        <f t="shared" si="1"/>
        <v>21</v>
      </c>
    </row>
    <row r="84" spans="1:4" ht="14.1" customHeight="1" x14ac:dyDescent="0.2">
      <c r="A84" s="3" t="s">
        <v>58</v>
      </c>
      <c r="B84" s="3" t="s">
        <v>54</v>
      </c>
      <c r="C84" s="4">
        <v>0.18</v>
      </c>
      <c r="D84">
        <f t="shared" si="1"/>
        <v>21</v>
      </c>
    </row>
    <row r="85" spans="1:4" ht="14.1" customHeight="1" x14ac:dyDescent="0.2">
      <c r="A85" s="3" t="s">
        <v>59</v>
      </c>
      <c r="B85" s="3" t="s">
        <v>54</v>
      </c>
      <c r="C85" s="4">
        <v>0.26</v>
      </c>
      <c r="D85">
        <f t="shared" si="1"/>
        <v>21</v>
      </c>
    </row>
    <row r="86" spans="1:4" ht="14.1" customHeight="1" x14ac:dyDescent="0.2">
      <c r="A86" s="3" t="s">
        <v>34</v>
      </c>
      <c r="B86" s="3" t="s">
        <v>55</v>
      </c>
      <c r="C86" s="5">
        <v>0.2</v>
      </c>
      <c r="D86">
        <f t="shared" si="1"/>
        <v>22</v>
      </c>
    </row>
    <row r="87" spans="1:4" ht="14.1" customHeight="1" x14ac:dyDescent="0.2">
      <c r="A87" s="3" t="s">
        <v>57</v>
      </c>
      <c r="B87" s="3" t="s">
        <v>55</v>
      </c>
      <c r="C87" s="4">
        <v>0.24</v>
      </c>
      <c r="D87">
        <f t="shared" si="1"/>
        <v>22</v>
      </c>
    </row>
    <row r="88" spans="1:4" ht="14.1" customHeight="1" x14ac:dyDescent="0.2">
      <c r="A88" s="3" t="s">
        <v>58</v>
      </c>
      <c r="B88" s="3" t="s">
        <v>55</v>
      </c>
      <c r="C88" s="4">
        <v>0.17</v>
      </c>
      <c r="D88">
        <f t="shared" si="1"/>
        <v>22</v>
      </c>
    </row>
    <row r="89" spans="1:4" ht="14.1" customHeight="1" x14ac:dyDescent="0.2">
      <c r="A89" s="3" t="s">
        <v>59</v>
      </c>
      <c r="B89" s="3" t="s">
        <v>55</v>
      </c>
      <c r="C89" s="4">
        <v>0.19</v>
      </c>
      <c r="D89">
        <f t="shared" si="1"/>
        <v>22</v>
      </c>
    </row>
  </sheetData>
  <sortState ref="A2:C89">
    <sortCondition ref="B2:B89" customList="Small,Medium,Large,TotalAvg"/>
  </sortState>
  <conditionalFormatting sqref="A2:D100">
    <cfRule type="expression" dxfId="3" priority="1">
      <formula>ISODD($D2)</formula>
    </cfRule>
  </conditionalFormatting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7"/>
  <sheetViews>
    <sheetView zoomScaleNormal="100" workbookViewId="0">
      <selection activeCell="E2" sqref="E2"/>
    </sheetView>
  </sheetViews>
  <sheetFormatPr defaultColWidth="10.88671875" defaultRowHeight="12" customHeight="1" x14ac:dyDescent="0.2"/>
  <cols>
    <col min="1" max="1" width="9.6640625" bestFit="1" customWidth="1"/>
    <col min="2" max="2" width="32.6640625" bestFit="1" customWidth="1"/>
    <col min="3" max="3" width="6.6640625" bestFit="1" customWidth="1"/>
    <col min="4" max="4" width="10.88671875" hidden="1" customWidth="1"/>
  </cols>
  <sheetData>
    <row r="1" spans="1:4" ht="14.1" customHeight="1" x14ac:dyDescent="0.25">
      <c r="A1" s="2" t="s">
        <v>60</v>
      </c>
      <c r="B1" s="2" t="s">
        <v>27</v>
      </c>
      <c r="C1" s="1" t="s">
        <v>28</v>
      </c>
      <c r="D1">
        <v>0</v>
      </c>
    </row>
    <row r="2" spans="1:4" ht="14.1" customHeight="1" x14ac:dyDescent="0.2">
      <c r="A2" s="3" t="s">
        <v>61</v>
      </c>
      <c r="B2" s="3" t="s">
        <v>31</v>
      </c>
      <c r="C2" s="4">
        <v>0.14000000000000001</v>
      </c>
      <c r="D2">
        <f>IF(B2=B1,D1,D1+1)</f>
        <v>1</v>
      </c>
    </row>
    <row r="3" spans="1:4" ht="14.1" customHeight="1" x14ac:dyDescent="0.2">
      <c r="A3" s="3" t="s">
        <v>34</v>
      </c>
      <c r="B3" s="3" t="s">
        <v>31</v>
      </c>
      <c r="C3" s="4">
        <v>0.14000000000000001</v>
      </c>
      <c r="D3">
        <v>1</v>
      </c>
    </row>
    <row r="4" spans="1:4" ht="14.1" customHeight="1" x14ac:dyDescent="0.2">
      <c r="A4" s="3" t="s">
        <v>62</v>
      </c>
      <c r="B4" s="3" t="s">
        <v>31</v>
      </c>
      <c r="C4" s="4">
        <v>0.14000000000000001</v>
      </c>
      <c r="D4">
        <f t="shared" ref="D4:D35" si="0">IF(B4=B3,D3,D3+1)</f>
        <v>1</v>
      </c>
    </row>
    <row r="5" spans="1:4" ht="14.1" customHeight="1" x14ac:dyDescent="0.2">
      <c r="A5" s="3" t="s">
        <v>61</v>
      </c>
      <c r="B5" s="3" t="s">
        <v>35</v>
      </c>
      <c r="C5" s="5">
        <v>0.1</v>
      </c>
      <c r="D5">
        <f t="shared" si="0"/>
        <v>2</v>
      </c>
    </row>
    <row r="6" spans="1:4" ht="14.1" customHeight="1" x14ac:dyDescent="0.2">
      <c r="A6" s="3" t="s">
        <v>34</v>
      </c>
      <c r="B6" s="3" t="s">
        <v>35</v>
      </c>
      <c r="C6" s="4">
        <v>0.14000000000000001</v>
      </c>
      <c r="D6">
        <f t="shared" si="0"/>
        <v>2</v>
      </c>
    </row>
    <row r="7" spans="1:4" ht="14.1" customHeight="1" x14ac:dyDescent="0.2">
      <c r="A7" s="3" t="s">
        <v>62</v>
      </c>
      <c r="B7" s="3" t="s">
        <v>35</v>
      </c>
      <c r="C7" s="4">
        <v>0.15</v>
      </c>
      <c r="D7">
        <f t="shared" si="0"/>
        <v>2</v>
      </c>
    </row>
    <row r="8" spans="1:4" ht="14.1" customHeight="1" x14ac:dyDescent="0.2">
      <c r="A8" s="3" t="s">
        <v>61</v>
      </c>
      <c r="B8" s="3" t="s">
        <v>36</v>
      </c>
      <c r="C8" s="4">
        <v>0.23</v>
      </c>
      <c r="D8">
        <f t="shared" si="0"/>
        <v>3</v>
      </c>
    </row>
    <row r="9" spans="1:4" ht="14.1" customHeight="1" x14ac:dyDescent="0.2">
      <c r="A9" s="3" t="s">
        <v>34</v>
      </c>
      <c r="B9" s="3" t="s">
        <v>36</v>
      </c>
      <c r="C9" s="4">
        <v>0.22</v>
      </c>
      <c r="D9">
        <f t="shared" si="0"/>
        <v>3</v>
      </c>
    </row>
    <row r="10" spans="1:4" ht="14.1" customHeight="1" x14ac:dyDescent="0.2">
      <c r="A10" s="3" t="s">
        <v>62</v>
      </c>
      <c r="B10" s="3" t="s">
        <v>36</v>
      </c>
      <c r="C10" s="4">
        <v>0.21</v>
      </c>
      <c r="D10">
        <f t="shared" si="0"/>
        <v>3</v>
      </c>
    </row>
    <row r="11" spans="1:4" ht="14.1" customHeight="1" x14ac:dyDescent="0.2">
      <c r="A11" s="3" t="s">
        <v>61</v>
      </c>
      <c r="B11" s="3" t="s">
        <v>37</v>
      </c>
      <c r="C11" s="4">
        <v>0.23</v>
      </c>
      <c r="D11">
        <f t="shared" si="0"/>
        <v>4</v>
      </c>
    </row>
    <row r="12" spans="1:4" ht="14.1" customHeight="1" x14ac:dyDescent="0.2">
      <c r="A12" s="3" t="s">
        <v>34</v>
      </c>
      <c r="B12" s="3" t="s">
        <v>37</v>
      </c>
      <c r="C12" s="4">
        <v>0.21</v>
      </c>
      <c r="D12">
        <f t="shared" si="0"/>
        <v>4</v>
      </c>
    </row>
    <row r="13" spans="1:4" ht="14.1" customHeight="1" x14ac:dyDescent="0.2">
      <c r="A13" s="3" t="s">
        <v>62</v>
      </c>
      <c r="B13" s="3" t="s">
        <v>37</v>
      </c>
      <c r="C13" s="5">
        <v>0.2</v>
      </c>
      <c r="D13">
        <f t="shared" si="0"/>
        <v>4</v>
      </c>
    </row>
    <row r="14" spans="1:4" ht="14.1" customHeight="1" x14ac:dyDescent="0.2">
      <c r="A14" s="3" t="s">
        <v>61</v>
      </c>
      <c r="B14" s="3" t="s">
        <v>38</v>
      </c>
      <c r="C14" s="4">
        <v>7.0000000000000007E-2</v>
      </c>
      <c r="D14">
        <f t="shared" si="0"/>
        <v>5</v>
      </c>
    </row>
    <row r="15" spans="1:4" ht="14.1" customHeight="1" x14ac:dyDescent="0.2">
      <c r="A15" s="3" t="s">
        <v>34</v>
      </c>
      <c r="B15" s="3" t="s">
        <v>38</v>
      </c>
      <c r="C15" s="4">
        <v>0.09</v>
      </c>
      <c r="D15">
        <f t="shared" si="0"/>
        <v>5</v>
      </c>
    </row>
    <row r="16" spans="1:4" ht="14.1" customHeight="1" x14ac:dyDescent="0.2">
      <c r="A16" s="3" t="s">
        <v>62</v>
      </c>
      <c r="B16" s="3" t="s">
        <v>38</v>
      </c>
      <c r="C16" s="5">
        <v>0.1</v>
      </c>
      <c r="D16">
        <f t="shared" si="0"/>
        <v>5</v>
      </c>
    </row>
    <row r="17" spans="1:4" ht="14.1" customHeight="1" x14ac:dyDescent="0.2">
      <c r="A17" s="3" t="s">
        <v>61</v>
      </c>
      <c r="B17" s="3" t="s">
        <v>39</v>
      </c>
      <c r="C17" s="4">
        <v>0.08</v>
      </c>
      <c r="D17">
        <f t="shared" si="0"/>
        <v>6</v>
      </c>
    </row>
    <row r="18" spans="1:4" ht="14.1" customHeight="1" x14ac:dyDescent="0.2">
      <c r="A18" s="3" t="s">
        <v>34</v>
      </c>
      <c r="B18" s="3" t="s">
        <v>39</v>
      </c>
      <c r="C18" s="4">
        <v>0.05</v>
      </c>
      <c r="D18">
        <f t="shared" si="0"/>
        <v>6</v>
      </c>
    </row>
    <row r="19" spans="1:4" ht="14.1" customHeight="1" x14ac:dyDescent="0.2">
      <c r="A19" s="3" t="s">
        <v>62</v>
      </c>
      <c r="B19" s="3" t="s">
        <v>39</v>
      </c>
      <c r="C19" s="4">
        <v>0.04</v>
      </c>
      <c r="D19">
        <f t="shared" si="0"/>
        <v>6</v>
      </c>
    </row>
    <row r="20" spans="1:4" ht="14.1" customHeight="1" x14ac:dyDescent="0.2">
      <c r="A20" s="3" t="s">
        <v>61</v>
      </c>
      <c r="B20" s="3" t="s">
        <v>40</v>
      </c>
      <c r="C20" s="4">
        <v>0.38</v>
      </c>
      <c r="D20">
        <f t="shared" si="0"/>
        <v>7</v>
      </c>
    </row>
    <row r="21" spans="1:4" ht="14.1" customHeight="1" x14ac:dyDescent="0.2">
      <c r="A21" s="3" t="s">
        <v>34</v>
      </c>
      <c r="B21" s="3" t="s">
        <v>40</v>
      </c>
      <c r="C21" s="4">
        <v>0.31</v>
      </c>
      <c r="D21">
        <f t="shared" si="0"/>
        <v>7</v>
      </c>
    </row>
    <row r="22" spans="1:4" ht="14.1" customHeight="1" x14ac:dyDescent="0.2">
      <c r="A22" s="3" t="s">
        <v>62</v>
      </c>
      <c r="B22" s="3" t="s">
        <v>40</v>
      </c>
      <c r="C22" s="4">
        <v>0.27</v>
      </c>
      <c r="D22">
        <f t="shared" si="0"/>
        <v>7</v>
      </c>
    </row>
    <row r="23" spans="1:4" ht="14.1" customHeight="1" x14ac:dyDescent="0.2">
      <c r="A23" s="3" t="s">
        <v>61</v>
      </c>
      <c r="B23" s="3" t="s">
        <v>41</v>
      </c>
      <c r="C23" s="4">
        <v>0.17</v>
      </c>
      <c r="D23">
        <f t="shared" si="0"/>
        <v>8</v>
      </c>
    </row>
    <row r="24" spans="1:4" ht="14.1" customHeight="1" x14ac:dyDescent="0.2">
      <c r="A24" s="3" t="s">
        <v>34</v>
      </c>
      <c r="B24" s="3" t="s">
        <v>41</v>
      </c>
      <c r="C24" s="4">
        <v>0.12</v>
      </c>
      <c r="D24">
        <f t="shared" si="0"/>
        <v>8</v>
      </c>
    </row>
    <row r="25" spans="1:4" ht="14.1" customHeight="1" x14ac:dyDescent="0.2">
      <c r="A25" s="3" t="s">
        <v>62</v>
      </c>
      <c r="B25" s="3" t="s">
        <v>41</v>
      </c>
      <c r="C25" s="5">
        <v>0.1</v>
      </c>
      <c r="D25">
        <f t="shared" si="0"/>
        <v>8</v>
      </c>
    </row>
    <row r="26" spans="1:4" ht="14.1" customHeight="1" x14ac:dyDescent="0.2">
      <c r="A26" s="3" t="s">
        <v>61</v>
      </c>
      <c r="B26" s="3" t="s">
        <v>42</v>
      </c>
      <c r="C26" s="5">
        <v>0.6</v>
      </c>
      <c r="D26">
        <f t="shared" si="0"/>
        <v>9</v>
      </c>
    </row>
    <row r="27" spans="1:4" ht="14.1" customHeight="1" x14ac:dyDescent="0.2">
      <c r="A27" s="3" t="s">
        <v>34</v>
      </c>
      <c r="B27" s="3" t="s">
        <v>42</v>
      </c>
      <c r="C27" s="5">
        <v>0.5</v>
      </c>
      <c r="D27">
        <f t="shared" si="0"/>
        <v>9</v>
      </c>
    </row>
    <row r="28" spans="1:4" ht="14.1" customHeight="1" x14ac:dyDescent="0.2">
      <c r="A28" s="3" t="s">
        <v>62</v>
      </c>
      <c r="B28" s="3" t="s">
        <v>42</v>
      </c>
      <c r="C28" s="4">
        <v>0.45</v>
      </c>
      <c r="D28">
        <f t="shared" si="0"/>
        <v>9</v>
      </c>
    </row>
    <row r="29" spans="1:4" ht="14.1" customHeight="1" x14ac:dyDescent="0.2">
      <c r="A29" s="3" t="s">
        <v>61</v>
      </c>
      <c r="B29" s="3" t="s">
        <v>43</v>
      </c>
      <c r="C29" s="4">
        <v>0.56999999999999995</v>
      </c>
      <c r="D29">
        <f t="shared" si="0"/>
        <v>10</v>
      </c>
    </row>
    <row r="30" spans="1:4" ht="14.1" customHeight="1" x14ac:dyDescent="0.2">
      <c r="A30" s="3" t="s">
        <v>34</v>
      </c>
      <c r="B30" s="3" t="s">
        <v>43</v>
      </c>
      <c r="C30" s="5">
        <v>0.5</v>
      </c>
      <c r="D30">
        <f t="shared" si="0"/>
        <v>10</v>
      </c>
    </row>
    <row r="31" spans="1:4" ht="14.1" customHeight="1" x14ac:dyDescent="0.2">
      <c r="A31" s="3" t="s">
        <v>62</v>
      </c>
      <c r="B31" s="3" t="s">
        <v>43</v>
      </c>
      <c r="C31" s="4">
        <v>0.47</v>
      </c>
      <c r="D31">
        <f t="shared" si="0"/>
        <v>10</v>
      </c>
    </row>
    <row r="32" spans="1:4" ht="14.1" customHeight="1" x14ac:dyDescent="0.2">
      <c r="A32" s="3" t="s">
        <v>61</v>
      </c>
      <c r="B32" s="3" t="s">
        <v>44</v>
      </c>
      <c r="C32" s="4">
        <v>0.26</v>
      </c>
      <c r="D32">
        <f t="shared" si="0"/>
        <v>11</v>
      </c>
    </row>
    <row r="33" spans="1:4" ht="14.1" customHeight="1" x14ac:dyDescent="0.2">
      <c r="A33" s="3" t="s">
        <v>34</v>
      </c>
      <c r="B33" s="3" t="s">
        <v>44</v>
      </c>
      <c r="C33" s="4">
        <v>0.25</v>
      </c>
      <c r="D33">
        <f t="shared" si="0"/>
        <v>11</v>
      </c>
    </row>
    <row r="34" spans="1:4" ht="14.1" customHeight="1" x14ac:dyDescent="0.2">
      <c r="A34" s="3" t="s">
        <v>62</v>
      </c>
      <c r="B34" s="3" t="s">
        <v>44</v>
      </c>
      <c r="C34" s="4">
        <v>0.24</v>
      </c>
      <c r="D34">
        <f t="shared" si="0"/>
        <v>11</v>
      </c>
    </row>
    <row r="35" spans="1:4" ht="14.1" customHeight="1" x14ac:dyDescent="0.2">
      <c r="A35" s="3" t="s">
        <v>61</v>
      </c>
      <c r="B35" s="3" t="s">
        <v>45</v>
      </c>
      <c r="C35" s="4">
        <v>0.09</v>
      </c>
      <c r="D35">
        <f t="shared" si="0"/>
        <v>12</v>
      </c>
    </row>
    <row r="36" spans="1:4" ht="14.1" customHeight="1" x14ac:dyDescent="0.2">
      <c r="A36" s="3" t="s">
        <v>34</v>
      </c>
      <c r="B36" s="3" t="s">
        <v>45</v>
      </c>
      <c r="C36" s="4">
        <v>7.0000000000000007E-2</v>
      </c>
      <c r="D36">
        <f t="shared" ref="D36:D67" si="1">IF(B36=B35,D35,D35+1)</f>
        <v>12</v>
      </c>
    </row>
    <row r="37" spans="1:4" ht="14.1" customHeight="1" x14ac:dyDescent="0.2">
      <c r="A37" s="3" t="s">
        <v>62</v>
      </c>
      <c r="B37" s="3" t="s">
        <v>45</v>
      </c>
      <c r="C37" s="4">
        <v>0.06</v>
      </c>
      <c r="D37">
        <f t="shared" si="1"/>
        <v>12</v>
      </c>
    </row>
    <row r="38" spans="1:4" ht="14.1" customHeight="1" x14ac:dyDescent="0.2">
      <c r="A38" s="3" t="s">
        <v>61</v>
      </c>
      <c r="B38" s="3" t="s">
        <v>46</v>
      </c>
      <c r="C38" s="4">
        <v>0.57999999999999996</v>
      </c>
      <c r="D38">
        <f t="shared" si="1"/>
        <v>13</v>
      </c>
    </row>
    <row r="39" spans="1:4" ht="14.1" customHeight="1" x14ac:dyDescent="0.2">
      <c r="A39" s="3" t="s">
        <v>34</v>
      </c>
      <c r="B39" s="3" t="s">
        <v>46</v>
      </c>
      <c r="C39" s="4">
        <v>0.62</v>
      </c>
      <c r="D39">
        <f t="shared" si="1"/>
        <v>13</v>
      </c>
    </row>
    <row r="40" spans="1:4" ht="14.1" customHeight="1" x14ac:dyDescent="0.2">
      <c r="A40" s="3" t="s">
        <v>62</v>
      </c>
      <c r="B40" s="3" t="s">
        <v>46</v>
      </c>
      <c r="C40" s="4">
        <v>0.64</v>
      </c>
      <c r="D40">
        <f t="shared" si="1"/>
        <v>13</v>
      </c>
    </row>
    <row r="41" spans="1:4" ht="14.1" customHeight="1" x14ac:dyDescent="0.2">
      <c r="A41" s="3" t="s">
        <v>61</v>
      </c>
      <c r="B41" s="3" t="s">
        <v>47</v>
      </c>
      <c r="C41" s="4">
        <v>0.22</v>
      </c>
      <c r="D41">
        <f t="shared" si="1"/>
        <v>14</v>
      </c>
    </row>
    <row r="42" spans="1:4" ht="14.1" customHeight="1" x14ac:dyDescent="0.2">
      <c r="A42" s="3" t="s">
        <v>34</v>
      </c>
      <c r="B42" s="3" t="s">
        <v>47</v>
      </c>
      <c r="C42" s="4">
        <v>0.15</v>
      </c>
      <c r="D42">
        <f t="shared" si="1"/>
        <v>14</v>
      </c>
    </row>
    <row r="43" spans="1:4" ht="14.1" customHeight="1" x14ac:dyDescent="0.2">
      <c r="A43" s="3" t="s">
        <v>62</v>
      </c>
      <c r="B43" s="3" t="s">
        <v>47</v>
      </c>
      <c r="C43" s="4">
        <v>0.12</v>
      </c>
      <c r="D43">
        <f t="shared" si="1"/>
        <v>14</v>
      </c>
    </row>
    <row r="44" spans="1:4" ht="14.1" customHeight="1" x14ac:dyDescent="0.2">
      <c r="A44" s="3" t="s">
        <v>61</v>
      </c>
      <c r="B44" s="3" t="s">
        <v>48</v>
      </c>
      <c r="C44" s="4">
        <v>0.81</v>
      </c>
      <c r="D44">
        <f t="shared" si="1"/>
        <v>15</v>
      </c>
    </row>
    <row r="45" spans="1:4" ht="14.1" customHeight="1" x14ac:dyDescent="0.2">
      <c r="A45" s="3" t="s">
        <v>34</v>
      </c>
      <c r="B45" s="3" t="s">
        <v>48</v>
      </c>
      <c r="C45" s="5">
        <v>0.8</v>
      </c>
      <c r="D45">
        <f t="shared" si="1"/>
        <v>15</v>
      </c>
    </row>
    <row r="46" spans="1:4" ht="14.1" customHeight="1" x14ac:dyDescent="0.2">
      <c r="A46" s="3" t="s">
        <v>62</v>
      </c>
      <c r="B46" s="3" t="s">
        <v>48</v>
      </c>
      <c r="C46" s="4">
        <v>0.79</v>
      </c>
      <c r="D46">
        <f t="shared" si="1"/>
        <v>15</v>
      </c>
    </row>
    <row r="47" spans="1:4" ht="14.1" customHeight="1" x14ac:dyDescent="0.2">
      <c r="A47" s="3" t="s">
        <v>61</v>
      </c>
      <c r="B47" s="3" t="s">
        <v>49</v>
      </c>
      <c r="C47" s="5">
        <v>0.1</v>
      </c>
      <c r="D47">
        <f t="shared" si="1"/>
        <v>16</v>
      </c>
    </row>
    <row r="48" spans="1:4" ht="14.1" customHeight="1" x14ac:dyDescent="0.2">
      <c r="A48" s="3" t="s">
        <v>34</v>
      </c>
      <c r="B48" s="3" t="s">
        <v>49</v>
      </c>
      <c r="C48" s="4">
        <v>7.0000000000000007E-2</v>
      </c>
      <c r="D48">
        <f t="shared" si="1"/>
        <v>16</v>
      </c>
    </row>
    <row r="49" spans="1:4" ht="14.1" customHeight="1" x14ac:dyDescent="0.2">
      <c r="A49" s="3" t="s">
        <v>62</v>
      </c>
      <c r="B49" s="3" t="s">
        <v>49</v>
      </c>
      <c r="C49" s="4">
        <v>0.06</v>
      </c>
      <c r="D49">
        <f t="shared" si="1"/>
        <v>16</v>
      </c>
    </row>
    <row r="50" spans="1:4" ht="14.1" customHeight="1" x14ac:dyDescent="0.2">
      <c r="A50" s="3" t="s">
        <v>61</v>
      </c>
      <c r="B50" s="3" t="s">
        <v>50</v>
      </c>
      <c r="C50" s="5">
        <v>0.1</v>
      </c>
      <c r="D50">
        <f t="shared" si="1"/>
        <v>17</v>
      </c>
    </row>
    <row r="51" spans="1:4" ht="14.1" customHeight="1" x14ac:dyDescent="0.2">
      <c r="A51" s="3" t="s">
        <v>34</v>
      </c>
      <c r="B51" s="3" t="s">
        <v>50</v>
      </c>
      <c r="C51" s="4">
        <v>0.09</v>
      </c>
      <c r="D51">
        <f t="shared" si="1"/>
        <v>17</v>
      </c>
    </row>
    <row r="52" spans="1:4" ht="14.1" customHeight="1" x14ac:dyDescent="0.2">
      <c r="A52" s="3" t="s">
        <v>62</v>
      </c>
      <c r="B52" s="3" t="s">
        <v>50</v>
      </c>
      <c r="C52" s="4">
        <v>0.08</v>
      </c>
      <c r="D52">
        <f t="shared" si="1"/>
        <v>17</v>
      </c>
    </row>
    <row r="53" spans="1:4" ht="14.1" customHeight="1" x14ac:dyDescent="0.2">
      <c r="A53" s="3" t="s">
        <v>61</v>
      </c>
      <c r="B53" s="3" t="s">
        <v>51</v>
      </c>
      <c r="C53" s="6">
        <v>0</v>
      </c>
      <c r="D53">
        <f t="shared" si="1"/>
        <v>18</v>
      </c>
    </row>
    <row r="54" spans="1:4" ht="14.1" customHeight="1" x14ac:dyDescent="0.2">
      <c r="A54" s="3" t="s">
        <v>34</v>
      </c>
      <c r="B54" s="3" t="s">
        <v>51</v>
      </c>
      <c r="C54" s="4">
        <v>0.02</v>
      </c>
      <c r="D54">
        <f t="shared" si="1"/>
        <v>18</v>
      </c>
    </row>
    <row r="55" spans="1:4" ht="14.1" customHeight="1" x14ac:dyDescent="0.2">
      <c r="A55" s="3" t="s">
        <v>62</v>
      </c>
      <c r="B55" s="3" t="s">
        <v>51</v>
      </c>
      <c r="C55" s="4">
        <v>0.03</v>
      </c>
      <c r="D55">
        <f t="shared" si="1"/>
        <v>18</v>
      </c>
    </row>
    <row r="56" spans="1:4" ht="14.1" customHeight="1" x14ac:dyDescent="0.2">
      <c r="A56" s="3" t="s">
        <v>61</v>
      </c>
      <c r="B56" s="3" t="s">
        <v>52</v>
      </c>
      <c r="C56" s="4">
        <v>0.61</v>
      </c>
      <c r="D56">
        <f t="shared" si="1"/>
        <v>19</v>
      </c>
    </row>
    <row r="57" spans="1:4" ht="14.1" customHeight="1" x14ac:dyDescent="0.2">
      <c r="A57" s="3" t="s">
        <v>34</v>
      </c>
      <c r="B57" s="3" t="s">
        <v>52</v>
      </c>
      <c r="C57" s="4">
        <v>0.54</v>
      </c>
      <c r="D57">
        <f t="shared" si="1"/>
        <v>19</v>
      </c>
    </row>
    <row r="58" spans="1:4" ht="14.1" customHeight="1" x14ac:dyDescent="0.2">
      <c r="A58" s="3" t="s">
        <v>62</v>
      </c>
      <c r="B58" s="3" t="s">
        <v>52</v>
      </c>
      <c r="C58" s="4">
        <v>0.51</v>
      </c>
      <c r="D58">
        <f t="shared" si="1"/>
        <v>19</v>
      </c>
    </row>
    <row r="59" spans="1:4" ht="14.1" customHeight="1" x14ac:dyDescent="0.2">
      <c r="A59" s="3" t="s">
        <v>61</v>
      </c>
      <c r="B59" s="3" t="s">
        <v>53</v>
      </c>
      <c r="C59" s="4">
        <v>0.75</v>
      </c>
      <c r="D59">
        <f t="shared" si="1"/>
        <v>20</v>
      </c>
    </row>
    <row r="60" spans="1:4" ht="14.1" customHeight="1" x14ac:dyDescent="0.2">
      <c r="A60" s="3" t="s">
        <v>34</v>
      </c>
      <c r="B60" s="3" t="s">
        <v>53</v>
      </c>
      <c r="C60" s="4">
        <v>0.76</v>
      </c>
      <c r="D60">
        <f t="shared" si="1"/>
        <v>20</v>
      </c>
    </row>
    <row r="61" spans="1:4" ht="14.1" customHeight="1" x14ac:dyDescent="0.2">
      <c r="A61" s="3" t="s">
        <v>62</v>
      </c>
      <c r="B61" s="3" t="s">
        <v>53</v>
      </c>
      <c r="C61" s="4">
        <v>0.76</v>
      </c>
      <c r="D61">
        <f t="shared" si="1"/>
        <v>20</v>
      </c>
    </row>
    <row r="62" spans="1:4" ht="14.1" customHeight="1" x14ac:dyDescent="0.2">
      <c r="A62" s="3" t="s">
        <v>61</v>
      </c>
      <c r="B62" s="3" t="s">
        <v>54</v>
      </c>
      <c r="C62" s="4">
        <v>0.21</v>
      </c>
      <c r="D62">
        <f t="shared" si="1"/>
        <v>21</v>
      </c>
    </row>
    <row r="63" spans="1:4" ht="14.1" customHeight="1" x14ac:dyDescent="0.2">
      <c r="A63" s="3" t="s">
        <v>34</v>
      </c>
      <c r="B63" s="3" t="s">
        <v>54</v>
      </c>
      <c r="C63" s="4">
        <v>0.21</v>
      </c>
      <c r="D63">
        <f t="shared" si="1"/>
        <v>21</v>
      </c>
    </row>
    <row r="64" spans="1:4" ht="14.1" customHeight="1" x14ac:dyDescent="0.2">
      <c r="A64" s="3" t="s">
        <v>62</v>
      </c>
      <c r="B64" s="3" t="s">
        <v>54</v>
      </c>
      <c r="C64" s="4">
        <v>0.21</v>
      </c>
      <c r="D64">
        <f t="shared" si="1"/>
        <v>21</v>
      </c>
    </row>
    <row r="65" spans="1:4" ht="14.1" customHeight="1" x14ac:dyDescent="0.2">
      <c r="A65" s="3" t="s">
        <v>61</v>
      </c>
      <c r="B65" s="3" t="s">
        <v>55</v>
      </c>
      <c r="C65" s="4">
        <v>0.27</v>
      </c>
      <c r="D65">
        <f t="shared" si="1"/>
        <v>22</v>
      </c>
    </row>
    <row r="66" spans="1:4" ht="14.1" customHeight="1" x14ac:dyDescent="0.2">
      <c r="A66" s="3" t="s">
        <v>34</v>
      </c>
      <c r="B66" s="3" t="s">
        <v>55</v>
      </c>
      <c r="C66" s="5">
        <v>0.2</v>
      </c>
      <c r="D66">
        <f t="shared" si="1"/>
        <v>22</v>
      </c>
    </row>
    <row r="67" spans="1:4" ht="14.1" customHeight="1" x14ac:dyDescent="0.2">
      <c r="A67" s="3" t="s">
        <v>62</v>
      </c>
      <c r="B67" s="3" t="s">
        <v>55</v>
      </c>
      <c r="C67" s="4">
        <v>0.17</v>
      </c>
      <c r="D67">
        <f t="shared" si="1"/>
        <v>22</v>
      </c>
    </row>
  </sheetData>
  <sortState ref="A2:D67">
    <sortCondition ref="B2:B67"/>
    <sortCondition ref="A2:A67"/>
  </sortState>
  <conditionalFormatting sqref="A2:D100">
    <cfRule type="expression" dxfId="2" priority="1">
      <formula>ISODD($D2)</formula>
    </cfRule>
  </conditionalFormatting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1"/>
  <sheetViews>
    <sheetView zoomScaleNormal="100" workbookViewId="0">
      <pane ySplit="1" topLeftCell="A2" activePane="bottomLeft" state="frozen"/>
      <selection pane="bottomLeft" activeCell="E109" sqref="E109"/>
    </sheetView>
  </sheetViews>
  <sheetFormatPr defaultColWidth="10.88671875" defaultRowHeight="12" customHeight="1" x14ac:dyDescent="0.2"/>
  <cols>
    <col min="1" max="1" width="32.6640625" bestFit="1" customWidth="1"/>
    <col min="2" max="2" width="9.6640625" bestFit="1" customWidth="1"/>
    <col min="3" max="3" width="6.6640625" bestFit="1" customWidth="1"/>
    <col min="4" max="4" width="0" hidden="1" customWidth="1"/>
    <col min="5" max="5" width="23.5546875" customWidth="1"/>
  </cols>
  <sheetData>
    <row r="1" spans="1:5" ht="14.1" customHeight="1" x14ac:dyDescent="0.25">
      <c r="A1" s="2" t="s">
        <v>27</v>
      </c>
      <c r="B1" s="2" t="s">
        <v>63</v>
      </c>
      <c r="C1" s="1" t="s">
        <v>28</v>
      </c>
      <c r="D1">
        <v>0</v>
      </c>
      <c r="E1" s="12" t="s">
        <v>64</v>
      </c>
    </row>
    <row r="2" spans="1:5" ht="14.1" customHeight="1" x14ac:dyDescent="0.2">
      <c r="A2" s="3" t="s">
        <v>31</v>
      </c>
      <c r="B2" s="3" t="s">
        <v>65</v>
      </c>
      <c r="C2" s="5">
        <v>0.1</v>
      </c>
      <c r="D2">
        <f>IF(A2=A1,D1,D1+1)</f>
        <v>1</v>
      </c>
    </row>
    <row r="3" spans="1:5" ht="14.1" customHeight="1" x14ac:dyDescent="0.2">
      <c r="A3" s="3" t="s">
        <v>31</v>
      </c>
      <c r="B3" s="3" t="s">
        <v>66</v>
      </c>
      <c r="C3" s="4">
        <v>0.14000000000000001</v>
      </c>
      <c r="D3">
        <f>IF(A3=A2,D2,D2+1)</f>
        <v>1</v>
      </c>
    </row>
    <row r="4" spans="1:5" ht="14.1" customHeight="1" x14ac:dyDescent="0.2">
      <c r="A4" s="3" t="s">
        <v>31</v>
      </c>
      <c r="B4" s="3" t="s">
        <v>67</v>
      </c>
      <c r="C4" s="4">
        <v>0.14000000000000001</v>
      </c>
      <c r="D4">
        <f>IF(A4=A3,D3,D3+1)</f>
        <v>1</v>
      </c>
    </row>
    <row r="5" spans="1:5" ht="14.1" customHeight="1" x14ac:dyDescent="0.2">
      <c r="A5" s="3" t="s">
        <v>31</v>
      </c>
      <c r="B5" s="3" t="s">
        <v>68</v>
      </c>
      <c r="C5" s="4">
        <v>0.27</v>
      </c>
      <c r="D5">
        <f>IF(A5=A4,D4,D4+1)</f>
        <v>1</v>
      </c>
    </row>
    <row r="6" spans="1:5" ht="14.1" customHeight="1" x14ac:dyDescent="0.2">
      <c r="A6" s="3" t="s">
        <v>31</v>
      </c>
      <c r="B6" s="3" t="s">
        <v>34</v>
      </c>
      <c r="C6" s="4">
        <v>0.14000000000000001</v>
      </c>
      <c r="D6">
        <v>1</v>
      </c>
    </row>
    <row r="7" spans="1:5" ht="14.1" customHeight="1" x14ac:dyDescent="0.2">
      <c r="A7" s="3" t="s">
        <v>35</v>
      </c>
      <c r="B7" s="3" t="s">
        <v>65</v>
      </c>
      <c r="C7" s="4">
        <v>0.05</v>
      </c>
      <c r="D7">
        <f t="shared" ref="D7:D38" si="0">IF(A7=A6,D6,D6+1)</f>
        <v>2</v>
      </c>
    </row>
    <row r="8" spans="1:5" ht="14.1" customHeight="1" x14ac:dyDescent="0.2">
      <c r="A8" s="3" t="s">
        <v>35</v>
      </c>
      <c r="B8" s="3" t="s">
        <v>66</v>
      </c>
      <c r="C8" s="4">
        <v>0.14000000000000001</v>
      </c>
      <c r="D8">
        <f t="shared" si="0"/>
        <v>2</v>
      </c>
    </row>
    <row r="9" spans="1:5" ht="14.1" customHeight="1" x14ac:dyDescent="0.2">
      <c r="A9" s="3" t="s">
        <v>35</v>
      </c>
      <c r="B9" s="3" t="s">
        <v>67</v>
      </c>
      <c r="C9" s="4">
        <v>0.18</v>
      </c>
      <c r="D9">
        <f t="shared" si="0"/>
        <v>2</v>
      </c>
    </row>
    <row r="10" spans="1:5" ht="14.1" customHeight="1" x14ac:dyDescent="0.2">
      <c r="A10" s="3" t="s">
        <v>35</v>
      </c>
      <c r="B10" s="3" t="s">
        <v>68</v>
      </c>
      <c r="C10" s="4">
        <v>0.15</v>
      </c>
      <c r="D10">
        <f t="shared" si="0"/>
        <v>2</v>
      </c>
    </row>
    <row r="11" spans="1:5" ht="14.1" customHeight="1" x14ac:dyDescent="0.2">
      <c r="A11" s="3" t="s">
        <v>35</v>
      </c>
      <c r="B11" s="3" t="s">
        <v>34</v>
      </c>
      <c r="C11" s="4">
        <v>0.14000000000000001</v>
      </c>
      <c r="D11">
        <f t="shared" si="0"/>
        <v>2</v>
      </c>
    </row>
    <row r="12" spans="1:5" ht="14.1" customHeight="1" x14ac:dyDescent="0.2">
      <c r="A12" s="3" t="s">
        <v>36</v>
      </c>
      <c r="B12" s="3" t="s">
        <v>65</v>
      </c>
      <c r="C12" s="4">
        <v>0.09</v>
      </c>
      <c r="D12">
        <f t="shared" si="0"/>
        <v>3</v>
      </c>
    </row>
    <row r="13" spans="1:5" ht="14.1" customHeight="1" x14ac:dyDescent="0.2">
      <c r="A13" s="3" t="s">
        <v>36</v>
      </c>
      <c r="B13" s="3" t="s">
        <v>66</v>
      </c>
      <c r="C13" s="4">
        <v>0.21</v>
      </c>
      <c r="D13">
        <f t="shared" si="0"/>
        <v>3</v>
      </c>
    </row>
    <row r="14" spans="1:5" ht="14.1" customHeight="1" x14ac:dyDescent="0.2">
      <c r="A14" s="3" t="s">
        <v>36</v>
      </c>
      <c r="B14" s="3" t="s">
        <v>67</v>
      </c>
      <c r="C14" s="4">
        <v>0.26</v>
      </c>
      <c r="D14">
        <f t="shared" si="0"/>
        <v>3</v>
      </c>
    </row>
    <row r="15" spans="1:5" ht="14.1" customHeight="1" x14ac:dyDescent="0.2">
      <c r="A15" s="3" t="s">
        <v>36</v>
      </c>
      <c r="B15" s="3" t="s">
        <v>68</v>
      </c>
      <c r="C15" s="4">
        <v>0.38</v>
      </c>
      <c r="D15">
        <f t="shared" si="0"/>
        <v>3</v>
      </c>
    </row>
    <row r="16" spans="1:5" ht="14.1" customHeight="1" x14ac:dyDescent="0.2">
      <c r="A16" s="3" t="s">
        <v>36</v>
      </c>
      <c r="B16" s="3" t="s">
        <v>34</v>
      </c>
      <c r="C16" s="4">
        <v>0.22</v>
      </c>
      <c r="D16">
        <f t="shared" si="0"/>
        <v>3</v>
      </c>
    </row>
    <row r="17" spans="1:4" ht="14.1" customHeight="1" x14ac:dyDescent="0.2">
      <c r="A17" s="3" t="s">
        <v>37</v>
      </c>
      <c r="B17" s="3" t="s">
        <v>65</v>
      </c>
      <c r="C17" s="5">
        <v>0.2</v>
      </c>
      <c r="D17">
        <f t="shared" si="0"/>
        <v>4</v>
      </c>
    </row>
    <row r="18" spans="1:4" ht="14.1" customHeight="1" x14ac:dyDescent="0.2">
      <c r="A18" s="3" t="s">
        <v>37</v>
      </c>
      <c r="B18" s="3" t="s">
        <v>66</v>
      </c>
      <c r="C18" s="4">
        <v>0.18</v>
      </c>
      <c r="D18">
        <f t="shared" si="0"/>
        <v>4</v>
      </c>
    </row>
    <row r="19" spans="1:4" ht="14.1" customHeight="1" x14ac:dyDescent="0.2">
      <c r="A19" s="3" t="s">
        <v>37</v>
      </c>
      <c r="B19" s="3" t="s">
        <v>67</v>
      </c>
      <c r="C19" s="4">
        <v>0.18</v>
      </c>
      <c r="D19">
        <f t="shared" si="0"/>
        <v>4</v>
      </c>
    </row>
    <row r="20" spans="1:4" ht="14.1" customHeight="1" x14ac:dyDescent="0.2">
      <c r="A20" s="3" t="s">
        <v>37</v>
      </c>
      <c r="B20" s="3" t="s">
        <v>68</v>
      </c>
      <c r="C20" s="5">
        <v>0.5</v>
      </c>
      <c r="D20">
        <f t="shared" si="0"/>
        <v>4</v>
      </c>
    </row>
    <row r="21" spans="1:4" ht="14.1" customHeight="1" x14ac:dyDescent="0.2">
      <c r="A21" s="3" t="s">
        <v>37</v>
      </c>
      <c r="B21" s="3" t="s">
        <v>34</v>
      </c>
      <c r="C21" s="4">
        <v>0.21</v>
      </c>
      <c r="D21">
        <f t="shared" si="0"/>
        <v>4</v>
      </c>
    </row>
    <row r="22" spans="1:4" ht="14.1" customHeight="1" x14ac:dyDescent="0.2">
      <c r="A22" s="3" t="s">
        <v>38</v>
      </c>
      <c r="B22" s="3" t="s">
        <v>65</v>
      </c>
      <c r="C22" s="4">
        <v>0.04</v>
      </c>
      <c r="D22">
        <f t="shared" si="0"/>
        <v>5</v>
      </c>
    </row>
    <row r="23" spans="1:4" ht="14.1" customHeight="1" x14ac:dyDescent="0.2">
      <c r="A23" s="3" t="s">
        <v>38</v>
      </c>
      <c r="B23" s="3" t="s">
        <v>66</v>
      </c>
      <c r="C23" s="4">
        <v>0.16</v>
      </c>
      <c r="D23">
        <f t="shared" si="0"/>
        <v>5</v>
      </c>
    </row>
    <row r="24" spans="1:4" ht="14.1" customHeight="1" x14ac:dyDescent="0.2">
      <c r="A24" s="3" t="s">
        <v>38</v>
      </c>
      <c r="B24" s="3" t="s">
        <v>67</v>
      </c>
      <c r="C24" s="4">
        <v>0.11</v>
      </c>
      <c r="D24">
        <f t="shared" si="0"/>
        <v>5</v>
      </c>
    </row>
    <row r="25" spans="1:4" ht="14.1" customHeight="1" x14ac:dyDescent="0.2">
      <c r="A25" s="3" t="s">
        <v>38</v>
      </c>
      <c r="B25" s="3" t="s">
        <v>68</v>
      </c>
      <c r="C25" s="4">
        <v>0.04</v>
      </c>
      <c r="D25">
        <f t="shared" si="0"/>
        <v>5</v>
      </c>
    </row>
    <row r="26" spans="1:4" ht="14.1" customHeight="1" x14ac:dyDescent="0.2">
      <c r="A26" s="3" t="s">
        <v>38</v>
      </c>
      <c r="B26" s="3" t="s">
        <v>34</v>
      </c>
      <c r="C26" s="4">
        <v>0.09</v>
      </c>
      <c r="D26">
        <f t="shared" si="0"/>
        <v>5</v>
      </c>
    </row>
    <row r="27" spans="1:4" ht="14.1" customHeight="1" x14ac:dyDescent="0.2">
      <c r="A27" s="3" t="s">
        <v>39</v>
      </c>
      <c r="B27" s="3" t="s">
        <v>65</v>
      </c>
      <c r="C27" s="4">
        <v>0.04</v>
      </c>
      <c r="D27">
        <f t="shared" si="0"/>
        <v>6</v>
      </c>
    </row>
    <row r="28" spans="1:4" ht="14.1" customHeight="1" x14ac:dyDescent="0.2">
      <c r="A28" s="3" t="s">
        <v>39</v>
      </c>
      <c r="B28" s="3" t="s">
        <v>66</v>
      </c>
      <c r="C28" s="4">
        <v>0.02</v>
      </c>
      <c r="D28">
        <f t="shared" si="0"/>
        <v>6</v>
      </c>
    </row>
    <row r="29" spans="1:4" ht="14.1" customHeight="1" x14ac:dyDescent="0.2">
      <c r="A29" s="3" t="s">
        <v>39</v>
      </c>
      <c r="B29" s="3" t="s">
        <v>67</v>
      </c>
      <c r="C29" s="4">
        <v>0.06</v>
      </c>
      <c r="D29">
        <f t="shared" si="0"/>
        <v>6</v>
      </c>
    </row>
    <row r="30" spans="1:4" ht="14.1" customHeight="1" x14ac:dyDescent="0.2">
      <c r="A30" s="3" t="s">
        <v>39</v>
      </c>
      <c r="B30" s="3" t="s">
        <v>68</v>
      </c>
      <c r="C30" s="4">
        <v>0.15</v>
      </c>
      <c r="D30">
        <f t="shared" si="0"/>
        <v>6</v>
      </c>
    </row>
    <row r="31" spans="1:4" ht="14.1" customHeight="1" x14ac:dyDescent="0.2">
      <c r="A31" s="3" t="s">
        <v>39</v>
      </c>
      <c r="B31" s="3" t="s">
        <v>34</v>
      </c>
      <c r="C31" s="4">
        <v>0.05</v>
      </c>
      <c r="D31">
        <f t="shared" si="0"/>
        <v>6</v>
      </c>
    </row>
    <row r="32" spans="1:4" ht="14.1" customHeight="1" x14ac:dyDescent="0.2">
      <c r="A32" s="3" t="s">
        <v>40</v>
      </c>
      <c r="B32" s="3" t="s">
        <v>65</v>
      </c>
      <c r="C32" s="4">
        <v>0.38</v>
      </c>
      <c r="D32">
        <f t="shared" si="0"/>
        <v>7</v>
      </c>
    </row>
    <row r="33" spans="1:4" ht="14.1" customHeight="1" x14ac:dyDescent="0.2">
      <c r="A33" s="3" t="s">
        <v>40</v>
      </c>
      <c r="B33" s="3" t="s">
        <v>66</v>
      </c>
      <c r="C33" s="4">
        <v>0.11</v>
      </c>
      <c r="D33">
        <f t="shared" si="0"/>
        <v>7</v>
      </c>
    </row>
    <row r="34" spans="1:4" ht="14.1" customHeight="1" x14ac:dyDescent="0.2">
      <c r="A34" s="3" t="s">
        <v>40</v>
      </c>
      <c r="B34" s="3" t="s">
        <v>67</v>
      </c>
      <c r="C34" s="4">
        <v>0.28999999999999998</v>
      </c>
      <c r="D34">
        <f t="shared" si="0"/>
        <v>7</v>
      </c>
    </row>
    <row r="35" spans="1:4" ht="14.1" customHeight="1" x14ac:dyDescent="0.2">
      <c r="A35" s="3" t="s">
        <v>40</v>
      </c>
      <c r="B35" s="3" t="s">
        <v>68</v>
      </c>
      <c r="C35" s="4">
        <v>0.62</v>
      </c>
      <c r="D35">
        <f t="shared" si="0"/>
        <v>7</v>
      </c>
    </row>
    <row r="36" spans="1:4" ht="14.1" customHeight="1" x14ac:dyDescent="0.2">
      <c r="A36" s="3" t="s">
        <v>40</v>
      </c>
      <c r="B36" s="3" t="s">
        <v>34</v>
      </c>
      <c r="C36" s="4">
        <v>0.31</v>
      </c>
      <c r="D36">
        <f t="shared" si="0"/>
        <v>7</v>
      </c>
    </row>
    <row r="37" spans="1:4" ht="14.1" customHeight="1" x14ac:dyDescent="0.2">
      <c r="A37" s="3" t="s">
        <v>41</v>
      </c>
      <c r="B37" s="3" t="s">
        <v>65</v>
      </c>
      <c r="C37" s="4">
        <v>0.12</v>
      </c>
      <c r="D37">
        <f t="shared" si="0"/>
        <v>8</v>
      </c>
    </row>
    <row r="38" spans="1:4" ht="14.1" customHeight="1" x14ac:dyDescent="0.2">
      <c r="A38" s="3" t="s">
        <v>41</v>
      </c>
      <c r="B38" s="3" t="s">
        <v>66</v>
      </c>
      <c r="C38" s="4">
        <v>0.05</v>
      </c>
      <c r="D38">
        <f t="shared" si="0"/>
        <v>8</v>
      </c>
    </row>
    <row r="39" spans="1:4" ht="14.1" customHeight="1" x14ac:dyDescent="0.2">
      <c r="A39" s="3" t="s">
        <v>41</v>
      </c>
      <c r="B39" s="3" t="s">
        <v>67</v>
      </c>
      <c r="C39" s="4">
        <v>0.14000000000000001</v>
      </c>
      <c r="D39">
        <f t="shared" ref="D39:D70" si="1">IF(A39=A38,D38,D38+1)</f>
        <v>8</v>
      </c>
    </row>
    <row r="40" spans="1:4" ht="14.1" customHeight="1" x14ac:dyDescent="0.2">
      <c r="A40" s="3" t="s">
        <v>41</v>
      </c>
      <c r="B40" s="3" t="s">
        <v>68</v>
      </c>
      <c r="C40" s="4">
        <v>0.15</v>
      </c>
      <c r="D40">
        <f t="shared" si="1"/>
        <v>8</v>
      </c>
    </row>
    <row r="41" spans="1:4" ht="14.1" customHeight="1" x14ac:dyDescent="0.2">
      <c r="A41" s="3" t="s">
        <v>41</v>
      </c>
      <c r="B41" s="3" t="s">
        <v>34</v>
      </c>
      <c r="C41" s="4">
        <v>0.12</v>
      </c>
      <c r="D41">
        <f t="shared" si="1"/>
        <v>8</v>
      </c>
    </row>
    <row r="42" spans="1:4" ht="14.1" customHeight="1" x14ac:dyDescent="0.2">
      <c r="A42" s="3" t="s">
        <v>42</v>
      </c>
      <c r="B42" s="3" t="s">
        <v>65</v>
      </c>
      <c r="C42" s="4">
        <v>0.74</v>
      </c>
      <c r="D42">
        <f t="shared" si="1"/>
        <v>9</v>
      </c>
    </row>
    <row r="43" spans="1:4" ht="14.1" customHeight="1" x14ac:dyDescent="0.2">
      <c r="A43" s="3" t="s">
        <v>42</v>
      </c>
      <c r="B43" s="3" t="s">
        <v>66</v>
      </c>
      <c r="C43" s="4">
        <v>0.32</v>
      </c>
      <c r="D43">
        <f t="shared" si="1"/>
        <v>9</v>
      </c>
    </row>
    <row r="44" spans="1:4" ht="14.1" customHeight="1" x14ac:dyDescent="0.2">
      <c r="A44" s="3" t="s">
        <v>42</v>
      </c>
      <c r="B44" s="3" t="s">
        <v>67</v>
      </c>
      <c r="C44" s="4">
        <v>0.42</v>
      </c>
      <c r="D44">
        <f t="shared" si="1"/>
        <v>9</v>
      </c>
    </row>
    <row r="45" spans="1:4" ht="14.1" customHeight="1" x14ac:dyDescent="0.2">
      <c r="A45" s="3" t="s">
        <v>42</v>
      </c>
      <c r="B45" s="3" t="s">
        <v>68</v>
      </c>
      <c r="C45" s="4">
        <v>0.62</v>
      </c>
      <c r="D45">
        <f t="shared" si="1"/>
        <v>9</v>
      </c>
    </row>
    <row r="46" spans="1:4" ht="14.1" customHeight="1" x14ac:dyDescent="0.2">
      <c r="A46" s="3" t="s">
        <v>42</v>
      </c>
      <c r="B46" s="3" t="s">
        <v>34</v>
      </c>
      <c r="C46" s="5">
        <v>0.5</v>
      </c>
      <c r="D46">
        <f t="shared" si="1"/>
        <v>9</v>
      </c>
    </row>
    <row r="47" spans="1:4" ht="14.1" customHeight="1" x14ac:dyDescent="0.2">
      <c r="A47" s="3" t="s">
        <v>43</v>
      </c>
      <c r="B47" s="3" t="s">
        <v>65</v>
      </c>
      <c r="C47" s="4">
        <v>0.52</v>
      </c>
      <c r="D47">
        <f t="shared" si="1"/>
        <v>10</v>
      </c>
    </row>
    <row r="48" spans="1:4" ht="14.1" customHeight="1" x14ac:dyDescent="0.2">
      <c r="A48" s="3" t="s">
        <v>43</v>
      </c>
      <c r="B48" s="3" t="s">
        <v>66</v>
      </c>
      <c r="C48" s="4">
        <v>0.56000000000000005</v>
      </c>
      <c r="D48">
        <f t="shared" si="1"/>
        <v>10</v>
      </c>
    </row>
    <row r="49" spans="1:4" ht="14.1" customHeight="1" x14ac:dyDescent="0.2">
      <c r="A49" s="3" t="s">
        <v>43</v>
      </c>
      <c r="B49" s="3" t="s">
        <v>67</v>
      </c>
      <c r="C49" s="4">
        <v>0.51</v>
      </c>
      <c r="D49">
        <f t="shared" si="1"/>
        <v>10</v>
      </c>
    </row>
    <row r="50" spans="1:4" ht="14.1" customHeight="1" x14ac:dyDescent="0.2">
      <c r="A50" s="3" t="s">
        <v>43</v>
      </c>
      <c r="B50" s="3" t="s">
        <v>68</v>
      </c>
      <c r="C50" s="4">
        <v>0.31</v>
      </c>
      <c r="D50">
        <f t="shared" si="1"/>
        <v>10</v>
      </c>
    </row>
    <row r="51" spans="1:4" ht="14.1" customHeight="1" x14ac:dyDescent="0.2">
      <c r="A51" s="3" t="s">
        <v>43</v>
      </c>
      <c r="B51" s="3" t="s">
        <v>34</v>
      </c>
      <c r="C51" s="5">
        <v>0.5</v>
      </c>
      <c r="D51">
        <f t="shared" si="1"/>
        <v>10</v>
      </c>
    </row>
    <row r="52" spans="1:4" ht="14.1" customHeight="1" x14ac:dyDescent="0.2">
      <c r="A52" s="3" t="s">
        <v>44</v>
      </c>
      <c r="B52" s="3" t="s">
        <v>65</v>
      </c>
      <c r="C52" s="4">
        <v>0.25</v>
      </c>
      <c r="D52">
        <f t="shared" si="1"/>
        <v>11</v>
      </c>
    </row>
    <row r="53" spans="1:4" ht="14.1" customHeight="1" x14ac:dyDescent="0.2">
      <c r="A53" s="3" t="s">
        <v>44</v>
      </c>
      <c r="B53" s="3" t="s">
        <v>66</v>
      </c>
      <c r="C53" s="4">
        <v>0.32</v>
      </c>
      <c r="D53">
        <f t="shared" si="1"/>
        <v>11</v>
      </c>
    </row>
    <row r="54" spans="1:4" ht="14.1" customHeight="1" x14ac:dyDescent="0.2">
      <c r="A54" s="3" t="s">
        <v>44</v>
      </c>
      <c r="B54" s="3" t="s">
        <v>67</v>
      </c>
      <c r="C54" s="4">
        <v>0.25</v>
      </c>
      <c r="D54">
        <f t="shared" si="1"/>
        <v>11</v>
      </c>
    </row>
    <row r="55" spans="1:4" ht="14.1" customHeight="1" x14ac:dyDescent="0.2">
      <c r="A55" s="3" t="s">
        <v>44</v>
      </c>
      <c r="B55" s="3" t="s">
        <v>68</v>
      </c>
      <c r="C55" s="4">
        <v>0.12</v>
      </c>
      <c r="D55">
        <f t="shared" si="1"/>
        <v>11</v>
      </c>
    </row>
    <row r="56" spans="1:4" ht="14.1" customHeight="1" x14ac:dyDescent="0.2">
      <c r="A56" s="3" t="s">
        <v>44</v>
      </c>
      <c r="B56" s="3" t="s">
        <v>34</v>
      </c>
      <c r="C56" s="4">
        <v>0.25</v>
      </c>
      <c r="D56">
        <f t="shared" si="1"/>
        <v>11</v>
      </c>
    </row>
    <row r="57" spans="1:4" ht="14.1" customHeight="1" x14ac:dyDescent="0.2">
      <c r="A57" s="3" t="s">
        <v>45</v>
      </c>
      <c r="B57" s="3" t="s">
        <v>65</v>
      </c>
      <c r="C57" s="4">
        <v>0.04</v>
      </c>
      <c r="D57">
        <f t="shared" si="1"/>
        <v>12</v>
      </c>
    </row>
    <row r="58" spans="1:4" ht="14.1" customHeight="1" x14ac:dyDescent="0.2">
      <c r="A58" s="3" t="s">
        <v>45</v>
      </c>
      <c r="B58" s="3" t="s">
        <v>66</v>
      </c>
      <c r="C58" s="4">
        <v>0.09</v>
      </c>
      <c r="D58">
        <f t="shared" si="1"/>
        <v>12</v>
      </c>
    </row>
    <row r="59" spans="1:4" ht="14.1" customHeight="1" x14ac:dyDescent="0.2">
      <c r="A59" s="3" t="s">
        <v>45</v>
      </c>
      <c r="B59" s="3" t="s">
        <v>67</v>
      </c>
      <c r="C59" s="5">
        <v>0.1</v>
      </c>
      <c r="D59">
        <f t="shared" si="1"/>
        <v>12</v>
      </c>
    </row>
    <row r="60" spans="1:4" ht="14.1" customHeight="1" x14ac:dyDescent="0.2">
      <c r="A60" s="3" t="s">
        <v>45</v>
      </c>
      <c r="B60" s="3" t="s">
        <v>68</v>
      </c>
      <c r="C60" s="6">
        <v>0</v>
      </c>
      <c r="D60">
        <f t="shared" si="1"/>
        <v>12</v>
      </c>
    </row>
    <row r="61" spans="1:4" ht="14.1" customHeight="1" x14ac:dyDescent="0.2">
      <c r="A61" s="3" t="s">
        <v>45</v>
      </c>
      <c r="B61" s="3" t="s">
        <v>34</v>
      </c>
      <c r="C61" s="4">
        <v>7.0000000000000007E-2</v>
      </c>
      <c r="D61">
        <f t="shared" si="1"/>
        <v>12</v>
      </c>
    </row>
    <row r="62" spans="1:4" ht="14.1" customHeight="1" x14ac:dyDescent="0.2">
      <c r="A62" s="3" t="s">
        <v>46</v>
      </c>
      <c r="B62" s="3" t="s">
        <v>65</v>
      </c>
      <c r="C62" s="4">
        <v>0.68</v>
      </c>
      <c r="D62">
        <f t="shared" si="1"/>
        <v>13</v>
      </c>
    </row>
    <row r="63" spans="1:4" ht="14.1" customHeight="1" x14ac:dyDescent="0.2">
      <c r="A63" s="3" t="s">
        <v>46</v>
      </c>
      <c r="B63" s="3" t="s">
        <v>66</v>
      </c>
      <c r="C63" s="4">
        <v>0.67</v>
      </c>
      <c r="D63">
        <f t="shared" si="1"/>
        <v>13</v>
      </c>
    </row>
    <row r="64" spans="1:4" ht="14.1" customHeight="1" x14ac:dyDescent="0.2">
      <c r="A64" s="3" t="s">
        <v>46</v>
      </c>
      <c r="B64" s="3" t="s">
        <v>67</v>
      </c>
      <c r="C64" s="4">
        <v>0.55000000000000004</v>
      </c>
      <c r="D64">
        <f t="shared" si="1"/>
        <v>13</v>
      </c>
    </row>
    <row r="65" spans="1:4" ht="14.1" customHeight="1" x14ac:dyDescent="0.2">
      <c r="A65" s="3" t="s">
        <v>46</v>
      </c>
      <c r="B65" s="3" t="s">
        <v>68</v>
      </c>
      <c r="C65" s="4">
        <v>0.73</v>
      </c>
      <c r="D65">
        <f t="shared" si="1"/>
        <v>13</v>
      </c>
    </row>
    <row r="66" spans="1:4" ht="14.1" customHeight="1" x14ac:dyDescent="0.2">
      <c r="A66" s="3" t="s">
        <v>46</v>
      </c>
      <c r="B66" s="3" t="s">
        <v>34</v>
      </c>
      <c r="C66" s="4">
        <v>0.62</v>
      </c>
      <c r="D66">
        <f t="shared" si="1"/>
        <v>13</v>
      </c>
    </row>
    <row r="67" spans="1:4" ht="14.1" customHeight="1" x14ac:dyDescent="0.2">
      <c r="A67" s="3" t="s">
        <v>47</v>
      </c>
      <c r="B67" s="3" t="s">
        <v>65</v>
      </c>
      <c r="C67" s="4">
        <v>0.09</v>
      </c>
      <c r="D67">
        <f t="shared" si="1"/>
        <v>14</v>
      </c>
    </row>
    <row r="68" spans="1:4" ht="14.1" customHeight="1" x14ac:dyDescent="0.2">
      <c r="A68" s="3" t="s">
        <v>47</v>
      </c>
      <c r="B68" s="3" t="s">
        <v>66</v>
      </c>
      <c r="C68" s="4">
        <v>0.09</v>
      </c>
      <c r="D68">
        <f t="shared" si="1"/>
        <v>14</v>
      </c>
    </row>
    <row r="69" spans="1:4" ht="14.1" customHeight="1" x14ac:dyDescent="0.2">
      <c r="A69" s="3" t="s">
        <v>47</v>
      </c>
      <c r="B69" s="3" t="s">
        <v>67</v>
      </c>
      <c r="C69" s="4">
        <v>0.19</v>
      </c>
      <c r="D69">
        <f t="shared" si="1"/>
        <v>14</v>
      </c>
    </row>
    <row r="70" spans="1:4" ht="14.1" customHeight="1" x14ac:dyDescent="0.2">
      <c r="A70" s="3" t="s">
        <v>47</v>
      </c>
      <c r="B70" s="3" t="s">
        <v>68</v>
      </c>
      <c r="C70" s="4">
        <v>0.19</v>
      </c>
      <c r="D70">
        <f t="shared" si="1"/>
        <v>14</v>
      </c>
    </row>
    <row r="71" spans="1:4" ht="14.1" customHeight="1" x14ac:dyDescent="0.2">
      <c r="A71" s="3" t="s">
        <v>47</v>
      </c>
      <c r="B71" s="3" t="s">
        <v>34</v>
      </c>
      <c r="C71" s="4">
        <v>0.15</v>
      </c>
      <c r="D71">
        <f t="shared" ref="D71:D102" si="2">IF(A71=A70,D70,D70+1)</f>
        <v>14</v>
      </c>
    </row>
    <row r="72" spans="1:4" ht="14.1" customHeight="1" x14ac:dyDescent="0.2">
      <c r="A72" s="3" t="s">
        <v>48</v>
      </c>
      <c r="B72" s="3" t="s">
        <v>65</v>
      </c>
      <c r="C72" s="4">
        <v>0.93</v>
      </c>
      <c r="D72">
        <f t="shared" si="2"/>
        <v>15</v>
      </c>
    </row>
    <row r="73" spans="1:4" ht="14.1" customHeight="1" x14ac:dyDescent="0.2">
      <c r="A73" s="3" t="s">
        <v>48</v>
      </c>
      <c r="B73" s="3" t="s">
        <v>66</v>
      </c>
      <c r="C73" s="4">
        <v>0.68</v>
      </c>
      <c r="D73">
        <f t="shared" si="2"/>
        <v>15</v>
      </c>
    </row>
    <row r="74" spans="1:4" ht="14.1" customHeight="1" x14ac:dyDescent="0.2">
      <c r="A74" s="3" t="s">
        <v>48</v>
      </c>
      <c r="B74" s="3" t="s">
        <v>67</v>
      </c>
      <c r="C74" s="4">
        <v>0.75</v>
      </c>
      <c r="D74">
        <f t="shared" si="2"/>
        <v>15</v>
      </c>
    </row>
    <row r="75" spans="1:4" ht="14.1" customHeight="1" x14ac:dyDescent="0.2">
      <c r="A75" s="3" t="s">
        <v>48</v>
      </c>
      <c r="B75" s="3" t="s">
        <v>68</v>
      </c>
      <c r="C75" s="4">
        <v>0.92</v>
      </c>
      <c r="D75">
        <f t="shared" si="2"/>
        <v>15</v>
      </c>
    </row>
    <row r="76" spans="1:4" ht="14.1" customHeight="1" x14ac:dyDescent="0.2">
      <c r="A76" s="3" t="s">
        <v>48</v>
      </c>
      <c r="B76" s="3" t="s">
        <v>34</v>
      </c>
      <c r="C76" s="5">
        <v>0.8</v>
      </c>
      <c r="D76">
        <f t="shared" si="2"/>
        <v>15</v>
      </c>
    </row>
    <row r="77" spans="1:4" ht="14.1" customHeight="1" x14ac:dyDescent="0.2">
      <c r="A77" s="3" t="s">
        <v>49</v>
      </c>
      <c r="B77" s="3" t="s">
        <v>65</v>
      </c>
      <c r="C77" s="4">
        <v>0.15</v>
      </c>
      <c r="D77">
        <f t="shared" si="2"/>
        <v>16</v>
      </c>
    </row>
    <row r="78" spans="1:4" ht="14.1" customHeight="1" x14ac:dyDescent="0.2">
      <c r="A78" s="3" t="s">
        <v>49</v>
      </c>
      <c r="B78" s="3" t="s">
        <v>66</v>
      </c>
      <c r="C78" s="4">
        <v>0.05</v>
      </c>
      <c r="D78">
        <f t="shared" si="2"/>
        <v>16</v>
      </c>
    </row>
    <row r="79" spans="1:4" ht="14.1" customHeight="1" x14ac:dyDescent="0.2">
      <c r="A79" s="3" t="s">
        <v>49</v>
      </c>
      <c r="B79" s="3" t="s">
        <v>67</v>
      </c>
      <c r="C79" s="4">
        <v>0.04</v>
      </c>
      <c r="D79">
        <f t="shared" si="2"/>
        <v>16</v>
      </c>
    </row>
    <row r="80" spans="1:4" ht="14.1" customHeight="1" x14ac:dyDescent="0.2">
      <c r="A80" s="3" t="s">
        <v>49</v>
      </c>
      <c r="B80" s="3" t="s">
        <v>68</v>
      </c>
      <c r="C80" s="4">
        <v>0.08</v>
      </c>
      <c r="D80">
        <f t="shared" si="2"/>
        <v>16</v>
      </c>
    </row>
    <row r="81" spans="1:4" ht="14.1" customHeight="1" x14ac:dyDescent="0.2">
      <c r="A81" s="3" t="s">
        <v>49</v>
      </c>
      <c r="B81" s="3" t="s">
        <v>34</v>
      </c>
      <c r="C81" s="4">
        <v>7.0000000000000007E-2</v>
      </c>
      <c r="D81">
        <f t="shared" si="2"/>
        <v>16</v>
      </c>
    </row>
    <row r="82" spans="1:4" ht="14.1" customHeight="1" x14ac:dyDescent="0.2">
      <c r="A82" s="3" t="s">
        <v>50</v>
      </c>
      <c r="B82" s="3" t="s">
        <v>65</v>
      </c>
      <c r="C82" s="4">
        <v>7.0000000000000007E-2</v>
      </c>
      <c r="D82">
        <f t="shared" si="2"/>
        <v>17</v>
      </c>
    </row>
    <row r="83" spans="1:4" ht="14.1" customHeight="1" x14ac:dyDescent="0.2">
      <c r="A83" s="3" t="s">
        <v>50</v>
      </c>
      <c r="B83" s="3" t="s">
        <v>66</v>
      </c>
      <c r="C83" s="4">
        <v>0.09</v>
      </c>
      <c r="D83">
        <f t="shared" si="2"/>
        <v>17</v>
      </c>
    </row>
    <row r="84" spans="1:4" ht="14.1" customHeight="1" x14ac:dyDescent="0.2">
      <c r="A84" s="3" t="s">
        <v>50</v>
      </c>
      <c r="B84" s="3" t="s">
        <v>67</v>
      </c>
      <c r="C84" s="5">
        <v>0.1</v>
      </c>
      <c r="D84">
        <f t="shared" si="2"/>
        <v>17</v>
      </c>
    </row>
    <row r="85" spans="1:4" ht="14.1" customHeight="1" x14ac:dyDescent="0.2">
      <c r="A85" s="3" t="s">
        <v>50</v>
      </c>
      <c r="B85" s="3" t="s">
        <v>68</v>
      </c>
      <c r="C85" s="4">
        <v>0.04</v>
      </c>
      <c r="D85">
        <f t="shared" si="2"/>
        <v>17</v>
      </c>
    </row>
    <row r="86" spans="1:4" ht="14.1" customHeight="1" x14ac:dyDescent="0.2">
      <c r="A86" s="3" t="s">
        <v>50</v>
      </c>
      <c r="B86" s="3" t="s">
        <v>34</v>
      </c>
      <c r="C86" s="4">
        <v>0.09</v>
      </c>
      <c r="D86">
        <f t="shared" si="2"/>
        <v>17</v>
      </c>
    </row>
    <row r="87" spans="1:4" ht="14.1" customHeight="1" x14ac:dyDescent="0.2">
      <c r="A87" s="3" t="s">
        <v>51</v>
      </c>
      <c r="B87" s="3" t="s">
        <v>65</v>
      </c>
      <c r="C87" s="6">
        <v>0</v>
      </c>
      <c r="D87">
        <f t="shared" si="2"/>
        <v>18</v>
      </c>
    </row>
    <row r="88" spans="1:4" ht="14.1" customHeight="1" x14ac:dyDescent="0.2">
      <c r="A88" s="3" t="s">
        <v>51</v>
      </c>
      <c r="B88" s="3" t="s">
        <v>66</v>
      </c>
      <c r="C88" s="4">
        <v>7.0000000000000007E-2</v>
      </c>
      <c r="D88">
        <f t="shared" si="2"/>
        <v>18</v>
      </c>
    </row>
    <row r="89" spans="1:4" ht="14.1" customHeight="1" x14ac:dyDescent="0.2">
      <c r="A89" s="3" t="s">
        <v>51</v>
      </c>
      <c r="B89" s="3" t="s">
        <v>67</v>
      </c>
      <c r="C89" s="4">
        <v>0.02</v>
      </c>
      <c r="D89">
        <f t="shared" si="2"/>
        <v>18</v>
      </c>
    </row>
    <row r="90" spans="1:4" ht="14.1" customHeight="1" x14ac:dyDescent="0.2">
      <c r="A90" s="3" t="s">
        <v>51</v>
      </c>
      <c r="B90" s="3" t="s">
        <v>68</v>
      </c>
      <c r="C90" s="6">
        <v>0</v>
      </c>
      <c r="D90">
        <f t="shared" si="2"/>
        <v>18</v>
      </c>
    </row>
    <row r="91" spans="1:4" ht="14.1" customHeight="1" x14ac:dyDescent="0.2">
      <c r="A91" s="3" t="s">
        <v>51</v>
      </c>
      <c r="B91" s="3" t="s">
        <v>34</v>
      </c>
      <c r="C91" s="4">
        <v>0.02</v>
      </c>
      <c r="D91">
        <f t="shared" si="2"/>
        <v>18</v>
      </c>
    </row>
    <row r="92" spans="1:4" ht="14.1" customHeight="1" x14ac:dyDescent="0.2">
      <c r="A92" s="3" t="s">
        <v>52</v>
      </c>
      <c r="B92" s="3" t="s">
        <v>65</v>
      </c>
      <c r="C92" s="4">
        <v>0.69</v>
      </c>
      <c r="D92">
        <f t="shared" si="2"/>
        <v>19</v>
      </c>
    </row>
    <row r="93" spans="1:4" ht="14.1" customHeight="1" x14ac:dyDescent="0.2">
      <c r="A93" s="3" t="s">
        <v>52</v>
      </c>
      <c r="B93" s="3" t="s">
        <v>66</v>
      </c>
      <c r="C93" s="4">
        <v>0.42</v>
      </c>
      <c r="D93">
        <f t="shared" si="2"/>
        <v>19</v>
      </c>
    </row>
    <row r="94" spans="1:4" ht="14.1" customHeight="1" x14ac:dyDescent="0.2">
      <c r="A94" s="3" t="s">
        <v>52</v>
      </c>
      <c r="B94" s="3" t="s">
        <v>67</v>
      </c>
      <c r="C94" s="4">
        <v>0.51</v>
      </c>
      <c r="D94">
        <f t="shared" si="2"/>
        <v>19</v>
      </c>
    </row>
    <row r="95" spans="1:4" ht="14.1" customHeight="1" x14ac:dyDescent="0.2">
      <c r="A95" s="3" t="s">
        <v>52</v>
      </c>
      <c r="B95" s="3" t="s">
        <v>68</v>
      </c>
      <c r="C95" s="4">
        <v>0.54</v>
      </c>
      <c r="D95">
        <f t="shared" si="2"/>
        <v>19</v>
      </c>
    </row>
    <row r="96" spans="1:4" ht="14.1" customHeight="1" x14ac:dyDescent="0.2">
      <c r="A96" s="3" t="s">
        <v>52</v>
      </c>
      <c r="B96" s="3" t="s">
        <v>34</v>
      </c>
      <c r="C96" s="4">
        <v>0.54</v>
      </c>
      <c r="D96">
        <f t="shared" si="2"/>
        <v>19</v>
      </c>
    </row>
    <row r="97" spans="1:4" ht="14.1" customHeight="1" x14ac:dyDescent="0.2">
      <c r="A97" s="3" t="s">
        <v>53</v>
      </c>
      <c r="B97" s="3" t="s">
        <v>65</v>
      </c>
      <c r="C97" s="4">
        <v>0.69</v>
      </c>
      <c r="D97">
        <f t="shared" si="2"/>
        <v>20</v>
      </c>
    </row>
    <row r="98" spans="1:4" ht="14.1" customHeight="1" x14ac:dyDescent="0.2">
      <c r="A98" s="3" t="s">
        <v>53</v>
      </c>
      <c r="B98" s="3" t="s">
        <v>66</v>
      </c>
      <c r="C98" s="4">
        <v>0.68</v>
      </c>
      <c r="D98">
        <f t="shared" si="2"/>
        <v>20</v>
      </c>
    </row>
    <row r="99" spans="1:4" ht="14.1" customHeight="1" x14ac:dyDescent="0.2">
      <c r="A99" s="3" t="s">
        <v>53</v>
      </c>
      <c r="B99" s="3" t="s">
        <v>67</v>
      </c>
      <c r="C99" s="4">
        <v>0.79</v>
      </c>
      <c r="D99">
        <f t="shared" si="2"/>
        <v>20</v>
      </c>
    </row>
    <row r="100" spans="1:4" ht="14.1" customHeight="1" x14ac:dyDescent="0.2">
      <c r="A100" s="3" t="s">
        <v>53</v>
      </c>
      <c r="B100" s="3" t="s">
        <v>68</v>
      </c>
      <c r="C100" s="4">
        <v>0.92</v>
      </c>
      <c r="D100">
        <f t="shared" si="2"/>
        <v>20</v>
      </c>
    </row>
    <row r="101" spans="1:4" ht="14.1" customHeight="1" x14ac:dyDescent="0.2">
      <c r="A101" s="3" t="s">
        <v>53</v>
      </c>
      <c r="B101" s="3" t="s">
        <v>34</v>
      </c>
      <c r="C101" s="4">
        <v>0.76</v>
      </c>
      <c r="D101">
        <f t="shared" si="2"/>
        <v>20</v>
      </c>
    </row>
    <row r="102" spans="1:4" ht="14.1" customHeight="1" x14ac:dyDescent="0.2">
      <c r="A102" s="3" t="s">
        <v>54</v>
      </c>
      <c r="B102" s="3" t="s">
        <v>65</v>
      </c>
      <c r="C102" s="4">
        <v>0.23</v>
      </c>
      <c r="D102">
        <f t="shared" si="2"/>
        <v>21</v>
      </c>
    </row>
    <row r="103" spans="1:4" ht="14.1" customHeight="1" x14ac:dyDescent="0.2">
      <c r="A103" s="3" t="s">
        <v>54</v>
      </c>
      <c r="B103" s="3" t="s">
        <v>66</v>
      </c>
      <c r="C103" s="4">
        <v>0.49</v>
      </c>
      <c r="D103">
        <f t="shared" ref="D103:D111" si="3">IF(A103=A102,D102,D102+1)</f>
        <v>21</v>
      </c>
    </row>
    <row r="104" spans="1:4" ht="14.1" customHeight="1" x14ac:dyDescent="0.2">
      <c r="A104" s="3" t="s">
        <v>54</v>
      </c>
      <c r="B104" s="3" t="s">
        <v>67</v>
      </c>
      <c r="C104" s="4">
        <v>0.08</v>
      </c>
      <c r="D104">
        <f t="shared" si="3"/>
        <v>21</v>
      </c>
    </row>
    <row r="105" spans="1:4" ht="14.1" customHeight="1" x14ac:dyDescent="0.2">
      <c r="A105" s="3" t="s">
        <v>54</v>
      </c>
      <c r="B105" s="3" t="s">
        <v>68</v>
      </c>
      <c r="C105" s="4">
        <v>0.31</v>
      </c>
      <c r="D105">
        <f t="shared" si="3"/>
        <v>21</v>
      </c>
    </row>
    <row r="106" spans="1:4" ht="14.1" customHeight="1" x14ac:dyDescent="0.2">
      <c r="A106" s="3" t="s">
        <v>54</v>
      </c>
      <c r="B106" s="3" t="s">
        <v>34</v>
      </c>
      <c r="C106" s="4">
        <v>0.21</v>
      </c>
      <c r="D106">
        <f t="shared" si="3"/>
        <v>21</v>
      </c>
    </row>
    <row r="107" spans="1:4" ht="14.1" customHeight="1" x14ac:dyDescent="0.2">
      <c r="A107" s="3" t="s">
        <v>55</v>
      </c>
      <c r="B107" s="3" t="s">
        <v>65</v>
      </c>
      <c r="C107" s="4">
        <v>0.38</v>
      </c>
      <c r="D107">
        <f t="shared" si="3"/>
        <v>22</v>
      </c>
    </row>
    <row r="108" spans="1:4" ht="14.1" customHeight="1" x14ac:dyDescent="0.2">
      <c r="A108" s="3" t="s">
        <v>55</v>
      </c>
      <c r="B108" s="3" t="s">
        <v>66</v>
      </c>
      <c r="C108" s="4">
        <v>7.0000000000000007E-2</v>
      </c>
      <c r="D108">
        <f t="shared" si="3"/>
        <v>22</v>
      </c>
    </row>
    <row r="109" spans="1:4" ht="14.1" customHeight="1" x14ac:dyDescent="0.2">
      <c r="A109" s="3" t="s">
        <v>55</v>
      </c>
      <c r="B109" s="3" t="s">
        <v>67</v>
      </c>
      <c r="C109" s="4">
        <v>0.12</v>
      </c>
      <c r="D109">
        <f t="shared" si="3"/>
        <v>22</v>
      </c>
    </row>
    <row r="110" spans="1:4" ht="14.1" customHeight="1" x14ac:dyDescent="0.2">
      <c r="A110" s="3" t="s">
        <v>55</v>
      </c>
      <c r="B110" s="3" t="s">
        <v>68</v>
      </c>
      <c r="C110" s="4">
        <v>0.35</v>
      </c>
      <c r="D110">
        <f t="shared" si="3"/>
        <v>22</v>
      </c>
    </row>
    <row r="111" spans="1:4" ht="14.1" customHeight="1" x14ac:dyDescent="0.2">
      <c r="A111" s="3" t="s">
        <v>55</v>
      </c>
      <c r="B111" s="3" t="s">
        <v>34</v>
      </c>
      <c r="C111" s="5">
        <v>0.2</v>
      </c>
      <c r="D111">
        <f t="shared" si="3"/>
        <v>22</v>
      </c>
    </row>
  </sheetData>
  <sortState ref="B2:D111">
    <sortCondition ref="B2:B111"/>
  </sortState>
  <conditionalFormatting sqref="D3:D111">
    <cfRule type="expression" dxfId="1" priority="2">
      <formula>ISODD($C3)</formula>
    </cfRule>
  </conditionalFormatting>
  <conditionalFormatting sqref="A2:D100">
    <cfRule type="expression" dxfId="0" priority="1">
      <formula>ISODD($D2)</formula>
    </cfRule>
  </conditionalFormatting>
  <pageMargins left="0.05" right="0.05" top="0.5" bottom="0.5" header="0" footer="0"/>
  <pageSetup orientation="portrait" horizontalDpi="300" verticalDpi="300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B2F4D170-8FE5-462F-9145-38CCD46C85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-0.249977111117893"/>
          <x14:colorLow rgb="FFD00000"/>
          <x14:sparklines>
            <x14:sparkline>
              <xm:f>OrgTyp_Means!C22:C25</xm:f>
              <xm:sqref>E25</xm:sqref>
            </x14:sparkline>
            <x14:sparkline>
              <xm:f>OrgTyp_Means!C37:C40</xm:f>
              <xm:sqref>E40</xm:sqref>
            </x14:sparkline>
            <x14:sparkline>
              <xm:f>OrgTyp_Means!C52:C55</xm:f>
              <xm:sqref>E55</xm:sqref>
            </x14:sparkline>
            <x14:sparkline>
              <xm:f>OrgTyp_Means!C67:C70</xm:f>
              <xm:sqref>E70</xm:sqref>
            </x14:sparkline>
            <x14:sparkline>
              <xm:f>OrgTyp_Means!C82:C85</xm:f>
              <xm:sqref>E85</xm:sqref>
            </x14:sparkline>
            <x14:sparkline>
              <xm:f>OrgTyp_Means!C97:C100</xm:f>
              <xm:sqref>E100</xm:sqref>
            </x14:sparkline>
          </x14:sparklines>
        </x14:sparklineGroup>
        <x14:sparklineGroup type="column" displayEmptyCellsAs="gap" high="1" low="1" xr2:uid="{4A40C290-464A-49B0-B368-6D7270BDE2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-0.249977111117893"/>
          <x14:colorLow theme="5" tint="0.79998168889431442"/>
          <x14:sparklines>
            <x14:sparkline>
              <xm:f>OrgTyp_Means!C2:C5</xm:f>
              <xm:sqref>E5</xm:sqref>
            </x14:sparkline>
            <x14:sparkline>
              <xm:f>OrgTyp_Means!C32:C35</xm:f>
              <xm:sqref>E35</xm:sqref>
            </x14:sparkline>
            <x14:sparkline>
              <xm:f>OrgTyp_Means!C47:C50</xm:f>
              <xm:sqref>E50</xm:sqref>
            </x14:sparkline>
            <x14:sparkline>
              <xm:f>OrgTyp_Means!C62:C65</xm:f>
              <xm:sqref>E65</xm:sqref>
            </x14:sparkline>
            <x14:sparkline>
              <xm:f>OrgTyp_Means!C77:C80</xm:f>
              <xm:sqref>E80</xm:sqref>
            </x14:sparkline>
            <x14:sparkline>
              <xm:f>OrgTyp_Means!C92:C95</xm:f>
              <xm:sqref>E95</xm:sqref>
            </x14:sparkline>
            <x14:sparkline>
              <xm:f>OrgTyp_Means!C107:C110</xm:f>
              <xm:sqref>E110</xm:sqref>
            </x14:sparkline>
            <x14:sparkline>
              <xm:f>OrgTyp_Means!C7:C10</xm:f>
              <xm:sqref>E10</xm:sqref>
            </x14:sparkline>
            <x14:sparkline>
              <xm:f>OrgTyp_Means!C12:C15</xm:f>
              <xm:sqref>E15</xm:sqref>
            </x14:sparkline>
            <x14:sparkline>
              <xm:f>OrgTyp_Means!C17:C20</xm:f>
              <xm:sqref>E20</xm:sqref>
            </x14:sparkline>
          </x14:sparklines>
        </x14:sparklineGroup>
        <x14:sparklineGroup type="column" displayEmptyCellsAs="gap" high="1" xr2:uid="{5991B3AF-A9A1-4A3D-B832-199F84DAA3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6" tint="-0.249977111117893"/>
          <x14:colorLow rgb="FFD00000"/>
          <x14:sparklines>
            <x14:sparkline>
              <xm:f>OrgTyp_Means!C27:C30</xm:f>
              <xm:sqref>E30</xm:sqref>
            </x14:sparkline>
            <x14:sparkline>
              <xm:f>OrgTyp_Means!C42:C45</xm:f>
              <xm:sqref>E45</xm:sqref>
            </x14:sparkline>
            <x14:sparkline>
              <xm:f>OrgTyp_Means!C57:C60</xm:f>
              <xm:sqref>E60</xm:sqref>
            </x14:sparkline>
            <x14:sparkline>
              <xm:f>OrgTyp_Means!C72:C75</xm:f>
              <xm:sqref>E75</xm:sqref>
            </x14:sparkline>
            <x14:sparkline>
              <xm:f>OrgTyp_Means!C87:C90</xm:f>
              <xm:sqref>E90</xm:sqref>
            </x14:sparkline>
            <x14:sparkline>
              <xm:f>OrgTyp_Means!C102:C105</xm:f>
              <xm:sqref>E105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F3CD53AE494DA37B93AA26B058F6" ma:contentTypeVersion="8" ma:contentTypeDescription="Create a new document." ma:contentTypeScope="" ma:versionID="dafb539ea043c91a7317ad1343bf41e0">
  <xsd:schema xmlns:xsd="http://www.w3.org/2001/XMLSchema" xmlns:xs="http://www.w3.org/2001/XMLSchema" xmlns:p="http://schemas.microsoft.com/office/2006/metadata/properties" xmlns:ns2="db4041aa-f380-46a8-99d4-2e06838916b0" xmlns:ns3="d803d992-a911-4ef8-9c1b-ddfd85d2ac1a" targetNamespace="http://schemas.microsoft.com/office/2006/metadata/properties" ma:root="true" ma:fieldsID="7d4205b4782b4a95fcb1d5df6b275d59" ns2:_="" ns3:_="">
    <xsd:import namespace="db4041aa-f380-46a8-99d4-2e06838916b0"/>
    <xsd:import namespace="d803d992-a911-4ef8-9c1b-ddfd85d2a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41aa-f380-46a8-99d4-2e0683891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3d992-a911-4ef8-9c1b-ddfd85d2a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174FA-23CF-45CE-A9EC-050008CF8D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5717E-02B1-42C6-A04F-723A0C762AF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803d992-a911-4ef8-9c1b-ddfd85d2ac1a"/>
    <ds:schemaRef ds:uri="http://schemas.microsoft.com/office/infopath/2007/PartnerControls"/>
    <ds:schemaRef ds:uri="db4041aa-f380-46a8-99d4-2e06838916b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BBC928-7E40-418A-8C4F-80B6760EF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041aa-f380-46a8-99d4-2e06838916b0"/>
    <ds:schemaRef ds:uri="d803d992-a911-4ef8-9c1b-ddfd85d2a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Need_All</vt:lpstr>
      <vt:lpstr>What_All</vt:lpstr>
      <vt:lpstr>Why_All</vt:lpstr>
      <vt:lpstr>AgeTyp_Means</vt:lpstr>
      <vt:lpstr>size_Means</vt:lpstr>
      <vt:lpstr>location_Means</vt:lpstr>
      <vt:lpstr>OrgTyp_Means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wigginki</dc:creator>
  <cp:keywords/>
  <dc:description/>
  <cp:lastModifiedBy>KWiggins</cp:lastModifiedBy>
  <cp:revision>1</cp:revision>
  <dcterms:created xsi:type="dcterms:W3CDTF">2022-04-12T21:05:44Z</dcterms:created>
  <dcterms:modified xsi:type="dcterms:W3CDTF">2022-05-09T14:57:35Z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0x01010049C4F3CD53AE494DA37B93AA26B058F6</vt:lpwstr>
  </property>
</Properties>
</file>